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Viðauki 1" sheetId="1" r:id="rId1"/>
  </sheets>
  <externalReferences>
    <externalReference r:id="rId2"/>
  </externalReferences>
  <calcPr calcId="145621" iterateCount="50"/>
</workbook>
</file>

<file path=xl/calcChain.xml><?xml version="1.0" encoding="utf-8"?>
<calcChain xmlns="http://schemas.openxmlformats.org/spreadsheetml/2006/main">
  <c r="A60" i="1" l="1"/>
</calcChain>
</file>

<file path=xl/sharedStrings.xml><?xml version="1.0" encoding="utf-8"?>
<sst xmlns="http://schemas.openxmlformats.org/spreadsheetml/2006/main" count="239" uniqueCount="212">
  <si>
    <t>Viðauki 1</t>
  </si>
  <si>
    <r>
      <t>Tafla 1 Þjóðhagsspá</t>
    </r>
    <r>
      <rPr>
        <vertAlign val="superscript"/>
        <sz val="11"/>
        <color rgb="FF003366"/>
        <rFont val="Calibri"/>
        <family val="2"/>
        <scheme val="minor"/>
      </rPr>
      <t>1</t>
    </r>
  </si>
  <si>
    <t>Í ma.kr.</t>
  </si>
  <si>
    <t>Magnbreytingar frá fyrra ári (%) nema annað sé tekið fram</t>
  </si>
  <si>
    <t>Spá</t>
  </si>
  <si>
    <t>Landsframleiðsla og helstu undirliðir hennar</t>
  </si>
  <si>
    <t>Einkaneysla</t>
  </si>
  <si>
    <t>Samneysla</t>
  </si>
  <si>
    <t>Fjármunamyndun</t>
  </si>
  <si>
    <t xml:space="preserve">   Atvinnuvegafjárfesting</t>
  </si>
  <si>
    <t xml:space="preserve">   Fjárfesting í íbúðarhúsnæði</t>
  </si>
  <si>
    <t xml:space="preserve">   Fjárfesting hins opinbera</t>
  </si>
  <si>
    <t>Þjóðarútgjöld</t>
  </si>
  <si>
    <t>Útflutningur vöru og þjónustu</t>
  </si>
  <si>
    <t>Innflutningur vöru og þjónustu</t>
  </si>
  <si>
    <t>Framlag utanríkisviðskipta til hagvaxtar</t>
  </si>
  <si>
    <t>Verg landsframleiðsla</t>
  </si>
  <si>
    <t>Aðrar lykilstærðir</t>
  </si>
  <si>
    <t>Verg landsframleiðsla á verðlagi hvers árs (í ma.kr.)</t>
  </si>
  <si>
    <t>Vöru- og þjónustujöfnuður (% af landsframleiðslu)</t>
  </si>
  <si>
    <t>Viðskiptajöfnuður (% af landsframleiðslu)</t>
  </si>
  <si>
    <r>
      <t>Undirliggjandi viðskiptajöfnuður (% af landsframleiðslu)</t>
    </r>
    <r>
      <rPr>
        <vertAlign val="superscript"/>
        <sz val="9"/>
        <color theme="1"/>
        <rFont val="Calibri"/>
        <family val="2"/>
      </rPr>
      <t>2</t>
    </r>
  </si>
  <si>
    <t>Viðskiptakjör vöru og þjónustu (br. milli ársmeðaltala)</t>
  </si>
  <si>
    <t>Heildarfjármunamyndun (% af landsframleiðslu)</t>
  </si>
  <si>
    <t>Atvinnuvegafjárfesting (% af landsframleiðslu)</t>
  </si>
  <si>
    <t>Framleiðsluspenna (% af framleiðslugetu)</t>
  </si>
  <si>
    <r>
      <t>Launakostnaður á framleidda einingu (br. ársmeðaltala)</t>
    </r>
    <r>
      <rPr>
        <vertAlign val="superscript"/>
        <sz val="9"/>
        <color theme="1"/>
        <rFont val="Calibri"/>
        <family val="2"/>
      </rPr>
      <t>3</t>
    </r>
  </si>
  <si>
    <t>Kaupmáttur ráðstöfunartekna (br. milli ársmeðaltala)</t>
  </si>
  <si>
    <t>Atvinnuleysi (% af mannafla)</t>
  </si>
  <si>
    <t>Vísitala meðalgengis - viðskiptavog þröng (31/12 1991 =100)</t>
  </si>
  <si>
    <t>Verðbólga (ársmeðaltal, %)</t>
  </si>
  <si>
    <t>Verðbólga án skattaáhrifa (ársmeðaltal, %)</t>
  </si>
  <si>
    <r>
      <t>Tafla 2 Ársfjórðungsleg verðbólguspá (%)</t>
    </r>
    <r>
      <rPr>
        <vertAlign val="superscript"/>
        <sz val="11"/>
        <color rgb="FF003366"/>
        <rFont val="Calibri"/>
        <family val="2"/>
        <scheme val="minor"/>
      </rPr>
      <t>1</t>
    </r>
  </si>
  <si>
    <t xml:space="preserve">Verðbólga </t>
  </si>
  <si>
    <t>Verðbólga án skattaáhrifa</t>
  </si>
  <si>
    <t>Verðbólga (br. frá fyrri</t>
  </si>
  <si>
    <t>Ársfjórðungur</t>
  </si>
  <si>
    <t>(br. frá sama tíma árið áður)</t>
  </si>
  <si>
    <t>ársfjórðungi á ársgrundvelli)</t>
  </si>
  <si>
    <t>Mæld gildi</t>
  </si>
  <si>
    <t>Spáð gildi</t>
  </si>
  <si>
    <t>Yfirlit þjóðhags- og verðbólguspár 2014/1</t>
  </si>
  <si>
    <t>2,4 (2,4)</t>
  </si>
  <si>
    <t>1,6 (1,9)</t>
  </si>
  <si>
    <t>4,6 (2,3)</t>
  </si>
  <si>
    <t>4,3 (2,5)</t>
  </si>
  <si>
    <t>2,9 (2,5)</t>
  </si>
  <si>
    <t>-1,4 (-1,4)</t>
  </si>
  <si>
    <t>1,2 (1,2)</t>
  </si>
  <si>
    <t>0,6 (0,7)</t>
  </si>
  <si>
    <t>0,2 (0,4)</t>
  </si>
  <si>
    <t>0,4 (0,6)</t>
  </si>
  <si>
    <t>5,0 (5,0)</t>
  </si>
  <si>
    <t>-4,3 (-4,1)</t>
  </si>
  <si>
    <t>5,4 (8,9)</t>
  </si>
  <si>
    <t>20,1 (22,8)</t>
  </si>
  <si>
    <t>14,7 (-1,3)</t>
  </si>
  <si>
    <t>7,8 (7,8)</t>
  </si>
  <si>
    <t>-11,9 (-13,0)</t>
  </si>
  <si>
    <t>0,8 (4,8)</t>
  </si>
  <si>
    <t>25,8 (31,2)</t>
  </si>
  <si>
    <t>17,7 (-5,8)</t>
  </si>
  <si>
    <t>6,9 (6,9)</t>
  </si>
  <si>
    <t>15,7 (20,1)</t>
  </si>
  <si>
    <t>20,3 (24,5)</t>
  </si>
  <si>
    <t>16,6 (14,1)</t>
  </si>
  <si>
    <t>16,4 (14,5)</t>
  </si>
  <si>
    <t>-9,1 (-9,1)</t>
  </si>
  <si>
    <t>8,8 (12,1)</t>
  </si>
  <si>
    <t>6,1 (3,9)</t>
  </si>
  <si>
    <t>0,7 (0,1)</t>
  </si>
  <si>
    <t>-4,0 (-4,3)</t>
  </si>
  <si>
    <t>1,6 (1,6)</t>
  </si>
  <si>
    <t>0,4 (0,7)</t>
  </si>
  <si>
    <t>3,6 (2,8)</t>
  </si>
  <si>
    <t>5,5 (5,1)</t>
  </si>
  <si>
    <t>4,2 (1,3)</t>
  </si>
  <si>
    <t>3,8 (3,8)</t>
  </si>
  <si>
    <t>4,7 (3,4)</t>
  </si>
  <si>
    <t>1,4 (2,2)</t>
  </si>
  <si>
    <t>1,8 (1,6)</t>
  </si>
  <si>
    <t>2,4 (2,5)</t>
  </si>
  <si>
    <t>4,7 (4,7)</t>
  </si>
  <si>
    <t>0,3 (0,8)</t>
  </si>
  <si>
    <t>3,1 (2,6)</t>
  </si>
  <si>
    <t>5,1 (5,8)</t>
  </si>
  <si>
    <t>4,6 (1,3)</t>
  </si>
  <si>
    <t>-</t>
  </si>
  <si>
    <t>-0,1 (-0,1)</t>
  </si>
  <si>
    <t>2,6 (1,6)</t>
  </si>
  <si>
    <t>-0,7 (0,0)</t>
  </si>
  <si>
    <t>-1,5 (-2,0)</t>
  </si>
  <si>
    <t>-1,0 (0,7)</t>
  </si>
  <si>
    <t>1,4 (1,4)</t>
  </si>
  <si>
    <t>3,0 (2,3)</t>
  </si>
  <si>
    <t>2,6 (2,6)</t>
  </si>
  <si>
    <t>3,7 (2,8)</t>
  </si>
  <si>
    <t>3,0 (2,0)</t>
  </si>
  <si>
    <t>1.698 (1.698)</t>
  </si>
  <si>
    <t>1.789 (1.771)</t>
  </si>
  <si>
    <t>1.867 (1.865)</t>
  </si>
  <si>
    <t>1.991 (1.963)</t>
  </si>
  <si>
    <t>2.104 (2.052)</t>
  </si>
  <si>
    <t>6,1 (6,1)</t>
  </si>
  <si>
    <t>7,4 (6,1)</t>
  </si>
  <si>
    <t>6,0 (5,4)</t>
  </si>
  <si>
    <t>4,0 (2,9)</t>
  </si>
  <si>
    <t>2,3 (3,1)</t>
  </si>
  <si>
    <t>-5,1 (-5,5)</t>
  </si>
  <si>
    <t>3,0 (0,5)</t>
  </si>
  <si>
    <t>0,8 (-2,3)</t>
  </si>
  <si>
    <t>-1,0 (-4,7)</t>
  </si>
  <si>
    <t>-2,8 (-4,7)</t>
  </si>
  <si>
    <t>2,8 (2,4)</t>
  </si>
  <si>
    <t>5,3 (3,1)</t>
  </si>
  <si>
    <t>0,8 (0,5)</t>
  </si>
  <si>
    <t>-1,0 (-2,1)</t>
  </si>
  <si>
    <t>-2,8 (-2,2)</t>
  </si>
  <si>
    <t>-3,5 (-3,5)</t>
  </si>
  <si>
    <t>-1,3 (-2,0)</t>
  </si>
  <si>
    <t>-0,4 (-0,7)</t>
  </si>
  <si>
    <t>-0,7 (-0,8)</t>
  </si>
  <si>
    <t>-1,2 (-0,7)</t>
  </si>
  <si>
    <t>14,5 (14,5)</t>
  </si>
  <si>
    <t>13,4 (13,8)</t>
  </si>
  <si>
    <t>13,6 (14,8)</t>
  </si>
  <si>
    <t>15,7 (17,5)</t>
  </si>
  <si>
    <t>17,5 (17,0)</t>
  </si>
  <si>
    <t>9,9 (9,9)</t>
  </si>
  <si>
    <t>8,4 (8,5)</t>
  </si>
  <si>
    <t>8,0 (8,7)</t>
  </si>
  <si>
    <t>9,6 (11,1)</t>
  </si>
  <si>
    <t>11,1 (10,2)</t>
  </si>
  <si>
    <t>-1,9 (-1,9)</t>
  </si>
  <si>
    <t>-0,8 (-1,2)</t>
  </si>
  <si>
    <t>-0,3 (-0,5)</t>
  </si>
  <si>
    <t>0,8 (0,2)</t>
  </si>
  <si>
    <t>1,1 (0,2)</t>
  </si>
  <si>
    <t>6,4 (6,3)</t>
  </si>
  <si>
    <t>4,7 (4,4)</t>
  </si>
  <si>
    <t>3,7 (4,0)</t>
  </si>
  <si>
    <t>3,0 (3,5)</t>
  </si>
  <si>
    <t>2,6 (3,5)</t>
  </si>
  <si>
    <t>-0,5 (-0,6)</t>
  </si>
  <si>
    <t>4,1 (3,5)</t>
  </si>
  <si>
    <t>2,7 (1,8)</t>
  </si>
  <si>
    <t>2,2 (3,5)</t>
  </si>
  <si>
    <t>2,4 (3,2)</t>
  </si>
  <si>
    <t>5,8 (5,8)</t>
  </si>
  <si>
    <t>4,4 (4,5)</t>
  </si>
  <si>
    <t>3,7 (4,1)</t>
  </si>
  <si>
    <t>3,5 (3,8)</t>
  </si>
  <si>
    <t>222,0 (222,0)</t>
  </si>
  <si>
    <t>218,9 (218,4)</t>
  </si>
  <si>
    <t>210,1 (215,4)</t>
  </si>
  <si>
    <t>210,1 (215,6)</t>
  </si>
  <si>
    <t>5,2 (5,2)</t>
  </si>
  <si>
    <t>3,9 (3,9)</t>
  </si>
  <si>
    <t>2,7 (3,2)</t>
  </si>
  <si>
    <t>3,4 (2,8)</t>
  </si>
  <si>
    <t>3,2 (2,6)</t>
  </si>
  <si>
    <t>3,7 (3,7)</t>
  </si>
  <si>
    <t>2,6 (2,9)</t>
  </si>
  <si>
    <t>2012:4</t>
  </si>
  <si>
    <t>2013:1</t>
  </si>
  <si>
    <t>2013:2</t>
  </si>
  <si>
    <t>2013:3</t>
  </si>
  <si>
    <t>2013:4</t>
  </si>
  <si>
    <t>2014:1</t>
  </si>
  <si>
    <t>2014:2</t>
  </si>
  <si>
    <t>2014:3</t>
  </si>
  <si>
    <t>2014:4</t>
  </si>
  <si>
    <t>2015:1</t>
  </si>
  <si>
    <t>2015:2</t>
  </si>
  <si>
    <t>2015:3</t>
  </si>
  <si>
    <t>2015:4</t>
  </si>
  <si>
    <t>2016:1</t>
  </si>
  <si>
    <t>2016:2</t>
  </si>
  <si>
    <t>2016:3</t>
  </si>
  <si>
    <t>2016:4</t>
  </si>
  <si>
    <t>2017:1</t>
  </si>
  <si>
    <t>4,3 (4,3)</t>
  </si>
  <si>
    <t>4,1 (4,1)</t>
  </si>
  <si>
    <t>4,2 (4,2)</t>
  </si>
  <si>
    <t>6,5 (6,5)</t>
  </si>
  <si>
    <t>3,3 (3,3)</t>
  </si>
  <si>
    <t>3,2 (3,2)</t>
  </si>
  <si>
    <t>4,0 (4,0)</t>
  </si>
  <si>
    <t>1,7 (1,7)</t>
  </si>
  <si>
    <t>3,1 (3,0)</t>
  </si>
  <si>
    <t>2,7 (3,3)</t>
  </si>
  <si>
    <t>2,6 (3,0)</t>
  </si>
  <si>
    <t>2,0 (4,5)</t>
  </si>
  <si>
    <t>2,8 (3,2)</t>
  </si>
  <si>
    <t>2,7 (2,9)</t>
  </si>
  <si>
    <t>4,5 (3,6)</t>
  </si>
  <si>
    <t>1,3 (1,7)</t>
  </si>
  <si>
    <t>2,6 (3,2)</t>
  </si>
  <si>
    <t>2,5 (2,9)</t>
  </si>
  <si>
    <t>2,5 (3,1)</t>
  </si>
  <si>
    <t>3,1 (2,9)</t>
  </si>
  <si>
    <t>4,3 (3,1)</t>
  </si>
  <si>
    <t>5,5 (3,3)</t>
  </si>
  <si>
    <t>2,0 (1,7)</t>
  </si>
  <si>
    <t>3,5 (2,7)</t>
  </si>
  <si>
    <t>2,4 (2,7)</t>
  </si>
  <si>
    <t>4,2 (3,2)</t>
  </si>
  <si>
    <t>4,2 (2,6)</t>
  </si>
  <si>
    <t>1,8 (1,9)</t>
  </si>
  <si>
    <t>3,0 (2,5)</t>
  </si>
  <si>
    <t>2,0 (2,3)</t>
  </si>
  <si>
    <t>1. Tölur í svigum eru skv. spá Peningamála 2013/4. 2. Leiðrétt fyrir reiknuðum tekjum og gjöldum innlánsstofnana í slitameðferð. Frá fyrsta ársfjórðungi ársins 2014 er einnig leiðrétt fyrir áhrifum uppgjörs búa þeirra.  Á árinu 2012 er einnig leiðrétt fyrir lyfjafyrirtækinu Actavis á þáttatekjujöfnuðinn. 3. Miðað við undirliggjandi framleiðni.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</si>
</sst>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k_r_._-;\-* #,##0\ _k_r_._-;_-* &quot;-&quot;\ _k_r_._-;_-@_-"/>
    <numFmt numFmtId="165" formatCode="_-* #,##0.0\ _k_r_._-;\-* #,##0.0\ _k_r_._-;_-* &quot;-&quot;\ _k_r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6"/>
      <color rgb="FF365F91"/>
      <name val="Calibri"/>
      <family val="2"/>
      <scheme val="minor"/>
    </font>
    <font>
      <sz val="14"/>
      <color rgb="FF003366"/>
      <name val="Calibri"/>
      <family val="2"/>
    </font>
    <font>
      <sz val="11"/>
      <color rgb="FF003366"/>
      <name val="Calibri"/>
      <family val="2"/>
      <scheme val="minor"/>
    </font>
    <font>
      <vertAlign val="superscript"/>
      <sz val="11"/>
      <color rgb="FF003366"/>
      <name val="Calibri"/>
      <family val="2"/>
      <scheme val="minor"/>
    </font>
    <font>
      <i/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vertAlign val="superscript"/>
      <sz val="9"/>
      <color theme="1"/>
      <name val="Calibri"/>
      <family val="2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 style="thin">
        <color indexed="64"/>
      </bottom>
      <diagonal/>
    </border>
    <border>
      <left style="thick">
        <color rgb="FFFFFFFF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FFFF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FFFFFF"/>
      </bottom>
      <diagonal/>
    </border>
    <border>
      <left/>
      <right/>
      <top style="thick">
        <color rgb="FFFFFFFF"/>
      </top>
      <bottom/>
      <diagonal/>
    </border>
    <border>
      <left style="thick">
        <color rgb="FFFFFFFF"/>
      </left>
      <right/>
      <top style="thick">
        <color rgb="FFFFFFFF"/>
      </top>
      <bottom style="thin">
        <color indexed="64"/>
      </bottom>
      <diagonal/>
    </border>
    <border>
      <left/>
      <right/>
      <top style="thick">
        <color rgb="FFFFFFFF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left"/>
    </xf>
    <xf numFmtId="0" fontId="2" fillId="0" borderId="0" xfId="0" applyFont="1"/>
    <xf numFmtId="0" fontId="5" fillId="2" borderId="0" xfId="0" applyFont="1" applyFill="1"/>
    <xf numFmtId="0" fontId="7" fillId="2" borderId="1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right" vertical="top" wrapText="1"/>
    </xf>
    <xf numFmtId="0" fontId="8" fillId="2" borderId="7" xfId="0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vertical="top" wrapText="1"/>
    </xf>
    <xf numFmtId="165" fontId="8" fillId="2" borderId="1" xfId="1" applyNumberFormat="1" applyFont="1" applyFill="1" applyBorder="1" applyAlignment="1">
      <alignment horizontal="right" vertical="top" wrapText="1"/>
    </xf>
    <xf numFmtId="0" fontId="8" fillId="0" borderId="0" xfId="0" applyFont="1"/>
    <xf numFmtId="0" fontId="8" fillId="2" borderId="0" xfId="0" applyFont="1" applyFill="1"/>
    <xf numFmtId="0" fontId="11" fillId="2" borderId="0" xfId="0" applyFont="1" applyFill="1" applyAlignment="1">
      <alignment horizontal="right"/>
    </xf>
    <xf numFmtId="0" fontId="11" fillId="2" borderId="0" xfId="0" applyFont="1" applyFill="1"/>
    <xf numFmtId="0" fontId="7" fillId="2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i&#240;auki%201%20vinnuskj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í þjóðhagsspátöflu"/>
      <sheetName val="Data í verðbólguspátöflu"/>
      <sheetName val="Þjóðhagsspátaflan_netid"/>
      <sheetName val="Verðbólguspátaflan_netid"/>
      <sheetName val="Meconomic forecast table_netid_"/>
      <sheetName val="Inflation forecast table_netid"/>
      <sheetName val="Viðauki 1_netid"/>
      <sheetName val="Appendix 1_netid"/>
    </sheetNames>
    <sheetDataSet>
      <sheetData sheetId="0"/>
      <sheetData sheetId="1"/>
      <sheetData sheetId="2">
        <row r="35">
          <cell r="A35" t="str">
            <v>1. Tölur í svigum eru skv. spá Peningamála 2013/4. 2. Leiðrétt fyrir reiknuðum tekjum og gjöldum innlánsstofnana í slitameðferð. Frá fyrsta ársfjórðungi ársins 2014 er einnig leiðrétt fyrir áhrifum uppgjörs búa þeirra.  Á árinu 2012 er einnig leiðrétt fyrir lyfjafyrirtækinu Actavis á þáttatekjujöfnuðinn. 3. Miðað við undirliggjandi framleiðni.</v>
          </cell>
        </row>
      </sheetData>
      <sheetData sheetId="3">
        <row r="28">
          <cell r="B28" t="str">
            <v>1. Tölur í svigum eru spá Peningamála 2013/4.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/>
  </sheetViews>
  <sheetFormatPr defaultRowHeight="15" x14ac:dyDescent="0.25"/>
  <cols>
    <col min="1" max="1" width="47.5703125" customWidth="1"/>
    <col min="2" max="2" width="24.28515625" customWidth="1"/>
    <col min="3" max="3" width="15.5703125" customWidth="1"/>
    <col min="4" max="4" width="15.5703125" bestFit="1" customWidth="1"/>
    <col min="5" max="5" width="16.28515625" customWidth="1"/>
    <col min="6" max="6" width="22.7109375" customWidth="1"/>
    <col min="7" max="7" width="13.7109375" customWidth="1"/>
  </cols>
  <sheetData>
    <row r="1" spans="1:9" ht="21" x14ac:dyDescent="0.35">
      <c r="A1" s="1" t="s">
        <v>0</v>
      </c>
      <c r="B1" s="2"/>
      <c r="C1" s="2"/>
      <c r="D1" s="2"/>
      <c r="E1" s="2"/>
      <c r="F1" s="2"/>
      <c r="G1" s="2"/>
    </row>
    <row r="2" spans="1:9" ht="18.75" x14ac:dyDescent="0.3">
      <c r="A2" s="3" t="s">
        <v>41</v>
      </c>
      <c r="B2" s="2"/>
      <c r="C2" s="2"/>
      <c r="D2" s="2"/>
      <c r="E2" s="2"/>
      <c r="F2" s="2"/>
      <c r="G2" s="2"/>
      <c r="I2" s="4"/>
    </row>
    <row r="3" spans="1:9" x14ac:dyDescent="0.25">
      <c r="A3" s="2"/>
      <c r="B3" s="2"/>
      <c r="C3" s="2"/>
      <c r="D3" s="2"/>
      <c r="E3" s="2"/>
      <c r="F3" s="2"/>
      <c r="G3" s="2"/>
    </row>
    <row r="4" spans="1:9" ht="17.25" x14ac:dyDescent="0.25">
      <c r="A4" s="5" t="s">
        <v>1</v>
      </c>
      <c r="B4" s="2"/>
      <c r="C4" s="2"/>
      <c r="D4" s="2"/>
      <c r="E4" s="2"/>
      <c r="F4" s="2"/>
      <c r="G4" s="2"/>
    </row>
    <row r="5" spans="1:9" ht="15.75" customHeight="1" thickBot="1" x14ac:dyDescent="0.3">
      <c r="A5" s="6"/>
      <c r="B5" s="7" t="s">
        <v>2</v>
      </c>
      <c r="C5" s="18" t="s">
        <v>3</v>
      </c>
      <c r="D5" s="19"/>
      <c r="E5" s="19"/>
      <c r="F5" s="19"/>
      <c r="G5" s="19"/>
    </row>
    <row r="6" spans="1:9" ht="16.5" thickTop="1" thickBot="1" x14ac:dyDescent="0.3">
      <c r="A6" s="6"/>
      <c r="B6" s="8"/>
      <c r="C6" s="9"/>
      <c r="D6" s="20" t="s">
        <v>4</v>
      </c>
      <c r="E6" s="21"/>
      <c r="F6" s="21"/>
      <c r="G6" s="21"/>
    </row>
    <row r="7" spans="1:9" ht="15.75" customHeight="1" thickTop="1" thickBot="1" x14ac:dyDescent="0.3">
      <c r="A7" s="6" t="s">
        <v>5</v>
      </c>
      <c r="B7" s="10">
        <v>2012</v>
      </c>
      <c r="C7" s="10">
        <v>2012</v>
      </c>
      <c r="D7" s="10">
        <v>2013</v>
      </c>
      <c r="E7" s="10">
        <v>2014</v>
      </c>
      <c r="F7" s="10">
        <v>2015</v>
      </c>
      <c r="G7" s="11">
        <v>2016</v>
      </c>
    </row>
    <row r="8" spans="1:9" ht="16.5" customHeight="1" thickTop="1" thickBot="1" x14ac:dyDescent="0.3">
      <c r="A8" s="12" t="s">
        <v>6</v>
      </c>
      <c r="B8" s="13">
        <v>912.9</v>
      </c>
      <c r="C8" s="13" t="s">
        <v>42</v>
      </c>
      <c r="D8" s="13" t="s">
        <v>43</v>
      </c>
      <c r="E8" s="13" t="s">
        <v>44</v>
      </c>
      <c r="F8" s="13" t="s">
        <v>45</v>
      </c>
      <c r="G8" s="13" t="s">
        <v>46</v>
      </c>
    </row>
    <row r="9" spans="1:9" ht="16.5" customHeight="1" thickTop="1" thickBot="1" x14ac:dyDescent="0.3">
      <c r="A9" s="12" t="s">
        <v>7</v>
      </c>
      <c r="B9" s="13">
        <v>430.4</v>
      </c>
      <c r="C9" s="13" t="s">
        <v>47</v>
      </c>
      <c r="D9" s="13" t="s">
        <v>48</v>
      </c>
      <c r="E9" s="13" t="s">
        <v>49</v>
      </c>
      <c r="F9" s="13" t="s">
        <v>50</v>
      </c>
      <c r="G9" s="13" t="s">
        <v>51</v>
      </c>
    </row>
    <row r="10" spans="1:9" ht="16.5" customHeight="1" thickTop="1" thickBot="1" x14ac:dyDescent="0.3">
      <c r="A10" s="12" t="s">
        <v>8</v>
      </c>
      <c r="B10" s="13">
        <v>246.9</v>
      </c>
      <c r="C10" s="13" t="s">
        <v>52</v>
      </c>
      <c r="D10" s="13" t="s">
        <v>53</v>
      </c>
      <c r="E10" s="13" t="s">
        <v>54</v>
      </c>
      <c r="F10" s="13" t="s">
        <v>55</v>
      </c>
      <c r="G10" s="13" t="s">
        <v>56</v>
      </c>
    </row>
    <row r="11" spans="1:9" ht="16.5" customHeight="1" thickTop="1" thickBot="1" x14ac:dyDescent="0.3">
      <c r="A11" s="12" t="s">
        <v>9</v>
      </c>
      <c r="B11" s="13">
        <v>168.6</v>
      </c>
      <c r="C11" s="13" t="s">
        <v>57</v>
      </c>
      <c r="D11" s="13" t="s">
        <v>58</v>
      </c>
      <c r="E11" s="13" t="s">
        <v>59</v>
      </c>
      <c r="F11" s="13" t="s">
        <v>60</v>
      </c>
      <c r="G11" s="13" t="s">
        <v>61</v>
      </c>
    </row>
    <row r="12" spans="1:9" ht="16.5" customHeight="1" thickTop="1" thickBot="1" x14ac:dyDescent="0.3">
      <c r="A12" s="12" t="s">
        <v>10</v>
      </c>
      <c r="B12" s="13">
        <v>44.9</v>
      </c>
      <c r="C12" s="13" t="s">
        <v>62</v>
      </c>
      <c r="D12" s="13" t="s">
        <v>63</v>
      </c>
      <c r="E12" s="13" t="s">
        <v>64</v>
      </c>
      <c r="F12" s="13" t="s">
        <v>65</v>
      </c>
      <c r="G12" s="13" t="s">
        <v>66</v>
      </c>
    </row>
    <row r="13" spans="1:9" ht="16.5" customHeight="1" thickTop="1" thickBot="1" x14ac:dyDescent="0.3">
      <c r="A13" s="12" t="s">
        <v>11</v>
      </c>
      <c r="B13" s="13">
        <v>33.5</v>
      </c>
      <c r="C13" s="13" t="s">
        <v>67</v>
      </c>
      <c r="D13" s="13" t="s">
        <v>68</v>
      </c>
      <c r="E13" s="13" t="s">
        <v>69</v>
      </c>
      <c r="F13" s="13" t="s">
        <v>70</v>
      </c>
      <c r="G13" s="13" t="s">
        <v>71</v>
      </c>
    </row>
    <row r="14" spans="1:9" ht="16.5" customHeight="1" thickTop="1" thickBot="1" x14ac:dyDescent="0.3">
      <c r="A14" s="12" t="s">
        <v>12</v>
      </c>
      <c r="B14" s="13">
        <v>1594.6</v>
      </c>
      <c r="C14" s="13" t="s">
        <v>72</v>
      </c>
      <c r="D14" s="13" t="s">
        <v>73</v>
      </c>
      <c r="E14" s="13" t="s">
        <v>74</v>
      </c>
      <c r="F14" s="13" t="s">
        <v>75</v>
      </c>
      <c r="G14" s="13" t="s">
        <v>76</v>
      </c>
    </row>
    <row r="15" spans="1:9" ht="16.5" customHeight="1" thickTop="1" thickBot="1" x14ac:dyDescent="0.3">
      <c r="A15" s="12" t="s">
        <v>13</v>
      </c>
      <c r="B15" s="13">
        <v>1009.5</v>
      </c>
      <c r="C15" s="13" t="s">
        <v>77</v>
      </c>
      <c r="D15" s="13" t="s">
        <v>78</v>
      </c>
      <c r="E15" s="13" t="s">
        <v>79</v>
      </c>
      <c r="F15" s="13" t="s">
        <v>80</v>
      </c>
      <c r="G15" s="13" t="s">
        <v>81</v>
      </c>
    </row>
    <row r="16" spans="1:9" ht="16.5" customHeight="1" thickTop="1" thickBot="1" x14ac:dyDescent="0.3">
      <c r="A16" s="12" t="s">
        <v>14</v>
      </c>
      <c r="B16" s="13">
        <v>905.5</v>
      </c>
      <c r="C16" s="13" t="s">
        <v>82</v>
      </c>
      <c r="D16" s="13" t="s">
        <v>83</v>
      </c>
      <c r="E16" s="13" t="s">
        <v>84</v>
      </c>
      <c r="F16" s="13" t="s">
        <v>85</v>
      </c>
      <c r="G16" s="13" t="s">
        <v>86</v>
      </c>
    </row>
    <row r="17" spans="1:7" ht="16.5" customHeight="1" thickTop="1" thickBot="1" x14ac:dyDescent="0.3">
      <c r="A17" s="12" t="s">
        <v>15</v>
      </c>
      <c r="B17" s="13" t="s">
        <v>87</v>
      </c>
      <c r="C17" s="13" t="s">
        <v>88</v>
      </c>
      <c r="D17" s="13" t="s">
        <v>89</v>
      </c>
      <c r="E17" s="13" t="s">
        <v>90</v>
      </c>
      <c r="F17" s="13" t="s">
        <v>91</v>
      </c>
      <c r="G17" s="13" t="s">
        <v>92</v>
      </c>
    </row>
    <row r="18" spans="1:7" ht="16.5" customHeight="1" thickTop="1" thickBot="1" x14ac:dyDescent="0.3">
      <c r="A18" s="12" t="s">
        <v>16</v>
      </c>
      <c r="B18" s="13">
        <v>1698.5</v>
      </c>
      <c r="C18" s="13" t="s">
        <v>93</v>
      </c>
      <c r="D18" s="13" t="s">
        <v>94</v>
      </c>
      <c r="E18" s="13" t="s">
        <v>95</v>
      </c>
      <c r="F18" s="13" t="s">
        <v>96</v>
      </c>
      <c r="G18" s="13" t="s">
        <v>97</v>
      </c>
    </row>
    <row r="19" spans="1:7" ht="16.5" thickTop="1" thickBot="1" x14ac:dyDescent="0.3">
      <c r="A19" s="12"/>
      <c r="B19" s="10"/>
      <c r="C19" s="10"/>
      <c r="D19" s="10"/>
      <c r="E19" s="10"/>
      <c r="F19" s="10"/>
      <c r="G19" s="11"/>
    </row>
    <row r="20" spans="1:7" ht="16.5" customHeight="1" thickTop="1" thickBot="1" x14ac:dyDescent="0.3">
      <c r="A20" s="6" t="s">
        <v>17</v>
      </c>
      <c r="B20" s="10"/>
      <c r="C20" s="10"/>
      <c r="D20" s="10"/>
      <c r="E20" s="10"/>
      <c r="F20" s="10"/>
      <c r="G20" s="11"/>
    </row>
    <row r="21" spans="1:7" ht="16.5" customHeight="1" thickTop="1" thickBot="1" x14ac:dyDescent="0.3">
      <c r="A21" s="12" t="s">
        <v>18</v>
      </c>
      <c r="B21" s="10"/>
      <c r="C21" s="10" t="s">
        <v>98</v>
      </c>
      <c r="D21" s="10" t="s">
        <v>99</v>
      </c>
      <c r="E21" s="10" t="s">
        <v>100</v>
      </c>
      <c r="F21" s="10" t="s">
        <v>101</v>
      </c>
      <c r="G21" s="10" t="s">
        <v>102</v>
      </c>
    </row>
    <row r="22" spans="1:7" ht="16.5" customHeight="1" thickTop="1" thickBot="1" x14ac:dyDescent="0.3">
      <c r="A22" s="12" t="s">
        <v>19</v>
      </c>
      <c r="B22" s="10"/>
      <c r="C22" s="10" t="s">
        <v>103</v>
      </c>
      <c r="D22" s="10" t="s">
        <v>104</v>
      </c>
      <c r="E22" s="10" t="s">
        <v>105</v>
      </c>
      <c r="F22" s="10" t="s">
        <v>106</v>
      </c>
      <c r="G22" s="10" t="s">
        <v>107</v>
      </c>
    </row>
    <row r="23" spans="1:7" ht="16.5" customHeight="1" thickTop="1" thickBot="1" x14ac:dyDescent="0.3">
      <c r="A23" s="12" t="s">
        <v>20</v>
      </c>
      <c r="B23" s="10"/>
      <c r="C23" s="10" t="s">
        <v>108</v>
      </c>
      <c r="D23" s="10" t="s">
        <v>109</v>
      </c>
      <c r="E23" s="10" t="s">
        <v>110</v>
      </c>
      <c r="F23" s="10" t="s">
        <v>111</v>
      </c>
      <c r="G23" s="10" t="s">
        <v>112</v>
      </c>
    </row>
    <row r="24" spans="1:7" ht="18" customHeight="1" thickTop="1" thickBot="1" x14ac:dyDescent="0.3">
      <c r="A24" s="12" t="s">
        <v>21</v>
      </c>
      <c r="B24" s="10"/>
      <c r="C24" s="10" t="s">
        <v>113</v>
      </c>
      <c r="D24" s="10" t="s">
        <v>114</v>
      </c>
      <c r="E24" s="10" t="s">
        <v>115</v>
      </c>
      <c r="F24" s="10" t="s">
        <v>116</v>
      </c>
      <c r="G24" s="10" t="s">
        <v>117</v>
      </c>
    </row>
    <row r="25" spans="1:7" ht="15.75" customHeight="1" thickTop="1" thickBot="1" x14ac:dyDescent="0.3">
      <c r="A25" s="12" t="s">
        <v>22</v>
      </c>
      <c r="B25" s="10"/>
      <c r="C25" s="10" t="s">
        <v>118</v>
      </c>
      <c r="D25" s="10" t="s">
        <v>119</v>
      </c>
      <c r="E25" s="10" t="s">
        <v>120</v>
      </c>
      <c r="F25" s="10" t="s">
        <v>121</v>
      </c>
      <c r="G25" s="10" t="s">
        <v>122</v>
      </c>
    </row>
    <row r="26" spans="1:7" ht="17.25" customHeight="1" thickTop="1" thickBot="1" x14ac:dyDescent="0.3">
      <c r="A26" s="12" t="s">
        <v>23</v>
      </c>
      <c r="B26" s="10"/>
      <c r="C26" s="10" t="s">
        <v>123</v>
      </c>
      <c r="D26" s="10" t="s">
        <v>124</v>
      </c>
      <c r="E26" s="10" t="s">
        <v>125</v>
      </c>
      <c r="F26" s="10" t="s">
        <v>126</v>
      </c>
      <c r="G26" s="10" t="s">
        <v>127</v>
      </c>
    </row>
    <row r="27" spans="1:7" ht="16.5" customHeight="1" thickTop="1" thickBot="1" x14ac:dyDescent="0.3">
      <c r="A27" s="12" t="s">
        <v>24</v>
      </c>
      <c r="B27" s="10"/>
      <c r="C27" s="10" t="s">
        <v>128</v>
      </c>
      <c r="D27" s="10" t="s">
        <v>129</v>
      </c>
      <c r="E27" s="10" t="s">
        <v>130</v>
      </c>
      <c r="F27" s="10" t="s">
        <v>131</v>
      </c>
      <c r="G27" s="10" t="s">
        <v>132</v>
      </c>
    </row>
    <row r="28" spans="1:7" ht="16.5" customHeight="1" thickTop="1" thickBot="1" x14ac:dyDescent="0.3">
      <c r="A28" s="12" t="s">
        <v>25</v>
      </c>
      <c r="B28" s="10"/>
      <c r="C28" s="10" t="s">
        <v>133</v>
      </c>
      <c r="D28" s="10" t="s">
        <v>134</v>
      </c>
      <c r="E28" s="10" t="s">
        <v>135</v>
      </c>
      <c r="F28" s="10" t="s">
        <v>136</v>
      </c>
      <c r="G28" s="10" t="s">
        <v>137</v>
      </c>
    </row>
    <row r="29" spans="1:7" ht="16.5" customHeight="1" thickTop="1" thickBot="1" x14ac:dyDescent="0.3">
      <c r="A29" s="12" t="s">
        <v>26</v>
      </c>
      <c r="B29" s="10"/>
      <c r="C29" s="10" t="s">
        <v>138</v>
      </c>
      <c r="D29" s="10" t="s">
        <v>139</v>
      </c>
      <c r="E29" s="10" t="s">
        <v>140</v>
      </c>
      <c r="F29" s="10" t="s">
        <v>141</v>
      </c>
      <c r="G29" s="10" t="s">
        <v>142</v>
      </c>
    </row>
    <row r="30" spans="1:7" ht="16.5" customHeight="1" thickTop="1" thickBot="1" x14ac:dyDescent="0.3">
      <c r="A30" s="12" t="s">
        <v>27</v>
      </c>
      <c r="B30" s="10"/>
      <c r="C30" s="10" t="s">
        <v>143</v>
      </c>
      <c r="D30" s="10" t="s">
        <v>144</v>
      </c>
      <c r="E30" s="10" t="s">
        <v>145</v>
      </c>
      <c r="F30" s="10" t="s">
        <v>146</v>
      </c>
      <c r="G30" s="10" t="s">
        <v>147</v>
      </c>
    </row>
    <row r="31" spans="1:7" ht="16.5" customHeight="1" thickTop="1" thickBot="1" x14ac:dyDescent="0.3">
      <c r="A31" s="12" t="s">
        <v>28</v>
      </c>
      <c r="B31" s="10"/>
      <c r="C31" s="10" t="s">
        <v>148</v>
      </c>
      <c r="D31" s="10" t="s">
        <v>149</v>
      </c>
      <c r="E31" s="10" t="s">
        <v>150</v>
      </c>
      <c r="F31" s="10" t="s">
        <v>150</v>
      </c>
      <c r="G31" s="10" t="s">
        <v>151</v>
      </c>
    </row>
    <row r="32" spans="1:7" ht="16.5" customHeight="1" thickTop="1" thickBot="1" x14ac:dyDescent="0.3">
      <c r="A32" s="12" t="s">
        <v>29</v>
      </c>
      <c r="B32" s="10"/>
      <c r="C32" s="10" t="s">
        <v>152</v>
      </c>
      <c r="D32" s="10" t="s">
        <v>153</v>
      </c>
      <c r="E32" s="10" t="s">
        <v>154</v>
      </c>
      <c r="F32" s="10" t="s">
        <v>155</v>
      </c>
      <c r="G32" s="10" t="s">
        <v>155</v>
      </c>
    </row>
    <row r="33" spans="1:7" ht="16.5" customHeight="1" thickTop="1" thickBot="1" x14ac:dyDescent="0.3">
      <c r="A33" s="12" t="s">
        <v>30</v>
      </c>
      <c r="B33" s="10"/>
      <c r="C33" s="10" t="s">
        <v>156</v>
      </c>
      <c r="D33" s="10" t="s">
        <v>157</v>
      </c>
      <c r="E33" s="10" t="s">
        <v>158</v>
      </c>
      <c r="F33" s="10" t="s">
        <v>159</v>
      </c>
      <c r="G33" s="10" t="s">
        <v>160</v>
      </c>
    </row>
    <row r="34" spans="1:7" ht="16.5" customHeight="1" thickTop="1" thickBot="1" x14ac:dyDescent="0.3">
      <c r="A34" s="12" t="s">
        <v>31</v>
      </c>
      <c r="B34" s="10"/>
      <c r="C34" s="10" t="s">
        <v>52</v>
      </c>
      <c r="D34" s="10" t="s">
        <v>161</v>
      </c>
      <c r="E34" s="10" t="s">
        <v>162</v>
      </c>
      <c r="F34" s="10" t="s">
        <v>159</v>
      </c>
      <c r="G34" s="10" t="s">
        <v>160</v>
      </c>
    </row>
    <row r="35" spans="1:7" ht="36" customHeight="1" thickTop="1" x14ac:dyDescent="0.25">
      <c r="A35" s="22" t="s">
        <v>211</v>
      </c>
      <c r="B35" s="22"/>
      <c r="C35" s="22"/>
      <c r="D35" s="22"/>
      <c r="E35" s="22"/>
      <c r="F35" s="22"/>
      <c r="G35" s="22"/>
    </row>
    <row r="36" spans="1:7" x14ac:dyDescent="0.25">
      <c r="A36" s="14"/>
      <c r="B36" s="15"/>
      <c r="C36" s="15"/>
      <c r="D36" s="15"/>
      <c r="E36" s="15"/>
      <c r="F36" s="15"/>
      <c r="G36" s="2"/>
    </row>
    <row r="37" spans="1:7" ht="23.25" customHeight="1" thickBot="1" x14ac:dyDescent="0.3">
      <c r="A37" s="5" t="s">
        <v>32</v>
      </c>
      <c r="B37" s="10"/>
      <c r="C37" s="2"/>
      <c r="D37" s="2"/>
      <c r="E37" s="2"/>
      <c r="F37" s="2"/>
      <c r="G37" s="2"/>
    </row>
    <row r="38" spans="1:7" ht="15.75" customHeight="1" thickTop="1" thickBot="1" x14ac:dyDescent="0.3">
      <c r="B38" s="10"/>
      <c r="C38" s="16" t="s">
        <v>33</v>
      </c>
      <c r="D38" s="16"/>
      <c r="E38" s="16" t="s">
        <v>34</v>
      </c>
      <c r="F38" s="16"/>
      <c r="G38" s="16" t="s">
        <v>35</v>
      </c>
    </row>
    <row r="39" spans="1:7" ht="13.5" customHeight="1" thickTop="1" thickBot="1" x14ac:dyDescent="0.3">
      <c r="A39" s="17" t="s">
        <v>36</v>
      </c>
      <c r="B39" s="10"/>
      <c r="C39" s="16" t="s">
        <v>37</v>
      </c>
      <c r="D39" s="16"/>
      <c r="E39" s="16" t="s">
        <v>37</v>
      </c>
      <c r="F39" s="16"/>
      <c r="G39" s="16" t="s">
        <v>38</v>
      </c>
    </row>
    <row r="40" spans="1:7" ht="16.5" thickTop="1" thickBot="1" x14ac:dyDescent="0.3">
      <c r="A40" s="12"/>
      <c r="B40" s="10"/>
      <c r="C40" s="23" t="s">
        <v>39</v>
      </c>
      <c r="D40" s="24"/>
      <c r="E40" s="24"/>
      <c r="F40" s="24"/>
      <c r="G40" s="24"/>
    </row>
    <row r="41" spans="1:7" ht="16.5" thickTop="1" thickBot="1" x14ac:dyDescent="0.3">
      <c r="A41" s="12" t="s">
        <v>163</v>
      </c>
      <c r="B41" s="10"/>
      <c r="C41" s="10" t="s">
        <v>181</v>
      </c>
      <c r="D41" s="10"/>
      <c r="E41" s="10" t="s">
        <v>182</v>
      </c>
      <c r="F41" s="10"/>
      <c r="G41" s="10" t="s">
        <v>157</v>
      </c>
    </row>
    <row r="42" spans="1:7" ht="16.5" thickTop="1" thickBot="1" x14ac:dyDescent="0.3">
      <c r="A42" s="12" t="s">
        <v>164</v>
      </c>
      <c r="B42" s="10"/>
      <c r="C42" s="10" t="s">
        <v>181</v>
      </c>
      <c r="D42" s="10"/>
      <c r="E42" s="10" t="s">
        <v>183</v>
      </c>
      <c r="F42" s="10"/>
      <c r="G42" s="10" t="s">
        <v>184</v>
      </c>
    </row>
    <row r="43" spans="1:7" ht="16.5" thickTop="1" thickBot="1" x14ac:dyDescent="0.3">
      <c r="A43" s="12" t="s">
        <v>165</v>
      </c>
      <c r="B43" s="10"/>
      <c r="C43" s="10" t="s">
        <v>185</v>
      </c>
      <c r="D43" s="10"/>
      <c r="E43" s="10" t="s">
        <v>186</v>
      </c>
      <c r="F43" s="10"/>
      <c r="G43" s="10" t="s">
        <v>182</v>
      </c>
    </row>
    <row r="44" spans="1:7" ht="16.5" thickTop="1" thickBot="1" x14ac:dyDescent="0.3">
      <c r="A44" s="12" t="s">
        <v>166</v>
      </c>
      <c r="B44" s="10"/>
      <c r="C44" s="10" t="s">
        <v>187</v>
      </c>
      <c r="D44" s="10"/>
      <c r="E44" s="10" t="s">
        <v>157</v>
      </c>
      <c r="F44" s="10"/>
      <c r="G44" s="10" t="s">
        <v>188</v>
      </c>
    </row>
    <row r="45" spans="1:7" ht="16.5" thickTop="1" thickBot="1" x14ac:dyDescent="0.3">
      <c r="A45" s="12" t="s">
        <v>167</v>
      </c>
      <c r="B45" s="10"/>
      <c r="C45" s="10" t="s">
        <v>77</v>
      </c>
      <c r="D45" s="10"/>
      <c r="E45" s="10" t="s">
        <v>161</v>
      </c>
      <c r="F45" s="10"/>
      <c r="G45" s="10" t="s">
        <v>189</v>
      </c>
    </row>
    <row r="46" spans="1:7" ht="13.5" customHeight="1" thickTop="1" thickBot="1" x14ac:dyDescent="0.3">
      <c r="A46" s="12"/>
      <c r="B46" s="10"/>
      <c r="C46" s="25" t="s">
        <v>40</v>
      </c>
      <c r="D46" s="26"/>
      <c r="E46" s="26"/>
      <c r="F46" s="26"/>
      <c r="G46" s="26"/>
    </row>
    <row r="47" spans="1:7" ht="16.5" thickTop="1" thickBot="1" x14ac:dyDescent="0.3">
      <c r="A47" s="12" t="s">
        <v>168</v>
      </c>
      <c r="B47" s="10"/>
      <c r="C47" s="10" t="s">
        <v>190</v>
      </c>
      <c r="D47" s="10"/>
      <c r="E47" s="10" t="s">
        <v>191</v>
      </c>
      <c r="F47" s="10"/>
      <c r="G47" s="10" t="s">
        <v>192</v>
      </c>
    </row>
    <row r="48" spans="1:7" ht="16.5" thickTop="1" thickBot="1" x14ac:dyDescent="0.3">
      <c r="A48" s="12" t="s">
        <v>169</v>
      </c>
      <c r="B48" s="10"/>
      <c r="C48" s="10" t="s">
        <v>193</v>
      </c>
      <c r="D48" s="10"/>
      <c r="E48" s="10" t="s">
        <v>194</v>
      </c>
      <c r="F48" s="10"/>
      <c r="G48" s="10" t="s">
        <v>195</v>
      </c>
    </row>
    <row r="49" spans="1:7" ht="16.5" thickTop="1" thickBot="1" x14ac:dyDescent="0.3">
      <c r="A49" s="12" t="s">
        <v>170</v>
      </c>
      <c r="B49" s="10"/>
      <c r="C49" s="10" t="s">
        <v>158</v>
      </c>
      <c r="D49" s="10"/>
      <c r="E49" s="10" t="s">
        <v>162</v>
      </c>
      <c r="F49" s="10"/>
      <c r="G49" s="10" t="s">
        <v>196</v>
      </c>
    </row>
    <row r="50" spans="1:7" ht="16.5" thickTop="1" thickBot="1" x14ac:dyDescent="0.3">
      <c r="A50" s="12" t="s">
        <v>171</v>
      </c>
      <c r="B50" s="10"/>
      <c r="C50" s="10" t="s">
        <v>197</v>
      </c>
      <c r="D50" s="10"/>
      <c r="E50" s="10" t="s">
        <v>198</v>
      </c>
      <c r="F50" s="10"/>
      <c r="G50" s="10" t="s">
        <v>199</v>
      </c>
    </row>
    <row r="51" spans="1:7" ht="16.5" thickTop="1" thickBot="1" x14ac:dyDescent="0.3">
      <c r="A51" s="12" t="s">
        <v>172</v>
      </c>
      <c r="B51" s="10"/>
      <c r="C51" s="10" t="s">
        <v>200</v>
      </c>
      <c r="D51" s="10"/>
      <c r="E51" s="10" t="s">
        <v>200</v>
      </c>
      <c r="F51" s="10"/>
      <c r="G51" s="10" t="s">
        <v>201</v>
      </c>
    </row>
    <row r="52" spans="1:7" ht="16.5" thickTop="1" thickBot="1" x14ac:dyDescent="0.3">
      <c r="A52" s="12" t="s">
        <v>173</v>
      </c>
      <c r="B52" s="10"/>
      <c r="C52" s="10" t="s">
        <v>159</v>
      </c>
      <c r="D52" s="10"/>
      <c r="E52" s="10" t="s">
        <v>159</v>
      </c>
      <c r="F52" s="10"/>
      <c r="G52" s="10" t="s">
        <v>202</v>
      </c>
    </row>
    <row r="53" spans="1:7" ht="16.5" thickTop="1" thickBot="1" x14ac:dyDescent="0.3">
      <c r="A53" s="12" t="s">
        <v>174</v>
      </c>
      <c r="B53" s="10"/>
      <c r="C53" s="10" t="s">
        <v>74</v>
      </c>
      <c r="D53" s="10"/>
      <c r="E53" s="10" t="s">
        <v>74</v>
      </c>
      <c r="F53" s="10"/>
      <c r="G53" s="10" t="s">
        <v>203</v>
      </c>
    </row>
    <row r="54" spans="1:7" ht="16.5" thickTop="1" thickBot="1" x14ac:dyDescent="0.3">
      <c r="A54" s="12" t="s">
        <v>175</v>
      </c>
      <c r="B54" s="10"/>
      <c r="C54" s="10" t="s">
        <v>204</v>
      </c>
      <c r="D54" s="10"/>
      <c r="E54" s="10" t="s">
        <v>204</v>
      </c>
      <c r="F54" s="10"/>
      <c r="G54" s="10" t="s">
        <v>205</v>
      </c>
    </row>
    <row r="55" spans="1:7" ht="16.5" thickTop="1" thickBot="1" x14ac:dyDescent="0.3">
      <c r="A55" s="12" t="s">
        <v>176</v>
      </c>
      <c r="B55" s="10"/>
      <c r="C55" s="10" t="s">
        <v>204</v>
      </c>
      <c r="D55" s="10"/>
      <c r="E55" s="10" t="s">
        <v>204</v>
      </c>
      <c r="F55" s="10"/>
      <c r="G55" s="10" t="s">
        <v>206</v>
      </c>
    </row>
    <row r="56" spans="1:7" ht="16.5" thickTop="1" thickBot="1" x14ac:dyDescent="0.3">
      <c r="A56" s="12" t="s">
        <v>177</v>
      </c>
      <c r="B56" s="10"/>
      <c r="C56" s="10" t="s">
        <v>160</v>
      </c>
      <c r="D56" s="10"/>
      <c r="E56" s="10" t="s">
        <v>160</v>
      </c>
      <c r="F56" s="10"/>
      <c r="G56" s="10" t="s">
        <v>207</v>
      </c>
    </row>
    <row r="57" spans="1:7" ht="16.5" thickTop="1" thickBot="1" x14ac:dyDescent="0.3">
      <c r="A57" s="12" t="s">
        <v>178</v>
      </c>
      <c r="B57" s="10"/>
      <c r="C57" s="10" t="s">
        <v>84</v>
      </c>
      <c r="D57" s="10"/>
      <c r="E57" s="10" t="s">
        <v>84</v>
      </c>
      <c r="F57" s="10"/>
      <c r="G57" s="10" t="s">
        <v>208</v>
      </c>
    </row>
    <row r="58" spans="1:7" ht="16.5" thickTop="1" thickBot="1" x14ac:dyDescent="0.3">
      <c r="A58" s="12" t="s">
        <v>179</v>
      </c>
      <c r="B58" s="10"/>
      <c r="C58" s="10" t="s">
        <v>209</v>
      </c>
      <c r="D58" s="10"/>
      <c r="E58" s="10" t="s">
        <v>209</v>
      </c>
      <c r="F58" s="10"/>
      <c r="G58" s="10" t="s">
        <v>210</v>
      </c>
    </row>
    <row r="59" spans="1:7" ht="16.5" thickTop="1" thickBot="1" x14ac:dyDescent="0.3">
      <c r="A59" s="12" t="s">
        <v>180</v>
      </c>
      <c r="B59" s="10"/>
      <c r="C59" s="10">
        <v>2.9</v>
      </c>
      <c r="D59" s="10"/>
      <c r="E59" s="10">
        <v>2.9</v>
      </c>
      <c r="F59" s="10"/>
      <c r="G59" s="10">
        <v>3.7</v>
      </c>
    </row>
    <row r="60" spans="1:7" ht="16.5" thickTop="1" thickBot="1" x14ac:dyDescent="0.3">
      <c r="A60" s="12" t="str">
        <f>[1]Verðbólguspátaflan_netid!B28</f>
        <v>1. Tölur í svigum eru spá Peningamála 2013/4.</v>
      </c>
      <c r="B60" s="10"/>
      <c r="C60" s="2"/>
      <c r="D60" s="2"/>
      <c r="E60" s="2"/>
      <c r="F60" s="2"/>
      <c r="G60" s="2"/>
    </row>
    <row r="61" spans="1:7" ht="15.75" thickTop="1" x14ac:dyDescent="0.25"/>
  </sheetData>
  <mergeCells count="5">
    <mergeCell ref="C5:G5"/>
    <mergeCell ref="D6:G6"/>
    <mergeCell ref="A35:G35"/>
    <mergeCell ref="C40:G40"/>
    <mergeCell ref="C46:G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Viðauki 1</vt:lpstr>
    </vt:vector>
  </TitlesOfParts>
  <Company>Seðlabanki Íslands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Helga Guðmundsdóttir</dc:creator>
  <cp:lastModifiedBy>SÍ Helga Guðmundsdóttir</cp:lastModifiedBy>
  <dcterms:created xsi:type="dcterms:W3CDTF">2014-02-11T17:01:19Z</dcterms:created>
  <dcterms:modified xsi:type="dcterms:W3CDTF">2014-02-11T17:08:23Z</dcterms:modified>
</cp:coreProperties>
</file>