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375" yWindow="780" windowWidth="20325" windowHeight="12300"/>
  </bookViews>
  <sheets>
    <sheet name="I-1" sheetId="67" r:id="rId1"/>
    <sheet name="I-2" sheetId="61" r:id="rId2"/>
    <sheet name="I-4" sheetId="63" r:id="rId3"/>
    <sheet name="I-6" sheetId="65" r:id="rId4"/>
    <sheet name="I-7" sheetId="66" r:id="rId5"/>
    <sheet name="I-8" sheetId="58" r:id="rId6"/>
    <sheet name="I-9" sheetId="59" r:id="rId7"/>
    <sheet name="I-10" sheetId="60" r:id="rId8"/>
    <sheet name="I-11" sheetId="57" r:id="rId9"/>
    <sheet name="I-12" sheetId="56" r:id="rId10"/>
    <sheet name="I-13" sheetId="55" r:id="rId11"/>
    <sheet name="I-14" sheetId="68" r:id="rId12"/>
    <sheet name="II-1" sheetId="71" r:id="rId13"/>
    <sheet name="II-2" sheetId="5" r:id="rId14"/>
    <sheet name="II-3" sheetId="6" r:id="rId15"/>
    <sheet name="II-4" sheetId="7" r:id="rId16"/>
    <sheet name="II-5" sheetId="8" r:id="rId17"/>
    <sheet name="II-6" sheetId="9" r:id="rId18"/>
    <sheet name="II-7" sheetId="10" r:id="rId19"/>
    <sheet name="II-8" sheetId="11" r:id="rId20"/>
    <sheet name="II-9" sheetId="12" r:id="rId21"/>
    <sheet name="II-10" sheetId="13" r:id="rId22"/>
    <sheet name="III-1" sheetId="15" r:id="rId23"/>
    <sheet name="III-2" sheetId="16" r:id="rId24"/>
    <sheet name="III-3" sheetId="17" r:id="rId25"/>
    <sheet name="III-4" sheetId="18" r:id="rId26"/>
    <sheet name="III-5" sheetId="19" r:id="rId27"/>
    <sheet name="III-6" sheetId="20" r:id="rId28"/>
    <sheet name="III-7" sheetId="21" r:id="rId29"/>
    <sheet name="III-8" sheetId="22" r:id="rId30"/>
    <sheet name="III-9" sheetId="23" r:id="rId31"/>
    <sheet name="III-10" sheetId="24" r:id="rId32"/>
    <sheet name="III-11" sheetId="25" r:id="rId33"/>
    <sheet name="III-12" sheetId="26" r:id="rId34"/>
    <sheet name="III-13" sheetId="27" r:id="rId35"/>
    <sheet name="III-14" sheetId="28" r:id="rId36"/>
    <sheet name="III-15" sheetId="29" r:id="rId37"/>
    <sheet name="III-16" sheetId="30" r:id="rId38"/>
    <sheet name="III-17" sheetId="31" r:id="rId39"/>
    <sheet name="III-18" sheetId="32" r:id="rId40"/>
    <sheet name="III-19" sheetId="33" r:id="rId41"/>
    <sheet name="III-20" sheetId="34" r:id="rId42"/>
    <sheet name="IV-1" sheetId="35" r:id="rId43"/>
    <sheet name="IV-2" sheetId="36" r:id="rId44"/>
    <sheet name="IV-3" sheetId="37" r:id="rId45"/>
    <sheet name="IV-4" sheetId="38" r:id="rId46"/>
    <sheet name="IV-5" sheetId="39" r:id="rId47"/>
    <sheet name="V-1" sheetId="40" r:id="rId48"/>
    <sheet name="V-2" sheetId="41" r:id="rId49"/>
    <sheet name="V-3" sheetId="42" r:id="rId50"/>
    <sheet name="V-4" sheetId="43" r:id="rId51"/>
    <sheet name="V-5" sheetId="44" r:id="rId52"/>
    <sheet name="V-6" sheetId="45" r:id="rId53"/>
    <sheet name="V-7" sheetId="46" r:id="rId54"/>
    <sheet name="V-8" sheetId="47" r:id="rId55"/>
    <sheet name="Viðauki 1" sheetId="48" r:id="rId56"/>
    <sheet name="Viðauki 2" sheetId="49" r:id="rId57"/>
    <sheet name="Viðauki 3" sheetId="50" r:id="rId58"/>
    <sheet name="Viðauki 4" sheetId="51" r:id="rId59"/>
    <sheet name="Viðauki 5" sheetId="52" r:id="rId60"/>
    <sheet name="Viðauki 6" sheetId="53" r:id="rId61"/>
  </sheets>
  <definedNames>
    <definedName name="DME_BeforeCloseCompleted" hidden="1">"False"</definedName>
    <definedName name="DME_Dirty" hidden="1">"False"</definedName>
    <definedName name="DME_LocalFile" hidden="1">"True"</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G12" i="44" l="1"/>
  <c r="G13" i="44"/>
  <c r="G14" i="44"/>
  <c r="B16" i="40"/>
  <c r="C16" i="40"/>
  <c r="C24" i="29"/>
  <c r="C25" i="29"/>
</calcChain>
</file>

<file path=xl/sharedStrings.xml><?xml version="1.0" encoding="utf-8"?>
<sst xmlns="http://schemas.openxmlformats.org/spreadsheetml/2006/main" count="1078" uniqueCount="620">
  <si>
    <t>Júní '12</t>
  </si>
  <si>
    <t>Des. '11</t>
  </si>
  <si>
    <t>Des. '10</t>
  </si>
  <si>
    <t>Des. '09</t>
  </si>
  <si>
    <t>% af VLF</t>
  </si>
  <si>
    <t>Ma.kr.</t>
  </si>
  <si>
    <t>II Umsvif fjármálafyrirtækja</t>
  </si>
  <si>
    <t>Fjármálastöðugleiki 2012/2</t>
  </si>
  <si>
    <t>Aðrar lánastofnanir</t>
  </si>
  <si>
    <t>Íbúðalánasjóður</t>
  </si>
  <si>
    <t>Sparisjóðir</t>
  </si>
  <si>
    <t>Viðskiptabankar</t>
  </si>
  <si>
    <t>%</t>
  </si>
  <si>
    <t xml:space="preserve">1.Móðurfélög. </t>
  </si>
  <si>
    <t>Júní 2012</t>
  </si>
  <si>
    <t>Mynd II-2</t>
  </si>
  <si>
    <t>Annað</t>
  </si>
  <si>
    <t>Vanskil</t>
  </si>
  <si>
    <t>Fasteigna- veðlán</t>
  </si>
  <si>
    <t>Einstakl. og smærri fyrirtæki</t>
  </si>
  <si>
    <t>Fyrirtæki</t>
  </si>
  <si>
    <t>Hið opinbera, ríkisft. og fjm.ft.</t>
  </si>
  <si>
    <t>Desember 2011</t>
  </si>
  <si>
    <t>Desember 2010</t>
  </si>
  <si>
    <t>Desember 2009</t>
  </si>
  <si>
    <t xml:space="preserve">1. Samstæður. </t>
  </si>
  <si>
    <t>Mynd II-3</t>
  </si>
  <si>
    <t>2012 
6 mánuðir</t>
  </si>
  <si>
    <t>1. Samstæður. Varúðarreikningur útlána og krafna á viðskiptavini sem hlutfall af heildarútlánum.</t>
  </si>
  <si>
    <t>Mynd II-4</t>
  </si>
  <si>
    <t>2011 
6 mánuðir</t>
  </si>
  <si>
    <t>2010 
6 mánuðir</t>
  </si>
  <si>
    <t>5 stærstu</t>
  </si>
  <si>
    <t>10 stærstu</t>
  </si>
  <si>
    <r>
      <t>Stórar áhættuskuldbindingar</t>
    </r>
    <r>
      <rPr>
        <b/>
        <vertAlign val="superscript"/>
        <sz val="8"/>
        <rFont val="Times New Roman"/>
        <family val="1"/>
      </rPr>
      <t>2</t>
    </r>
  </si>
  <si>
    <t>% af eiginfjárgrunni</t>
  </si>
  <si>
    <t xml:space="preserve">1. Samstæður. Stórar áhættuskuldbindingar vegna einstakra viðskiptamanna eða fjárhagslega tengdra aðila mega ekki fara yfir 25% af eiginfjárgrunni fjármálafyrirtækis. Heildarfjárhæð stórra áhættuskuldbindinga má ekki fara yfir 400% af eiginfjárgrunni fjármálafyrirtækis.
2. Áhættuskuldbinding fjármálafyrirtækis vegna einstaks viðskiptamanns eða fjárhagslega tengdra aðila, sem nemur 10% eða meira af eiginfjárgrunni. </t>
  </si>
  <si>
    <t>Mynd II-5</t>
  </si>
  <si>
    <t>Ágú'12</t>
  </si>
  <si>
    <t>Júl'12</t>
  </si>
  <si>
    <t>Júní'12</t>
  </si>
  <si>
    <t>Maí'12</t>
  </si>
  <si>
    <t>Apr'12</t>
  </si>
  <si>
    <t>Mar'12</t>
  </si>
  <si>
    <t>Feb'12</t>
  </si>
  <si>
    <t>Jan'12</t>
  </si>
  <si>
    <t>Óverðtryggð lán</t>
  </si>
  <si>
    <t>Verðtryggð lán</t>
  </si>
  <si>
    <t>Ma.kr</t>
  </si>
  <si>
    <t>1. Viðskiptabankar og sparisjóðir.</t>
  </si>
  <si>
    <t>Janúar - ágúst 2012</t>
  </si>
  <si>
    <t>Mynd II-7</t>
  </si>
  <si>
    <t>2012 Q2</t>
  </si>
  <si>
    <t>2012 Q1</t>
  </si>
  <si>
    <t>2011 Q4</t>
  </si>
  <si>
    <t>2011 Q3</t>
  </si>
  <si>
    <t>2011 Q2</t>
  </si>
  <si>
    <t>2011 Q1</t>
  </si>
  <si>
    <t>2010 Q4</t>
  </si>
  <si>
    <t>2010 Q3</t>
  </si>
  <si>
    <t>2010 Q2</t>
  </si>
  <si>
    <t>2010 Q1</t>
  </si>
  <si>
    <t>Uppgreiðslur</t>
  </si>
  <si>
    <t>1. ársfj. 2010 - 2. ársfj. 2012</t>
  </si>
  <si>
    <t>Uppgreiðslur viðskiptamanna Íbúðalánasjóðs</t>
  </si>
  <si>
    <t>Fjármögnun</t>
  </si>
  <si>
    <t>Í skilum án endurskipulagningar</t>
  </si>
  <si>
    <t>Í skilum eftir endurskipulagningu</t>
  </si>
  <si>
    <r>
      <t>Í vanskilum, útlán til aðila með a.m.k. eitt lán í vanskilum umfram 90 daga</t>
    </r>
    <r>
      <rPr>
        <b/>
        <vertAlign val="superscript"/>
        <sz val="8"/>
        <rFont val="Times New Roman"/>
        <family val="1"/>
      </rPr>
      <t>2</t>
    </r>
  </si>
  <si>
    <t>1.  Móðurfélög, bókfært virði. Útlán í vanskilum (e. non-performing loans) eru skilgreind sem lán í 90 daga vanskilum eða greiðsla talin ólíkleg. Ef eitt lán viðskiptavinar er komið í 90 daga vanskil eru öll lán viðkomandi viðskiptavinar talin í vanskilum (e. cross default).</t>
  </si>
  <si>
    <t>Mynd II-8</t>
  </si>
  <si>
    <t>Júní '11</t>
  </si>
  <si>
    <t>Júní '10</t>
  </si>
  <si>
    <t xml:space="preserve">Í vanskilum, útlán í vanskilum umfram 90 daga (e. facility level eða non-performing loans) </t>
  </si>
  <si>
    <t>Í vanskilum, útlán til aðila með a.m.k. eitt lán í vanskilum umfram 90 daga (e. cross default method)</t>
  </si>
  <si>
    <t xml:space="preserve">1.Móðurfélög, bókfært virði. </t>
  </si>
  <si>
    <t>Mynd II-9</t>
  </si>
  <si>
    <r>
      <t>Spánn</t>
    </r>
    <r>
      <rPr>
        <b/>
        <vertAlign val="superscript"/>
        <sz val="8"/>
        <rFont val="Times New Roman"/>
        <family val="1"/>
      </rPr>
      <t>2</t>
    </r>
  </si>
  <si>
    <t>Litháen</t>
  </si>
  <si>
    <t>Írland</t>
  </si>
  <si>
    <r>
      <t>Ísland</t>
    </r>
    <r>
      <rPr>
        <b/>
        <vertAlign val="superscript"/>
        <sz val="8"/>
        <rFont val="Times New Roman"/>
        <family val="1"/>
      </rPr>
      <t>3</t>
    </r>
  </si>
  <si>
    <t>Ungverjaland</t>
  </si>
  <si>
    <t>Grikkland</t>
  </si>
  <si>
    <t>Danmörk</t>
  </si>
  <si>
    <t>2011</t>
  </si>
  <si>
    <t>2010</t>
  </si>
  <si>
    <t>2009</t>
  </si>
  <si>
    <t>2008</t>
  </si>
  <si>
    <t>2007</t>
  </si>
  <si>
    <t>3.  2007: Tölur áætlaðar út frá ársreikningum föllnu bankanna. 2008: Áætlað af SÍ. 2012: Tölur frá 2.ársfjórðungi.</t>
  </si>
  <si>
    <t>2.  2012:  Tölur frá 2. ársfjórðungi.</t>
  </si>
  <si>
    <t xml:space="preserve">1.  Árslokatölur 2007-2011. 2012; fyrsti ársfjórðungur nema annað sé tekið fram. Vanskilalán banka sem hlutfall af brúttó útlánasafni án niðurfærslna. Vanskilalán eru brúttó lán í óskilum en ekki einungis sú upphæð sem er í vanskilum.
</t>
  </si>
  <si>
    <t>ágúst</t>
  </si>
  <si>
    <t>Q2</t>
  </si>
  <si>
    <t>Q1</t>
  </si>
  <si>
    <t>Q4</t>
  </si>
  <si>
    <t>Q3</t>
  </si>
  <si>
    <t>Eignaleigusamningar</t>
  </si>
  <si>
    <t>Yfirdráttarlán</t>
  </si>
  <si>
    <t>Gengisbundin lán</t>
  </si>
  <si>
    <r>
      <t>Heimild:</t>
    </r>
    <r>
      <rPr>
        <sz val="8"/>
        <rFont val="Times New Roman"/>
        <family val="1"/>
      </rPr>
      <t xml:space="preserve"> Seðlabanki Íslands.</t>
    </r>
  </si>
  <si>
    <t>Desember 2003 - ágúst 2012</t>
  </si>
  <si>
    <t>Skuldir heimila sem hlutfall af VLF</t>
  </si>
  <si>
    <t>Mynd III-1</t>
  </si>
  <si>
    <t>III Lántakendur og útlánaáhætta</t>
  </si>
  <si>
    <t>Ágúst</t>
  </si>
  <si>
    <t>Yfirdr.lán, hlutfall af ráðstöfunartekjum</t>
  </si>
  <si>
    <t>Yfirdr.lán, hlutfall af landsframleiðslu</t>
  </si>
  <si>
    <t>Yfirdr.lán, hlutfall af heildarskuldum</t>
  </si>
  <si>
    <t xml:space="preserve">1. Ráðstöfunartekjur eru áætlarð fyrir 2011 og 2012. </t>
  </si>
  <si>
    <t xml:space="preserve">Desember 2003 - ágúst 2012
</t>
  </si>
  <si>
    <t>Mynd III-2</t>
  </si>
  <si>
    <t>Alls eignir (h.ás)</t>
  </si>
  <si>
    <t>Húsnæði (h.ás)</t>
  </si>
  <si>
    <t>Annað (v.ás)</t>
  </si>
  <si>
    <t>Innl./erl. verðbr./hlutabr. (v.ás)</t>
  </si>
  <si>
    <t>Ökutæki (v.ás)</t>
  </si>
  <si>
    <t>Innstæður (v.ás)</t>
  </si>
  <si>
    <r>
      <t>Heimildir:</t>
    </r>
    <r>
      <rPr>
        <sz val="8"/>
        <rFont val="Times New Roman"/>
        <family val="1"/>
      </rPr>
      <t xml:space="preserve"> Ríkisskattstjóri, Seðlabanki Íslands.</t>
    </r>
  </si>
  <si>
    <t>1. Án lífeyrissparnaðar.</t>
  </si>
  <si>
    <t>2003 - 2. ársfj. 2012</t>
  </si>
  <si>
    <t>Mynd III-3</t>
  </si>
  <si>
    <t>Hrein eign</t>
  </si>
  <si>
    <t>Mynd III-4</t>
  </si>
  <si>
    <r>
      <t>Í vanskilum, útlán til aðila með a.m.k. eitt lán í vanskilum umfram 90 daga</t>
    </r>
    <r>
      <rPr>
        <b/>
        <vertAlign val="superscript"/>
        <sz val="8"/>
        <color theme="1"/>
        <rFont val="Times New Roman"/>
        <family val="1"/>
      </rPr>
      <t>2</t>
    </r>
  </si>
  <si>
    <r>
      <t xml:space="preserve">Heimild: </t>
    </r>
    <r>
      <rPr>
        <sz val="8"/>
        <rFont val="Times New Roman"/>
        <family val="1"/>
      </rPr>
      <t>Fjármálaeftirlitið.</t>
    </r>
  </si>
  <si>
    <t>1. Móðurfélög, bókfært virði. 2. Útlán í vanskilum (e. non-performing loans) eru skilgreind sem lán í 90 daga vanskilum eða greiðsla talin ólíkleg. Ef eitt lán viðskiptavinar er komið í 90 daga vanskil eru öll lán viðkomandi viðskiptavinar talin í vanskilum (e. cross default method).</t>
  </si>
  <si>
    <t>Mynd III-5</t>
  </si>
  <si>
    <t>Frysting</t>
  </si>
  <si>
    <t>Aðrar vanefndir</t>
  </si>
  <si>
    <t>Í endurskipulagningu</t>
  </si>
  <si>
    <t>Í innheimtuferli</t>
  </si>
  <si>
    <r>
      <t>Í fullnustumeðferð</t>
    </r>
    <r>
      <rPr>
        <b/>
        <vertAlign val="superscript"/>
        <sz val="8"/>
        <rFont val="Times New Roman"/>
        <family val="1"/>
      </rPr>
      <t>2</t>
    </r>
  </si>
  <si>
    <r>
      <t>Heimild:</t>
    </r>
    <r>
      <rPr>
        <sz val="8"/>
        <rFont val="Times New Roman"/>
        <family val="1"/>
      </rPr>
      <t xml:space="preserve"> Fjármálaeftirlitið.</t>
    </r>
  </si>
  <si>
    <t xml:space="preserve">1. Móðurfélög, bókfært virði. Útlán í vanskilum (e. non-performing loans) eru skilgreind sem lán sem ekki hefur verið greitt af í meira en 90 daga eða greiðsla er talin ólíkleg. Ef eitt lán viðskiptavinar er komið í 90 daga vanskil  eru öll lán viðkomandi viðskiptavinar talin í vanskilum (e. cross default). 2. Hlutfall lána í fullnustumeðferð og í ínnheimtuferli lækkar í desember 2011, þar sem Íbúðalánasjóður sendi ekki út greiðsluáskoranir og nauðungarsölubeiðnir í seinni hluta desembermánaðar
</t>
  </si>
  <si>
    <t>Mynd III-6</t>
  </si>
  <si>
    <t xml:space="preserve"> Gjaldþrot og árangurslaus fjárnám einstaklinga (h. ás)</t>
  </si>
  <si>
    <t xml:space="preserve"> Fjöldi einstaklinga á vanskilaskrá (v. ás)</t>
  </si>
  <si>
    <t>Fjöldi</t>
  </si>
  <si>
    <r>
      <t>Heimild:</t>
    </r>
    <r>
      <rPr>
        <sz val="8"/>
        <rFont val="Times New Roman"/>
        <family val="1"/>
      </rPr>
      <t xml:space="preserve"> CreditInfo.</t>
    </r>
  </si>
  <si>
    <t>Mánaðarleg gögn, janúar 2009 - ágúst 2012</t>
  </si>
  <si>
    <t>Einstaklingar á vanskilaskrá, gjaldþrot og árangurslaus fjárnám</t>
  </si>
  <si>
    <t>Mynd III-7</t>
  </si>
  <si>
    <t>Hlutfall út af vanskilaskrá (h.ás)</t>
  </si>
  <si>
    <t>Hlutfall inn á vanskilaskrá (h.ás)</t>
  </si>
  <si>
    <t>Fjöldi út af vanskilaskrá (v.ás)</t>
  </si>
  <si>
    <t>Fjöldi inn á vanskilaskrá (v.ás)</t>
  </si>
  <si>
    <t>6 mánaða meðaltal, júní 2009 - ágúst 2012</t>
  </si>
  <si>
    <t>Fjöldi og hlutfall einstaklinga inn og út af vanskilaskrá</t>
  </si>
  <si>
    <t>Mynd III-8</t>
  </si>
  <si>
    <t xml:space="preserve">Hlutfall framteljenda sem skuldar meira en 600% af tekjum </t>
  </si>
  <si>
    <t>Hlutfall framteljenda sem skuldar 450-600% af tekjum</t>
  </si>
  <si>
    <t>Hlutfall framteljenda sem skuldar 300-450% af tekjum</t>
  </si>
  <si>
    <t>Hlutfall af framteljendum (%)</t>
  </si>
  <si>
    <r>
      <t>Heimildir:</t>
    </r>
    <r>
      <rPr>
        <sz val="8"/>
        <rFont val="Times New Roman"/>
        <family val="1"/>
      </rPr>
      <t xml:space="preserve"> Hagstofa Íslands, Seðlabanki Íslands</t>
    </r>
  </si>
  <si>
    <t>Framteljendur sem skulda meira en þrefaldar árstekjur</t>
  </si>
  <si>
    <t>Mynd III-9</t>
  </si>
  <si>
    <t>76-100%</t>
  </si>
  <si>
    <t>51-75%</t>
  </si>
  <si>
    <t>26-50%</t>
  </si>
  <si>
    <t>0-25%</t>
  </si>
  <si>
    <t>Meðalskuld á einstakl./hjón (h.ás)</t>
  </si>
  <si>
    <t>Hlutfall af heildarskuldum (v.ás)</t>
  </si>
  <si>
    <t>m.kr.</t>
  </si>
  <si>
    <t>% af heildarsk.</t>
  </si>
  <si>
    <r>
      <t>Heimild:</t>
    </r>
    <r>
      <rPr>
        <sz val="8"/>
        <rFont val="Times New Roman"/>
        <family val="1"/>
      </rPr>
      <t>Umboðsmaður skuldara.</t>
    </r>
  </si>
  <si>
    <t>Flokkun skulda aðila sem sótt hafa um greiðsluaðlögun eftir fjárhæð krafna</t>
  </si>
  <si>
    <t>Mynd III-10</t>
  </si>
  <si>
    <t>Félagsleg leiga</t>
  </si>
  <si>
    <t>Leiga</t>
  </si>
  <si>
    <t>Fasteignaeigendur</t>
  </si>
  <si>
    <t>Allir</t>
  </si>
  <si>
    <t>Greiðslugeta</t>
  </si>
  <si>
    <t>Framfærsla</t>
  </si>
  <si>
    <t>Tekjur</t>
  </si>
  <si>
    <t>þ.kr.</t>
  </si>
  <si>
    <t xml:space="preserve"> 1. Um er að ræða meðaltekjur, -framfærslu og -greiðslugetu samþykktra umsókna hjá UMS um greiðsluaðlögun</t>
  </si>
  <si>
    <t>Mynd III-11</t>
  </si>
  <si>
    <t>Skuldir</t>
  </si>
  <si>
    <t xml:space="preserve">Eignir </t>
  </si>
  <si>
    <t xml:space="preserve"> 1. Um er að ræða meðaltal eigna, skulda og vanskila samþykktra umsókna hjá UMS um greiðsluaðlögun</t>
  </si>
  <si>
    <t>Mynd III-12</t>
  </si>
  <si>
    <t>Fjöldi erlendra ferðamanna um Keflavíkurflugvöll, 12 mánaða meðalfjöldi1 (h.ás)</t>
  </si>
  <si>
    <t>Þróun álverðs í USD (v.ás)</t>
  </si>
  <si>
    <t>Meðalútflutningsverð sjávarafurða (v. ás)</t>
  </si>
  <si>
    <t>Janúar 2006 = 100</t>
  </si>
  <si>
    <r>
      <t xml:space="preserve">Heimildir: </t>
    </r>
    <r>
      <rPr>
        <sz val="8"/>
        <rFont val="Times New Roman"/>
        <family val="1"/>
      </rPr>
      <t>Ferðamálastofa, Hagstofa Íslands, Macrobond.</t>
    </r>
  </si>
  <si>
    <t>1. Fjöldi í mánuði er meðalfjöldi sl. 12 mánuði.</t>
  </si>
  <si>
    <t>Janúar 2006 - ágúst 2012</t>
  </si>
  <si>
    <t>Þróun útflutningsverðs helstu útflutningsafurða og fjöldi erlendra ferðamanna</t>
  </si>
  <si>
    <t>Mynd III-13</t>
  </si>
  <si>
    <t>Hlutfall fyrirtækja á vanskilaskrá (h. ás)</t>
  </si>
  <si>
    <t>Fjöldi fyrirtækja á vanskilaskrá (v. ás)</t>
  </si>
  <si>
    <t>Mars 2009 - ágúst 2012</t>
  </si>
  <si>
    <t>Fyrirtæki í vanskilum</t>
  </si>
  <si>
    <t>Mynd III-14</t>
  </si>
  <si>
    <t>2012 6m</t>
  </si>
  <si>
    <t>Árangurslaus fjárnám (h. ás)</t>
  </si>
  <si>
    <t>Gjaldþrot (v. ás)</t>
  </si>
  <si>
    <t>1. Samtala ársins 2012 er áætluð út frá fyrstu 6 mánuðum ársins.</t>
  </si>
  <si>
    <r>
      <t>Samtölur yfir heilt ár; 2000-2012</t>
    </r>
    <r>
      <rPr>
        <vertAlign val="superscript"/>
        <sz val="8"/>
        <rFont val="Times New Roman"/>
        <family val="1"/>
      </rPr>
      <t>1</t>
    </r>
  </si>
  <si>
    <t xml:space="preserve">Gjaldþrot og árangurslaus fjárnám hjá fyrirtækjum
</t>
  </si>
  <si>
    <t>Mynd III-15</t>
  </si>
  <si>
    <t>Mynd III-16</t>
  </si>
  <si>
    <t>Í fullnustumeðferð</t>
  </si>
  <si>
    <t xml:space="preserve">1. Móðurfélög, bókfært virði. Útlán í vanskilum (e. non-performing loans) eru skilgreind sem lán sem ekki hefur verið greitt af í meira en 90 daga eða greiðsla er talin ólíkleg. Ef eitt lán viðskiptavinar er komið í 90 daga vanskil  eru öll lán viðkomandi viðskiptavinar talin í vanskilum (e. cross default). Útlán til fyrirtækja samanstanda af útlánum þriggja stærstu viðskiptabankanna. 
</t>
  </si>
  <si>
    <t>Mynd III-17</t>
  </si>
  <si>
    <t>Lítil fyrirtæki
Kröfuvirði &lt; 100 m.kr.</t>
  </si>
  <si>
    <t>Meðalstór fyrirtæki
100 m.kr &lt; Kröfuvirði &lt; 1.000 m.kr.</t>
  </si>
  <si>
    <t>Stór fyrirtæki
Kröfuvirði &gt; 1.000 m.kr.</t>
  </si>
  <si>
    <t>Hlutfall af heildar útlánum til fyrirtækja</t>
  </si>
  <si>
    <t>Mynd III-18</t>
  </si>
  <si>
    <t>Meðalstór fyrirtæki
100 m.kr &lt; Kröfuvirði &lt; 1.000 m.kr</t>
  </si>
  <si>
    <t>Lánalenging</t>
  </si>
  <si>
    <t>Skuldbreytt í eigið fé</t>
  </si>
  <si>
    <t>Afskrifað að hluta</t>
  </si>
  <si>
    <t>1.  Móðurfélög, bókfært virði. Útlán til fyrirtækja samanstanda af útlánum þriggja stærstu viðskiptabankanna.</t>
  </si>
  <si>
    <t>Mynd III-19</t>
  </si>
  <si>
    <t xml:space="preserve">   Erlend markaðsskuldabréf</t>
  </si>
  <si>
    <t xml:space="preserve">   Innlend markaðsskuldabréf</t>
  </si>
  <si>
    <t xml:space="preserve">   Eignaleigusamningar</t>
  </si>
  <si>
    <t xml:space="preserve">   Gengisbundin yfirdráttarlán</t>
  </si>
  <si>
    <t xml:space="preserve">   Yfirdráttarlán</t>
  </si>
  <si>
    <t xml:space="preserve">   Gengisbundin lán</t>
  </si>
  <si>
    <t xml:space="preserve">   Óverðtryggð lán</t>
  </si>
  <si>
    <t xml:space="preserve">   Verðtryggð lán</t>
  </si>
  <si>
    <t>1. Skuldir við innlend og erlend fjármálafyrirtæki og útgefin markaðsskuldabréf.</t>
  </si>
  <si>
    <t>1. ársfj. 2004 - 1. ársfj. 2012</t>
  </si>
  <si>
    <t>Mynd III-20</t>
  </si>
  <si>
    <t xml:space="preserve"> Desember 2011</t>
  </si>
  <si>
    <t xml:space="preserve"> Desember 2010</t>
  </si>
  <si>
    <t xml:space="preserve"> Desember 2009</t>
  </si>
  <si>
    <t>Eigið fé</t>
  </si>
  <si>
    <t>Víkjandi lán</t>
  </si>
  <si>
    <t>Önnur lántaka</t>
  </si>
  <si>
    <t>Innlán</t>
  </si>
  <si>
    <t>1. Móðurfélög.</t>
  </si>
  <si>
    <t>Mynd IV-1</t>
  </si>
  <si>
    <t>Aðrir</t>
  </si>
  <si>
    <t>Erlendir aðilar</t>
  </si>
  <si>
    <t>Heimili</t>
  </si>
  <si>
    <t>Eignarhaldsfélög</t>
  </si>
  <si>
    <t>Fjármálafyrirtæki</t>
  </si>
  <si>
    <t>Ríkissjóður, sveitarfélög og stofnanir</t>
  </si>
  <si>
    <t>Júní 2011</t>
  </si>
  <si>
    <t xml:space="preserve">1. Móðurfélög viðskiptabankanna. </t>
  </si>
  <si>
    <t>Mynd IV-2</t>
  </si>
  <si>
    <t>Innlán í hlutfalli af útlánum (h. ás)</t>
  </si>
  <si>
    <t>Innstæður erlendra aðila í erlendum gjaldmiðlum (v. ás)</t>
  </si>
  <si>
    <t>Innstæður erlendra aðila í íslenskum krónum (v. ás)</t>
  </si>
  <si>
    <t>Innstæður innlendra aðila í erlendum gjaldmiðlum (v. ás)</t>
  </si>
  <si>
    <t>Innstæður innlendra aðila í íslenskum krónum (v. ás)</t>
  </si>
  <si>
    <t>1. Móðurfélög. Innstæður viðskiptamanna og fjármálafyrirtækja. Innstæður hjá Byr hf. viðskiptabanka meðtaldar 2010 og 2011 (samruni við Íslandsbanka). Innstæður hjá SpKef meðtaldar 2011 (samruni við Landsbankann).</t>
  </si>
  <si>
    <t>Mynd IV-3</t>
  </si>
  <si>
    <t>Óverðtryggt</t>
  </si>
  <si>
    <t>Verðtryggt</t>
  </si>
  <si>
    <t>Íslandsbanki</t>
  </si>
  <si>
    <t>Arion banki</t>
  </si>
  <si>
    <t xml:space="preserve">1. Arion banki hf. og Íslandsbanki hf. </t>
  </si>
  <si>
    <t>Mynd IV-4</t>
  </si>
  <si>
    <t>Kröfur FME: Tryggar lausafjáreignir í hlutfalli af innlánum (h. ás)</t>
  </si>
  <si>
    <t>Reglur SÍ: Eignir í hlutfalli af skuldbindingum 0-3 mánuðir (v. ás)</t>
  </si>
  <si>
    <t xml:space="preserve">1. Móðurfélög. Skv. reglum Seðlabankans og kröfum Fjármálaeftirlitsins. </t>
  </si>
  <si>
    <t>Mánaðarlegar tölur apríl 2011 - ágúst 2012</t>
  </si>
  <si>
    <t>Mynd IV-5</t>
  </si>
  <si>
    <t>Fjármálastöðugleiki 2012/1</t>
  </si>
  <si>
    <t>Hagnaður</t>
  </si>
  <si>
    <t>Hagnaður af aflagðri starfsemi</t>
  </si>
  <si>
    <t>Tekju- og bankaskattur</t>
  </si>
  <si>
    <t>Rekstrargjöld</t>
  </si>
  <si>
    <t>Rekstrartekjur</t>
  </si>
  <si>
    <t>1H 2012</t>
  </si>
  <si>
    <t>1H 2011</t>
  </si>
  <si>
    <t>1H 2012 og 1H 2011</t>
  </si>
  <si>
    <t>Mynd V-1</t>
  </si>
  <si>
    <t>Rekstur og eigið fé</t>
  </si>
  <si>
    <t>Aðrar tekjur</t>
  </si>
  <si>
    <t>Hreinar tekjur af fjármálastarfsemi</t>
  </si>
  <si>
    <t>Hreinar þóknunartekjur</t>
  </si>
  <si>
    <t>Hrein virðisbreytinga útlána</t>
  </si>
  <si>
    <t>Hreinar vaxtatekjur</t>
  </si>
  <si>
    <t>1. Samstæður.</t>
  </si>
  <si>
    <t>Mynd V-2</t>
  </si>
  <si>
    <t>Rekstrargjöld í % af heildareignum</t>
  </si>
  <si>
    <t>Hreinar vaxtatekjur í % af heildareignum</t>
  </si>
  <si>
    <t>Hagnaður í % af heildareignum</t>
  </si>
  <si>
    <t>2010 - 1H 2012</t>
  </si>
  <si>
    <t>Arðsemi, vaxtamunur og kostnaðarhlutfall</t>
  </si>
  <si>
    <t>Mynd V-3</t>
  </si>
  <si>
    <t>Bókfært gjaldeyrismisvægi</t>
  </si>
  <si>
    <t>Des.'11</t>
  </si>
  <si>
    <t>1. Samstæður. Misvægi í hlutfalli við eiginfjárgrunn.
2. Aðferðafræði notuð við útreikning á gjaldeyrisjöfnuði sem tekur tillit til hvort virði og endurheimtur séu háðar gengissveiflum. Aðferðafræðin hefur verið kölluð deltaleiðrétting, jöfnuðurinn virkur gjaldeyrisjöfnuður og þær gjaldeyriseignir sem ekki fara í virka jöfnuðinn óvirkar gjaldeyriseignir (sk. FX-ISK eignir). Þessi jöfnuður ætti því að vera nær þeim jöfnuði sem bankinn hefði, væri óvissu eytt og endurskipulagningu á erlendum eignum að fullu lokið. Einungis þrír stærstu viðskiptabankarnir hafa heimild til þess að nota þessa aðferð. Frá og með júní 2011 hætti Landsbankinn hf. að beita leiðréttum gjaldeyrisjöfnuði og telur hann óverulegan.</t>
  </si>
  <si>
    <t>Mynd V-4</t>
  </si>
  <si>
    <t>Landsbankinn</t>
  </si>
  <si>
    <t>Misvægi sem hlutfall af eiginfjárgrunni jún. 2012 (h.ás)</t>
  </si>
  <si>
    <t>Misvægi sem hlutfall af eiginfjárgrunni des. 2011 (h.ás)</t>
  </si>
  <si>
    <t>Misvægi sem hlutfall af eiginfjárgrunni des. 2010 (h.ás)</t>
  </si>
  <si>
    <t>Verðtr.misvægi jún. 2012 (v.ás)</t>
  </si>
  <si>
    <t>Verðtr.misvægi des. 2011 (v.ás)</t>
  </si>
  <si>
    <t>Verðtr.misvægi des. 2010 (v.ás)</t>
  </si>
  <si>
    <t>Verðtryggingarmisvægi þriggja stærstu viðskiptabankanna</t>
  </si>
  <si>
    <t>Mynd V-5</t>
  </si>
  <si>
    <t>Skuldsetningarhlutfall (h. ás)</t>
  </si>
  <si>
    <t>Eigið fé (v. ás)</t>
  </si>
  <si>
    <t>Heimildir: Árs og árshlutareikningar viðskiptabankanna.</t>
  </si>
  <si>
    <t>Eigið fé og skuldsetningarhlutfall stærstu viðskiptabankanna1</t>
  </si>
  <si>
    <t>Mynd V-6</t>
  </si>
  <si>
    <t>V Rekstur og eigið fé</t>
  </si>
  <si>
    <t>Júní 2012 (T1)</t>
  </si>
  <si>
    <t>Desember 2011 (T)</t>
  </si>
  <si>
    <t>MP banki</t>
  </si>
  <si>
    <t>Landsbanki</t>
  </si>
  <si>
    <t>1. Samstæður viðskiptabanka 2011 og 2012.</t>
  </si>
  <si>
    <t>2011 - 1H 2012</t>
  </si>
  <si>
    <t>Eiginfjárhlutfall viðskiptabankanna</t>
  </si>
  <si>
    <t>Mynd V-7</t>
  </si>
  <si>
    <t xml:space="preserve"> jún. 2012</t>
  </si>
  <si>
    <t>Markmið skv. reglugerð</t>
  </si>
  <si>
    <t>Eiginfjárhlutfall</t>
  </si>
  <si>
    <t>2008 - 1H 2012</t>
  </si>
  <si>
    <t>Mynd V-8</t>
  </si>
  <si>
    <t>Jyske Bank (DK)</t>
  </si>
  <si>
    <t>SpareBank 1 SMN (NO)</t>
  </si>
  <si>
    <t>Sampo Bank (FI)</t>
  </si>
  <si>
    <t>SEB (SE)</t>
  </si>
  <si>
    <t>Landsbankinn (IS)</t>
  </si>
  <si>
    <t>Arion Banki (IS)</t>
  </si>
  <si>
    <t>Íslandsbanki (IS)</t>
  </si>
  <si>
    <t xml:space="preserve">1. Vaxtamunur = hreinar vaxtatekjur/meðalstaða eigna. Hár vaxtamunur Íslandsbanka skýrist að verulegu leyti af mismunandi reikningsskilaaðferðum bankanna við innlausn vaxtatekna af yfirfærðum útlánum. </t>
  </si>
  <si>
    <t>Mynd 1</t>
  </si>
  <si>
    <t>Norrænn samanburður</t>
  </si>
  <si>
    <t xml:space="preserve">1. Arðsemi eigin fjár = hagnaður tímabilsins/meðalstaða eigin fjár. </t>
  </si>
  <si>
    <t>Mynd 2</t>
  </si>
  <si>
    <t xml:space="preserve">1. Arðsemi eigna = hagnaður tímabilsins/meðalstaða eigna. </t>
  </si>
  <si>
    <t>Mynd 3</t>
  </si>
  <si>
    <t xml:space="preserve">1. Kostnaðarhlutfall eigna = rekstrarkostnaður/meðalstaða eigna. </t>
  </si>
  <si>
    <t>Mynd 4</t>
  </si>
  <si>
    <t>Skuldir sem hlutfall af eigin fé</t>
  </si>
  <si>
    <t>1. Skuldsetning = heildarskuldir/heildar eigið fé.</t>
  </si>
  <si>
    <t>Mynd 5</t>
  </si>
  <si>
    <t>1. Innlán/útlán = innlán viðskiptavina/útlán til viðskiptavina.</t>
  </si>
  <si>
    <t>Mynd 6</t>
  </si>
  <si>
    <t xml:space="preserve">Eiginfjárhlutföll Íbúðalánasjóðs </t>
  </si>
  <si>
    <r>
      <t>Leiðrétt gjaldeyrismisvægi</t>
    </r>
    <r>
      <rPr>
        <b/>
        <vertAlign val="superscript"/>
        <sz val="8"/>
        <rFont val="Times New Roman"/>
        <family val="1"/>
      </rPr>
      <t>2</t>
    </r>
  </si>
  <si>
    <r>
      <t>Heimildir:</t>
    </r>
    <r>
      <rPr>
        <sz val="8"/>
        <rFont val="Times New Roman"/>
        <family val="1"/>
      </rPr>
      <t xml:space="preserve"> Hagstofa Íslands, Þjóðskrá Íslands.</t>
    </r>
  </si>
  <si>
    <r>
      <t>Innlán/útlán</t>
    </r>
    <r>
      <rPr>
        <vertAlign val="superscript"/>
        <sz val="8"/>
        <rFont val="Times New Roman"/>
        <family val="1"/>
      </rPr>
      <t>1</t>
    </r>
  </si>
  <si>
    <r>
      <t>Skuldsetning</t>
    </r>
    <r>
      <rPr>
        <vertAlign val="superscript"/>
        <sz val="8"/>
        <rFont val="Times New Roman"/>
        <family val="1"/>
      </rPr>
      <t>1</t>
    </r>
  </si>
  <si>
    <r>
      <t>Kostnaðarhlutfall eigna</t>
    </r>
    <r>
      <rPr>
        <vertAlign val="superscript"/>
        <sz val="8"/>
        <rFont val="Times New Roman"/>
        <family val="1"/>
      </rPr>
      <t>1</t>
    </r>
  </si>
  <si>
    <r>
      <t>Arðsemi eigna</t>
    </r>
    <r>
      <rPr>
        <vertAlign val="superscript"/>
        <sz val="8"/>
        <rFont val="Times New Roman"/>
        <family val="1"/>
      </rPr>
      <t>1</t>
    </r>
  </si>
  <si>
    <r>
      <t>Arðsemi eigin fjár</t>
    </r>
    <r>
      <rPr>
        <vertAlign val="superscript"/>
        <sz val="8"/>
        <rFont val="Times New Roman"/>
        <family val="1"/>
      </rPr>
      <t>1</t>
    </r>
  </si>
  <si>
    <r>
      <t>Vaxtamunur</t>
    </r>
    <r>
      <rPr>
        <vertAlign val="superscript"/>
        <sz val="8"/>
        <rFont val="Times New Roman"/>
        <family val="1"/>
      </rPr>
      <t>1</t>
    </r>
  </si>
  <si>
    <r>
      <t>Misvægi eigna og skulda þriggja stærstu viðskiptabankanna í erlendum gjaldmiðlum</t>
    </r>
    <r>
      <rPr>
        <vertAlign val="superscript"/>
        <sz val="8"/>
        <rFont val="Times New Roman"/>
        <family val="1"/>
      </rPr>
      <t>1</t>
    </r>
    <r>
      <rPr>
        <sz val="8"/>
        <rFont val="Times New Roman"/>
        <family val="1"/>
      </rPr>
      <t xml:space="preserve"> </t>
    </r>
  </si>
  <si>
    <r>
      <t>Rekstrartekjur stærstu viðskiptabankanna</t>
    </r>
    <r>
      <rPr>
        <vertAlign val="superscript"/>
        <sz val="8"/>
        <rFont val="Times New Roman"/>
        <family val="1"/>
      </rPr>
      <t>1</t>
    </r>
  </si>
  <si>
    <r>
      <t>Tekjur og gjöld stærstu viðskiptabankanna</t>
    </r>
    <r>
      <rPr>
        <vertAlign val="superscript"/>
        <sz val="8"/>
        <rFont val="Times New Roman"/>
        <family val="1"/>
      </rPr>
      <t>1</t>
    </r>
  </si>
  <si>
    <r>
      <t>Lausafjárstaða þriggja stærstu viðskiptabankanna</t>
    </r>
    <r>
      <rPr>
        <vertAlign val="superscript"/>
        <sz val="8"/>
        <rFont val="Times New Roman"/>
        <family val="1"/>
      </rPr>
      <t>1</t>
    </r>
  </si>
  <si>
    <r>
      <t>Útgáfa viðskiptabankanna á sértryggðum skuldabréfum sl. 12 mánuði</t>
    </r>
    <r>
      <rPr>
        <vertAlign val="superscript"/>
        <sz val="8"/>
        <rFont val="Times New Roman"/>
        <family val="1"/>
      </rPr>
      <t>1</t>
    </r>
  </si>
  <si>
    <r>
      <t>Innstæður hjá viðskiptabönkum</t>
    </r>
    <r>
      <rPr>
        <vertAlign val="superscript"/>
        <sz val="8"/>
        <rFont val="Times New Roman"/>
        <family val="1"/>
      </rPr>
      <t>1</t>
    </r>
  </si>
  <si>
    <r>
      <t>Eigendur innlána</t>
    </r>
    <r>
      <rPr>
        <vertAlign val="superscript"/>
        <sz val="8"/>
        <rFont val="Times New Roman"/>
        <family val="1"/>
      </rPr>
      <t>1</t>
    </r>
  </si>
  <si>
    <r>
      <t>Fjármögnun viðskiptabankanna</t>
    </r>
    <r>
      <rPr>
        <vertAlign val="superscript"/>
        <sz val="8"/>
        <rFont val="Times New Roman"/>
        <family val="1"/>
      </rPr>
      <t>1</t>
    </r>
  </si>
  <si>
    <r>
      <t>Eignir, skuldir og vanskil aðila með samþykktar umsóknir um greiðsluaðlögun</t>
    </r>
    <r>
      <rPr>
        <vertAlign val="superscript"/>
        <sz val="8"/>
        <rFont val="Times New Roman"/>
        <family val="1"/>
      </rPr>
      <t>1</t>
    </r>
  </si>
  <si>
    <r>
      <t>Tekjur, framfærsla og greiðslugeta aðila með samþykktar umsóknir um greiðsluaðlögun</t>
    </r>
    <r>
      <rPr>
        <vertAlign val="superscript"/>
        <sz val="8"/>
        <rFont val="Times New Roman"/>
        <family val="1"/>
      </rPr>
      <t>1</t>
    </r>
  </si>
  <si>
    <r>
      <t xml:space="preserve">Staða útlána til heimila í vanskilum hjá stóru viðskiptabönkunum og ÍLS </t>
    </r>
    <r>
      <rPr>
        <vertAlign val="superscript"/>
        <sz val="8"/>
        <rFont val="Times New Roman"/>
        <family val="1"/>
      </rPr>
      <t>1</t>
    </r>
    <r>
      <rPr>
        <sz val="8"/>
        <rFont val="Times New Roman"/>
        <family val="1"/>
      </rPr>
      <t xml:space="preserve"> </t>
    </r>
  </si>
  <si>
    <r>
      <t>Staða útlána þriggja stærstu viðskiptabankanna og Íbúðalánasjóðs til heimila</t>
    </r>
    <r>
      <rPr>
        <vertAlign val="superscript"/>
        <sz val="8"/>
        <color theme="1"/>
        <rFont val="Times New Roman"/>
        <family val="1"/>
      </rPr>
      <t>1</t>
    </r>
  </si>
  <si>
    <r>
      <t>Hrein eign heimila sem hlutfall af VLF</t>
    </r>
    <r>
      <rPr>
        <vertAlign val="superscript"/>
        <sz val="8"/>
        <rFont val="Times New Roman"/>
        <family val="1"/>
      </rPr>
      <t>1</t>
    </r>
  </si>
  <si>
    <r>
      <t>Eignir heimila sem hlutfall af VLF</t>
    </r>
    <r>
      <rPr>
        <vertAlign val="superscript"/>
        <sz val="8"/>
        <rFont val="Times New Roman"/>
        <family val="1"/>
      </rPr>
      <t>1</t>
    </r>
  </si>
  <si>
    <r>
      <t>Yfirdráttarlán heimilanna sem hlutfall af heildarskuldum, VLF og ráðstöfunartekjum</t>
    </r>
    <r>
      <rPr>
        <vertAlign val="superscript"/>
        <sz val="8"/>
        <rFont val="Times New Roman"/>
        <family val="1"/>
      </rPr>
      <t>1</t>
    </r>
    <r>
      <rPr>
        <sz val="8"/>
        <rFont val="Times New Roman"/>
        <family val="1"/>
      </rPr>
      <t xml:space="preserve">
</t>
    </r>
  </si>
  <si>
    <r>
      <t>Evrópskur samanburður á vanskilahlutföllum</t>
    </r>
    <r>
      <rPr>
        <vertAlign val="superscript"/>
        <sz val="8"/>
        <rFont val="Times New Roman"/>
        <family val="1"/>
      </rPr>
      <t>1</t>
    </r>
    <r>
      <rPr>
        <sz val="8"/>
        <rFont val="Times New Roman"/>
        <family val="1"/>
      </rPr>
      <t xml:space="preserve"> </t>
    </r>
  </si>
  <si>
    <r>
      <t>Vanskilahlutföll þriggja stærstu viðskiptabankanna</t>
    </r>
    <r>
      <rPr>
        <vertAlign val="superscript"/>
        <sz val="8"/>
        <rFont val="Times New Roman"/>
        <family val="1"/>
      </rPr>
      <t>1</t>
    </r>
    <r>
      <rPr>
        <sz val="8"/>
        <rFont val="Times New Roman"/>
        <family val="1"/>
      </rPr>
      <t xml:space="preserve"> </t>
    </r>
  </si>
  <si>
    <r>
      <t>Staða útlána þriggja stærstu viðskiptabankanna</t>
    </r>
    <r>
      <rPr>
        <vertAlign val="superscript"/>
        <sz val="8"/>
        <rFont val="Times New Roman"/>
        <family val="1"/>
      </rPr>
      <t>1</t>
    </r>
    <r>
      <rPr>
        <sz val="8"/>
        <rFont val="Times New Roman"/>
        <family val="1"/>
      </rPr>
      <t xml:space="preserve"> </t>
    </r>
  </si>
  <si>
    <r>
      <t>Ný íbúðalán innlánsstofnana</t>
    </r>
    <r>
      <rPr>
        <vertAlign val="superscript"/>
        <sz val="8"/>
        <rFont val="Times New Roman"/>
        <family val="1"/>
      </rPr>
      <t>1</t>
    </r>
    <r>
      <rPr>
        <sz val="8"/>
        <rFont val="Times New Roman"/>
        <family val="1"/>
      </rPr>
      <t xml:space="preserve"> </t>
    </r>
  </si>
  <si>
    <r>
      <t>Stórar áhættuskuldbindingar viðskiptabankanna</t>
    </r>
    <r>
      <rPr>
        <vertAlign val="superscript"/>
        <sz val="8"/>
        <rFont val="Times New Roman"/>
        <family val="1"/>
      </rPr>
      <t>1</t>
    </r>
    <r>
      <rPr>
        <sz val="8"/>
        <rFont val="Times New Roman"/>
        <family val="1"/>
      </rPr>
      <t xml:space="preserve"> </t>
    </r>
  </si>
  <si>
    <r>
      <t>Þróun varúðarreiknings þriggja stærstu viðskiptabankanna</t>
    </r>
    <r>
      <rPr>
        <vertAlign val="superscript"/>
        <sz val="8"/>
        <rFont val="Times New Roman"/>
        <family val="1"/>
      </rPr>
      <t>1</t>
    </r>
    <r>
      <rPr>
        <sz val="8"/>
        <rFont val="Times New Roman"/>
        <family val="1"/>
      </rPr>
      <t xml:space="preserve"> </t>
    </r>
  </si>
  <si>
    <r>
      <t>Áhættugrunnur, útlánaáhætta þriggja stærstu viðskiptabankanna</t>
    </r>
    <r>
      <rPr>
        <vertAlign val="superscript"/>
        <sz val="8"/>
        <rFont val="Times New Roman"/>
        <family val="1"/>
      </rPr>
      <t>1</t>
    </r>
    <r>
      <rPr>
        <sz val="8"/>
        <rFont val="Times New Roman"/>
        <family val="1"/>
      </rPr>
      <t xml:space="preserve"> </t>
    </r>
  </si>
  <si>
    <r>
      <t>Skipting eigna lánastofnana</t>
    </r>
    <r>
      <rPr>
        <vertAlign val="superscript"/>
        <sz val="8"/>
        <rFont val="Times New Roman"/>
        <family val="1"/>
      </rPr>
      <t>1</t>
    </r>
    <r>
      <rPr>
        <sz val="8"/>
        <rFont val="Times New Roman"/>
        <family val="1"/>
      </rPr>
      <t xml:space="preserve"> </t>
    </r>
  </si>
  <si>
    <r>
      <t>Heimildir:</t>
    </r>
    <r>
      <rPr>
        <sz val="8"/>
        <color theme="1"/>
        <rFont val="Times New Roman"/>
        <family val="1"/>
      </rPr>
      <t xml:space="preserve"> Árs- og árshlutareikningar bankanna.</t>
    </r>
  </si>
  <si>
    <r>
      <t xml:space="preserve">Heimildir: </t>
    </r>
    <r>
      <rPr>
        <sz val="8"/>
        <color theme="1"/>
        <rFont val="Times New Roman"/>
        <family val="1"/>
      </rPr>
      <t>Árs- og árshlutareikningar Íbúðalánasjóðs.</t>
    </r>
  </si>
  <si>
    <r>
      <t>Heimildir:</t>
    </r>
    <r>
      <rPr>
        <sz val="8"/>
        <color theme="1"/>
        <rFont val="Times New Roman"/>
        <family val="1"/>
      </rPr>
      <t xml:space="preserve"> Árs og árshlutareikningar viðskiptabanka.</t>
    </r>
  </si>
  <si>
    <r>
      <t>Heimild:</t>
    </r>
    <r>
      <rPr>
        <sz val="8"/>
        <color theme="1"/>
        <rFont val="Times New Roman"/>
        <family val="1"/>
      </rPr>
      <t xml:space="preserve"> Árs- og árshlutareikningar viðskiptabankanna.</t>
    </r>
  </si>
  <si>
    <r>
      <t>Heimild:</t>
    </r>
    <r>
      <rPr>
        <sz val="8"/>
        <color theme="1"/>
        <rFont val="Times New Roman"/>
        <family val="1"/>
      </rPr>
      <t xml:space="preserve"> Fjármálaeftirlitið, árs- og árshlutareikningar viðskiptabankanna.</t>
    </r>
  </si>
  <si>
    <r>
      <t xml:space="preserve">Heimildir: </t>
    </r>
    <r>
      <rPr>
        <sz val="8"/>
        <color theme="1"/>
        <rFont val="Times New Roman"/>
        <family val="1"/>
      </rPr>
      <t>Árs- og árshlutareikningar viðskiptabankanna.</t>
    </r>
  </si>
  <si>
    <r>
      <t>Heimildir:</t>
    </r>
    <r>
      <rPr>
        <sz val="8"/>
        <color theme="1"/>
        <rFont val="Times New Roman"/>
        <family val="1"/>
      </rPr>
      <t xml:space="preserve"> Árshlutareikningar viðskiptabankanna.</t>
    </r>
  </si>
  <si>
    <r>
      <t>Heimildir:</t>
    </r>
    <r>
      <rPr>
        <sz val="8"/>
        <color theme="1"/>
        <rFont val="Times New Roman"/>
        <family val="1"/>
      </rPr>
      <t xml:space="preserve"> Fjármálaeftirlitið, Seðlabanki Íslands .</t>
    </r>
  </si>
  <si>
    <r>
      <t>Heimildir:</t>
    </r>
    <r>
      <rPr>
        <sz val="8"/>
        <color theme="1"/>
        <rFont val="Times New Roman"/>
        <family val="1"/>
      </rPr>
      <t xml:space="preserve"> Nasdaq OMX Iceland, fréttatilkynningar bankanna.</t>
    </r>
  </si>
  <si>
    <r>
      <t>Heimild:</t>
    </r>
    <r>
      <rPr>
        <sz val="8"/>
        <color theme="1"/>
        <rFont val="Times New Roman"/>
        <family val="1"/>
      </rPr>
      <t xml:space="preserve"> Seðlabanki Íslands.</t>
    </r>
  </si>
  <si>
    <r>
      <t>Heimildir:</t>
    </r>
    <r>
      <rPr>
        <sz val="8"/>
        <color theme="1"/>
        <rFont val="Times New Roman"/>
        <family val="1"/>
      </rPr>
      <t xml:space="preserve"> Alþjóðabankinn, Alþjóðagjaldeyrissjóðurinn, Fjármálaeftirlitið, Seðlabanki Íslands.</t>
    </r>
  </si>
  <si>
    <r>
      <t>Heimildir:</t>
    </r>
    <r>
      <rPr>
        <sz val="8"/>
        <color theme="1"/>
        <rFont val="Times New Roman"/>
        <family val="1"/>
      </rPr>
      <t xml:space="preserve"> Fjármálaeftirlitið, Seðlabanki Íslands.</t>
    </r>
  </si>
  <si>
    <r>
      <t>Heimild:</t>
    </r>
    <r>
      <rPr>
        <sz val="8"/>
        <color theme="1"/>
        <rFont val="Times New Roman"/>
        <family val="1"/>
      </rPr>
      <t xml:space="preserve"> Fjármálaeftirlitið.</t>
    </r>
  </si>
  <si>
    <r>
      <t>Heimild:</t>
    </r>
    <r>
      <rPr>
        <sz val="8"/>
        <color theme="1"/>
        <rFont val="Times New Roman"/>
        <family val="1"/>
      </rPr>
      <t xml:space="preserve"> Íbúðalánasjóður.</t>
    </r>
  </si>
  <si>
    <r>
      <t>Heimildir:</t>
    </r>
    <r>
      <rPr>
        <sz val="8"/>
        <color theme="1"/>
        <rFont val="Times New Roman"/>
        <family val="1"/>
      </rPr>
      <t xml:space="preserve"> Árs- og árshlutareikningar. </t>
    </r>
  </si>
  <si>
    <t>30.6.2012</t>
  </si>
  <si>
    <t>31.3.2012</t>
  </si>
  <si>
    <t>31.12.2011</t>
  </si>
  <si>
    <t>30.9.2011</t>
  </si>
  <si>
    <t>30.6.2011</t>
  </si>
  <si>
    <t>31.3.2011</t>
  </si>
  <si>
    <t>31.12.2010</t>
  </si>
  <si>
    <t>30.9.2010</t>
  </si>
  <si>
    <t>30.6.2010</t>
  </si>
  <si>
    <t>31.3.2010</t>
  </si>
  <si>
    <t>31.12.2009</t>
  </si>
  <si>
    <t>30.9.2009</t>
  </si>
  <si>
    <t>30.6.2009</t>
  </si>
  <si>
    <t>31.3.2009</t>
  </si>
  <si>
    <t>31.12.2008</t>
  </si>
  <si>
    <t>30.9.2008</t>
  </si>
  <si>
    <t>30.6.2008</t>
  </si>
  <si>
    <t>31.3.2008</t>
  </si>
  <si>
    <t>31.12.2007</t>
  </si>
  <si>
    <t>30.9.2007</t>
  </si>
  <si>
    <t>30.6.2007</t>
  </si>
  <si>
    <t>31.3.2007</t>
  </si>
  <si>
    <t>31.12.2006</t>
  </si>
  <si>
    <t>30.9.2006</t>
  </si>
  <si>
    <t>30.6.2006</t>
  </si>
  <si>
    <t>31.3.2006</t>
  </si>
  <si>
    <t>31.12.2005</t>
  </si>
  <si>
    <t>30.9.2005</t>
  </si>
  <si>
    <t>30.6.2005</t>
  </si>
  <si>
    <t>31.3.2005</t>
  </si>
  <si>
    <t>31.12.2004</t>
  </si>
  <si>
    <t>30.9.2004</t>
  </si>
  <si>
    <t>30.6.2004</t>
  </si>
  <si>
    <t>31.3.2004</t>
  </si>
  <si>
    <t>31.12.2003</t>
  </si>
  <si>
    <t>30.9.2003</t>
  </si>
  <si>
    <t>30.6.2003</t>
  </si>
  <si>
    <t>31.3.2003</t>
  </si>
  <si>
    <t>Bretland</t>
  </si>
  <si>
    <t>Japan</t>
  </si>
  <si>
    <t>Evrusvæðið</t>
  </si>
  <si>
    <t>Bandaríkin</t>
  </si>
  <si>
    <t>Magnbreyting VLF frá fyrra ári (%)</t>
  </si>
  <si>
    <t>1. ársfj. 2003 - 2. ársfj. 2012</t>
  </si>
  <si>
    <t>Hagvöxtur meðal helstu iðnríkja</t>
  </si>
  <si>
    <t>Mynd I-1</t>
  </si>
  <si>
    <t>I Þjóðhagslegt umhverfi og markaðir</t>
  </si>
  <si>
    <t>Mynd I-2</t>
  </si>
  <si>
    <t>1. Byggt á mánaðarlegum spám 250 stofnana sem vegnar eru saman.</t>
  </si>
  <si>
    <t>Heimild: Consensus Forecast.</t>
  </si>
  <si>
    <t xml:space="preserve">Evrusvæðið </t>
  </si>
  <si>
    <t xml:space="preserve">Bretland </t>
  </si>
  <si>
    <t xml:space="preserve">Bandaríkin </t>
  </si>
  <si>
    <t xml:space="preserve">Japan </t>
  </si>
  <si>
    <t>Janúarspá 2012</t>
  </si>
  <si>
    <t>Marsspá 2012</t>
  </si>
  <si>
    <t>Aprílspá 2012</t>
  </si>
  <si>
    <t>Júníspá 2012</t>
  </si>
  <si>
    <t>Júlíspá 2012</t>
  </si>
  <si>
    <t>Septemberspá 2012</t>
  </si>
  <si>
    <t>Mynd I-4</t>
  </si>
  <si>
    <t xml:space="preserve">Efnahagsreikningar seðlabanka </t>
  </si>
  <si>
    <t>1. ársfj. 2007 - 2. ársfj. 2012</t>
  </si>
  <si>
    <t xml:space="preserve">Heimild: Alþjóðagreiðslubankinn. </t>
  </si>
  <si>
    <t>2006-4.Q</t>
  </si>
  <si>
    <t>2007-1.Q</t>
  </si>
  <si>
    <t>2007-2.Q</t>
  </si>
  <si>
    <t>2007-3.Q</t>
  </si>
  <si>
    <t>2007-4.Q</t>
  </si>
  <si>
    <t>2008-1.Q</t>
  </si>
  <si>
    <t>2008-2.Q</t>
  </si>
  <si>
    <t>2008-3.Q</t>
  </si>
  <si>
    <t>2008-4.Q</t>
  </si>
  <si>
    <t>2009-1.Q</t>
  </si>
  <si>
    <t>2009-2.Q</t>
  </si>
  <si>
    <t>2009-3.Q</t>
  </si>
  <si>
    <t>2009-4.Q</t>
  </si>
  <si>
    <t>2010-1.Q</t>
  </si>
  <si>
    <t>2010-2.Q</t>
  </si>
  <si>
    <t>2010-3.Q</t>
  </si>
  <si>
    <t>2010-4.Q</t>
  </si>
  <si>
    <t>2011-1.Q</t>
  </si>
  <si>
    <t>2011-2.Q</t>
  </si>
  <si>
    <t>2011-3.Q</t>
  </si>
  <si>
    <t>2011-4.Q</t>
  </si>
  <si>
    <t>2012-1.Q</t>
  </si>
  <si>
    <t>2012-2.Q</t>
  </si>
  <si>
    <t>Mynd I-6</t>
  </si>
  <si>
    <t>Þróun útflutnings og undirliða hans</t>
  </si>
  <si>
    <t>1. Grunnspá Seðlabankans 2012-2014 birt í PM 2012/3.</t>
  </si>
  <si>
    <t>Heimildir: Hagstofa Íslands, Seðlabanki Íslands.</t>
  </si>
  <si>
    <t>Breyting frá fyrra ári (%)</t>
  </si>
  <si>
    <t>Útflutningur vöru og þjónustu</t>
  </si>
  <si>
    <t>Sjávarafurðir</t>
  </si>
  <si>
    <t>Ál</t>
  </si>
  <si>
    <t>Þjónusta</t>
  </si>
  <si>
    <t>Skip og flugvélar</t>
  </si>
  <si>
    <t>Annar vöruútflutningur</t>
  </si>
  <si>
    <t>Mynd I-7</t>
  </si>
  <si>
    <t xml:space="preserve">1. Rekstrarframlög talin með þáttatekjum. 2. Grunnspá Seðlabankans 2012 - 2014 birt í PM 2012/3. </t>
  </si>
  <si>
    <t>Vöru- og þjónustujöfnuður</t>
  </si>
  <si>
    <t>Þáttatekjujöfnuður án innlánsstofnana í slitameðferð</t>
  </si>
  <si>
    <t>Viðskiptajöfnuður án innlánsstofnana í slitameðferð</t>
  </si>
  <si>
    <t>Viðskiptajöfnuður án innlánsstofnana í slitameðferð og Actavis</t>
  </si>
  <si>
    <t>Mældur viðskiptajöfnuður</t>
  </si>
  <si>
    <t>Mynd I-8</t>
  </si>
  <si>
    <t>Endurgreiðsluferill ríkissjóðs</t>
  </si>
  <si>
    <t>m.v. 31. ágúst 2012</t>
  </si>
  <si>
    <t>Heimild: Seðlabanki Íslands.</t>
  </si>
  <si>
    <t>Erlend lán</t>
  </si>
  <si>
    <t>Verðtryggð ríkisbréf</t>
  </si>
  <si>
    <t>Önnur lán</t>
  </si>
  <si>
    <t>Óverðtryggð ríkisbréf og ríkisvíxlar</t>
  </si>
  <si>
    <t>RIKH 18</t>
  </si>
  <si>
    <t>´12</t>
  </si>
  <si>
    <t>´13</t>
  </si>
  <si>
    <t>´14</t>
  </si>
  <si>
    <t>´15</t>
  </si>
  <si>
    <t>´16</t>
  </si>
  <si>
    <t>´17</t>
  </si>
  <si>
    <t>´18</t>
  </si>
  <si>
    <t>´19</t>
  </si>
  <si>
    <t>´20</t>
  </si>
  <si>
    <t>´21</t>
  </si>
  <si>
    <t>´22</t>
  </si>
  <si>
    <t>´23</t>
  </si>
  <si>
    <t>´24</t>
  </si>
  <si>
    <t>´25</t>
  </si>
  <si>
    <t>´30</t>
  </si>
  <si>
    <t>´31</t>
  </si>
  <si>
    <t>´33</t>
  </si>
  <si>
    <t>´34</t>
  </si>
  <si>
    <t>Mynd I-9</t>
  </si>
  <si>
    <t>1. Allar tölur í ma.kr., m.v. gengi 31.12.2011. 2. Án innlánsstofnana í slitameðferð og Actavis. 3. Greiðslubyrði á um 20% skuldanna er óþekkt og því áætluð. 4. Án innlánsstofnana í slitameðferð og Actavis.</t>
  </si>
  <si>
    <t xml:space="preserve">Heimildir: Ársreikningur Lánasjóðs sveitarfélaga ohf., Seðlabanki Íslands. </t>
  </si>
  <si>
    <t>Fyrirtæki með ríkisábyrgð (v.ás)</t>
  </si>
  <si>
    <t>Sveitarfélög og Lánasjóður sveitarfélaga ohf. (v.ás)</t>
  </si>
  <si>
    <t>Fyrirtæki sveitarfélaga (v.ás)</t>
  </si>
  <si>
    <t>Mynd I-10</t>
  </si>
  <si>
    <t>Fjárhæð kvikra krónueigna erlendra aðila</t>
  </si>
  <si>
    <t>September 2009 - ágúst 2012</t>
  </si>
  <si>
    <t>% af VLF 2011</t>
  </si>
  <si>
    <t>Íbúðabréf</t>
  </si>
  <si>
    <t>Ríkisbréf og ríkisvíxlar</t>
  </si>
  <si>
    <t>September 2009</t>
  </si>
  <si>
    <t>Október 2009</t>
  </si>
  <si>
    <t>Nóvember 2009</t>
  </si>
  <si>
    <t>Janúar 2010</t>
  </si>
  <si>
    <t>Febrúar 2010</t>
  </si>
  <si>
    <t>Mars 2010</t>
  </si>
  <si>
    <t>Apríl 2010</t>
  </si>
  <si>
    <t>Maí 2010</t>
  </si>
  <si>
    <t>Júní 2010</t>
  </si>
  <si>
    <t>Júlí 2010</t>
  </si>
  <si>
    <t>Ágúst 2010</t>
  </si>
  <si>
    <t>September 2010</t>
  </si>
  <si>
    <t>Október 20010</t>
  </si>
  <si>
    <t>Nóvember 2010</t>
  </si>
  <si>
    <t>Janúar 2011</t>
  </si>
  <si>
    <t>Febrúar 2011</t>
  </si>
  <si>
    <t>Mars 2011</t>
  </si>
  <si>
    <t>Apríl 2011</t>
  </si>
  <si>
    <t>Maí 2011</t>
  </si>
  <si>
    <t>Júlí 2011</t>
  </si>
  <si>
    <t>Ágúst 2011</t>
  </si>
  <si>
    <t>September 2011</t>
  </si>
  <si>
    <t>Október 20011</t>
  </si>
  <si>
    <t>Nóvember 2011</t>
  </si>
  <si>
    <t>Janúar 2012</t>
  </si>
  <si>
    <t>Febrúar 2012</t>
  </si>
  <si>
    <t>Mars 2012</t>
  </si>
  <si>
    <t>Apríl 2012</t>
  </si>
  <si>
    <t>Maí 2012</t>
  </si>
  <si>
    <t>Júlí 2012</t>
  </si>
  <si>
    <t>Ágúst 2012</t>
  </si>
  <si>
    <t>Mynd I-11</t>
  </si>
  <si>
    <t>Ávöxtunarkrafa verðtryggðra skuldabréfa</t>
  </si>
  <si>
    <t>2. maí 2011 - 20. september 2012</t>
  </si>
  <si>
    <t>1. Í mars 2012 var lögum um gjaldeyrismál breytt og óheimilt varð að flytja afborganir og verðbætur úr landi í erlendri mynt.</t>
  </si>
  <si>
    <t>Heimild: Nasdaq OMX Ísland.</t>
  </si>
  <si>
    <t>HFF24</t>
  </si>
  <si>
    <t>HFF34</t>
  </si>
  <si>
    <t>HFF44</t>
  </si>
  <si>
    <t>Mynd I-12</t>
  </si>
  <si>
    <t>Velta skuldabréfa í Nasdaq OMX á Íslandi</t>
  </si>
  <si>
    <t>mánaðarvelta, september 2011 - september 2012</t>
  </si>
  <si>
    <t>Óverðtryggð ríkisbréf</t>
  </si>
  <si>
    <t>Íbúða- og húsnæðisbréf</t>
  </si>
  <si>
    <t>September 2012</t>
  </si>
  <si>
    <t>Mynd I-13</t>
  </si>
  <si>
    <t>Millibankamarkaður með gjaldeyri</t>
  </si>
  <si>
    <t>Janúar 2011 - september  2012</t>
  </si>
  <si>
    <t>Mánaðarleg velta</t>
  </si>
  <si>
    <t>Þar af viðskipti SÍ</t>
  </si>
  <si>
    <t>Mynd I-14</t>
  </si>
  <si>
    <t>Daglegar tölur, 5. janúar 2011 - 28. september 2012</t>
  </si>
  <si>
    <t>1. Vísitala meðalgengis - viðskiptavog þröng.</t>
  </si>
  <si>
    <t>3. janúar 2000 = 100</t>
  </si>
  <si>
    <t>Heimild: Macrobond.</t>
  </si>
  <si>
    <t>Mynd II-1</t>
  </si>
  <si>
    <t>1.Móðurfélög.</t>
  </si>
  <si>
    <t>Viðskiptabankar (v. ás)</t>
  </si>
  <si>
    <t>Sparisjóðir (v. ás)</t>
  </si>
  <si>
    <t>Innlánsstofnanir sem hlutfall af VLF (h. ás)</t>
  </si>
  <si>
    <r>
      <t>Skuldir íslenskra fyrirtækja sem hlutfall af VLF</t>
    </r>
    <r>
      <rPr>
        <vertAlign val="superscript"/>
        <sz val="8"/>
        <rFont val="Times New Roman"/>
        <family val="1"/>
      </rPr>
      <t>1</t>
    </r>
  </si>
  <si>
    <r>
      <t>Úrræði við endurskipulagningu fyrirtækjaútlána, eftir fjárhæð kröfu</t>
    </r>
    <r>
      <rPr>
        <vertAlign val="superscript"/>
        <sz val="8"/>
        <rFont val="Times New Roman"/>
        <family val="1"/>
      </rPr>
      <t>1</t>
    </r>
  </si>
  <si>
    <r>
      <t>Staða útlána þriggja stærstu viðskiptabankanna til fyrirtækja, eftir fjárhæð kröfu</t>
    </r>
    <r>
      <rPr>
        <vertAlign val="superscript"/>
        <sz val="8"/>
        <color theme="1"/>
        <rFont val="Times New Roman"/>
        <family val="1"/>
      </rPr>
      <t>1</t>
    </r>
  </si>
  <si>
    <r>
      <t>Staða fyrirtækjaútlána í vanskilum</t>
    </r>
    <r>
      <rPr>
        <vertAlign val="superscript"/>
        <sz val="8"/>
        <rFont val="Times New Roman"/>
        <family val="1"/>
      </rPr>
      <t>1</t>
    </r>
    <r>
      <rPr>
        <sz val="8"/>
        <rFont val="Times New Roman"/>
        <family val="1"/>
      </rPr>
      <t xml:space="preserve"> </t>
    </r>
  </si>
  <si>
    <r>
      <t>Staða útlána þriggja stærstu viðskiptabankanna til fyrirtækja</t>
    </r>
    <r>
      <rPr>
        <vertAlign val="superscript"/>
        <sz val="8"/>
        <color theme="1"/>
        <rFont val="Times New Roman"/>
        <family val="1"/>
      </rPr>
      <t>1</t>
    </r>
  </si>
  <si>
    <r>
      <t>Eignir innlánsstofnana, hlutfall af VLF</t>
    </r>
    <r>
      <rPr>
        <vertAlign val="superscript"/>
        <sz val="8"/>
        <rFont val="Times New Roman"/>
        <family val="1"/>
      </rPr>
      <t>1</t>
    </r>
    <r>
      <rPr>
        <sz val="8"/>
        <rFont val="Times New Roman"/>
        <family val="1"/>
      </rPr>
      <t xml:space="preserve"> </t>
    </r>
  </si>
  <si>
    <r>
      <t>Vísitala gengisskráningar</t>
    </r>
    <r>
      <rPr>
        <vertAlign val="superscript"/>
        <sz val="8"/>
        <rFont val="Times New Roman"/>
        <family val="1"/>
      </rPr>
      <t>1</t>
    </r>
  </si>
  <si>
    <t>Maí 
2010</t>
  </si>
  <si>
    <t>Desember 
2010</t>
  </si>
  <si>
    <t>Júní 
2011</t>
  </si>
  <si>
    <t>Desember 
2011</t>
  </si>
  <si>
    <t>Júlí 
2012</t>
  </si>
  <si>
    <t>Des 2010</t>
  </si>
  <si>
    <t>Des 2011</t>
  </si>
  <si>
    <t>Des. 2009</t>
  </si>
  <si>
    <t>Des. 2010</t>
  </si>
  <si>
    <t>Júní. 2011</t>
  </si>
  <si>
    <t>Des. 2011</t>
  </si>
  <si>
    <t>Júní. 2012</t>
  </si>
  <si>
    <r>
      <t>Hagvaxtarspár fyrir árið 2013</t>
    </r>
    <r>
      <rPr>
        <vertAlign val="superscript"/>
        <sz val="8"/>
        <color theme="1"/>
        <rFont val="Times New Roman"/>
        <family val="1"/>
      </rPr>
      <t xml:space="preserve">1 </t>
    </r>
  </si>
  <si>
    <r>
      <t xml:space="preserve"> 2010 - 2014</t>
    </r>
    <r>
      <rPr>
        <vertAlign val="superscript"/>
        <sz val="8"/>
        <color theme="1"/>
        <rFont val="Times New Roman"/>
        <family val="1"/>
      </rPr>
      <t>1</t>
    </r>
    <r>
      <rPr>
        <sz val="8"/>
        <color theme="1"/>
        <rFont val="Times New Roman"/>
        <family val="1"/>
      </rPr>
      <t xml:space="preserve"> </t>
    </r>
  </si>
  <si>
    <r>
      <t>Viðskiptajöfnuður</t>
    </r>
    <r>
      <rPr>
        <vertAlign val="superscript"/>
        <sz val="8"/>
        <color theme="1"/>
        <rFont val="Times New Roman"/>
        <family val="1"/>
      </rPr>
      <t>1</t>
    </r>
  </si>
  <si>
    <r>
      <t>2000 - 2014</t>
    </r>
    <r>
      <rPr>
        <vertAlign val="superscript"/>
        <sz val="8"/>
        <color theme="1"/>
        <rFont val="Times New Roman"/>
        <family val="1"/>
      </rPr>
      <t>2</t>
    </r>
  </si>
  <si>
    <r>
      <t>Áætlaðar afborganir af erlendum lánum annarra aðila en ríkissjóðs</t>
    </r>
    <r>
      <rPr>
        <vertAlign val="superscript"/>
        <sz val="8"/>
        <color theme="1"/>
        <rFont val="Times New Roman"/>
        <family val="1"/>
      </rPr>
      <t>1</t>
    </r>
  </si>
  <si>
    <r>
      <t>HFF14</t>
    </r>
    <r>
      <rPr>
        <b/>
        <vertAlign val="superscript"/>
        <sz val="8"/>
        <color theme="1"/>
        <rFont val="Times New Roman"/>
        <family val="1"/>
      </rPr>
      <t>1</t>
    </r>
  </si>
  <si>
    <r>
      <t>Aðrir aðilar (v.ás)</t>
    </r>
    <r>
      <rPr>
        <b/>
        <vertAlign val="superscript"/>
        <sz val="8"/>
        <color theme="1"/>
        <rFont val="Times New Roman"/>
        <family val="1"/>
      </rPr>
      <t xml:space="preserve">2 </t>
    </r>
  </si>
  <si>
    <r>
      <t>Skuldir innlendra aðila í erlendum gjaldmiðlum við föllnu bankana (v.ás)</t>
    </r>
    <r>
      <rPr>
        <b/>
        <vertAlign val="superscript"/>
        <sz val="8"/>
        <color theme="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</si>
</sst>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43" formatCode="_-* #,##0.00_-;\-* #,##0.00_-;_-* &quot;-&quot;??_-;_-@_-"/>
    <numFmt numFmtId="164" formatCode="_-* #,##0\ _k_r_._-;\-* #,##0\ _k_r_._-;_-* &quot;-&quot;\ _k_r_._-;_-@_-"/>
    <numFmt numFmtId="165" formatCode="_-* #,##0.00\ _k_r_._-;\-* #,##0.00\ _k_r_._-;_-* &quot;-&quot;??\ _k_r_._-;_-@_-"/>
    <numFmt numFmtId="166" formatCode="mmmm\ yyyy"/>
    <numFmt numFmtId="167" formatCode="#,##0.0"/>
    <numFmt numFmtId="168" formatCode="0_ ;\-0\ "/>
    <numFmt numFmtId="169" formatCode="&quot;Mynd &quot;\ 0"/>
    <numFmt numFmtId="170" formatCode="&quot;   &quot;@"/>
    <numFmt numFmtId="171" formatCode="&quot;      &quot;@"/>
    <numFmt numFmtId="172" formatCode="&quot;         &quot;@"/>
    <numFmt numFmtId="173" formatCode="&quot;            &quot;@"/>
    <numFmt numFmtId="174" formatCode="&quot;               &quot;@"/>
    <numFmt numFmtId="175" formatCode="_-* #,##0\ _D_M_-;\-* #,##0\ _D_M_-;_-* &quot;-&quot;\ _D_M_-;_-@_-"/>
    <numFmt numFmtId="176" formatCode="_-* #,##0.00\ _D_M_-;\-* #,##0.00\ _D_M_-;_-* &quot;-&quot;??\ _D_M_-;_-@_-"/>
    <numFmt numFmtId="177" formatCode="_(* #,##0.00_);_(* \(#,##0.00\);_(* &quot;-&quot;??_);_(@_)"/>
    <numFmt numFmtId="178" formatCode="_-* #,##0\ &quot;DM&quot;_-;\-* #,##0\ &quot;DM&quot;_-;_-* &quot;-&quot;\ &quot;DM&quot;_-;_-@_-"/>
    <numFmt numFmtId="179" formatCode="_-* #,##0.00\ &quot;DM&quot;_-;\-* #,##0.00\ &quot;DM&quot;_-;_-* &quot;-&quot;??\ &quot;DM&quot;_-;_-@_-"/>
    <numFmt numFmtId="180" formatCode="_-[$€-2]* #,##0.00_-;\-[$€-2]* #,##0.00_-;_-[$€-2]* &quot;-&quot;??_-"/>
    <numFmt numFmtId="181" formatCode="General_)"/>
    <numFmt numFmtId="182" formatCode="0_)"/>
    <numFmt numFmtId="183" formatCode="0.0_*"/>
    <numFmt numFmtId="184" formatCode="0.0\*"/>
    <numFmt numFmtId="185" formatCode="[Black][&gt;0.05]#,##0.0;[Black][&lt;-0.05]\-#,##0.0;;"/>
    <numFmt numFmtId="186" formatCode="[Black][&gt;0.5]#,##0;[Black][&lt;-0.5]\-#,##0;;"/>
    <numFmt numFmtId="187" formatCode="#,##0_*"/>
    <numFmt numFmtId="188" formatCode="#,##0\*"/>
    <numFmt numFmtId="189" formatCode="m/d/yyyy"/>
    <numFmt numFmtId="190" formatCode="@__"/>
    <numFmt numFmtId="191" formatCode="0.0_ ;\-0.0\ "/>
    <numFmt numFmtId="192" formatCode="#,##0.000"/>
    <numFmt numFmtId="193" formatCode="_-* #,##0.0\ _k_r_._-;\-* #,##0.0\ _k_r_._-;_-* &quot;-&quot;\ _k_r_._-;_-@_-"/>
    <numFmt numFmtId="194" formatCode="0.0"/>
    <numFmt numFmtId="195" formatCode="_-* #,##0_-;\-* #,##0_-;_-* &quot;-&quot;??_-;_-@_-"/>
    <numFmt numFmtId="196" formatCode="0.0000"/>
    <numFmt numFmtId="197" formatCode="0.000"/>
    <numFmt numFmtId="198" formatCode="mmm/\'yy"/>
    <numFmt numFmtId="199" formatCode="_-* #,##0.0\ _k_r_._-;\-* #,##0.0\ _k_r_._-;_-* &quot;-&quot;?\ _k_r_._-;_-@_-"/>
    <numFmt numFmtId="200" formatCode="_-* #,##0.00\ _k_r_._-;\-* #,##0.00\ _k_r_._-;_-* &quot;-&quot;\ _k_r_._-;_-@_-"/>
    <numFmt numFmtId="201" formatCode="_-* #,##0.00\ [$€-1]_-;\-* #,##0.00\ [$€-1]_-;_-* &quot;-&quot;??\ [$€-1]_-"/>
    <numFmt numFmtId="202" formatCode="_(&quot;$&quot;* #,##0_);_(&quot;$&quot;* \(#,##0\);_(&quot;$&quot;* &quot;-&quot;_);_(@_)"/>
    <numFmt numFmtId="203" formatCode="000000"/>
    <numFmt numFmtId="204" formatCode="_(&quot;$&quot;* #,##0.00_);_(&quot;$&quot;* \(#,##0.00\);_(&quot;$&quot;* &quot;-&quot;??_);_(@_)"/>
    <numFmt numFmtId="205" formatCode="0000000000"/>
    <numFmt numFmtId="206" formatCode="_-[$€]* #,##0.00_-;\-[$€]* #,##0.00_-;_-[$€]* &quot;-&quot;??_-;_-@_-"/>
    <numFmt numFmtId="207" formatCode="@\ *."/>
    <numFmt numFmtId="208" formatCode="\ \ \ @"/>
    <numFmt numFmtId="209" formatCode="\ \ \ @\ *."/>
    <numFmt numFmtId="210" formatCode="\ \ \ \ \ \ @"/>
    <numFmt numFmtId="211" formatCode="\ \ \ \ \ \ @\ *."/>
    <numFmt numFmtId="212" formatCode="\ \ \ \ \ \ \ \ \ @"/>
    <numFmt numFmtId="213" formatCode="\ \ \ \ \ \ \ \ \ @\ *."/>
    <numFmt numFmtId="214" formatCode="#,##0\ &quot;kr.&quot;_);[Red]\(* #,##0\ &quot;kr.&quot;\)"/>
    <numFmt numFmtId="215" formatCode="#,##0\ \ ;[Red]\(* #,##0\ \)"/>
    <numFmt numFmtId="216" formatCode="[$-1010409]#,##0;\-#,##0"/>
  </numFmts>
  <fonts count="12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8"/>
      <name val="Times New Roman"/>
      <family val="1"/>
    </font>
    <font>
      <b/>
      <sz val="8"/>
      <name val="Times New Roman"/>
      <family val="1"/>
    </font>
    <font>
      <i/>
      <sz val="8"/>
      <name val="Times New Roman"/>
      <family val="1"/>
    </font>
    <font>
      <sz val="9"/>
      <name val="Times New Roman"/>
      <family val="1"/>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sz val="10"/>
      <color rgb="FF9C0006"/>
      <name val="Calibri"/>
      <family val="2"/>
    </font>
    <font>
      <b/>
      <sz val="11"/>
      <color indexed="52"/>
      <name val="Calibri"/>
      <family val="2"/>
    </font>
    <font>
      <b/>
      <sz val="11"/>
      <color indexed="53"/>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Times New Roman"/>
      <family val="1"/>
    </font>
    <font>
      <sz val="9"/>
      <name val="Tahoma"/>
      <family val="2"/>
    </font>
    <font>
      <sz val="11"/>
      <name val="Times New Roman"/>
      <family val="1"/>
    </font>
    <font>
      <sz val="12"/>
      <color indexed="24"/>
      <name val="Arial"/>
      <family val="2"/>
    </font>
    <font>
      <b/>
      <sz val="11"/>
      <color indexed="8"/>
      <name val="Calibri"/>
      <family val="2"/>
    </font>
    <font>
      <i/>
      <sz val="11"/>
      <color indexed="23"/>
      <name val="Calibri"/>
      <family val="2"/>
    </font>
    <font>
      <i/>
      <sz val="10"/>
      <color indexed="23"/>
      <name val="Arial"/>
      <family val="2"/>
    </font>
    <font>
      <sz val="11"/>
      <color indexed="17"/>
      <name val="Calibri"/>
      <family val="2"/>
    </font>
    <font>
      <sz val="10"/>
      <color rgb="FF006100"/>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u/>
      <sz val="7.2"/>
      <color indexed="12"/>
      <name val="Helv"/>
    </font>
    <font>
      <u/>
      <sz val="7.2"/>
      <color indexed="36"/>
      <name val="Helv"/>
    </font>
    <font>
      <u/>
      <sz val="10"/>
      <color indexed="12"/>
      <name val="Arial"/>
      <family val="2"/>
    </font>
    <font>
      <u/>
      <sz val="11"/>
      <color theme="10"/>
      <name val="Calibri"/>
      <family val="2"/>
    </font>
    <font>
      <u/>
      <sz val="9"/>
      <color indexed="12"/>
      <name val="Tahoma"/>
      <family val="2"/>
    </font>
    <font>
      <u/>
      <sz val="11"/>
      <color theme="10"/>
      <name val="Times New Roman"/>
      <family val="1"/>
    </font>
    <font>
      <u/>
      <sz val="10"/>
      <color indexed="12"/>
      <name val="Times New Roman"/>
      <family val="1"/>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sz val="10"/>
      <color rgb="FF9C6500"/>
      <name val="Calibri"/>
      <family val="2"/>
    </font>
    <font>
      <sz val="11"/>
      <name val="Tms Rmn"/>
    </font>
    <font>
      <sz val="10"/>
      <name val="MS Sans Serif"/>
      <family val="2"/>
    </font>
    <font>
      <sz val="10"/>
      <name val="Helv"/>
    </font>
    <font>
      <sz val="10"/>
      <name val="Arial "/>
    </font>
    <font>
      <sz val="8"/>
      <color theme="1"/>
      <name val="Arial"/>
      <family val="2"/>
    </font>
    <font>
      <sz val="10"/>
      <name val="Courier"/>
      <family val="3"/>
    </font>
    <font>
      <sz val="8"/>
      <name val="Tahoma"/>
      <family val="2"/>
    </font>
    <font>
      <sz val="9"/>
      <color theme="1"/>
      <name val="Arial"/>
      <family val="2"/>
    </font>
    <font>
      <sz val="10"/>
      <color theme="1"/>
      <name val="Calibri"/>
      <family val="2"/>
    </font>
    <font>
      <i/>
      <sz val="10"/>
      <name val="Helv"/>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rgb="FF3366FF"/>
      <name val="Calibri"/>
      <family val="2"/>
    </font>
    <font>
      <b/>
      <sz val="10"/>
      <color indexed="63"/>
      <name val="Arial"/>
      <family val="2"/>
    </font>
    <font>
      <b/>
      <sz val="10"/>
      <color indexed="9"/>
      <name val="Verdana"/>
      <family val="2"/>
    </font>
    <font>
      <b/>
      <sz val="10"/>
      <color indexed="63"/>
      <name val="Verdana"/>
      <family val="2"/>
    </font>
    <font>
      <b/>
      <sz val="18"/>
      <color indexed="56"/>
      <name val="Cambria"/>
      <family val="2"/>
    </font>
    <font>
      <sz val="11"/>
      <color indexed="10"/>
      <name val="Calibri"/>
      <family val="2"/>
    </font>
    <font>
      <b/>
      <vertAlign val="superscript"/>
      <sz val="8"/>
      <name val="Times New Roman"/>
      <family val="1"/>
    </font>
    <font>
      <sz val="8"/>
      <color theme="1"/>
      <name val="Times New Roman"/>
      <family val="1"/>
    </font>
    <font>
      <sz val="8"/>
      <color indexed="48"/>
      <name val="Times New Roman"/>
      <family val="1"/>
    </font>
    <font>
      <u/>
      <sz val="11"/>
      <color indexed="12"/>
      <name val="Times New Roman"/>
      <family val="1"/>
    </font>
    <font>
      <u/>
      <sz val="11"/>
      <color theme="10"/>
      <name val="Calibri"/>
      <family val="2"/>
      <scheme val="minor"/>
    </font>
    <font>
      <b/>
      <sz val="8"/>
      <color theme="1"/>
      <name val="Times New Roman"/>
      <family val="1"/>
    </font>
    <font>
      <b/>
      <vertAlign val="superscript"/>
      <sz val="8"/>
      <color theme="1"/>
      <name val="Times New Roman"/>
      <family val="1"/>
    </font>
    <font>
      <sz val="8"/>
      <color rgb="FF000000"/>
      <name val="Times New Roman"/>
      <family val="1"/>
    </font>
    <font>
      <b/>
      <sz val="12"/>
      <name val="Times New Roman"/>
      <family val="1"/>
    </font>
    <font>
      <u/>
      <sz val="8"/>
      <color theme="10"/>
      <name val="Times New Roman"/>
      <family val="1"/>
    </font>
    <font>
      <vertAlign val="superscript"/>
      <sz val="8"/>
      <name val="Times New Roman"/>
      <family val="1"/>
    </font>
    <font>
      <sz val="8"/>
      <color rgb="FFFF0000"/>
      <name val="Times New Roman"/>
      <family val="1"/>
    </font>
    <font>
      <b/>
      <sz val="8"/>
      <color rgb="FFFF0000"/>
      <name val="Times New Roman"/>
      <family val="1"/>
    </font>
    <font>
      <sz val="8"/>
      <color indexed="12"/>
      <name val="Times New Roman"/>
      <family val="1"/>
    </font>
    <font>
      <sz val="8"/>
      <color indexed="17"/>
      <name val="Times New Roman"/>
      <family val="1"/>
    </font>
    <font>
      <vertAlign val="superscript"/>
      <sz val="8"/>
      <color theme="1"/>
      <name val="Times New Roman"/>
      <family val="1"/>
    </font>
    <font>
      <u/>
      <sz val="8"/>
      <name val="Times New Roman"/>
      <family val="1"/>
    </font>
    <font>
      <sz val="8"/>
      <name val="Tms Rmn"/>
    </font>
    <font>
      <sz val="10"/>
      <color indexed="9"/>
      <name val="Calibri"/>
      <family val="2"/>
    </font>
    <font>
      <sz val="10"/>
      <color indexed="20"/>
      <name val="Calibri"/>
      <family val="2"/>
    </font>
    <font>
      <sz val="10"/>
      <color indexed="20"/>
      <name val="Arial"/>
      <family val="2"/>
    </font>
    <font>
      <sz val="12"/>
      <name val="¹ÙÅÁÃ¼"/>
      <family val="1"/>
      <charset val="129"/>
    </font>
    <font>
      <b/>
      <sz val="10"/>
      <color indexed="52"/>
      <name val="Calibri"/>
      <family val="2"/>
    </font>
    <font>
      <b/>
      <sz val="10"/>
      <color indexed="52"/>
      <name val="Arial"/>
      <family val="2"/>
    </font>
    <font>
      <b/>
      <sz val="10"/>
      <color indexed="9"/>
      <name val="Calibri"/>
      <family val="2"/>
    </font>
    <font>
      <b/>
      <sz val="10"/>
      <color indexed="9"/>
      <name val="Arial"/>
      <family val="2"/>
    </font>
    <font>
      <i/>
      <sz val="10"/>
      <color indexed="23"/>
      <name val="Calibri"/>
      <family val="2"/>
    </font>
    <font>
      <b/>
      <sz val="10"/>
      <name val="Times"/>
      <family val="1"/>
    </font>
    <font>
      <sz val="10"/>
      <color indexed="17"/>
      <name val="Calibri"/>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11"/>
      <color theme="10"/>
      <name val="Constantia"/>
      <family val="2"/>
    </font>
    <font>
      <u/>
      <sz val="11"/>
      <color indexed="12"/>
      <name val="Calibri"/>
      <family val="2"/>
    </font>
    <font>
      <sz val="10"/>
      <color indexed="62"/>
      <name val="Calibri"/>
      <family val="2"/>
    </font>
    <font>
      <sz val="10"/>
      <color indexed="62"/>
      <name val="Arial"/>
      <family val="2"/>
    </font>
    <font>
      <sz val="10"/>
      <color indexed="52"/>
      <name val="Calibri"/>
      <family val="2"/>
    </font>
    <font>
      <sz val="10"/>
      <color indexed="52"/>
      <name val="Arial"/>
      <family val="2"/>
    </font>
    <font>
      <b/>
      <sz val="11"/>
      <name val="Times New Roman"/>
      <family val="1"/>
    </font>
    <font>
      <sz val="10"/>
      <color indexed="60"/>
      <name val="Calibri"/>
      <family val="2"/>
    </font>
    <font>
      <sz val="10"/>
      <color indexed="60"/>
      <name val="Arial"/>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62"/>
        <bgColor indexed="64"/>
      </patternFill>
    </fill>
    <fill>
      <patternFill patternType="solid">
        <fgColor indexed="59"/>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8"/>
      </left>
      <right style="double">
        <color indexed="8"/>
      </right>
      <top style="double">
        <color indexed="8"/>
      </top>
      <bottom style="double">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s>
  <cellStyleXfs count="65108">
    <xf numFmtId="0" fontId="0" fillId="0" borderId="0"/>
    <xf numFmtId="164" fontId="1" fillId="0" borderId="0" applyFont="0" applyFill="0" applyBorder="0" applyAlignment="0" applyProtection="0"/>
    <xf numFmtId="0" fontId="3" fillId="3"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1" fillId="0" borderId="0"/>
    <xf numFmtId="0" fontId="4" fillId="0" borderId="0"/>
    <xf numFmtId="170" fontId="7" fillId="0" borderId="0" applyFont="0" applyFill="0" applyBorder="0" applyAlignment="0" applyProtection="0"/>
    <xf numFmtId="171" fontId="7"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2" fontId="7" fillId="0" borderId="0" applyFont="0" applyFill="0" applyBorder="0" applyAlignment="0" applyProtection="0"/>
    <xf numFmtId="173" fontId="7" fillId="0" borderId="0" applyFont="0" applyFill="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4" fontId="7" fillId="0" borderId="0" applyFont="0" applyFill="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 fillId="29"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1" fillId="32"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1" fillId="2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2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0" fillId="50"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10" fillId="50"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8" fillId="53" borderId="0" applyNumberFormat="0" applyBorder="0" applyAlignment="0" applyProtection="0"/>
    <xf numFmtId="0" fontId="8" fillId="44"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3"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6" fillId="57" borderId="2" applyNumberFormat="0" applyAlignment="0" applyProtection="0"/>
    <xf numFmtId="0" fontId="15" fillId="32"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45" borderId="3" applyNumberFormat="0" applyAlignment="0" applyProtection="0"/>
    <xf numFmtId="0" fontId="17" fillId="58"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1" fontId="18" fillId="59" borderId="4">
      <alignment horizontal="right" vertical="center"/>
    </xf>
    <xf numFmtId="0" fontId="19" fillId="59" borderId="4">
      <alignment horizontal="right" vertical="center"/>
    </xf>
    <xf numFmtId="0" fontId="20" fillId="59" borderId="5"/>
    <xf numFmtId="0" fontId="20" fillId="59" borderId="5"/>
    <xf numFmtId="0" fontId="20" fillId="59" borderId="5"/>
    <xf numFmtId="0" fontId="18" fillId="60" borderId="4">
      <alignment horizontal="center" vertical="center"/>
    </xf>
    <xf numFmtId="1" fontId="18" fillId="59" borderId="4">
      <alignment horizontal="right" vertical="center"/>
    </xf>
    <xf numFmtId="0" fontId="20" fillId="59" borderId="0"/>
    <xf numFmtId="0" fontId="20" fillId="59" borderId="0"/>
    <xf numFmtId="0" fontId="20" fillId="59" borderId="0"/>
    <xf numFmtId="0" fontId="21" fillId="59" borderId="4">
      <alignment horizontal="left" vertical="center"/>
    </xf>
    <xf numFmtId="0" fontId="21" fillId="59" borderId="4"/>
    <xf numFmtId="0" fontId="19" fillId="59" borderId="4">
      <alignment horizontal="right" vertical="center"/>
    </xf>
    <xf numFmtId="0" fontId="22" fillId="61" borderId="4">
      <alignment horizontal="left" vertical="center"/>
    </xf>
    <xf numFmtId="0" fontId="22" fillId="61" borderId="4">
      <alignment horizontal="left" vertical="center"/>
    </xf>
    <xf numFmtId="0" fontId="23" fillId="59" borderId="4">
      <alignment horizontal="left" vertical="center"/>
    </xf>
    <xf numFmtId="0" fontId="24" fillId="59" borderId="5"/>
    <xf numFmtId="0" fontId="18" fillId="62" borderId="4">
      <alignment horizontal="left" vertical="center"/>
    </xf>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0" fillId="0" borderId="0" applyFont="0" applyFill="0" applyBorder="0" applyAlignment="0" applyProtection="0"/>
    <xf numFmtId="164" fontId="1"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64" fontId="1" fillId="0" borderId="0" applyFont="0" applyFill="0" applyBorder="0" applyAlignment="0" applyProtection="0"/>
    <xf numFmtId="175" fontId="20" fillId="0" borderId="0" applyFont="0" applyFill="0" applyBorder="0" applyAlignment="0" applyProtection="0"/>
    <xf numFmtId="164" fontId="8"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8"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5" fillId="0" borderId="0" applyFont="0" applyFill="0" applyBorder="0" applyAlignment="0" applyProtection="0"/>
    <xf numFmtId="165" fontId="20"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6" fillId="0" borderId="0" applyFont="0" applyFill="0" applyBorder="0" applyAlignment="0" applyProtection="0"/>
    <xf numFmtId="165" fontId="8" fillId="0" borderId="0" applyFont="0" applyFill="0" applyBorder="0" applyAlignment="0" applyProtection="0"/>
    <xf numFmtId="177" fontId="25"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43" fontId="25"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76"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7" fontId="25"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7" fontId="25"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0" fontId="28" fillId="0" borderId="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8" fillId="0" borderId="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2"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0" borderId="0" applyNumberFormat="0" applyFont="0" applyFill="0" applyBorder="0" applyAlignment="0" applyProtection="0"/>
    <xf numFmtId="0" fontId="40" fillId="0" borderId="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67" fontId="7" fillId="0" borderId="0" applyFont="0" applyFill="0" applyBorder="0" applyAlignment="0" applyProtection="0"/>
    <xf numFmtId="3" fontId="7" fillId="0" borderId="0" applyFont="0" applyFill="0" applyBorder="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9" fillId="54" borderId="2" applyNumberFormat="0" applyAlignment="0" applyProtection="0"/>
    <xf numFmtId="0" fontId="48" fillId="28"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6" fillId="0" borderId="0" applyNumberFormat="0" applyBorder="0" applyAlignment="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3" fillId="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20" fillId="0" borderId="0"/>
    <xf numFmtId="0" fontId="54"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8"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8" fillId="0" borderId="0"/>
    <xf numFmtId="0" fontId="20" fillId="0" borderId="0"/>
    <xf numFmtId="0" fontId="4" fillId="0" borderId="0"/>
    <xf numFmtId="0" fontId="20" fillId="0" borderId="0"/>
    <xf numFmtId="0" fontId="20" fillId="0" borderId="0"/>
    <xf numFmtId="0" fontId="20" fillId="0" borderId="0"/>
    <xf numFmtId="0" fontId="20" fillId="0" borderId="0"/>
    <xf numFmtId="0" fontId="4" fillId="0" borderId="0"/>
    <xf numFmtId="0" fontId="1" fillId="0" borderId="0"/>
    <xf numFmtId="0" fontId="1"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8" fillId="0" borderId="0"/>
    <xf numFmtId="0" fontId="8" fillId="0" borderId="0"/>
    <xf numFmtId="0" fontId="20" fillId="0" borderId="0"/>
    <xf numFmtId="0" fontId="4" fillId="0" borderId="0"/>
    <xf numFmtId="0" fontId="20" fillId="0" borderId="0"/>
    <xf numFmtId="0" fontId="4" fillId="0" borderId="0"/>
    <xf numFmtId="0" fontId="8" fillId="0" borderId="0"/>
    <xf numFmtId="0" fontId="20" fillId="0" borderId="0"/>
    <xf numFmtId="0" fontId="4" fillId="0" borderId="0"/>
    <xf numFmtId="0" fontId="8" fillId="0" borderId="0"/>
    <xf numFmtId="0" fontId="20" fillId="0" borderId="0"/>
    <xf numFmtId="0" fontId="4" fillId="0" borderId="0"/>
    <xf numFmtId="0" fontId="20" fillId="0" borderId="0"/>
    <xf numFmtId="0" fontId="4"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20" fillId="0" borderId="0"/>
    <xf numFmtId="0" fontId="20"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alignment vertical="top"/>
    </xf>
    <xf numFmtId="0" fontId="5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7"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6" fillId="0" borderId="0"/>
    <xf numFmtId="0" fontId="20" fillId="0" borderId="0"/>
    <xf numFmtId="0" fontId="1" fillId="0" borderId="0"/>
    <xf numFmtId="0" fontId="1" fillId="0" borderId="0"/>
    <xf numFmtId="0" fontId="20" fillId="0" borderId="0"/>
    <xf numFmtId="0" fontId="26"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55"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55" fillId="0" borderId="0"/>
    <xf numFmtId="0" fontId="20" fillId="0" borderId="0"/>
    <xf numFmtId="0" fontId="20" fillId="0" borderId="0"/>
    <xf numFmtId="0" fontId="20" fillId="0" borderId="0"/>
    <xf numFmtId="181" fontId="59"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5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20" fillId="0" borderId="0"/>
    <xf numFmtId="0" fontId="27" fillId="0" borderId="0"/>
    <xf numFmtId="0" fontId="20" fillId="0" borderId="0"/>
    <xf numFmtId="0" fontId="58" fillId="0" borderId="0"/>
    <xf numFmtId="0" fontId="20" fillId="0" borderId="0"/>
    <xf numFmtId="0" fontId="58" fillId="0" borderId="0"/>
    <xf numFmtId="0" fontId="20" fillId="0" borderId="0"/>
    <xf numFmtId="0" fontId="58"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181"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59" fillId="0" borderId="0"/>
    <xf numFmtId="0" fontId="1" fillId="0" borderId="0"/>
    <xf numFmtId="0" fontId="20" fillId="0" borderId="0"/>
    <xf numFmtId="0" fontId="20" fillId="0" borderId="0"/>
    <xf numFmtId="0" fontId="20" fillId="0" borderId="0"/>
    <xf numFmtId="0" fontId="1" fillId="0" borderId="0"/>
    <xf numFmtId="0" fontId="1" fillId="0" borderId="0"/>
    <xf numFmtId="0" fontId="60" fillId="0" borderId="0"/>
    <xf numFmtId="0" fontId="20" fillId="0" borderId="0"/>
    <xf numFmtId="0" fontId="1" fillId="0" borderId="0"/>
    <xf numFmtId="0" fontId="1" fillId="0" borderId="0"/>
    <xf numFmtId="0" fontId="20" fillId="0" borderId="0"/>
    <xf numFmtId="0" fontId="1" fillId="0" borderId="0"/>
    <xf numFmtId="0" fontId="1" fillId="0" borderId="0"/>
    <xf numFmtId="182"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82"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8"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5" fillId="0" borderId="0"/>
    <xf numFmtId="0" fontId="25" fillId="0" borderId="0"/>
    <xf numFmtId="0" fontId="20" fillId="0" borderId="0"/>
    <xf numFmtId="0" fontId="20" fillId="0" borderId="0"/>
    <xf numFmtId="0" fontId="20" fillId="0" borderId="0"/>
    <xf numFmtId="0" fontId="62" fillId="0" borderId="0"/>
    <xf numFmtId="0" fontId="20" fillId="0" borderId="0"/>
    <xf numFmtId="0" fontId="1" fillId="0" borderId="0"/>
    <xf numFmtId="0" fontId="1" fillId="0" borderId="0"/>
    <xf numFmtId="0" fontId="62"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62" fillId="0" borderId="0"/>
    <xf numFmtId="0" fontId="1" fillId="0" borderId="0"/>
    <xf numFmtId="0" fontId="1" fillId="0" borderId="0"/>
    <xf numFmtId="0" fontId="20" fillId="0" borderId="0"/>
    <xf numFmtId="0" fontId="62"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62"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181" fontId="59" fillId="0" borderId="0"/>
    <xf numFmtId="181" fontId="59" fillId="0" borderId="0"/>
    <xf numFmtId="0" fontId="1" fillId="0" borderId="0"/>
    <xf numFmtId="0" fontId="1" fillId="0" borderId="0"/>
    <xf numFmtId="181" fontId="59"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62" fillId="0" borderId="0"/>
    <xf numFmtId="0" fontId="20" fillId="0" borderId="0"/>
    <xf numFmtId="0" fontId="20" fillId="0" borderId="0"/>
    <xf numFmtId="0" fontId="1" fillId="0" borderId="0"/>
    <xf numFmtId="0" fontId="1" fillId="0" borderId="0"/>
    <xf numFmtId="0" fontId="20" fillId="0" borderId="0"/>
    <xf numFmtId="0" fontId="25" fillId="0" borderId="0"/>
    <xf numFmtId="0" fontId="1" fillId="0" borderId="0"/>
    <xf numFmtId="0" fontId="1" fillId="0" borderId="0"/>
    <xf numFmtId="0" fontId="20" fillId="0" borderId="0"/>
    <xf numFmtId="0" fontId="25" fillId="0" borderId="0"/>
    <xf numFmtId="0" fontId="1" fillId="0" borderId="0"/>
    <xf numFmtId="0" fontId="1" fillId="0" borderId="0"/>
    <xf numFmtId="0" fontId="25" fillId="0" borderId="0"/>
    <xf numFmtId="0" fontId="20" fillId="0" borderId="0"/>
    <xf numFmtId="0" fontId="1" fillId="0" borderId="0"/>
    <xf numFmtId="0" fontId="1" fillId="0" borderId="0"/>
    <xf numFmtId="0" fontId="4"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23" borderId="13" applyNumberFormat="0" applyFont="0" applyAlignment="0" applyProtection="0"/>
    <xf numFmtId="0" fontId="25"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3" fillId="0" borderId="14"/>
    <xf numFmtId="0" fontId="20" fillId="0" borderId="0"/>
    <xf numFmtId="0" fontId="20" fillId="0" borderId="0"/>
    <xf numFmtId="0" fontId="20" fillId="0" borderId="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64" fillId="32" borderId="15" applyNumberFormat="0" applyAlignment="0" applyProtection="0"/>
    <xf numFmtId="0" fontId="64" fillId="57" borderId="1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20" fillId="0" borderId="0"/>
    <xf numFmtId="0" fontId="64" fillId="57" borderId="15" applyNumberFormat="0" applyAlignment="0" applyProtection="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64" fillId="32" borderId="15" applyNumberFormat="0" applyAlignment="0" applyProtection="0"/>
    <xf numFmtId="0" fontId="64" fillId="57" borderId="15" applyNumberFormat="0" applyAlignment="0" applyProtection="0"/>
    <xf numFmtId="0" fontId="20" fillId="0" borderId="0"/>
    <xf numFmtId="0" fontId="20" fillId="0" borderId="0"/>
    <xf numFmtId="0" fontId="20" fillId="0" borderId="0"/>
    <xf numFmtId="0" fontId="64" fillId="32"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183" fontId="4" fillId="0" borderId="0">
      <alignment horizontal="right"/>
    </xf>
    <xf numFmtId="184" fontId="4" fillId="0" borderId="0">
      <alignment horizontal="right"/>
    </xf>
    <xf numFmtId="183" fontId="4" fillId="0" borderId="0">
      <alignment horizontal="right"/>
    </xf>
    <xf numFmtId="183" fontId="5" fillId="0" borderId="0">
      <alignment horizontal="right"/>
    </xf>
    <xf numFmtId="9" fontId="1"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4"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5"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7" fillId="0" borderId="0" applyFont="0" applyFill="0" applyBorder="0" applyAlignment="0" applyProtection="0"/>
    <xf numFmtId="0" fontId="20" fillId="0" borderId="0"/>
    <xf numFmtId="9" fontId="25"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9" fontId="25" fillId="0" borderId="0" applyFont="0" applyFill="0" applyBorder="0" applyAlignment="0" applyProtection="0"/>
    <xf numFmtId="9" fontId="25"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9" fontId="8" fillId="0" borderId="0" applyFont="0" applyFill="0" applyBorder="0" applyAlignment="0" applyProtection="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0" fontId="20" fillId="0" borderId="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185" fontId="7" fillId="0" borderId="0" applyFont="0" applyFill="0" applyBorder="0" applyAlignment="0" applyProtection="0"/>
    <xf numFmtId="186" fontId="7" fillId="0" borderId="0" applyFont="0" applyFill="0" applyBorder="0" applyAlignment="0" applyProtection="0"/>
    <xf numFmtId="187" fontId="4" fillId="0" borderId="0">
      <alignment horizontal="right"/>
    </xf>
    <xf numFmtId="188" fontId="4" fillId="0" borderId="0"/>
    <xf numFmtId="187" fontId="4" fillId="0" borderId="0">
      <alignment horizontal="right"/>
    </xf>
    <xf numFmtId="187" fontId="4" fillId="0" borderId="0">
      <alignment horizontal="right"/>
    </xf>
    <xf numFmtId="4" fontId="65" fillId="67" borderId="16" applyNumberFormat="0" applyProtection="0">
      <alignment vertical="center"/>
    </xf>
    <xf numFmtId="4" fontId="66" fillId="67" borderId="16" applyNumberFormat="0" applyProtection="0">
      <alignment vertical="center"/>
    </xf>
    <xf numFmtId="4" fontId="65" fillId="67" borderId="16" applyNumberFormat="0" applyProtection="0">
      <alignment horizontal="left" vertical="center" indent="1"/>
    </xf>
    <xf numFmtId="0" fontId="65" fillId="67" borderId="16" applyNumberFormat="0" applyProtection="0">
      <alignment horizontal="left" vertical="top" indent="1"/>
    </xf>
    <xf numFmtId="4" fontId="65" fillId="19" borderId="0" applyNumberFormat="0" applyProtection="0">
      <alignment horizontal="left" vertical="center" indent="1"/>
    </xf>
    <xf numFmtId="4" fontId="9" fillId="20" borderId="16" applyNumberFormat="0" applyProtection="0">
      <alignment horizontal="right" vertical="center"/>
    </xf>
    <xf numFmtId="4" fontId="9" fillId="20" borderId="16" applyNumberFormat="0" applyProtection="0">
      <alignment horizontal="right" vertical="center"/>
    </xf>
    <xf numFmtId="4" fontId="9" fillId="20" borderId="16" applyNumberFormat="0" applyProtection="0">
      <alignment horizontal="right" vertical="center"/>
    </xf>
    <xf numFmtId="4" fontId="9" fillId="21" borderId="16" applyNumberFormat="0" applyProtection="0">
      <alignment horizontal="right" vertical="center"/>
    </xf>
    <xf numFmtId="4" fontId="9" fillId="21" borderId="16" applyNumberFormat="0" applyProtection="0">
      <alignment horizontal="right" vertical="center"/>
    </xf>
    <xf numFmtId="4" fontId="9" fillId="21" borderId="16" applyNumberFormat="0" applyProtection="0">
      <alignment horizontal="right" vertical="center"/>
    </xf>
    <xf numFmtId="4" fontId="9" fillId="46" borderId="16" applyNumberFormat="0" applyProtection="0">
      <alignment horizontal="right" vertical="center"/>
    </xf>
    <xf numFmtId="4" fontId="9" fillId="46" borderId="16" applyNumberFormat="0" applyProtection="0">
      <alignment horizontal="right" vertical="center"/>
    </xf>
    <xf numFmtId="4" fontId="9" fillId="46" borderId="16" applyNumberFormat="0" applyProtection="0">
      <alignment horizontal="right" vertical="center"/>
    </xf>
    <xf numFmtId="4" fontId="9" fillId="33" borderId="16" applyNumberFormat="0" applyProtection="0">
      <alignment horizontal="right" vertical="center"/>
    </xf>
    <xf numFmtId="4" fontId="9" fillId="33" borderId="16" applyNumberFormat="0" applyProtection="0">
      <alignment horizontal="right" vertical="center"/>
    </xf>
    <xf numFmtId="4" fontId="9" fillId="33" borderId="16" applyNumberFormat="0" applyProtection="0">
      <alignment horizontal="right" vertical="center"/>
    </xf>
    <xf numFmtId="4" fontId="9" fillId="37" borderId="16" applyNumberFormat="0" applyProtection="0">
      <alignment horizontal="right" vertical="center"/>
    </xf>
    <xf numFmtId="4" fontId="9" fillId="37" borderId="16" applyNumberFormat="0" applyProtection="0">
      <alignment horizontal="right" vertical="center"/>
    </xf>
    <xf numFmtId="4" fontId="9" fillId="37" borderId="16" applyNumberFormat="0" applyProtection="0">
      <alignment horizontal="right" vertical="center"/>
    </xf>
    <xf numFmtId="4" fontId="9" fillId="55" borderId="16" applyNumberFormat="0" applyProtection="0">
      <alignment horizontal="right" vertical="center"/>
    </xf>
    <xf numFmtId="4" fontId="9" fillId="55" borderId="16" applyNumberFormat="0" applyProtection="0">
      <alignment horizontal="right" vertical="center"/>
    </xf>
    <xf numFmtId="4" fontId="9" fillId="55" borderId="16" applyNumberFormat="0" applyProtection="0">
      <alignment horizontal="right" vertical="center"/>
    </xf>
    <xf numFmtId="4" fontId="9" fillId="31" borderId="16" applyNumberFormat="0" applyProtection="0">
      <alignment horizontal="right" vertical="center"/>
    </xf>
    <xf numFmtId="4" fontId="9" fillId="31" borderId="16" applyNumberFormat="0" applyProtection="0">
      <alignment horizontal="right" vertical="center"/>
    </xf>
    <xf numFmtId="4" fontId="9" fillId="31" borderId="16" applyNumberFormat="0" applyProtection="0">
      <alignment horizontal="right" vertical="center"/>
    </xf>
    <xf numFmtId="4" fontId="9" fillId="68" borderId="16" applyNumberFormat="0" applyProtection="0">
      <alignment horizontal="right" vertical="center"/>
    </xf>
    <xf numFmtId="4" fontId="9" fillId="68" borderId="16" applyNumberFormat="0" applyProtection="0">
      <alignment horizontal="right" vertical="center"/>
    </xf>
    <xf numFmtId="4" fontId="9" fillId="68" borderId="16" applyNumberFormat="0" applyProtection="0">
      <alignment horizontal="right" vertical="center"/>
    </xf>
    <xf numFmtId="4" fontId="9" fillId="30" borderId="16" applyNumberFormat="0" applyProtection="0">
      <alignment horizontal="right" vertical="center"/>
    </xf>
    <xf numFmtId="4" fontId="9" fillId="30" borderId="16" applyNumberFormat="0" applyProtection="0">
      <alignment horizontal="right" vertical="center"/>
    </xf>
    <xf numFmtId="4" fontId="9" fillId="30" borderId="16" applyNumberFormat="0" applyProtection="0">
      <alignment horizontal="right" vertical="center"/>
    </xf>
    <xf numFmtId="4" fontId="65" fillId="69" borderId="17"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9" fillId="19" borderId="16" applyNumberFormat="0" applyProtection="0">
      <alignment horizontal="right" vertical="center"/>
    </xf>
    <xf numFmtId="4" fontId="9" fillId="19" borderId="16" applyNumberFormat="0" applyProtection="0">
      <alignment horizontal="right" vertical="center"/>
    </xf>
    <xf numFmtId="4" fontId="9" fillId="19" borderId="16" applyNumberFormat="0" applyProtection="0">
      <alignment horizontal="right" vertical="center"/>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4" fontId="9" fillId="23" borderId="16" applyNumberFormat="0" applyProtection="0">
      <alignment vertical="center"/>
    </xf>
    <xf numFmtId="4" fontId="9" fillId="23" borderId="16" applyNumberFormat="0" applyProtection="0">
      <alignment vertical="center"/>
    </xf>
    <xf numFmtId="4" fontId="9" fillId="23" borderId="16" applyNumberFormat="0" applyProtection="0">
      <alignment vertical="center"/>
    </xf>
    <xf numFmtId="4" fontId="68" fillId="23" borderId="16" applyNumberFormat="0" applyProtection="0">
      <alignment vertical="center"/>
    </xf>
    <xf numFmtId="4" fontId="9" fillId="23" borderId="16" applyNumberFormat="0" applyProtection="0">
      <alignment horizontal="left" vertical="center" indent="1"/>
    </xf>
    <xf numFmtId="4" fontId="9" fillId="23" borderId="16" applyNumberFormat="0" applyProtection="0">
      <alignment horizontal="left" vertical="center" indent="1"/>
    </xf>
    <xf numFmtId="4" fontId="9" fillId="23" borderId="16" applyNumberFormat="0" applyProtection="0">
      <alignment horizontal="left" vertical="center" indent="1"/>
    </xf>
    <xf numFmtId="0" fontId="9" fillId="23" borderId="16" applyNumberFormat="0" applyProtection="0">
      <alignment horizontal="left" vertical="top" indent="1"/>
    </xf>
    <xf numFmtId="0" fontId="9" fillId="23" borderId="16" applyNumberFormat="0" applyProtection="0">
      <alignment horizontal="left" vertical="top" indent="1"/>
    </xf>
    <xf numFmtId="0" fontId="9" fillId="23" borderId="16" applyNumberFormat="0" applyProtection="0">
      <alignment horizontal="left" vertical="top" indent="1"/>
    </xf>
    <xf numFmtId="4" fontId="9" fillId="70" borderId="16" applyNumberFormat="0" applyProtection="0">
      <alignment horizontal="right" vertical="center"/>
    </xf>
    <xf numFmtId="4" fontId="9" fillId="70" borderId="16" applyNumberFormat="0" applyProtection="0">
      <alignment horizontal="right" vertical="center"/>
    </xf>
    <xf numFmtId="4" fontId="9" fillId="70" borderId="16" applyNumberFormat="0" applyProtection="0">
      <alignment horizontal="right" vertical="center"/>
    </xf>
    <xf numFmtId="4" fontId="68" fillId="70" borderId="16" applyNumberFormat="0" applyProtection="0">
      <alignment horizontal="right" vertical="center"/>
    </xf>
    <xf numFmtId="4" fontId="9" fillId="19" borderId="16" applyNumberFormat="0" applyProtection="0">
      <alignment horizontal="left" vertical="center" indent="1"/>
    </xf>
    <xf numFmtId="4" fontId="9" fillId="19" borderId="16" applyNumberFormat="0" applyProtection="0">
      <alignment horizontal="left" vertical="center" indent="1"/>
    </xf>
    <xf numFmtId="4" fontId="9" fillId="19" borderId="16" applyNumberFormat="0" applyProtection="0">
      <alignment horizontal="left" vertical="center" indent="1"/>
    </xf>
    <xf numFmtId="0" fontId="9" fillId="19" borderId="16" applyNumberFormat="0" applyProtection="0">
      <alignment horizontal="left" vertical="top" indent="1"/>
    </xf>
    <xf numFmtId="0" fontId="9" fillId="19" borderId="16" applyNumberFormat="0" applyProtection="0">
      <alignment horizontal="left" vertical="top" indent="1"/>
    </xf>
    <xf numFmtId="0" fontId="9" fillId="19" borderId="16" applyNumberFormat="0" applyProtection="0">
      <alignment horizontal="left" vertical="top"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70" fillId="70" borderId="16" applyNumberFormat="0" applyProtection="0">
      <alignment horizontal="right" vertical="center"/>
    </xf>
    <xf numFmtId="0" fontId="71" fillId="0" borderId="0" applyNumberFormat="0" applyFill="0" applyBorder="0" applyAlignment="0" applyProtection="0"/>
    <xf numFmtId="0" fontId="6" fillId="0" borderId="0">
      <alignment horizontal="left" vertical="top"/>
    </xf>
    <xf numFmtId="187"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 fontId="72" fillId="3" borderId="0">
      <alignment horizont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0" fontId="73" fillId="72" borderId="0" applyNumberFormat="0" applyBorder="0" applyProtection="0">
      <alignment horizontal="righ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72" borderId="0" applyNumberFormat="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9" fontId="74" fillId="73" borderId="18" applyProtection="0">
      <alignment horizontal="left"/>
    </xf>
    <xf numFmtId="189" fontId="74" fillId="73" borderId="18" applyProtection="0">
      <alignment horizontal="left"/>
    </xf>
    <xf numFmtId="14" fontId="74" fillId="73" borderId="18" applyProtection="0">
      <alignment horizontal="left"/>
    </xf>
    <xf numFmtId="0" fontId="75" fillId="72" borderId="18" applyNumberFormat="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0" applyNumberFormat="0" applyFill="0" applyBorder="0" applyAlignment="0" applyProtection="0"/>
    <xf numFmtId="0" fontId="20" fillId="0" borderId="0"/>
    <xf numFmtId="0" fontId="20" fillId="0" borderId="0"/>
    <xf numFmtId="0" fontId="20" fillId="0" borderId="0"/>
    <xf numFmtId="0" fontId="76" fillId="0" borderId="0" applyNumberFormat="0" applyFill="0" applyBorder="0" applyAlignment="0" applyProtection="0"/>
    <xf numFmtId="0" fontId="76" fillId="0" borderId="0" applyNumberFormat="0" applyFill="0" applyBorder="0" applyAlignment="0" applyProtection="0"/>
    <xf numFmtId="0" fontId="20" fillId="0" borderId="0"/>
    <xf numFmtId="0" fontId="20" fillId="0" borderId="0"/>
    <xf numFmtId="0" fontId="20" fillId="0" borderId="0"/>
    <xf numFmtId="0" fontId="76" fillId="0" borderId="0" applyNumberFormat="0" applyFill="0" applyBorder="0" applyAlignment="0" applyProtection="0"/>
    <xf numFmtId="0" fontId="20" fillId="0" borderId="0"/>
    <xf numFmtId="0" fontId="20" fillId="0" borderId="0"/>
    <xf numFmtId="0" fontId="20" fillId="0" borderId="0"/>
    <xf numFmtId="0" fontId="76"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8" fillId="0" borderId="21" applyProtection="0"/>
    <xf numFmtId="0" fontId="29" fillId="0" borderId="19" applyNumberFormat="0" applyFill="0" applyAlignment="0" applyProtection="0"/>
    <xf numFmtId="0" fontId="28" fillId="0" borderId="21" applyProtection="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8" fillId="0" borderId="21" applyProtection="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8" fillId="0" borderId="21" applyProtection="0"/>
    <xf numFmtId="0" fontId="29" fillId="0" borderId="19" applyNumberFormat="0" applyFill="0" applyAlignment="0" applyProtection="0"/>
    <xf numFmtId="0" fontId="28" fillId="0" borderId="21" applyProtection="0"/>
    <xf numFmtId="0" fontId="20" fillId="0" borderId="0"/>
    <xf numFmtId="0" fontId="20" fillId="0" borderId="0"/>
    <xf numFmtId="0" fontId="20" fillId="0" borderId="0"/>
    <xf numFmtId="0" fontId="28" fillId="0" borderId="21" applyProtection="0"/>
    <xf numFmtId="0" fontId="20" fillId="0" borderId="0"/>
    <xf numFmtId="0" fontId="20" fillId="0" borderId="0"/>
    <xf numFmtId="0" fontId="20" fillId="0" borderId="0"/>
    <xf numFmtId="0" fontId="29" fillId="0" borderId="19" applyNumberFormat="0" applyFill="0" applyAlignment="0" applyProtection="0"/>
    <xf numFmtId="0" fontId="28" fillId="0" borderId="21"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190" fontId="4" fillId="0" borderId="0">
      <alignment horizontal="right"/>
    </xf>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4" fillId="0" borderId="0"/>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alignment horizontal="centerContinuous"/>
    </xf>
    <xf numFmtId="0" fontId="87" fillId="0" borderId="0" applyNumberFormat="0" applyFill="0" applyBorder="0" applyAlignment="0" applyProtection="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9" fontId="1" fillId="0" borderId="0" applyFont="0" applyFill="0" applyBorder="0" applyAlignment="0" applyProtection="0"/>
    <xf numFmtId="3" fontId="27" fillId="0" borderId="0" applyFont="0" applyFill="0" applyBorder="0" applyAlignment="0" applyProtection="0"/>
    <xf numFmtId="0" fontId="25" fillId="0" borderId="0"/>
    <xf numFmtId="164" fontId="1" fillId="0" borderId="0" applyFont="0" applyFill="0" applyBorder="0" applyAlignment="0" applyProtection="0"/>
    <xf numFmtId="0" fontId="20" fillId="0" borderId="0"/>
    <xf numFmtId="3" fontId="95" fillId="0" borderId="0">
      <protection locked="0"/>
    </xf>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201" fontId="8" fillId="18"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201" fontId="8" fillId="18"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201"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201" fontId="8" fillId="20"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201" fontId="8" fillId="20"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201"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01" fontId="8" fillId="22"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01" fontId="8" fillId="22"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01"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01" fontId="8" fillId="24"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01" fontId="8" fillId="24"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01"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01" fontId="8" fillId="26"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01" fontId="8" fillId="26"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01"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01" fontId="8" fillId="28"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01" fontId="8" fillId="28"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01"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8" fillId="28" borderId="0" applyNumberFormat="0" applyBorder="0" applyAlignment="0" applyProtection="0"/>
    <xf numFmtId="0" fontId="9"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201" fontId="8" fillId="2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201" fontId="8" fillId="2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201"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201" fontId="8" fillId="21"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201" fontId="8" fillId="21"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201"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01" fontId="8" fillId="30"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01" fontId="8" fillId="30"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01"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201" fontId="8" fillId="24"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201" fontId="8" fillId="24"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201"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01" fontId="8" fillId="27"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01" fontId="8" fillId="27"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01"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201" fontId="8" fillId="33"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201" fontId="8" fillId="33"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201"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 fillId="34" borderId="0" applyNumberFormat="0" applyBorder="0" applyAlignment="0" applyProtection="0"/>
    <xf numFmtId="0" fontId="11" fillId="29" borderId="0" applyNumberFormat="0" applyBorder="0" applyAlignment="0" applyProtection="0"/>
    <xf numFmtId="201" fontId="10" fillId="3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34" borderId="0" applyNumberFormat="0" applyBorder="0" applyAlignment="0" applyProtection="0"/>
    <xf numFmtId="201" fontId="10" fillId="34" borderId="0" applyNumberFormat="0" applyBorder="0" applyAlignment="0" applyProtection="0"/>
    <xf numFmtId="0" fontId="10" fillId="36" borderId="0" applyNumberFormat="0" applyBorder="0" applyAlignment="0" applyProtection="0"/>
    <xf numFmtId="201" fontId="10" fillId="34" borderId="0" applyNumberFormat="0" applyBorder="0" applyAlignment="0" applyProtection="0"/>
    <xf numFmtId="0" fontId="11" fillId="29" borderId="0" applyNumberFormat="0" applyBorder="0" applyAlignment="0" applyProtection="0"/>
    <xf numFmtId="0" fontId="96" fillId="34" borderId="0" applyNumberFormat="0" applyBorder="0" applyAlignment="0" applyProtection="0"/>
    <xf numFmtId="0" fontId="10" fillId="34" borderId="0" applyNumberFormat="0" applyBorder="0" applyAlignment="0" applyProtection="0"/>
    <xf numFmtId="201"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201" fontId="10"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1" borderId="0" applyNumberFormat="0" applyBorder="0" applyAlignment="0" applyProtection="0"/>
    <xf numFmtId="201" fontId="10" fillId="21" borderId="0" applyNumberFormat="0" applyBorder="0" applyAlignment="0" applyProtection="0"/>
    <xf numFmtId="0" fontId="11" fillId="21" borderId="0" applyNumberFormat="0" applyBorder="0" applyAlignment="0" applyProtection="0"/>
    <xf numFmtId="201" fontId="10" fillId="21" borderId="0" applyNumberFormat="0" applyBorder="0" applyAlignment="0" applyProtection="0"/>
    <xf numFmtId="0" fontId="96" fillId="21" borderId="0" applyNumberFormat="0" applyBorder="0" applyAlignment="0" applyProtection="0"/>
    <xf numFmtId="0" fontId="10" fillId="21" borderId="0" applyNumberFormat="0" applyBorder="0" applyAlignment="0" applyProtection="0"/>
    <xf numFmtId="201"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11" fillId="31" borderId="0" applyNumberFormat="0" applyBorder="0" applyAlignment="0" applyProtection="0"/>
    <xf numFmtId="201" fontId="10"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0" borderId="0" applyNumberFormat="0" applyBorder="0" applyAlignment="0" applyProtection="0"/>
    <xf numFmtId="201" fontId="10" fillId="30" borderId="0" applyNumberFormat="0" applyBorder="0" applyAlignment="0" applyProtection="0"/>
    <xf numFmtId="0" fontId="10" fillId="67" borderId="0" applyNumberFormat="0" applyBorder="0" applyAlignment="0" applyProtection="0"/>
    <xf numFmtId="201" fontId="10" fillId="30" borderId="0" applyNumberFormat="0" applyBorder="0" applyAlignment="0" applyProtection="0"/>
    <xf numFmtId="0" fontId="11" fillId="31" borderId="0" applyNumberFormat="0" applyBorder="0" applyAlignment="0" applyProtection="0"/>
    <xf numFmtId="0" fontId="96" fillId="30" borderId="0" applyNumberFormat="0" applyBorder="0" applyAlignment="0" applyProtection="0"/>
    <xf numFmtId="0" fontId="10" fillId="30" borderId="0" applyNumberFormat="0" applyBorder="0" applyAlignment="0" applyProtection="0"/>
    <xf numFmtId="201"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1" fillId="32" borderId="0" applyNumberFormat="0" applyBorder="0" applyAlignment="0" applyProtection="0"/>
    <xf numFmtId="201" fontId="10" fillId="35"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0" fillId="35" borderId="0" applyNumberFormat="0" applyBorder="0" applyAlignment="0" applyProtection="0"/>
    <xf numFmtId="201" fontId="10" fillId="35" borderId="0" applyNumberFormat="0" applyBorder="0" applyAlignment="0" applyProtection="0"/>
    <xf numFmtId="0" fontId="10" fillId="32" borderId="0" applyNumberFormat="0" applyBorder="0" applyAlignment="0" applyProtection="0"/>
    <xf numFmtId="201" fontId="10" fillId="35" borderId="0" applyNumberFormat="0" applyBorder="0" applyAlignment="0" applyProtection="0"/>
    <xf numFmtId="0" fontId="11" fillId="32" borderId="0" applyNumberFormat="0" applyBorder="0" applyAlignment="0" applyProtection="0"/>
    <xf numFmtId="0" fontId="96" fillId="35" borderId="0" applyNumberFormat="0" applyBorder="0" applyAlignment="0" applyProtection="0"/>
    <xf numFmtId="0" fontId="10" fillId="35" borderId="0" applyNumberFormat="0" applyBorder="0" applyAlignment="0" applyProtection="0"/>
    <xf numFmtId="201"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1"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1" fillId="29" borderId="0" applyNumberFormat="0" applyBorder="0" applyAlignment="0" applyProtection="0"/>
    <xf numFmtId="201" fontId="10" fillId="3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36" borderId="0" applyNumberFormat="0" applyBorder="0" applyAlignment="0" applyProtection="0"/>
    <xf numFmtId="201" fontId="10" fillId="36" borderId="0" applyNumberFormat="0" applyBorder="0" applyAlignment="0" applyProtection="0"/>
    <xf numFmtId="0" fontId="11" fillId="29" borderId="0" applyNumberFormat="0" applyBorder="0" applyAlignment="0" applyProtection="0"/>
    <xf numFmtId="201" fontId="10" fillId="36" borderId="0" applyNumberFormat="0" applyBorder="0" applyAlignment="0" applyProtection="0"/>
    <xf numFmtId="0" fontId="96" fillId="36" borderId="0" applyNumberFormat="0" applyBorder="0" applyAlignment="0" applyProtection="0"/>
    <xf numFmtId="0" fontId="10" fillId="36" borderId="0" applyNumberFormat="0" applyBorder="0" applyAlignment="0" applyProtection="0"/>
    <xf numFmtId="201"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1"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1"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1" fillId="28" borderId="0" applyNumberFormat="0" applyBorder="0" applyAlignment="0" applyProtection="0"/>
    <xf numFmtId="201" fontId="10" fillId="3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37" borderId="0" applyNumberFormat="0" applyBorder="0" applyAlignment="0" applyProtection="0"/>
    <xf numFmtId="201" fontId="10" fillId="37" borderId="0" applyNumberFormat="0" applyBorder="0" applyAlignment="0" applyProtection="0"/>
    <xf numFmtId="0" fontId="10" fillId="28" borderId="0" applyNumberFormat="0" applyBorder="0" applyAlignment="0" applyProtection="0"/>
    <xf numFmtId="201" fontId="10" fillId="37" borderId="0" applyNumberFormat="0" applyBorder="0" applyAlignment="0" applyProtection="0"/>
    <xf numFmtId="0" fontId="11" fillId="28" borderId="0" applyNumberFormat="0" applyBorder="0" applyAlignment="0" applyProtection="0"/>
    <xf numFmtId="0" fontId="96" fillId="37" borderId="0" applyNumberFormat="0" applyBorder="0" applyAlignment="0" applyProtection="0"/>
    <xf numFmtId="0" fontId="10" fillId="37" borderId="0" applyNumberFormat="0" applyBorder="0" applyAlignment="0" applyProtection="0"/>
    <xf numFmtId="201"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201"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201" fontId="10" fillId="41" borderId="0" applyNumberFormat="0" applyBorder="0" applyAlignment="0" applyProtection="0"/>
    <xf numFmtId="0" fontId="10" fillId="36" borderId="0" applyNumberFormat="0" applyBorder="0" applyAlignment="0" applyProtection="0"/>
    <xf numFmtId="201" fontId="10" fillId="41" borderId="0" applyNumberFormat="0" applyBorder="0" applyAlignment="0" applyProtection="0"/>
    <xf numFmtId="0" fontId="10" fillId="42" borderId="0" applyNumberFormat="0" applyBorder="0" applyAlignment="0" applyProtection="0"/>
    <xf numFmtId="0" fontId="96"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201"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201"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201" fontId="10" fillId="46" borderId="0" applyNumberFormat="0" applyBorder="0" applyAlignment="0" applyProtection="0"/>
    <xf numFmtId="0" fontId="10" fillId="47" borderId="0" applyNumberFormat="0" applyBorder="0" applyAlignment="0" applyProtection="0"/>
    <xf numFmtId="201" fontId="10" fillId="46" borderId="0" applyNumberFormat="0" applyBorder="0" applyAlignment="0" applyProtection="0"/>
    <xf numFmtId="0" fontId="96"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201"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201" fontId="10" fillId="3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201" fontId="10" fillId="31" borderId="0" applyNumberFormat="0" applyBorder="0" applyAlignment="0" applyProtection="0"/>
    <xf numFmtId="0" fontId="10" fillId="45" borderId="0" applyNumberFormat="0" applyBorder="0" applyAlignment="0" applyProtection="0"/>
    <xf numFmtId="201" fontId="10" fillId="31" borderId="0" applyNumberFormat="0" applyBorder="0" applyAlignment="0" applyProtection="0"/>
    <xf numFmtId="0" fontId="96" fillId="3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201"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201" fontId="10" fillId="3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201" fontId="10" fillId="35" borderId="0" applyNumberFormat="0" applyBorder="0" applyAlignment="0" applyProtection="0"/>
    <xf numFmtId="0" fontId="10" fillId="29" borderId="0" applyNumberFormat="0" applyBorder="0" applyAlignment="0" applyProtection="0"/>
    <xf numFmtId="201" fontId="10" fillId="35" borderId="0" applyNumberFormat="0" applyBorder="0" applyAlignment="0" applyProtection="0"/>
    <xf numFmtId="0" fontId="10" fillId="51" borderId="0" applyNumberFormat="0" applyBorder="0" applyAlignment="0" applyProtection="0"/>
    <xf numFmtId="0" fontId="96" fillId="3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201"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201" fontId="10" fillId="3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201" fontId="10" fillId="36" borderId="0" applyNumberFormat="0" applyBorder="0" applyAlignment="0" applyProtection="0"/>
    <xf numFmtId="0" fontId="10" fillId="52" borderId="0" applyNumberFormat="0" applyBorder="0" applyAlignment="0" applyProtection="0"/>
    <xf numFmtId="201" fontId="10" fillId="36" borderId="0" applyNumberFormat="0" applyBorder="0" applyAlignment="0" applyProtection="0"/>
    <xf numFmtId="0" fontId="96" fillId="3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201"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201"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201" fontId="10" fillId="55" borderId="0" applyNumberFormat="0" applyBorder="0" applyAlignment="0" applyProtection="0"/>
    <xf numFmtId="0" fontId="10" fillId="56" borderId="0" applyNumberFormat="0" applyBorder="0" applyAlignment="0" applyProtection="0"/>
    <xf numFmtId="201" fontId="10" fillId="55" borderId="0" applyNumberFormat="0" applyBorder="0" applyAlignment="0" applyProtection="0"/>
    <xf numFmtId="0" fontId="96"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201"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202" fontId="20" fillId="0" borderId="0" applyFont="0" applyFill="0" applyBorder="0" applyAlignment="0" applyProtection="0"/>
    <xf numFmtId="203" fontId="20" fillId="0" borderId="0" applyFont="0" applyFill="0" applyBorder="0" applyAlignment="0" applyProtection="0"/>
    <xf numFmtId="204" fontId="20" fillId="0" borderId="0" applyFont="0" applyFill="0" applyBorder="0" applyAlignment="0" applyProtection="0"/>
    <xf numFmtId="205" fontId="20" fillId="0" borderId="0" applyFont="0" applyFill="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201" fontId="12" fillId="2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201" fontId="12" fillId="20" borderId="0" applyNumberFormat="0" applyBorder="0" applyAlignment="0" applyProtection="0"/>
    <xf numFmtId="0" fontId="13" fillId="44" borderId="0" applyNumberFormat="0" applyBorder="0" applyAlignment="0" applyProtection="0"/>
    <xf numFmtId="201" fontId="12" fillId="20" borderId="0" applyNumberFormat="0" applyBorder="0" applyAlignment="0" applyProtection="0"/>
    <xf numFmtId="0" fontId="97" fillId="2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1" fontId="12" fillId="20" borderId="0" applyNumberFormat="0" applyBorder="0" applyAlignment="0" applyProtection="0"/>
    <xf numFmtId="0" fontId="13" fillId="44" borderId="0" applyNumberFormat="0" applyBorder="0" applyAlignment="0" applyProtection="0"/>
    <xf numFmtId="0" fontId="98" fillId="20"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98" fillId="20"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99" fillId="0" borderId="0"/>
    <xf numFmtId="0" fontId="9" fillId="0" borderId="0" applyFill="0" applyBorder="0" applyAlignment="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201" fontId="15" fillId="32" borderId="2" applyNumberFormat="0" applyAlignment="0" applyProtection="0"/>
    <xf numFmtId="0" fontId="16" fillId="57" borderId="2" applyNumberFormat="0" applyAlignment="0" applyProtection="0"/>
    <xf numFmtId="0" fontId="16" fillId="57" borderId="2" applyNumberFormat="0" applyAlignment="0" applyProtection="0"/>
    <xf numFmtId="0" fontId="15" fillId="32" borderId="2" applyNumberFormat="0" applyAlignment="0" applyProtection="0"/>
    <xf numFmtId="201" fontId="15" fillId="32" borderId="2" applyNumberFormat="0" applyAlignment="0" applyProtection="0"/>
    <xf numFmtId="0" fontId="15" fillId="25" borderId="2" applyNumberFormat="0" applyAlignment="0" applyProtection="0"/>
    <xf numFmtId="201" fontId="15" fillId="32" borderId="2" applyNumberFormat="0" applyAlignment="0" applyProtection="0"/>
    <xf numFmtId="0" fontId="16" fillId="57" borderId="2" applyNumberFormat="0" applyAlignment="0" applyProtection="0"/>
    <xf numFmtId="0" fontId="100" fillId="32"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201" fontId="15" fillId="32" borderId="2" applyNumberFormat="0" applyAlignment="0" applyProtection="0"/>
    <xf numFmtId="0" fontId="16" fillId="57" borderId="2" applyNumberFormat="0" applyAlignment="0" applyProtection="0"/>
    <xf numFmtId="0" fontId="101" fillId="32" borderId="2" applyNumberFormat="0" applyAlignment="0" applyProtection="0"/>
    <xf numFmtId="0" fontId="15" fillId="32" borderId="2" applyNumberFormat="0" applyAlignment="0" applyProtection="0"/>
    <xf numFmtId="0" fontId="16" fillId="57" borderId="2" applyNumberFormat="0" applyAlignment="0" applyProtection="0"/>
    <xf numFmtId="0" fontId="16" fillId="57"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01" fillId="32"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201" fontId="17" fillId="58" borderId="3" applyNumberFormat="0" applyAlignment="0" applyProtection="0"/>
    <xf numFmtId="0" fontId="17" fillId="45" borderId="3" applyNumberFormat="0" applyAlignment="0" applyProtection="0"/>
    <xf numFmtId="0" fontId="17" fillId="45" borderId="3" applyNumberFormat="0" applyAlignment="0" applyProtection="0"/>
    <xf numFmtId="0" fontId="17" fillId="58" borderId="3" applyNumberFormat="0" applyAlignment="0" applyProtection="0"/>
    <xf numFmtId="201" fontId="17" fillId="58" borderId="3" applyNumberFormat="0" applyAlignment="0" applyProtection="0"/>
    <xf numFmtId="0" fontId="17" fillId="58" borderId="22" applyNumberFormat="0" applyAlignment="0" applyProtection="0"/>
    <xf numFmtId="201" fontId="17" fillId="58" borderId="3" applyNumberFormat="0" applyAlignment="0" applyProtection="0"/>
    <xf numFmtId="0" fontId="17" fillId="45" borderId="3" applyNumberFormat="0" applyAlignment="0" applyProtection="0"/>
    <xf numFmtId="0" fontId="102" fillId="58"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201" fontId="17" fillId="58" borderId="3" applyNumberFormat="0" applyAlignment="0" applyProtection="0"/>
    <xf numFmtId="0" fontId="17" fillId="45" borderId="3" applyNumberFormat="0" applyAlignment="0" applyProtection="0"/>
    <xf numFmtId="0" fontId="103" fillId="58" borderId="3" applyNumberFormat="0" applyAlignment="0" applyProtection="0"/>
    <xf numFmtId="0" fontId="17" fillId="58" borderId="3" applyNumberFormat="0" applyAlignment="0" applyProtection="0"/>
    <xf numFmtId="0" fontId="17" fillId="45" borderId="3" applyNumberFormat="0" applyAlignment="0" applyProtection="0"/>
    <xf numFmtId="0" fontId="17" fillId="45"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03" fillId="58"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20" fillId="59" borderId="5"/>
    <xf numFmtId="0" fontId="20" fillId="59" borderId="5"/>
    <xf numFmtId="0" fontId="20" fillId="59" borderId="5"/>
    <xf numFmtId="0" fontId="20" fillId="59" borderId="0"/>
    <xf numFmtId="0" fontId="20" fillId="59" borderId="0"/>
    <xf numFmtId="0" fontId="20" fillId="59" borderId="0"/>
    <xf numFmtId="164" fontId="8"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4" fillId="0" borderId="0" applyFont="0" applyFill="0" applyBorder="0" applyAlignment="0" applyProtection="0"/>
    <xf numFmtId="17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5" fillId="0" borderId="0" applyFont="0" applyFill="0" applyBorder="0" applyAlignment="0" applyProtection="0"/>
    <xf numFmtId="165" fontId="8" fillId="0" borderId="0" applyFont="0" applyFill="0" applyBorder="0" applyAlignment="0" applyProtection="0"/>
    <xf numFmtId="177" fontId="25"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7" fontId="25"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76"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6" fontId="20" fillId="0" borderId="0" applyFont="0" applyFill="0" applyBorder="0" applyAlignment="0" applyProtection="0"/>
    <xf numFmtId="165" fontId="5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6"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7" fontId="25"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37" fontId="20" fillId="0" borderId="0" applyFill="0" applyBorder="0" applyAlignment="0" applyProtection="0"/>
    <xf numFmtId="0" fontId="56" fillId="0" borderId="0"/>
    <xf numFmtId="37" fontId="20" fillId="0" borderId="0" applyFill="0" applyBorder="0" applyAlignment="0" applyProtection="0"/>
    <xf numFmtId="37" fontId="20" fillId="0" borderId="0" applyFill="0" applyBorder="0" applyAlignment="0" applyProtection="0"/>
    <xf numFmtId="0" fontId="20" fillId="0" borderId="0" applyFill="0" applyBorder="0" applyAlignment="0" applyProtection="0"/>
    <xf numFmtId="0" fontId="20" fillId="0" borderId="0" applyFill="0" applyBorder="0" applyAlignment="0" applyProtection="0"/>
    <xf numFmtId="0" fontId="20" fillId="0" borderId="0" applyFill="0" applyBorder="0" applyAlignment="0" applyProtection="0"/>
    <xf numFmtId="0" fontId="56" fillId="0" borderId="0"/>
    <xf numFmtId="180" fontId="20" fillId="0" borderId="0" applyFont="0" applyFill="0" applyBorder="0" applyAlignment="0" applyProtection="0"/>
    <xf numFmtId="201" fontId="20"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201" fontId="20"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201"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201" fontId="30" fillId="0" borderId="0" applyNumberFormat="0" applyFill="0" applyBorder="0" applyAlignment="0" applyProtection="0"/>
    <xf numFmtId="0" fontId="31" fillId="0" borderId="0" applyNumberFormat="0" applyFill="0" applyBorder="0" applyAlignment="0" applyProtection="0"/>
    <xf numFmtId="201" fontId="30" fillId="0" borderId="0" applyNumberForma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201"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5" fillId="0" borderId="0"/>
    <xf numFmtId="0" fontId="105" fillId="0" borderId="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201" fontId="32" fillId="22"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201" fontId="32" fillId="22" borderId="0" applyNumberFormat="0" applyBorder="0" applyAlignment="0" applyProtection="0"/>
    <xf numFmtId="0" fontId="32" fillId="66" borderId="0" applyNumberFormat="0" applyBorder="0" applyAlignment="0" applyProtection="0"/>
    <xf numFmtId="201" fontId="32" fillId="22" borderId="0" applyNumberFormat="0" applyBorder="0" applyAlignment="0" applyProtection="0"/>
    <xf numFmtId="0" fontId="33" fillId="2" borderId="0" applyNumberFormat="0" applyBorder="0" applyAlignment="0" applyProtection="0"/>
    <xf numFmtId="0" fontId="106" fillId="22"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201" fontId="32" fillId="22" borderId="0" applyNumberFormat="0" applyBorder="0" applyAlignment="0" applyProtection="0"/>
    <xf numFmtId="0" fontId="32" fillId="66" borderId="0" applyNumberFormat="0" applyBorder="0" applyAlignment="0" applyProtection="0"/>
    <xf numFmtId="0" fontId="107" fillId="2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107" fillId="2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108" fillId="0" borderId="23" applyNumberFormat="0" applyAlignment="0" applyProtection="0">
      <alignment horizontal="left" vertical="center"/>
    </xf>
    <xf numFmtId="0" fontId="108" fillId="0" borderId="24">
      <alignment horizontal="left" vertical="center"/>
    </xf>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201"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201" fontId="34" fillId="0" borderId="6" applyNumberFormat="0" applyFill="0" applyAlignment="0" applyProtection="0"/>
    <xf numFmtId="0" fontId="35" fillId="0" borderId="25" applyNumberFormat="0" applyFill="0" applyAlignment="0" applyProtection="0"/>
    <xf numFmtId="201"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201" fontId="34" fillId="0" borderId="6" applyNumberFormat="0" applyFill="0" applyAlignment="0" applyProtection="0"/>
    <xf numFmtId="0" fontId="35" fillId="0" borderId="7" applyNumberFormat="0" applyFill="0" applyAlignment="0" applyProtection="0"/>
    <xf numFmtId="0" fontId="109"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109"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201" fontId="3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201" fontId="36" fillId="0" borderId="8" applyNumberFormat="0" applyFill="0" applyAlignment="0" applyProtection="0"/>
    <xf numFmtId="0" fontId="37" fillId="0" borderId="8" applyNumberFormat="0" applyFill="0" applyAlignment="0" applyProtection="0"/>
    <xf numFmtId="201" fontId="3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201" fontId="36" fillId="0" borderId="8" applyNumberFormat="0" applyFill="0" applyAlignment="0" applyProtection="0"/>
    <xf numFmtId="0" fontId="37" fillId="0" borderId="8" applyNumberFormat="0" applyFill="0" applyAlignment="0" applyProtection="0"/>
    <xf numFmtId="0" fontId="110"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110"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201" fontId="3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201" fontId="38" fillId="0" borderId="9" applyNumberFormat="0" applyFill="0" applyAlignment="0" applyProtection="0"/>
    <xf numFmtId="0" fontId="39" fillId="0" borderId="26" applyNumberFormat="0" applyFill="0" applyAlignment="0" applyProtection="0"/>
    <xf numFmtId="201" fontId="3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201" fontId="38" fillId="0" borderId="9" applyNumberFormat="0" applyFill="0" applyAlignment="0" applyProtection="0"/>
    <xf numFmtId="0" fontId="39" fillId="0" borderId="10" applyNumberFormat="0" applyFill="0" applyAlignment="0" applyProtection="0"/>
    <xf numFmtId="0" fontId="111"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111"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201"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201" fontId="38" fillId="0" borderId="0" applyNumberFormat="0" applyFill="0" applyBorder="0" applyAlignment="0" applyProtection="0"/>
    <xf numFmtId="0" fontId="39" fillId="0" borderId="0" applyNumberFormat="0" applyFill="0" applyBorder="0" applyAlignment="0" applyProtection="0"/>
    <xf numFmtId="201"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01" fontId="38" fillId="0" borderId="0" applyNumberFormat="0" applyFill="0" applyBorder="0" applyAlignment="0" applyProtection="0"/>
    <xf numFmtId="0" fontId="39" fillId="0" borderId="0" applyNumberFormat="0" applyFill="0" applyBorder="0" applyAlignment="0" applyProtection="0"/>
    <xf numFmtId="0" fontId="111"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11"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5"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5" fillId="0" borderId="0"/>
    <xf numFmtId="0" fontId="25" fillId="0" borderId="0"/>
    <xf numFmtId="0" fontId="25" fillId="0" borderId="0">
      <alignment horizontal="centerContinuous"/>
    </xf>
    <xf numFmtId="0" fontId="25" fillId="0" borderId="0">
      <alignment horizontal="centerContinuous"/>
    </xf>
    <xf numFmtId="0" fontId="25" fillId="0" borderId="0">
      <alignment horizontal="centerContinuous"/>
    </xf>
    <xf numFmtId="0" fontId="25" fillId="0" borderId="0"/>
    <xf numFmtId="0" fontId="25" fillId="0" borderId="0"/>
    <xf numFmtId="0" fontId="25" fillId="0" borderId="0"/>
    <xf numFmtId="0" fontId="25" fillId="0" borderId="0">
      <alignment horizontal="centerContinuous"/>
    </xf>
    <xf numFmtId="0" fontId="25" fillId="0" borderId="0">
      <alignment horizontal="centerContinuous"/>
    </xf>
    <xf numFmtId="0" fontId="25" fillId="0" borderId="0">
      <alignment horizontal="centerContinuous"/>
    </xf>
    <xf numFmtId="0" fontId="25" fillId="0" borderId="0"/>
    <xf numFmtId="207" fontId="25" fillId="0" borderId="0" applyFont="0" applyFill="0" applyBorder="0" applyProtection="0">
      <alignment horizontal="centerContinuous"/>
    </xf>
    <xf numFmtId="207" fontId="25" fillId="0" borderId="0" applyFont="0" applyFill="0" applyBorder="0" applyProtection="0">
      <alignment horizontal="centerContinuous"/>
    </xf>
    <xf numFmtId="208" fontId="25" fillId="0" borderId="0" applyFont="0" applyFill="0" applyBorder="0" applyAlignment="0" applyProtection="0"/>
    <xf numFmtId="209" fontId="25" fillId="0" borderId="0" applyFont="0" applyFill="0" applyBorder="0" applyProtection="0">
      <alignment horizontal="centerContinuous"/>
    </xf>
    <xf numFmtId="209" fontId="25" fillId="0" borderId="0" applyFont="0" applyFill="0" applyBorder="0" applyProtection="0">
      <alignment horizontal="centerContinuous"/>
    </xf>
    <xf numFmtId="208" fontId="25" fillId="0" borderId="0" applyFont="0" applyFill="0" applyBorder="0" applyAlignment="0" applyProtection="0"/>
    <xf numFmtId="0" fontId="25" fillId="0" borderId="0" applyFont="0" applyFill="0" applyBorder="0" applyAlignment="0" applyProtection="0"/>
    <xf numFmtId="210" fontId="25" fillId="0" borderId="0" applyFont="0" applyFill="0" applyBorder="0" applyAlignment="0" applyProtection="0"/>
    <xf numFmtId="211" fontId="25" fillId="0" borderId="0" applyFont="0" applyFill="0" applyBorder="0" applyProtection="0">
      <alignment horizontal="centerContinuous"/>
    </xf>
    <xf numFmtId="211" fontId="25" fillId="0" borderId="0" applyFont="0" applyFill="0" applyBorder="0" applyProtection="0">
      <alignment horizontal="centerContinuous"/>
    </xf>
    <xf numFmtId="210" fontId="25" fillId="0" borderId="0" applyFont="0" applyFill="0" applyBorder="0" applyAlignment="0" applyProtection="0"/>
    <xf numFmtId="0" fontId="25" fillId="0" borderId="0" applyFont="0" applyFill="0" applyBorder="0" applyAlignment="0" applyProtection="0"/>
    <xf numFmtId="212" fontId="25" fillId="0" borderId="0" applyFont="0" applyFill="0" applyBorder="0" applyAlignment="0" applyProtection="0"/>
    <xf numFmtId="213" fontId="25" fillId="0" borderId="0" applyFont="0" applyFill="0" applyBorder="0" applyProtection="0">
      <alignment horizontal="centerContinuous"/>
    </xf>
    <xf numFmtId="213" fontId="25" fillId="0" borderId="0" applyFont="0" applyFill="0" applyBorder="0" applyProtection="0">
      <alignment horizontal="centerContinuous"/>
    </xf>
    <xf numFmtId="212" fontId="25" fillId="0" borderId="0" applyFont="0" applyFill="0" applyBorder="0" applyAlignment="0" applyProtection="0"/>
    <xf numFmtId="0" fontId="25" fillId="0" borderId="0" applyFont="0" applyFill="0" applyBorder="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201" fontId="48" fillId="28" borderId="2" applyNumberFormat="0" applyAlignment="0" applyProtection="0"/>
    <xf numFmtId="0" fontId="49" fillId="54" borderId="2" applyNumberFormat="0" applyAlignment="0" applyProtection="0"/>
    <xf numFmtId="0" fontId="49" fillId="54" borderId="2" applyNumberFormat="0" applyAlignment="0" applyProtection="0"/>
    <xf numFmtId="0" fontId="48" fillId="28" borderId="2" applyNumberFormat="0" applyAlignment="0" applyProtection="0"/>
    <xf numFmtId="201" fontId="48" fillId="28" borderId="2" applyNumberFormat="0" applyAlignment="0" applyProtection="0"/>
    <xf numFmtId="0" fontId="49" fillId="54" borderId="2" applyNumberFormat="0" applyAlignment="0" applyProtection="0"/>
    <xf numFmtId="201" fontId="48" fillId="28" borderId="2" applyNumberFormat="0" applyAlignment="0" applyProtection="0"/>
    <xf numFmtId="0" fontId="114" fillId="28"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201" fontId="48" fillId="28" borderId="2" applyNumberFormat="0" applyAlignment="0" applyProtection="0"/>
    <xf numFmtId="0" fontId="49" fillId="54" borderId="2" applyNumberFormat="0" applyAlignment="0" applyProtection="0"/>
    <xf numFmtId="0" fontId="115" fillId="28" borderId="2" applyNumberFormat="0" applyAlignment="0" applyProtection="0"/>
    <xf numFmtId="0" fontId="48" fillId="28" borderId="2" applyNumberFormat="0" applyAlignment="0" applyProtection="0"/>
    <xf numFmtId="0" fontId="49" fillId="54" borderId="2" applyNumberFormat="0" applyAlignment="0" applyProtection="0"/>
    <xf numFmtId="0" fontId="49" fillId="54"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115" fillId="28"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214" fontId="27" fillId="0" borderId="0" applyFont="0" applyFill="0" applyBorder="0" applyAlignment="0" applyProtection="0"/>
    <xf numFmtId="214" fontId="27" fillId="0" borderId="0" applyFont="0" applyFill="0" applyBorder="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201" fontId="5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201" fontId="50" fillId="0" borderId="11" applyNumberFormat="0" applyFill="0" applyAlignment="0" applyProtection="0"/>
    <xf numFmtId="0" fontId="51" fillId="0" borderId="12" applyNumberFormat="0" applyFill="0" applyAlignment="0" applyProtection="0"/>
    <xf numFmtId="201" fontId="50" fillId="0" borderId="11" applyNumberFormat="0" applyFill="0" applyAlignment="0" applyProtection="0"/>
    <xf numFmtId="0" fontId="116"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201" fontId="50" fillId="0" borderId="11" applyNumberFormat="0" applyFill="0" applyAlignment="0" applyProtection="0"/>
    <xf numFmtId="0" fontId="51" fillId="0" borderId="12" applyNumberFormat="0" applyFill="0" applyAlignment="0" applyProtection="0"/>
    <xf numFmtId="0" fontId="117" fillId="0" borderId="11"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117" fillId="0" borderId="11"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215" fontId="118" fillId="0" borderId="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201" fontId="52" fillId="67"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201" fontId="52" fillId="67" borderId="0" applyNumberFormat="0" applyBorder="0" applyAlignment="0" applyProtection="0"/>
    <xf numFmtId="0" fontId="52" fillId="54" borderId="0" applyNumberFormat="0" applyBorder="0" applyAlignment="0" applyProtection="0"/>
    <xf numFmtId="201" fontId="52" fillId="67" borderId="0" applyNumberFormat="0" applyBorder="0" applyAlignment="0" applyProtection="0"/>
    <xf numFmtId="0" fontId="53" fillId="4" borderId="0" applyNumberFormat="0" applyBorder="0" applyAlignment="0" applyProtection="0"/>
    <xf numFmtId="0" fontId="119" fillId="67"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201" fontId="52" fillId="67" borderId="0" applyNumberFormat="0" applyBorder="0" applyAlignment="0" applyProtection="0"/>
    <xf numFmtId="0" fontId="52" fillId="54" borderId="0" applyNumberFormat="0" applyBorder="0" applyAlignment="0" applyProtection="0"/>
    <xf numFmtId="0" fontId="120" fillId="67"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120" fillId="67"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4" fillId="0" borderId="0"/>
    <xf numFmtId="0" fontId="20" fillId="0" borderId="0"/>
    <xf numFmtId="0" fontId="20"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1"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20" fillId="0" borderId="0"/>
    <xf numFmtId="0" fontId="20" fillId="0" borderId="0">
      <alignment wrapText="1"/>
    </xf>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6" fontId="1" fillId="0" borderId="0"/>
    <xf numFmtId="216" fontId="1" fillId="0" borderId="0"/>
    <xf numFmtId="216"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6" fontId="1" fillId="0" borderId="0"/>
    <xf numFmtId="216" fontId="1" fillId="0" borderId="0"/>
    <xf numFmtId="21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9" fillId="0" borderId="0">
      <alignment vertical="top"/>
    </xf>
    <xf numFmtId="201"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1">
    <xf numFmtId="0" fontId="0" fillId="0" borderId="0" xfId="0"/>
    <xf numFmtId="17" fontId="5" fillId="0" borderId="0" xfId="0" applyNumberFormat="1" applyFont="1" applyFill="1" applyBorder="1"/>
    <xf numFmtId="0" fontId="83" fillId="0" borderId="0" xfId="0" applyFont="1" applyAlignment="1">
      <alignment wrapText="1"/>
    </xf>
    <xf numFmtId="0" fontId="83" fillId="0" borderId="0" xfId="16819" quotePrefix="1" applyNumberFormat="1" applyFont="1" applyFill="1" applyBorder="1" applyAlignment="1">
      <alignment horizontal="right" wrapText="1"/>
    </xf>
    <xf numFmtId="0" fontId="83" fillId="0" borderId="0" xfId="16819" quotePrefix="1" applyNumberFormat="1" applyFont="1" applyFill="1" applyBorder="1" applyAlignment="1">
      <alignment horizontal="left"/>
    </xf>
    <xf numFmtId="17" fontId="83" fillId="0" borderId="0" xfId="16819" quotePrefix="1" applyNumberFormat="1" applyFont="1" applyFill="1" applyBorder="1" applyAlignment="1">
      <alignment horizontal="left"/>
    </xf>
    <xf numFmtId="194" fontId="79" fillId="0" borderId="0" xfId="0" applyNumberFormat="1" applyFont="1"/>
    <xf numFmtId="194" fontId="79" fillId="0" borderId="0" xfId="0" applyNumberFormat="1" applyFont="1" applyFill="1"/>
    <xf numFmtId="14" fontId="83" fillId="0" borderId="0" xfId="0" applyNumberFormat="1" applyFont="1"/>
    <xf numFmtId="0" fontId="5" fillId="0" borderId="0" xfId="3" quotePrefix="1" applyNumberFormat="1" applyFont="1" applyFill="1" applyBorder="1" applyAlignment="1">
      <alignment wrapText="1"/>
    </xf>
    <xf numFmtId="1" fontId="79" fillId="0" borderId="0" xfId="0" applyNumberFormat="1" applyFont="1" applyFill="1"/>
    <xf numFmtId="2" fontId="79" fillId="0" borderId="0" xfId="0" applyNumberFormat="1" applyFont="1"/>
    <xf numFmtId="0" fontId="85" fillId="0" borderId="0" xfId="12424" applyFont="1" applyFill="1" applyBorder="1" applyAlignment="1">
      <alignment horizontal="left" readingOrder="1"/>
    </xf>
    <xf numFmtId="1" fontId="4" fillId="0" borderId="0" xfId="3" applyNumberFormat="1" applyFont="1" applyFill="1" applyBorder="1"/>
    <xf numFmtId="164" fontId="4" fillId="0" borderId="0" xfId="5" applyNumberFormat="1" applyFont="1" applyFill="1" applyBorder="1"/>
    <xf numFmtId="0" fontId="5" fillId="0" borderId="0" xfId="3" applyNumberFormat="1" applyFont="1" applyFill="1" applyBorder="1"/>
    <xf numFmtId="0" fontId="4" fillId="0" borderId="0" xfId="3" applyFont="1" applyFill="1" applyBorder="1"/>
    <xf numFmtId="0" fontId="5" fillId="0" borderId="0" xfId="3" applyFont="1" applyFill="1" applyBorder="1" applyAlignment="1">
      <alignment horizontal="left"/>
    </xf>
    <xf numFmtId="168" fontId="4" fillId="0" borderId="0" xfId="5" applyNumberFormat="1" applyFont="1" applyFill="1" applyBorder="1"/>
    <xf numFmtId="191" fontId="4" fillId="0" borderId="0" xfId="5" applyNumberFormat="1" applyFont="1" applyFill="1" applyBorder="1"/>
    <xf numFmtId="0" fontId="5" fillId="0" borderId="0" xfId="3" quotePrefix="1" applyNumberFormat="1" applyFont="1" applyFill="1" applyBorder="1" applyAlignment="1">
      <alignment horizontal="right" wrapText="1"/>
    </xf>
    <xf numFmtId="192" fontId="4" fillId="0" borderId="0" xfId="22396" applyNumberFormat="1" applyFont="1" applyFill="1" applyBorder="1"/>
    <xf numFmtId="1" fontId="4" fillId="0" borderId="0" xfId="22396" applyNumberFormat="1" applyFont="1" applyFill="1" applyBorder="1"/>
    <xf numFmtId="17" fontId="5" fillId="0" borderId="0" xfId="3" quotePrefix="1" applyNumberFormat="1" applyFont="1" applyFill="1" applyBorder="1"/>
    <xf numFmtId="164" fontId="4" fillId="0" borderId="0" xfId="5" applyFont="1" applyFill="1" applyBorder="1"/>
    <xf numFmtId="0" fontId="5" fillId="0" borderId="0" xfId="3" applyFont="1" applyFill="1" applyBorder="1" applyAlignment="1">
      <alignment horizontal="right" wrapText="1"/>
    </xf>
    <xf numFmtId="0" fontId="5" fillId="0" borderId="0" xfId="12424" applyFont="1" applyFill="1" applyBorder="1" applyAlignment="1">
      <alignment horizontal="right"/>
    </xf>
    <xf numFmtId="0" fontId="4" fillId="0" borderId="0" xfId="15058" applyFont="1" applyFill="1" applyBorder="1"/>
    <xf numFmtId="0" fontId="80" fillId="0" borderId="0" xfId="15058" applyFont="1" applyFill="1" applyBorder="1"/>
    <xf numFmtId="0" fontId="4" fillId="0" borderId="0" xfId="44295" applyFont="1" applyFill="1" applyBorder="1" applyAlignment="1">
      <alignment horizontal="left"/>
    </xf>
    <xf numFmtId="169" fontId="5" fillId="0" borderId="0" xfId="44295" applyNumberFormat="1" applyFont="1" applyFill="1" applyBorder="1" applyAlignment="1">
      <alignment horizontal="left"/>
    </xf>
    <xf numFmtId="0" fontId="4" fillId="0" borderId="0" xfId="44295" applyFont="1" applyFill="1" applyBorder="1" applyAlignment="1">
      <alignment wrapText="1"/>
    </xf>
    <xf numFmtId="0" fontId="4" fillId="0" borderId="0" xfId="44295" applyFont="1" applyFill="1" applyBorder="1"/>
    <xf numFmtId="0" fontId="4" fillId="0" borderId="0" xfId="12424" applyFont="1" applyFill="1" applyBorder="1"/>
    <xf numFmtId="17" fontId="4" fillId="0" borderId="0" xfId="12424" applyNumberFormat="1" applyFont="1" applyFill="1" applyBorder="1" applyProtection="1">
      <protection locked="0"/>
    </xf>
    <xf numFmtId="17" fontId="4" fillId="0" borderId="0" xfId="12424" applyNumberFormat="1" applyFont="1" applyFill="1" applyBorder="1"/>
    <xf numFmtId="17" fontId="4" fillId="0" borderId="0" xfId="15058" applyNumberFormat="1" applyFont="1" applyFill="1" applyBorder="1"/>
    <xf numFmtId="195" fontId="4" fillId="0" borderId="0" xfId="12424" applyNumberFormat="1" applyFont="1" applyFill="1" applyBorder="1"/>
    <xf numFmtId="0" fontId="6" fillId="0" borderId="0" xfId="44295" applyFont="1" applyFill="1" applyBorder="1"/>
    <xf numFmtId="0" fontId="5" fillId="0" borderId="0" xfId="44295" applyFont="1" applyFill="1" applyBorder="1" applyAlignment="1">
      <alignment horizontal="left"/>
    </xf>
    <xf numFmtId="9" fontId="4" fillId="0" borderId="0" xfId="47094" applyFont="1" applyFill="1" applyBorder="1"/>
    <xf numFmtId="17" fontId="79" fillId="0" borderId="0" xfId="17271" applyNumberFormat="1" applyFont="1" applyFill="1" applyBorder="1"/>
    <xf numFmtId="9" fontId="79" fillId="0" borderId="0" xfId="47094" applyFont="1" applyFill="1" applyBorder="1"/>
    <xf numFmtId="1" fontId="79" fillId="0" borderId="0" xfId="47094" applyNumberFormat="1" applyFont="1" applyFill="1" applyBorder="1"/>
    <xf numFmtId="1" fontId="4" fillId="0" borderId="0" xfId="47094" applyNumberFormat="1" applyFont="1" applyFill="1" applyBorder="1"/>
    <xf numFmtId="0" fontId="83" fillId="0" borderId="0" xfId="16819" applyFont="1" applyFill="1" applyBorder="1" applyAlignment="1">
      <alignment horizontal="right" wrapText="1"/>
    </xf>
    <xf numFmtId="0" fontId="6" fillId="0" borderId="0" xfId="15058" applyFont="1" applyFill="1" applyBorder="1" applyAlignment="1">
      <alignment horizontal="left"/>
    </xf>
    <xf numFmtId="169" fontId="5" fillId="0" borderId="0" xfId="15058" applyNumberFormat="1" applyFont="1" applyFill="1" applyBorder="1" applyAlignment="1">
      <alignment horizontal="left"/>
    </xf>
    <xf numFmtId="0" fontId="5" fillId="0" borderId="0" xfId="15058" applyFont="1" applyFill="1" applyBorder="1" applyAlignment="1">
      <alignment horizontal="left"/>
    </xf>
    <xf numFmtId="1" fontId="5" fillId="0" borderId="0" xfId="3" applyNumberFormat="1" applyFont="1" applyFill="1" applyBorder="1" applyAlignment="1">
      <alignment horizontal="left"/>
    </xf>
    <xf numFmtId="1" fontId="5" fillId="0" borderId="0" xfId="3" applyNumberFormat="1" applyFont="1" applyFill="1" applyBorder="1" applyAlignment="1">
      <alignment horizontal="right"/>
    </xf>
    <xf numFmtId="1" fontId="4" fillId="0" borderId="0" xfId="4576" applyNumberFormat="1" applyFont="1" applyFill="1" applyBorder="1"/>
    <xf numFmtId="17" fontId="5" fillId="0" borderId="0" xfId="3" quotePrefix="1" applyNumberFormat="1" applyFont="1" applyFill="1" applyBorder="1" applyAlignment="1">
      <alignment horizontal="right"/>
    </xf>
    <xf numFmtId="0" fontId="5" fillId="0" borderId="0" xfId="3" applyFont="1" applyFill="1" applyBorder="1" applyAlignment="1">
      <alignment horizontal="left" wrapText="1"/>
    </xf>
    <xf numFmtId="0" fontId="80" fillId="0" borderId="0" xfId="3" applyFont="1" applyFill="1" applyBorder="1"/>
    <xf numFmtId="0" fontId="4" fillId="0" borderId="0" xfId="3" applyFont="1" applyFill="1" applyBorder="1" applyAlignment="1">
      <alignment horizontal="left"/>
    </xf>
    <xf numFmtId="0" fontId="6" fillId="0" borderId="0" xfId="12424" applyFont="1" applyFill="1" applyBorder="1" applyAlignment="1">
      <alignment horizontal="left"/>
    </xf>
    <xf numFmtId="1" fontId="4" fillId="0" borderId="0" xfId="44295" applyNumberFormat="1" applyFont="1" applyFill="1" applyBorder="1"/>
    <xf numFmtId="1" fontId="4" fillId="0" borderId="0" xfId="44295" applyNumberFormat="1" applyFont="1" applyFill="1" applyBorder="1" applyAlignment="1">
      <alignment horizontal="right"/>
    </xf>
    <xf numFmtId="17" fontId="5" fillId="0" borderId="0" xfId="17598" applyNumberFormat="1" applyFont="1" applyFill="1" applyBorder="1" applyAlignment="1" applyProtection="1">
      <alignment horizontal="left"/>
      <protection locked="0"/>
    </xf>
    <xf numFmtId="3" fontId="4" fillId="0" borderId="0" xfId="44295" applyNumberFormat="1" applyFont="1" applyFill="1" applyBorder="1"/>
    <xf numFmtId="1" fontId="4" fillId="0" borderId="0" xfId="16974" applyNumberFormat="1" applyFont="1" applyFill="1" applyBorder="1"/>
    <xf numFmtId="1" fontId="4" fillId="0" borderId="0" xfId="12424" applyNumberFormat="1" applyFont="1" applyFill="1" applyBorder="1"/>
    <xf numFmtId="0" fontId="4" fillId="0" borderId="0" xfId="41409" applyFont="1" applyFill="1" applyBorder="1" applyAlignment="1">
      <alignment horizontal="center" wrapText="1"/>
    </xf>
    <xf numFmtId="2" fontId="4" fillId="0" borderId="0" xfId="44295" applyNumberFormat="1" applyFont="1" applyFill="1" applyBorder="1"/>
    <xf numFmtId="2" fontId="4" fillId="0" borderId="0" xfId="16974" applyNumberFormat="1" applyFont="1" applyFill="1" applyBorder="1"/>
    <xf numFmtId="2" fontId="4" fillId="0" borderId="0" xfId="12424" applyNumberFormat="1" applyFont="1" applyFill="1" applyBorder="1" applyAlignment="1">
      <alignment wrapText="1"/>
    </xf>
    <xf numFmtId="0" fontId="79" fillId="0" borderId="0" xfId="20604" applyFont="1" applyFill="1" applyBorder="1"/>
    <xf numFmtId="0" fontId="83" fillId="0" borderId="0" xfId="48276" applyFont="1" applyFill="1" applyBorder="1"/>
    <xf numFmtId="0" fontId="4" fillId="0" borderId="0" xfId="3" applyFont="1" applyFill="1" applyBorder="1" applyAlignment="1">
      <alignment horizontal="left" wrapText="1"/>
    </xf>
    <xf numFmtId="0" fontId="5" fillId="0" borderId="0" xfId="9993" applyFont="1" applyFill="1" applyBorder="1" applyAlignment="1">
      <alignment horizontal="left" vertical="top" wrapText="1"/>
    </xf>
    <xf numFmtId="198" fontId="5" fillId="0" borderId="0" xfId="9993" applyNumberFormat="1" applyFont="1" applyFill="1" applyBorder="1" applyAlignment="1">
      <alignment horizontal="right" vertical="top" wrapText="1"/>
    </xf>
    <xf numFmtId="0" fontId="6" fillId="0" borderId="0" xfId="9993" applyFont="1" applyFill="1" applyBorder="1" applyAlignment="1">
      <alignment horizontal="left" vertical="top"/>
    </xf>
    <xf numFmtId="0" fontId="83" fillId="0" borderId="0" xfId="3" applyFont="1" applyFill="1" applyBorder="1" applyAlignment="1">
      <alignment wrapText="1"/>
    </xf>
    <xf numFmtId="0" fontId="83" fillId="0" borderId="0" xfId="3" applyFont="1" applyFill="1" applyBorder="1" applyAlignment="1">
      <alignment horizontal="left" wrapText="1"/>
    </xf>
    <xf numFmtId="164" fontId="4" fillId="0" borderId="0" xfId="5" applyFont="1" applyFill="1" applyBorder="1" applyAlignment="1">
      <alignment horizontal="center"/>
    </xf>
    <xf numFmtId="1" fontId="4" fillId="0" borderId="0" xfId="5" applyNumberFormat="1" applyFont="1" applyFill="1" applyBorder="1" applyAlignment="1">
      <alignment horizontal="center"/>
    </xf>
    <xf numFmtId="0" fontId="4" fillId="0" borderId="0" xfId="18021" applyFont="1" applyFill="1" applyBorder="1" applyAlignment="1">
      <alignment horizontal="center"/>
    </xf>
    <xf numFmtId="0" fontId="89" fillId="0" borderId="0" xfId="3" applyFont="1" applyFill="1" applyBorder="1" applyAlignment="1">
      <alignment horizontal="left"/>
    </xf>
    <xf numFmtId="194" fontId="4" fillId="0" borderId="0" xfId="3" applyNumberFormat="1" applyFont="1" applyFill="1" applyBorder="1" applyAlignment="1">
      <alignment horizontal="center"/>
    </xf>
    <xf numFmtId="200" fontId="4" fillId="0" borderId="0" xfId="5" applyNumberFormat="1" applyFont="1" applyFill="1" applyBorder="1"/>
    <xf numFmtId="0" fontId="5" fillId="0" borderId="0" xfId="3" applyNumberFormat="1" applyFont="1" applyFill="1" applyBorder="1" applyAlignment="1">
      <alignment horizontal="right"/>
    </xf>
    <xf numFmtId="2" fontId="4" fillId="0" borderId="0" xfId="3" applyNumberFormat="1" applyFont="1" applyFill="1" applyBorder="1"/>
    <xf numFmtId="0" fontId="4" fillId="0" borderId="0" xfId="12424" applyFont="1" applyFill="1" applyBorder="1" applyAlignment="1">
      <alignment horizontal="left"/>
    </xf>
    <xf numFmtId="0" fontId="4" fillId="0" borderId="0" xfId="12424" applyFont="1" applyFill="1" applyBorder="1" applyAlignment="1">
      <alignment wrapText="1"/>
    </xf>
    <xf numFmtId="0" fontId="4" fillId="0" borderId="0" xfId="15058" applyFont="1" applyFill="1" applyBorder="1" applyAlignment="1"/>
    <xf numFmtId="194" fontId="79" fillId="0" borderId="0" xfId="17853" applyNumberFormat="1" applyFont="1" applyFill="1" applyBorder="1"/>
    <xf numFmtId="0" fontId="5" fillId="0" borderId="0" xfId="15058" applyFont="1" applyFill="1" applyBorder="1" applyAlignment="1">
      <alignment horizontal="center"/>
    </xf>
    <xf numFmtId="194" fontId="4" fillId="0" borderId="0" xfId="47094" applyNumberFormat="1" applyFont="1" applyFill="1" applyBorder="1"/>
    <xf numFmtId="194" fontId="4" fillId="0" borderId="0" xfId="16974" applyNumberFormat="1" applyFont="1" applyFill="1" applyBorder="1"/>
    <xf numFmtId="0" fontId="4" fillId="0" borderId="0" xfId="16974" applyFont="1" applyFill="1" applyBorder="1"/>
    <xf numFmtId="194" fontId="4" fillId="0" borderId="0" xfId="48240" applyNumberFormat="1" applyFont="1" applyFill="1" applyBorder="1"/>
    <xf numFmtId="0" fontId="5" fillId="0" borderId="0" xfId="7" applyFont="1" applyFill="1" applyBorder="1" applyAlignment="1">
      <alignment horizontal="left"/>
    </xf>
    <xf numFmtId="169" fontId="5" fillId="0" borderId="0" xfId="7" applyNumberFormat="1" applyFont="1" applyFill="1" applyBorder="1" applyAlignment="1">
      <alignment horizontal="left"/>
    </xf>
    <xf numFmtId="166" fontId="4" fillId="0" borderId="0" xfId="9993" quotePrefix="1" applyNumberFormat="1" applyFont="1" applyFill="1" applyBorder="1" applyAlignment="1">
      <alignment horizontal="left"/>
    </xf>
    <xf numFmtId="0" fontId="6" fillId="0" borderId="0" xfId="9993" applyFont="1" applyFill="1" applyBorder="1" applyAlignment="1">
      <alignment horizontal="left"/>
    </xf>
    <xf numFmtId="200" fontId="4" fillId="0" borderId="0" xfId="5" applyNumberFormat="1" applyFont="1" applyFill="1" applyBorder="1" applyAlignment="1">
      <alignment horizontal="right"/>
    </xf>
    <xf numFmtId="167" fontId="4" fillId="0" borderId="0" xfId="3" applyNumberFormat="1" applyFont="1" applyFill="1" applyBorder="1" applyAlignment="1">
      <alignment horizontal="right"/>
    </xf>
    <xf numFmtId="1" fontId="4" fillId="0" borderId="0" xfId="47099" applyNumberFormat="1" applyFont="1" applyFill="1" applyBorder="1" applyAlignment="1">
      <alignment horizontal="right"/>
    </xf>
    <xf numFmtId="1" fontId="4" fillId="0" borderId="0" xfId="47099" applyNumberFormat="1" applyFont="1" applyFill="1" applyBorder="1"/>
    <xf numFmtId="2" fontId="4" fillId="0" borderId="0" xfId="47099" applyNumberFormat="1" applyFont="1" applyFill="1" applyBorder="1" applyAlignment="1">
      <alignment horizontal="right"/>
    </xf>
    <xf numFmtId="2" fontId="4" fillId="0" borderId="0" xfId="47099" applyNumberFormat="1" applyFont="1" applyFill="1" applyBorder="1"/>
    <xf numFmtId="9" fontId="4" fillId="0" borderId="0" xfId="47099" applyFont="1" applyFill="1" applyBorder="1"/>
    <xf numFmtId="0" fontId="4" fillId="0" borderId="0" xfId="9993" applyFont="1" applyFill="1" applyBorder="1" applyAlignment="1">
      <alignment horizontal="left"/>
    </xf>
    <xf numFmtId="166" fontId="5" fillId="0" borderId="0" xfId="3" quotePrefix="1" applyNumberFormat="1" applyFont="1" applyFill="1" applyBorder="1"/>
    <xf numFmtId="199" fontId="4" fillId="0" borderId="0" xfId="5" applyNumberFormat="1" applyFont="1" applyFill="1" applyBorder="1" applyAlignment="1">
      <alignment horizontal="center"/>
    </xf>
    <xf numFmtId="1" fontId="4" fillId="0" borderId="0" xfId="3" applyNumberFormat="1" applyFont="1" applyFill="1" applyBorder="1" applyAlignment="1">
      <alignment horizontal="left"/>
    </xf>
    <xf numFmtId="3" fontId="4" fillId="0" borderId="0" xfId="3" applyNumberFormat="1" applyFont="1" applyFill="1" applyBorder="1"/>
    <xf numFmtId="17" fontId="5" fillId="0" borderId="0" xfId="3" applyNumberFormat="1" applyFont="1" applyFill="1" applyBorder="1"/>
    <xf numFmtId="1" fontId="4" fillId="0" borderId="0" xfId="3" applyNumberFormat="1" applyFont="1" applyFill="1" applyBorder="1" applyAlignment="1">
      <alignment horizontal="center"/>
    </xf>
    <xf numFmtId="17" fontId="4" fillId="0" borderId="0" xfId="9993" quotePrefix="1" applyNumberFormat="1" applyFont="1" applyFill="1" applyBorder="1" applyAlignment="1">
      <alignment horizontal="left"/>
    </xf>
    <xf numFmtId="1" fontId="5" fillId="0" borderId="0" xfId="3" quotePrefix="1" applyNumberFormat="1" applyFont="1" applyFill="1" applyBorder="1" applyAlignment="1">
      <alignment horizontal="left"/>
    </xf>
    <xf numFmtId="0" fontId="79" fillId="0" borderId="0" xfId="9993" applyFont="1" applyFill="1" applyBorder="1" applyAlignment="1">
      <alignment wrapText="1"/>
    </xf>
    <xf numFmtId="0" fontId="89" fillId="0" borderId="0" xfId="9993" applyFont="1" applyFill="1" applyBorder="1" applyAlignment="1">
      <alignment wrapText="1"/>
    </xf>
    <xf numFmtId="0" fontId="89" fillId="0" borderId="0" xfId="3" applyFont="1" applyFill="1" applyBorder="1" applyAlignment="1">
      <alignment wrapText="1"/>
    </xf>
    <xf numFmtId="0" fontId="5" fillId="0" borderId="0" xfId="3" applyFont="1" applyFill="1" applyBorder="1"/>
    <xf numFmtId="164" fontId="4" fillId="0" borderId="0" xfId="5" applyFont="1" applyFill="1" applyBorder="1" applyAlignment="1">
      <alignment horizontal="right"/>
    </xf>
    <xf numFmtId="0" fontId="5" fillId="0" borderId="0" xfId="3" quotePrefix="1" applyNumberFormat="1" applyFont="1" applyFill="1" applyBorder="1" applyAlignment="1">
      <alignment horizontal="right"/>
    </xf>
    <xf numFmtId="1" fontId="5" fillId="0" borderId="0" xfId="3" quotePrefix="1" applyNumberFormat="1" applyFont="1" applyFill="1" applyBorder="1" applyAlignment="1">
      <alignment horizontal="right"/>
    </xf>
    <xf numFmtId="17" fontId="4" fillId="0" borderId="0" xfId="44295" applyNumberFormat="1" applyFont="1" applyFill="1" applyBorder="1" applyAlignment="1">
      <alignment horizontal="left"/>
    </xf>
    <xf numFmtId="194" fontId="4" fillId="0" borderId="0" xfId="12424" applyNumberFormat="1" applyFont="1" applyFill="1" applyBorder="1"/>
    <xf numFmtId="194" fontId="4" fillId="0" borderId="0" xfId="15058" applyNumberFormat="1" applyFont="1" applyFill="1" applyBorder="1"/>
    <xf numFmtId="0" fontId="4" fillId="0" borderId="0" xfId="3" applyFont="1" applyFill="1" applyBorder="1" applyAlignment="1"/>
    <xf numFmtId="0" fontId="4" fillId="0" borderId="0" xfId="12424" applyFont="1" applyFill="1" applyBorder="1" applyAlignment="1"/>
    <xf numFmtId="17" fontId="85" fillId="0" borderId="0" xfId="12424" quotePrefix="1" applyNumberFormat="1" applyFont="1" applyFill="1" applyBorder="1" applyAlignment="1">
      <alignment horizontal="left" readingOrder="1"/>
    </xf>
    <xf numFmtId="0" fontId="83" fillId="0" borderId="0" xfId="16819" applyFont="1" applyFill="1" applyBorder="1" applyAlignment="1">
      <alignment wrapText="1"/>
    </xf>
    <xf numFmtId="1" fontId="4" fillId="0" borderId="0" xfId="3" applyNumberFormat="1" applyFont="1" applyFill="1" applyBorder="1" applyAlignment="1">
      <alignment horizontal="right"/>
    </xf>
    <xf numFmtId="2" fontId="5" fillId="0" borderId="0" xfId="5846" applyNumberFormat="1" applyFont="1" applyFill="1" applyBorder="1" applyAlignment="1">
      <alignment wrapText="1"/>
    </xf>
    <xf numFmtId="0" fontId="5" fillId="0" borderId="0" xfId="44295" applyFont="1" applyFill="1" applyBorder="1" applyAlignment="1">
      <alignment wrapText="1"/>
    </xf>
    <xf numFmtId="1" fontId="4" fillId="0" borderId="0" xfId="17563" applyNumberFormat="1" applyFont="1" applyFill="1" applyBorder="1"/>
    <xf numFmtId="194" fontId="4" fillId="0" borderId="0" xfId="44295" applyNumberFormat="1" applyFont="1" applyFill="1" applyBorder="1"/>
    <xf numFmtId="194" fontId="4" fillId="0" borderId="0" xfId="17563" applyNumberFormat="1" applyFont="1" applyFill="1" applyBorder="1"/>
    <xf numFmtId="194" fontId="4" fillId="0" borderId="0" xfId="44295" applyNumberFormat="1" applyFont="1" applyFill="1" applyBorder="1" applyAlignment="1">
      <alignment horizontal="right"/>
    </xf>
    <xf numFmtId="0" fontId="5" fillId="0" borderId="0" xfId="7" applyFont="1" applyFill="1" applyBorder="1"/>
    <xf numFmtId="0" fontId="4" fillId="0" borderId="0" xfId="9993" applyFont="1" applyFill="1" applyBorder="1" applyAlignment="1">
      <alignment horizontal="left" vertical="top" wrapText="1"/>
    </xf>
    <xf numFmtId="0" fontId="4" fillId="0" borderId="0" xfId="9993" applyFont="1" applyFill="1" applyBorder="1" applyAlignment="1">
      <alignment horizontal="left" vertical="center" wrapText="1"/>
    </xf>
    <xf numFmtId="9" fontId="4" fillId="0" borderId="0" xfId="9993" applyNumberFormat="1" applyFont="1" applyFill="1" applyBorder="1"/>
    <xf numFmtId="17" fontId="5" fillId="0" borderId="0" xfId="3" quotePrefix="1" applyNumberFormat="1" applyFont="1" applyFill="1" applyBorder="1" applyAlignment="1">
      <alignment horizontal="right" wrapText="1"/>
    </xf>
    <xf numFmtId="164" fontId="4" fillId="0" borderId="0" xfId="5" applyNumberFormat="1" applyFont="1" applyFill="1" applyBorder="1" applyAlignment="1">
      <alignment horizontal="right"/>
    </xf>
    <xf numFmtId="0" fontId="5" fillId="0" borderId="0" xfId="3" quotePrefix="1" applyFont="1" applyFill="1" applyBorder="1"/>
    <xf numFmtId="164" fontId="4" fillId="0" borderId="0" xfId="3" applyNumberFormat="1" applyFont="1" applyFill="1" applyBorder="1"/>
    <xf numFmtId="193" fontId="4" fillId="0" borderId="0" xfId="3" applyNumberFormat="1" applyFont="1" applyFill="1" applyBorder="1"/>
    <xf numFmtId="0" fontId="4" fillId="0" borderId="0" xfId="3" applyFont="1" applyFill="1" applyBorder="1" applyAlignment="1">
      <alignment wrapText="1"/>
    </xf>
    <xf numFmtId="1" fontId="5" fillId="0" borderId="0" xfId="3" quotePrefix="1" applyNumberFormat="1" applyFont="1" applyFill="1" applyBorder="1" applyAlignment="1">
      <alignment horizontal="right" wrapText="1"/>
    </xf>
    <xf numFmtId="1" fontId="4" fillId="0" borderId="0" xfId="3" applyNumberFormat="1" applyFont="1" applyFill="1" applyBorder="1" applyAlignment="1">
      <alignment wrapText="1"/>
    </xf>
    <xf numFmtId="3" fontId="4" fillId="0" borderId="0" xfId="3" applyNumberFormat="1" applyFont="1" applyFill="1" applyBorder="1" applyAlignment="1">
      <alignment horizontal="right"/>
    </xf>
    <xf numFmtId="3" fontId="4" fillId="0" borderId="0" xfId="3" applyNumberFormat="1" applyFont="1" applyFill="1" applyBorder="1" applyAlignment="1">
      <alignment wrapText="1"/>
    </xf>
    <xf numFmtId="0" fontId="4" fillId="0" borderId="0" xfId="3" applyFont="1" applyFill="1" applyBorder="1" applyAlignment="1">
      <alignment horizontal="center"/>
    </xf>
    <xf numFmtId="192" fontId="4" fillId="0" borderId="0" xfId="3" applyNumberFormat="1" applyFont="1" applyFill="1" applyBorder="1" applyAlignment="1">
      <alignment horizontal="right"/>
    </xf>
    <xf numFmtId="0" fontId="6" fillId="0" borderId="0" xfId="9993" applyFont="1" applyFill="1" applyBorder="1" applyAlignment="1">
      <alignment horizontal="left" wrapText="1"/>
    </xf>
    <xf numFmtId="0" fontId="4" fillId="0" borderId="0" xfId="9993" applyFont="1" applyFill="1" applyBorder="1" applyAlignment="1"/>
    <xf numFmtId="168" fontId="4" fillId="0" borderId="0" xfId="3" applyNumberFormat="1" applyFont="1" applyFill="1" applyBorder="1"/>
    <xf numFmtId="0" fontId="5" fillId="0" borderId="0" xfId="3" applyNumberFormat="1" applyFont="1" applyFill="1" applyBorder="1" applyAlignment="1">
      <alignment horizontal="left"/>
    </xf>
    <xf numFmtId="0" fontId="5" fillId="0" borderId="0" xfId="44295" applyFont="1" applyFill="1" applyBorder="1"/>
    <xf numFmtId="0" fontId="5" fillId="0" borderId="0" xfId="15058" applyFont="1" applyFill="1" applyBorder="1"/>
    <xf numFmtId="0" fontId="5" fillId="0" borderId="0" xfId="12424" applyFont="1" applyFill="1" applyBorder="1"/>
    <xf numFmtId="0" fontId="5" fillId="0" borderId="0" xfId="16974" applyFont="1" applyFill="1" applyBorder="1"/>
    <xf numFmtId="0" fontId="5" fillId="0" borderId="0" xfId="9993" applyFont="1" applyFill="1" applyBorder="1" applyAlignment="1">
      <alignment wrapText="1"/>
    </xf>
    <xf numFmtId="0" fontId="90" fillId="0" borderId="0" xfId="3" applyFont="1" applyFill="1" applyBorder="1" applyAlignment="1">
      <alignment horizontal="left"/>
    </xf>
    <xf numFmtId="0" fontId="5" fillId="0" borderId="0" xfId="18021" applyFont="1" applyFill="1" applyBorder="1" applyAlignment="1">
      <alignment horizontal="left"/>
    </xf>
    <xf numFmtId="0" fontId="5" fillId="0" borderId="0" xfId="2" applyFont="1" applyFill="1" applyBorder="1" applyAlignment="1">
      <alignment horizontal="left"/>
    </xf>
    <xf numFmtId="0" fontId="5" fillId="0" borderId="0" xfId="12424" applyFont="1" applyFill="1" applyBorder="1" applyAlignment="1">
      <alignment horizontal="left"/>
    </xf>
    <xf numFmtId="0" fontId="5" fillId="0" borderId="0" xfId="12424" applyFont="1" applyFill="1" applyBorder="1" applyAlignment="1"/>
    <xf numFmtId="0" fontId="5" fillId="0" borderId="0" xfId="12424" applyFont="1" applyFill="1" applyBorder="1" applyAlignment="1">
      <alignment wrapText="1"/>
    </xf>
    <xf numFmtId="1" fontId="5" fillId="0" borderId="0" xfId="44295" applyNumberFormat="1" applyFont="1" applyFill="1" applyBorder="1" applyAlignment="1">
      <alignment horizontal="right"/>
    </xf>
    <xf numFmtId="1" fontId="5" fillId="0" borderId="0" xfId="44295" applyNumberFormat="1" applyFont="1" applyFill="1" applyBorder="1"/>
    <xf numFmtId="0" fontId="4" fillId="0" borderId="0" xfId="12424" applyFont="1" applyFill="1" applyBorder="1" applyAlignment="1">
      <alignment horizontal="right"/>
    </xf>
    <xf numFmtId="0" fontId="4" fillId="0" borderId="0" xfId="48240" applyFont="1" applyFill="1" applyBorder="1" applyAlignment="1">
      <alignment wrapText="1"/>
    </xf>
    <xf numFmtId="0" fontId="4" fillId="0" borderId="0" xfId="17598" applyFont="1" applyFill="1" applyBorder="1" applyAlignment="1">
      <alignment wrapText="1"/>
    </xf>
    <xf numFmtId="0" fontId="4" fillId="0" borderId="0" xfId="7" applyFont="1" applyFill="1" applyBorder="1" applyAlignment="1">
      <alignment horizontal="left"/>
    </xf>
    <xf numFmtId="0" fontId="4" fillId="0" borderId="0" xfId="9993" applyFont="1" applyFill="1" applyBorder="1" applyAlignment="1">
      <alignment wrapText="1"/>
    </xf>
    <xf numFmtId="0" fontId="91" fillId="0" borderId="0" xfId="3" applyFont="1" applyFill="1" applyBorder="1"/>
    <xf numFmtId="0" fontId="92" fillId="0" borderId="0" xfId="3" applyFont="1" applyFill="1" applyBorder="1" applyAlignment="1">
      <alignment wrapText="1"/>
    </xf>
    <xf numFmtId="0" fontId="4" fillId="0" borderId="0" xfId="3" applyNumberFormat="1" applyFont="1" applyFill="1" applyBorder="1" applyAlignment="1">
      <alignment horizontal="right"/>
    </xf>
    <xf numFmtId="166" fontId="4" fillId="0" borderId="0" xfId="3" applyNumberFormat="1" applyFont="1" applyFill="1" applyBorder="1" applyAlignment="1">
      <alignment horizontal="left"/>
    </xf>
    <xf numFmtId="17" fontId="4" fillId="0" borderId="0" xfId="3" applyNumberFormat="1" applyFont="1" applyFill="1" applyBorder="1" applyAlignment="1">
      <alignment horizontal="left"/>
    </xf>
    <xf numFmtId="0" fontId="4" fillId="0" borderId="0" xfId="9993" applyFont="1" applyFill="1" applyBorder="1" applyAlignment="1">
      <alignment horizontal="left" wrapText="1"/>
    </xf>
    <xf numFmtId="166" fontId="4" fillId="0" borderId="0" xfId="3" quotePrefix="1" applyNumberFormat="1" applyFont="1" applyFill="1" applyBorder="1"/>
    <xf numFmtId="194" fontId="4" fillId="0" borderId="0" xfId="5" applyNumberFormat="1" applyFont="1" applyFill="1" applyBorder="1" applyAlignment="1">
      <alignment horizontal="center"/>
    </xf>
    <xf numFmtId="193" fontId="4" fillId="0" borderId="0" xfId="5" applyNumberFormat="1" applyFont="1" applyFill="1" applyBorder="1"/>
    <xf numFmtId="17" fontId="4" fillId="0" borderId="0" xfId="3" quotePrefix="1" applyNumberFormat="1" applyFont="1" applyFill="1" applyBorder="1"/>
    <xf numFmtId="0" fontId="91" fillId="0" borderId="0" xfId="3" applyNumberFormat="1" applyFont="1" applyFill="1" applyBorder="1" applyAlignment="1" applyProtection="1">
      <alignment horizontal="right"/>
      <protection locked="0"/>
    </xf>
    <xf numFmtId="17" fontId="4" fillId="0" borderId="0" xfId="3" applyNumberFormat="1" applyFont="1" applyFill="1" applyBorder="1"/>
    <xf numFmtId="1" fontId="4" fillId="0" borderId="0" xfId="3" quotePrefix="1" applyNumberFormat="1" applyFont="1" applyFill="1" applyBorder="1" applyAlignment="1">
      <alignment horizontal="left"/>
    </xf>
    <xf numFmtId="191" fontId="4" fillId="0" borderId="0" xfId="5" applyNumberFormat="1" applyFont="1" applyFill="1" applyBorder="1" applyAlignment="1">
      <alignment horizontal="right"/>
    </xf>
    <xf numFmtId="168" fontId="4" fillId="0" borderId="0" xfId="5" applyNumberFormat="1" applyFont="1" applyFill="1" applyBorder="1" applyAlignment="1">
      <alignment horizontal="right"/>
    </xf>
    <xf numFmtId="9" fontId="4" fillId="0" borderId="0" xfId="47098" applyFont="1" applyFill="1" applyBorder="1" applyAlignment="1">
      <alignment horizontal="left"/>
    </xf>
    <xf numFmtId="164" fontId="4" fillId="0" borderId="0" xfId="5" applyFont="1" applyFill="1" applyBorder="1" applyAlignment="1">
      <alignment horizontal="left"/>
    </xf>
    <xf numFmtId="197" fontId="4" fillId="0" borderId="0" xfId="3" applyNumberFormat="1" applyFont="1" applyFill="1" applyBorder="1" applyAlignment="1">
      <alignment horizontal="right"/>
    </xf>
    <xf numFmtId="196" fontId="4" fillId="0" borderId="0" xfId="3" applyNumberFormat="1" applyFont="1" applyFill="1" applyBorder="1" applyAlignment="1">
      <alignment horizontal="right"/>
    </xf>
    <xf numFmtId="0" fontId="4" fillId="0" borderId="0" xfId="3" applyNumberFormat="1" applyFont="1" applyFill="1" applyBorder="1"/>
    <xf numFmtId="0" fontId="4" fillId="0" borderId="0" xfId="3" quotePrefix="1" applyNumberFormat="1" applyFont="1" applyFill="1" applyBorder="1" applyAlignment="1">
      <alignment wrapText="1"/>
    </xf>
    <xf numFmtId="0" fontId="79" fillId="0" borderId="0" xfId="16819" applyFont="1" applyFill="1" applyBorder="1" applyAlignment="1">
      <alignment wrapText="1"/>
    </xf>
    <xf numFmtId="14" fontId="4" fillId="0" borderId="0" xfId="3" applyNumberFormat="1" applyFont="1" applyFill="1" applyBorder="1" applyAlignment="1">
      <alignment horizontal="left"/>
    </xf>
    <xf numFmtId="167" fontId="91" fillId="0" borderId="0" xfId="44295" applyNumberFormat="1" applyFont="1" applyFill="1" applyBorder="1" applyAlignment="1">
      <alignment horizontal="right"/>
    </xf>
    <xf numFmtId="17" fontId="4" fillId="0" borderId="0" xfId="3" quotePrefix="1" applyNumberFormat="1" applyFont="1" applyFill="1" applyBorder="1" applyAlignment="1">
      <alignment horizontal="right"/>
    </xf>
    <xf numFmtId="0" fontId="4" fillId="0" borderId="0" xfId="7" applyFont="1" applyFill="1" applyBorder="1"/>
    <xf numFmtId="2" fontId="4" fillId="0" borderId="0" xfId="3" applyNumberFormat="1" applyFont="1" applyFill="1" applyBorder="1" applyAlignment="1">
      <alignment horizontal="right"/>
    </xf>
    <xf numFmtId="17" fontId="4" fillId="0" borderId="0" xfId="3" quotePrefix="1" applyNumberFormat="1" applyFont="1" applyFill="1" applyBorder="1" applyAlignment="1">
      <alignment horizontal="right" wrapText="1"/>
    </xf>
    <xf numFmtId="0" fontId="4" fillId="0" borderId="0" xfId="3" applyFont="1" applyFill="1" applyBorder="1" applyAlignment="1">
      <alignment horizontal="right"/>
    </xf>
    <xf numFmtId="0" fontId="91" fillId="0" borderId="0" xfId="48276" applyFont="1" applyFill="1" applyBorder="1"/>
    <xf numFmtId="0" fontId="85" fillId="0" borderId="0" xfId="9993" applyFont="1" applyFill="1" applyBorder="1" applyAlignment="1">
      <alignment horizontal="left" readingOrder="1"/>
    </xf>
    <xf numFmtId="9" fontId="4" fillId="0" borderId="0" xfId="12424" applyNumberFormat="1" applyFont="1" applyFill="1" applyBorder="1"/>
    <xf numFmtId="3" fontId="79" fillId="0" borderId="0" xfId="16760" applyNumberFormat="1" applyFont="1" applyFill="1" applyBorder="1"/>
    <xf numFmtId="0" fontId="4" fillId="0" borderId="0" xfId="12424" applyFont="1" applyFill="1" applyBorder="1" applyAlignment="1">
      <alignment horizontal="left" vertical="center"/>
    </xf>
    <xf numFmtId="0" fontId="79" fillId="0" borderId="0" xfId="3" applyFont="1" applyFill="1" applyBorder="1" applyAlignment="1">
      <alignment horizontal="left"/>
    </xf>
    <xf numFmtId="0" fontId="79" fillId="0" borderId="0" xfId="3" applyFont="1" applyFill="1" applyBorder="1"/>
    <xf numFmtId="200" fontId="79" fillId="0" borderId="0" xfId="5" applyNumberFormat="1" applyFont="1" applyFill="1" applyBorder="1"/>
    <xf numFmtId="0" fontId="79" fillId="0" borderId="0" xfId="44295" applyFont="1" applyFill="1" applyBorder="1" applyAlignment="1">
      <alignment horizontal="left"/>
    </xf>
    <xf numFmtId="164" fontId="79" fillId="0" borderId="0" xfId="5" applyFont="1" applyFill="1" applyBorder="1"/>
    <xf numFmtId="1" fontId="79" fillId="0" borderId="0" xfId="3" applyNumberFormat="1" applyFont="1" applyFill="1" applyBorder="1" applyAlignment="1">
      <alignment horizontal="left"/>
    </xf>
    <xf numFmtId="168" fontId="79" fillId="0" borderId="0" xfId="5" applyNumberFormat="1" applyFont="1" applyFill="1" applyBorder="1" applyAlignment="1">
      <alignment horizontal="right" vertical="top" wrapText="1"/>
    </xf>
    <xf numFmtId="3" fontId="79" fillId="0" borderId="0" xfId="3" applyNumberFormat="1" applyFont="1" applyFill="1" applyBorder="1" applyAlignment="1">
      <alignment horizontal="right"/>
    </xf>
    <xf numFmtId="3" fontId="4" fillId="0" borderId="0" xfId="18221" applyNumberFormat="1" applyFont="1" applyFill="1" applyBorder="1"/>
    <xf numFmtId="0" fontId="4" fillId="0" borderId="0" xfId="15058" applyFont="1" applyFill="1" applyBorder="1" applyAlignment="1">
      <alignment horizontal="right"/>
    </xf>
    <xf numFmtId="167" fontId="4" fillId="0" borderId="0" xfId="48240" applyNumberFormat="1" applyFont="1" applyFill="1" applyBorder="1"/>
    <xf numFmtId="0" fontId="4" fillId="0" borderId="0" xfId="48240" applyFont="1" applyFill="1" applyBorder="1"/>
    <xf numFmtId="17" fontId="4" fillId="0" borderId="0" xfId="15021" quotePrefix="1" applyNumberFormat="1" applyFont="1" applyFill="1" applyBorder="1" applyAlignment="1">
      <alignment horizontal="right"/>
    </xf>
    <xf numFmtId="194" fontId="4" fillId="0" borderId="0" xfId="48239" applyNumberFormat="1" applyFont="1" applyFill="1" applyBorder="1"/>
    <xf numFmtId="14" fontId="4" fillId="0" borderId="0" xfId="17348" applyNumberFormat="1" applyFont="1" applyFill="1" applyBorder="1"/>
    <xf numFmtId="1" fontId="4" fillId="0" borderId="0" xfId="17348" applyNumberFormat="1" applyFont="1" applyFill="1" applyBorder="1"/>
    <xf numFmtId="0" fontId="79" fillId="0" borderId="0" xfId="7" applyFont="1" applyFill="1" applyBorder="1" applyAlignment="1">
      <alignment horizontal="left"/>
    </xf>
    <xf numFmtId="0" fontId="6" fillId="0" borderId="0" xfId="7" applyFont="1" applyFill="1" applyBorder="1" applyAlignment="1">
      <alignment horizontal="left"/>
    </xf>
    <xf numFmtId="0" fontId="4" fillId="0" borderId="0" xfId="7" applyFont="1" applyFill="1" applyBorder="1" applyAlignment="1">
      <alignment horizontal="left" wrapText="1"/>
    </xf>
    <xf numFmtId="0" fontId="4" fillId="0" borderId="0" xfId="48278" applyFont="1" applyFill="1" applyBorder="1"/>
    <xf numFmtId="194" fontId="4" fillId="0" borderId="0" xfId="7" applyNumberFormat="1" applyFont="1" applyFill="1" applyBorder="1" applyAlignment="1">
      <alignment horizontal="right"/>
    </xf>
    <xf numFmtId="17" fontId="4" fillId="0" borderId="0" xfId="7" applyNumberFormat="1" applyFont="1" applyFill="1" applyBorder="1" applyAlignment="1">
      <alignment horizontal="left"/>
    </xf>
    <xf numFmtId="167" fontId="4" fillId="0" borderId="0" xfId="7" applyNumberFormat="1" applyFont="1" applyFill="1" applyBorder="1" applyAlignment="1">
      <alignment horizontal="right"/>
    </xf>
    <xf numFmtId="0" fontId="4" fillId="0" borderId="0" xfId="9993" applyFont="1" applyFill="1" applyBorder="1"/>
    <xf numFmtId="1" fontId="4" fillId="0" borderId="0" xfId="48273" applyNumberFormat="1" applyFont="1" applyFill="1" applyBorder="1"/>
    <xf numFmtId="1" fontId="4" fillId="0" borderId="0" xfId="9993" applyNumberFormat="1" applyFont="1" applyFill="1" applyBorder="1"/>
    <xf numFmtId="1" fontId="79" fillId="0" borderId="0" xfId="20604" applyNumberFormat="1" applyFont="1" applyFill="1" applyBorder="1"/>
    <xf numFmtId="17" fontId="4" fillId="0" borderId="0" xfId="48273" applyNumberFormat="1" applyFont="1" applyFill="1" applyBorder="1"/>
    <xf numFmtId="194" fontId="4" fillId="0" borderId="0" xfId="7" applyNumberFormat="1" applyFont="1" applyFill="1" applyBorder="1" applyAlignment="1">
      <alignment horizontal="center"/>
    </xf>
    <xf numFmtId="194" fontId="79" fillId="0" borderId="0" xfId="47094" applyNumberFormat="1" applyFont="1" applyFill="1" applyBorder="1"/>
    <xf numFmtId="196" fontId="4" fillId="0" borderId="0" xfId="15058" applyNumberFormat="1" applyFont="1" applyFill="1" applyBorder="1"/>
    <xf numFmtId="0" fontId="79" fillId="0" borderId="0" xfId="16819" applyFont="1" applyFill="1" applyBorder="1"/>
    <xf numFmtId="1" fontId="4" fillId="0" borderId="0" xfId="15058" applyNumberFormat="1" applyFont="1" applyFill="1" applyBorder="1"/>
    <xf numFmtId="17" fontId="4" fillId="0" borderId="0" xfId="16798" applyNumberFormat="1" applyFont="1" applyFill="1" applyBorder="1"/>
    <xf numFmtId="3" fontId="4" fillId="0" borderId="0" xfId="16795" applyNumberFormat="1" applyFont="1" applyFill="1" applyBorder="1"/>
    <xf numFmtId="1" fontId="79" fillId="0" borderId="0" xfId="47094" applyNumberFormat="1" applyFont="1" applyFill="1" applyBorder="1" applyAlignment="1">
      <alignment horizontal="right"/>
    </xf>
    <xf numFmtId="0" fontId="6" fillId="0" borderId="0" xfId="12424" applyFont="1" applyFill="1" applyBorder="1"/>
    <xf numFmtId="167" fontId="4" fillId="0" borderId="0" xfId="16795" applyNumberFormat="1" applyFont="1" applyFill="1" applyBorder="1"/>
    <xf numFmtId="3" fontId="4" fillId="0" borderId="0" xfId="15058" applyNumberFormat="1" applyFont="1" applyFill="1" applyBorder="1"/>
    <xf numFmtId="2" fontId="4" fillId="0" borderId="0" xfId="44295" applyNumberFormat="1" applyFont="1" applyFill="1" applyBorder="1" applyAlignment="1">
      <alignment horizontal="right"/>
    </xf>
    <xf numFmtId="167" fontId="4" fillId="0" borderId="0" xfId="3" applyNumberFormat="1" applyFont="1" applyFill="1" applyBorder="1"/>
    <xf numFmtId="0" fontId="4" fillId="0" borderId="0" xfId="18017" applyFont="1" applyFill="1" applyBorder="1"/>
    <xf numFmtId="2" fontId="4" fillId="0" borderId="0" xfId="18017" applyNumberFormat="1" applyFont="1" applyFill="1" applyBorder="1"/>
    <xf numFmtId="1" fontId="4" fillId="0" borderId="0" xfId="47098" applyNumberFormat="1" applyFont="1" applyFill="1" applyBorder="1"/>
    <xf numFmtId="0" fontId="94" fillId="0" borderId="0" xfId="5469" applyFont="1" applyFill="1" applyBorder="1" applyAlignment="1" applyProtection="1"/>
    <xf numFmtId="0" fontId="5" fillId="0" borderId="0" xfId="3" applyNumberFormat="1" applyFont="1" applyFill="1" applyBorder="1" applyAlignment="1"/>
    <xf numFmtId="0" fontId="4" fillId="0" borderId="0" xfId="9993" applyFont="1" applyFill="1" applyBorder="1" applyAlignment="1">
      <alignment horizontal="justify"/>
    </xf>
    <xf numFmtId="0" fontId="5" fillId="0" borderId="0" xfId="12424" applyFont="1" applyFill="1" applyBorder="1" applyAlignment="1">
      <alignment horizontal="center"/>
    </xf>
    <xf numFmtId="0" fontId="83" fillId="0" borderId="0" xfId="16819" quotePrefix="1" applyNumberFormat="1" applyFont="1" applyFill="1" applyBorder="1" applyAlignment="1">
      <alignment horizontal="right"/>
    </xf>
    <xf numFmtId="2" fontId="5" fillId="0" borderId="0" xfId="17598" applyNumberFormat="1" applyFont="1" applyFill="1" applyBorder="1" applyAlignment="1">
      <alignment horizontal="right" wrapText="1"/>
    </xf>
    <xf numFmtId="0" fontId="5" fillId="0" borderId="0" xfId="17598" applyFont="1" applyFill="1" applyBorder="1" applyAlignment="1">
      <alignment horizontal="right" wrapText="1"/>
    </xf>
    <xf numFmtId="164" fontId="4" fillId="0" borderId="0" xfId="1" applyFont="1" applyFill="1" applyBorder="1"/>
    <xf numFmtId="164" fontId="4" fillId="0" borderId="0" xfId="1" applyFont="1" applyFill="1" applyBorder="1" applyAlignment="1">
      <alignment horizontal="right"/>
    </xf>
    <xf numFmtId="0" fontId="5" fillId="0" borderId="0" xfId="44295" applyFont="1" applyFill="1" applyBorder="1" applyAlignment="1">
      <alignment horizontal="center"/>
    </xf>
    <xf numFmtId="1" fontId="5" fillId="0" borderId="0" xfId="44295" applyNumberFormat="1" applyFont="1" applyFill="1" applyBorder="1" applyAlignment="1">
      <alignment horizontal="right" wrapText="1"/>
    </xf>
    <xf numFmtId="3" fontId="5" fillId="0" borderId="0" xfId="16795" applyNumberFormat="1" applyFont="1" applyFill="1" applyBorder="1" applyAlignment="1">
      <alignment wrapText="1"/>
    </xf>
    <xf numFmtId="1" fontId="5" fillId="0" borderId="0" xfId="48273" applyNumberFormat="1" applyFont="1" applyFill="1" applyBorder="1"/>
    <xf numFmtId="1" fontId="5" fillId="0" borderId="0" xfId="48273" quotePrefix="1" applyNumberFormat="1" applyFont="1" applyFill="1" applyBorder="1" applyAlignment="1">
      <alignment horizontal="right"/>
    </xf>
    <xf numFmtId="17" fontId="5" fillId="0" borderId="0" xfId="15058" quotePrefix="1" applyNumberFormat="1" applyFont="1" applyFill="1" applyBorder="1" applyAlignment="1">
      <alignment horizontal="right"/>
    </xf>
    <xf numFmtId="17" fontId="83" fillId="0" borderId="0" xfId="3" quotePrefix="1" applyNumberFormat="1" applyFont="1" applyFill="1" applyBorder="1" applyAlignment="1">
      <alignment horizontal="right"/>
    </xf>
    <xf numFmtId="0" fontId="5" fillId="0" borderId="0" xfId="3" quotePrefix="1" applyNumberFormat="1" applyFont="1" applyFill="1" applyBorder="1" applyAlignment="1"/>
    <xf numFmtId="17" fontId="5" fillId="0" borderId="0" xfId="3" quotePrefix="1" applyNumberFormat="1" applyFont="1" applyFill="1" applyBorder="1" applyAlignment="1"/>
    <xf numFmtId="0" fontId="83" fillId="0" borderId="0" xfId="48276" quotePrefix="1" applyFont="1" applyFill="1" applyBorder="1"/>
    <xf numFmtId="0" fontId="5" fillId="0" borderId="0" xfId="9993" applyFont="1" applyFill="1" applyBorder="1"/>
    <xf numFmtId="0" fontId="83" fillId="0" borderId="0" xfId="3" applyNumberFormat="1" applyFont="1" applyFill="1" applyBorder="1" applyAlignment="1" applyProtection="1">
      <alignment horizontal="right"/>
      <protection locked="0"/>
    </xf>
    <xf numFmtId="0" fontId="83" fillId="0" borderId="0" xfId="3" applyFont="1" applyFill="1" applyBorder="1"/>
    <xf numFmtId="1" fontId="83" fillId="0" borderId="0" xfId="3" applyNumberFormat="1" applyFont="1" applyFill="1" applyBorder="1" applyAlignment="1">
      <alignment horizontal="right"/>
    </xf>
    <xf numFmtId="0" fontId="83" fillId="0" borderId="0" xfId="48278" applyFont="1" applyFill="1" applyBorder="1" applyAlignment="1">
      <alignment wrapText="1"/>
    </xf>
    <xf numFmtId="0" fontId="5" fillId="0" borderId="0" xfId="48278" applyFont="1" applyFill="1" applyBorder="1" applyAlignment="1">
      <alignment horizontal="right"/>
    </xf>
    <xf numFmtId="17" fontId="5" fillId="0" borderId="0" xfId="48278" quotePrefix="1" applyNumberFormat="1" applyFont="1" applyFill="1" applyBorder="1" applyAlignment="1">
      <alignment horizontal="right"/>
    </xf>
    <xf numFmtId="14" fontId="83" fillId="0" borderId="0" xfId="18021" quotePrefix="1" applyNumberFormat="1" applyFont="1" applyFill="1" applyBorder="1" applyAlignment="1">
      <alignment horizontal="center" vertical="top" wrapText="1"/>
    </xf>
    <xf numFmtId="14" fontId="83" fillId="0" borderId="0" xfId="18021" quotePrefix="1" applyNumberFormat="1" applyFont="1" applyFill="1" applyBorder="1" applyAlignment="1">
      <alignment horizontal="center" vertical="top"/>
    </xf>
    <xf numFmtId="0" fontId="83" fillId="0" borderId="0" xfId="20604" applyFont="1" applyFill="1" applyBorder="1" applyAlignment="1">
      <alignment wrapText="1"/>
    </xf>
    <xf numFmtId="166" fontId="83" fillId="0" borderId="0" xfId="3" quotePrefix="1" applyNumberFormat="1" applyFont="1" applyFill="1" applyBorder="1" applyAlignment="1">
      <alignment horizontal="right"/>
    </xf>
    <xf numFmtId="0" fontId="83" fillId="0" borderId="0" xfId="48278" applyFont="1" applyFill="1" applyBorder="1"/>
    <xf numFmtId="0" fontId="83" fillId="0" borderId="0" xfId="48278" applyFont="1" applyFill="1" applyBorder="1" applyAlignment="1">
      <alignment horizontal="right"/>
    </xf>
    <xf numFmtId="17" fontId="83" fillId="0" borderId="0" xfId="48278" quotePrefix="1" applyNumberFormat="1" applyFont="1" applyFill="1" applyBorder="1" applyAlignment="1">
      <alignment horizontal="right"/>
    </xf>
    <xf numFmtId="0" fontId="79" fillId="0" borderId="0" xfId="0" applyFont="1"/>
    <xf numFmtId="0" fontId="83" fillId="0" borderId="0" xfId="0" applyFont="1"/>
    <xf numFmtId="0" fontId="79" fillId="0" borderId="0" xfId="0" applyFont="1" applyFill="1"/>
    <xf numFmtId="0" fontId="83" fillId="0" borderId="0" xfId="0" applyFont="1" applyFill="1"/>
    <xf numFmtId="0" fontId="4" fillId="0" borderId="0" xfId="9993" applyFont="1" applyFill="1" applyBorder="1" applyAlignment="1">
      <alignment horizontal="left" wrapText="1"/>
    </xf>
    <xf numFmtId="0" fontId="4" fillId="0" borderId="0" xfId="9993" applyFont="1" applyFill="1" applyBorder="1" applyAlignment="1">
      <alignment horizontal="left" vertical="top" wrapText="1"/>
    </xf>
    <xf numFmtId="0" fontId="4" fillId="0" borderId="0" xfId="12424" applyFont="1" applyFill="1" applyBorder="1" applyAlignment="1">
      <alignment horizontal="left" wrapText="1"/>
    </xf>
    <xf numFmtId="17" fontId="4" fillId="0" borderId="0" xfId="44295" applyNumberFormat="1" applyFont="1" applyFill="1" applyBorder="1" applyAlignment="1">
      <alignment horizontal="left" wrapText="1"/>
    </xf>
    <xf numFmtId="0" fontId="4" fillId="0" borderId="0" xfId="3" applyFont="1" applyFill="1" applyBorder="1" applyAlignment="1">
      <alignment horizontal="center"/>
    </xf>
  </cellXfs>
  <cellStyles count="65108">
    <cellStyle name="#.##0" xfId="48279"/>
    <cellStyle name="1 indent" xfId="8"/>
    <cellStyle name="2 indents" xfId="9"/>
    <cellStyle name="20% - Accent1 10" xfId="48901"/>
    <cellStyle name="20% - Accent1 10 2" xfId="48280"/>
    <cellStyle name="20% - Accent1 14 3" xfId="48281"/>
    <cellStyle name="20% - Accent1 14 4" xfId="48282"/>
    <cellStyle name="20% - Accent1 14 5" xfId="48283"/>
    <cellStyle name="20% - Accent1 14 6" xfId="48284"/>
    <cellStyle name="20% - Accent1 15 6" xfId="48285"/>
    <cellStyle name="20% - Accent1 16" xfId="10"/>
    <cellStyle name="20% - Accent1 16 2" xfId="48286"/>
    <cellStyle name="20% - Accent1 16 3" xfId="48287"/>
    <cellStyle name="20% - Accent1 16 4" xfId="48288"/>
    <cellStyle name="20% - Accent1 16 5" xfId="48289"/>
    <cellStyle name="20% - Accent1 17" xfId="11"/>
    <cellStyle name="20% - Accent1 17 2" xfId="48290"/>
    <cellStyle name="20% - Accent1 17 3" xfId="48291"/>
    <cellStyle name="20% - Accent1 17 4" xfId="48292"/>
    <cellStyle name="20% - Accent1 17 5" xfId="48293"/>
    <cellStyle name="20% - Accent1 18" xfId="12"/>
    <cellStyle name="20% - Accent1 19" xfId="13"/>
    <cellStyle name="20% - Accent1 2" xfId="14"/>
    <cellStyle name="20% - Accent1 2 10" xfId="48294"/>
    <cellStyle name="20% - Accent1 2 10 2" xfId="48295"/>
    <cellStyle name="20% - Accent1 2 10 3" xfId="48296"/>
    <cellStyle name="20% - Accent1 2 10 4" xfId="48297"/>
    <cellStyle name="20% - Accent1 2 10 5" xfId="48298"/>
    <cellStyle name="20% - Accent1 2 11" xfId="48299"/>
    <cellStyle name="20% - Accent1 2 11 2" xfId="48300"/>
    <cellStyle name="20% - Accent1 2 11 3" xfId="48301"/>
    <cellStyle name="20% - Accent1 2 11 4" xfId="48302"/>
    <cellStyle name="20% - Accent1 2 11 5" xfId="48303"/>
    <cellStyle name="20% - Accent1 2 12" xfId="48304"/>
    <cellStyle name="20% - Accent1 2 12 2" xfId="48305"/>
    <cellStyle name="20% - Accent1 2 12 3" xfId="48306"/>
    <cellStyle name="20% - Accent1 2 12 4" xfId="48307"/>
    <cellStyle name="20% - Accent1 2 12 5" xfId="48308"/>
    <cellStyle name="20% - Accent1 2 13" xfId="48309"/>
    <cellStyle name="20% - Accent1 2 13 2" xfId="48310"/>
    <cellStyle name="20% - Accent1 2 13 3" xfId="48311"/>
    <cellStyle name="20% - Accent1 2 13 4" xfId="48312"/>
    <cellStyle name="20% - Accent1 2 13 5" xfId="48313"/>
    <cellStyle name="20% - Accent1 2 14" xfId="48314"/>
    <cellStyle name="20% - Accent1 2 14 3" xfId="48315"/>
    <cellStyle name="20% - Accent1 2 14 4" xfId="48316"/>
    <cellStyle name="20% - Accent1 2 15" xfId="48317"/>
    <cellStyle name="20% - Accent1 2 15 2" xfId="48318"/>
    <cellStyle name="20% - Accent1 2 15 3" xfId="48319"/>
    <cellStyle name="20% - Accent1 2 15 4" xfId="48320"/>
    <cellStyle name="20% - Accent1 2 16" xfId="48321"/>
    <cellStyle name="20% - Accent1 2 16 2" xfId="48322"/>
    <cellStyle name="20% - Accent1 2 16 3" xfId="48323"/>
    <cellStyle name="20% - Accent1 2 17" xfId="48324"/>
    <cellStyle name="20% - Accent1 2 18" xfId="48325"/>
    <cellStyle name="20% - Accent1 2 2" xfId="15"/>
    <cellStyle name="20% - Accent1 2 2 2" xfId="16"/>
    <cellStyle name="20% - Accent1 2 2 2 2" xfId="17"/>
    <cellStyle name="20% - Accent1 2 2 2 2 2" xfId="18"/>
    <cellStyle name="20% - Accent1 2 2 2 2 2 2" xfId="19"/>
    <cellStyle name="20% - Accent1 2 2 2 2 3" xfId="20"/>
    <cellStyle name="20% - Accent1 2 2 2 3" xfId="21"/>
    <cellStyle name="20% - Accent1 2 2 2 3 2" xfId="22"/>
    <cellStyle name="20% - Accent1 2 2 2 4" xfId="23"/>
    <cellStyle name="20% - Accent1 2 2 2 4 2" xfId="24"/>
    <cellStyle name="20% - Accent1 2 2 2 5" xfId="25"/>
    <cellStyle name="20% - Accent1 2 2 3" xfId="26"/>
    <cellStyle name="20% - Accent1 2 2 3 2" xfId="27"/>
    <cellStyle name="20% - Accent1 2 2 3 2 2" xfId="28"/>
    <cellStyle name="20% - Accent1 2 2 3 3" xfId="29"/>
    <cellStyle name="20% - Accent1 2 2 4" xfId="30"/>
    <cellStyle name="20% - Accent1 2 2 4 2" xfId="48326"/>
    <cellStyle name="20% - Accent1 2 2 4 3" xfId="48327"/>
    <cellStyle name="20% - Accent1 2 2 4 4" xfId="48328"/>
    <cellStyle name="20% - Accent1 2 2 5" xfId="48329"/>
    <cellStyle name="20% - Accent1 2 2 6" xfId="48330"/>
    <cellStyle name="20% - Accent1 2 2 7" xfId="48331"/>
    <cellStyle name="20% - Accent1 2 3" xfId="31"/>
    <cellStyle name="20% - Accent1 2 3 2" xfId="32"/>
    <cellStyle name="20% - Accent1 2 3 2 2" xfId="33"/>
    <cellStyle name="20% - Accent1 2 3 2 2 2" xfId="34"/>
    <cellStyle name="20% - Accent1 2 3 2 3" xfId="35"/>
    <cellStyle name="20% - Accent1 2 3 3" xfId="36"/>
    <cellStyle name="20% - Accent1 2 3 3 2" xfId="37"/>
    <cellStyle name="20% - Accent1 2 3 3 2 2" xfId="38"/>
    <cellStyle name="20% - Accent1 2 3 3 3" xfId="39"/>
    <cellStyle name="20% - Accent1 2 3 4" xfId="40"/>
    <cellStyle name="20% - Accent1 2 3 4 2" xfId="41"/>
    <cellStyle name="20% - Accent1 2 3 5" xfId="42"/>
    <cellStyle name="20% - Accent1 2 3 5 2" xfId="43"/>
    <cellStyle name="20% - Accent1 2 3 6" xfId="44"/>
    <cellStyle name="20% - Accent1 2 3 7" xfId="48332"/>
    <cellStyle name="20% - Accent1 2 3 8" xfId="48333"/>
    <cellStyle name="20% - Accent1 2 4" xfId="45"/>
    <cellStyle name="20% - Accent1 2 4 2" xfId="46"/>
    <cellStyle name="20% - Accent1 2 4 2 2" xfId="47"/>
    <cellStyle name="20% - Accent1 2 4 2 2 2" xfId="48"/>
    <cellStyle name="20% - Accent1 2 4 2 3" xfId="49"/>
    <cellStyle name="20% - Accent1 2 4 3" xfId="50"/>
    <cellStyle name="20% - Accent1 2 4 3 2" xfId="51"/>
    <cellStyle name="20% - Accent1 2 4 3 2 2" xfId="52"/>
    <cellStyle name="20% - Accent1 2 4 3 3" xfId="53"/>
    <cellStyle name="20% - Accent1 2 4 4" xfId="54"/>
    <cellStyle name="20% - Accent1 2 4 4 2" xfId="55"/>
    <cellStyle name="20% - Accent1 2 4 5" xfId="56"/>
    <cellStyle name="20% - Accent1 2 4 5 2" xfId="57"/>
    <cellStyle name="20% - Accent1 2 4 6" xfId="58"/>
    <cellStyle name="20% - Accent1 2 5" xfId="59"/>
    <cellStyle name="20% - Accent1 2 5 2" xfId="60"/>
    <cellStyle name="20% - Accent1 2 5 2 2" xfId="61"/>
    <cellStyle name="20% - Accent1 2 5 2 2 2" xfId="62"/>
    <cellStyle name="20% - Accent1 2 5 2 3" xfId="63"/>
    <cellStyle name="20% - Accent1 2 5 3" xfId="64"/>
    <cellStyle name="20% - Accent1 2 5 3 2" xfId="65"/>
    <cellStyle name="20% - Accent1 2 5 3 2 2" xfId="66"/>
    <cellStyle name="20% - Accent1 2 5 3 3" xfId="67"/>
    <cellStyle name="20% - Accent1 2 5 4" xfId="68"/>
    <cellStyle name="20% - Accent1 2 5 4 2" xfId="69"/>
    <cellStyle name="20% - Accent1 2 5 5" xfId="70"/>
    <cellStyle name="20% - Accent1 2 5 5 2" xfId="71"/>
    <cellStyle name="20% - Accent1 2 5 6" xfId="72"/>
    <cellStyle name="20% - Accent1 2 6" xfId="73"/>
    <cellStyle name="20% - Accent1 2 6 2" xfId="74"/>
    <cellStyle name="20% - Accent1 2 6 2 2" xfId="75"/>
    <cellStyle name="20% - Accent1 2 6 2 2 2" xfId="76"/>
    <cellStyle name="20% - Accent1 2 6 2 3" xfId="77"/>
    <cellStyle name="20% - Accent1 2 6 3" xfId="78"/>
    <cellStyle name="20% - Accent1 2 6 3 2" xfId="79"/>
    <cellStyle name="20% - Accent1 2 6 3 2 2" xfId="80"/>
    <cellStyle name="20% - Accent1 2 6 3 3" xfId="81"/>
    <cellStyle name="20% - Accent1 2 6 4" xfId="82"/>
    <cellStyle name="20% - Accent1 2 6 4 2" xfId="83"/>
    <cellStyle name="20% - Accent1 2 6 5" xfId="84"/>
    <cellStyle name="20% - Accent1 2 6 5 2" xfId="85"/>
    <cellStyle name="20% - Accent1 2 6 6" xfId="86"/>
    <cellStyle name="20% - Accent1 2 7" xfId="87"/>
    <cellStyle name="20% - Accent1 2 7 2" xfId="88"/>
    <cellStyle name="20% - Accent1 2 7 2 2" xfId="89"/>
    <cellStyle name="20% - Accent1 2 7 2 2 2" xfId="90"/>
    <cellStyle name="20% - Accent1 2 7 2 3" xfId="91"/>
    <cellStyle name="20% - Accent1 2 7 3" xfId="92"/>
    <cellStyle name="20% - Accent1 2 7 3 2" xfId="93"/>
    <cellStyle name="20% - Accent1 2 7 3 2 2" xfId="94"/>
    <cellStyle name="20% - Accent1 2 7 3 3" xfId="95"/>
    <cellStyle name="20% - Accent1 2 7 4" xfId="96"/>
    <cellStyle name="20% - Accent1 2 7 4 2" xfId="97"/>
    <cellStyle name="20% - Accent1 2 7 5" xfId="98"/>
    <cellStyle name="20% - Accent1 2 7 5 2" xfId="99"/>
    <cellStyle name="20% - Accent1 2 7 6" xfId="100"/>
    <cellStyle name="20% - Accent1 2 8" xfId="101"/>
    <cellStyle name="20% - Accent1 2 8 2" xfId="102"/>
    <cellStyle name="20% - Accent1 2 8 2 2" xfId="103"/>
    <cellStyle name="20% - Accent1 2 8 2 2 2" xfId="104"/>
    <cellStyle name="20% - Accent1 2 8 2 3" xfId="105"/>
    <cellStyle name="20% - Accent1 2 8 3" xfId="106"/>
    <cellStyle name="20% - Accent1 2 8 3 2" xfId="107"/>
    <cellStyle name="20% - Accent1 2 8 3 2 2" xfId="108"/>
    <cellStyle name="20% - Accent1 2 8 3 3" xfId="109"/>
    <cellStyle name="20% - Accent1 2 8 4" xfId="110"/>
    <cellStyle name="20% - Accent1 2 8 4 2" xfId="111"/>
    <cellStyle name="20% - Accent1 2 8 5" xfId="112"/>
    <cellStyle name="20% - Accent1 2 8 5 2" xfId="113"/>
    <cellStyle name="20% - Accent1 2 8 6" xfId="114"/>
    <cellStyle name="20% - Accent1 2 9" xfId="48334"/>
    <cellStyle name="20% - Accent1 2 9 2" xfId="48335"/>
    <cellStyle name="20% - Accent1 2 9 3" xfId="48336"/>
    <cellStyle name="20% - Accent1 2 9 4" xfId="48337"/>
    <cellStyle name="20% - Accent1 2 9 5" xfId="48338"/>
    <cellStyle name="20% - Accent1 20" xfId="115"/>
    <cellStyle name="20% - Accent1 21" xfId="116"/>
    <cellStyle name="20% - Accent1 22" xfId="117"/>
    <cellStyle name="20% - Accent1 23" xfId="118"/>
    <cellStyle name="20% - Accent1 24" xfId="119"/>
    <cellStyle name="20% - Accent1 25" xfId="120"/>
    <cellStyle name="20% - Accent1 26" xfId="121"/>
    <cellStyle name="20% - Accent1 27" xfId="122"/>
    <cellStyle name="20% - Accent1 28" xfId="123"/>
    <cellStyle name="20% - Accent1 29" xfId="124"/>
    <cellStyle name="20% - Accent1 3" xfId="125"/>
    <cellStyle name="20% - Accent1 3 10" xfId="48339"/>
    <cellStyle name="20% - Accent1 3 10 2" xfId="48340"/>
    <cellStyle name="20% - Accent1 3 10 3" xfId="48341"/>
    <cellStyle name="20% - Accent1 3 10 4" xfId="48342"/>
    <cellStyle name="20% - Accent1 3 10 5" xfId="48343"/>
    <cellStyle name="20% - Accent1 3 11" xfId="48344"/>
    <cellStyle name="20% - Accent1 3 11 2" xfId="48345"/>
    <cellStyle name="20% - Accent1 3 11 3" xfId="48346"/>
    <cellStyle name="20% - Accent1 3 11 4" xfId="48347"/>
    <cellStyle name="20% - Accent1 3 11 5" xfId="48348"/>
    <cellStyle name="20% - Accent1 3 12 3" xfId="48349"/>
    <cellStyle name="20% - Accent1 3 12 4" xfId="48350"/>
    <cellStyle name="20% - Accent1 3 12 5" xfId="48351"/>
    <cellStyle name="20% - Accent1 3 13" xfId="48352"/>
    <cellStyle name="20% - Accent1 3 13 2" xfId="48353"/>
    <cellStyle name="20% - Accent1 3 13 3" xfId="48354"/>
    <cellStyle name="20% - Accent1 3 13 4" xfId="48355"/>
    <cellStyle name="20% - Accent1 3 13 5" xfId="48356"/>
    <cellStyle name="20% - Accent1 3 14" xfId="48357"/>
    <cellStyle name="20% - Accent1 3 14 2" xfId="48358"/>
    <cellStyle name="20% - Accent1 3 14 3" xfId="48359"/>
    <cellStyle name="20% - Accent1 3 14 4" xfId="48360"/>
    <cellStyle name="20% - Accent1 3 15" xfId="48361"/>
    <cellStyle name="20% - Accent1 3 15 2" xfId="48362"/>
    <cellStyle name="20% - Accent1 3 15 3" xfId="48363"/>
    <cellStyle name="20% - Accent1 3 15 4" xfId="48364"/>
    <cellStyle name="20% - Accent1 3 16" xfId="48365"/>
    <cellStyle name="20% - Accent1 3 16 2" xfId="48366"/>
    <cellStyle name="20% - Accent1 3 16 3" xfId="48367"/>
    <cellStyle name="20% - Accent1 3 17" xfId="48368"/>
    <cellStyle name="20% - Accent1 3 18" xfId="48369"/>
    <cellStyle name="20% - Accent1 3 2" xfId="126"/>
    <cellStyle name="20% - Accent1 3 2 2" xfId="127"/>
    <cellStyle name="20% - Accent1 3 2 2 2" xfId="128"/>
    <cellStyle name="20% - Accent1 3 2 2 2 2" xfId="129"/>
    <cellStyle name="20% - Accent1 3 2 2 2 2 2" xfId="130"/>
    <cellStyle name="20% - Accent1 3 2 2 2 3" xfId="131"/>
    <cellStyle name="20% - Accent1 3 2 2 3" xfId="132"/>
    <cellStyle name="20% - Accent1 3 2 2 3 2" xfId="133"/>
    <cellStyle name="20% - Accent1 3 2 2 4" xfId="134"/>
    <cellStyle name="20% - Accent1 3 2 2 4 2" xfId="135"/>
    <cellStyle name="20% - Accent1 3 2 2 5" xfId="136"/>
    <cellStyle name="20% - Accent1 3 2 3" xfId="137"/>
    <cellStyle name="20% - Accent1 3 2 3 2" xfId="138"/>
    <cellStyle name="20% - Accent1 3 2 3 2 2" xfId="139"/>
    <cellStyle name="20% - Accent1 3 2 3 3" xfId="140"/>
    <cellStyle name="20% - Accent1 3 2 3 4" xfId="48370"/>
    <cellStyle name="20% - Accent1 3 2 4" xfId="141"/>
    <cellStyle name="20% - Accent1 3 2 5" xfId="48371"/>
    <cellStyle name="20% - Accent1 3 2 6" xfId="48372"/>
    <cellStyle name="20% - Accent1 3 3" xfId="48373"/>
    <cellStyle name="20% - Accent1 3 3 2" xfId="48374"/>
    <cellStyle name="20% - Accent1 3 3 3" xfId="48375"/>
    <cellStyle name="20% - Accent1 3 3 4" xfId="48376"/>
    <cellStyle name="20% - Accent1 3 3 5" xfId="48377"/>
    <cellStyle name="20% - Accent1 3 3 6" xfId="48378"/>
    <cellStyle name="20% - Accent1 3 3 7" xfId="48379"/>
    <cellStyle name="20% - Accent1 3 4" xfId="48380"/>
    <cellStyle name="20% - Accent1 3 4 2" xfId="48381"/>
    <cellStyle name="20% - Accent1 3 4 3" xfId="48382"/>
    <cellStyle name="20% - Accent1 3 4 4" xfId="48383"/>
    <cellStyle name="20% - Accent1 3 4 5" xfId="48384"/>
    <cellStyle name="20% - Accent1 3 5" xfId="48385"/>
    <cellStyle name="20% - Accent1 3 5 2" xfId="48386"/>
    <cellStyle name="20% - Accent1 3 5 3" xfId="48387"/>
    <cellStyle name="20% - Accent1 3 5 4" xfId="48388"/>
    <cellStyle name="20% - Accent1 3 5 5" xfId="48389"/>
    <cellStyle name="20% - Accent1 3 6" xfId="48390"/>
    <cellStyle name="20% - Accent1 3 6 2" xfId="48391"/>
    <cellStyle name="20% - Accent1 3 6 3" xfId="48392"/>
    <cellStyle name="20% - Accent1 3 6 4" xfId="48393"/>
    <cellStyle name="20% - Accent1 3 6 5" xfId="48394"/>
    <cellStyle name="20% - Accent1 3 7" xfId="48395"/>
    <cellStyle name="20% - Accent1 3 7 2" xfId="48396"/>
    <cellStyle name="20% - Accent1 3 7 3" xfId="48397"/>
    <cellStyle name="20% - Accent1 3 7 4" xfId="48398"/>
    <cellStyle name="20% - Accent1 3 7 5" xfId="48399"/>
    <cellStyle name="20% - Accent1 3 8" xfId="48400"/>
    <cellStyle name="20% - Accent1 3 8 2" xfId="48401"/>
    <cellStyle name="20% - Accent1 3 8 3" xfId="48402"/>
    <cellStyle name="20% - Accent1 3 8 4" xfId="48403"/>
    <cellStyle name="20% - Accent1 3 8 5" xfId="48404"/>
    <cellStyle name="20% - Accent1 3 9" xfId="48405"/>
    <cellStyle name="20% - Accent1 3 9 2" xfId="48406"/>
    <cellStyle name="20% - Accent1 3 9 3" xfId="48407"/>
    <cellStyle name="20% - Accent1 3 9 4" xfId="48408"/>
    <cellStyle name="20% - Accent1 3 9 5" xfId="48409"/>
    <cellStyle name="20% - Accent1 30" xfId="48410"/>
    <cellStyle name="20% - Accent1 30 2" xfId="48411"/>
    <cellStyle name="20% - Accent1 30 2 2" xfId="48412"/>
    <cellStyle name="20% - Accent1 30 2 2 2" xfId="48413"/>
    <cellStyle name="20% - Accent1 30 2 2 2 2" xfId="48414"/>
    <cellStyle name="20% - Accent1 30 2 2 2 3" xfId="48415"/>
    <cellStyle name="20% - Accent1 30 2 2 2 4" xfId="48416"/>
    <cellStyle name="20% - Accent1 30 2 2 3" xfId="48417"/>
    <cellStyle name="20% - Accent1 30 2 2 4" xfId="48418"/>
    <cellStyle name="20% - Accent1 30 2 2 5" xfId="48419"/>
    <cellStyle name="20% - Accent1 30 2 3" xfId="48420"/>
    <cellStyle name="20% - Accent1 30 2 3 2" xfId="48421"/>
    <cellStyle name="20% - Accent1 30 2 3 3" xfId="48422"/>
    <cellStyle name="20% - Accent1 30 2 3 4" xfId="48423"/>
    <cellStyle name="20% - Accent1 30 2 4" xfId="48424"/>
    <cellStyle name="20% - Accent1 30 2 4 2" xfId="48425"/>
    <cellStyle name="20% - Accent1 30 2 4 3" xfId="48426"/>
    <cellStyle name="20% - Accent1 30 2 4 4" xfId="48427"/>
    <cellStyle name="20% - Accent1 30 2 5" xfId="48428"/>
    <cellStyle name="20% - Accent1 30 2 6" xfId="48429"/>
    <cellStyle name="20% - Accent1 30 2 7" xfId="48430"/>
    <cellStyle name="20% - Accent1 30 3" xfId="48431"/>
    <cellStyle name="20% - Accent1 30 3 2" xfId="48432"/>
    <cellStyle name="20% - Accent1 30 3 2 2" xfId="48433"/>
    <cellStyle name="20% - Accent1 30 3 2 3" xfId="48434"/>
    <cellStyle name="20% - Accent1 30 3 2 4" xfId="48435"/>
    <cellStyle name="20% - Accent1 30 3 3" xfId="48436"/>
    <cellStyle name="20% - Accent1 30 3 4" xfId="48437"/>
    <cellStyle name="20% - Accent1 30 3 5" xfId="48438"/>
    <cellStyle name="20% - Accent1 30 4" xfId="48439"/>
    <cellStyle name="20% - Accent1 30 4 2" xfId="48440"/>
    <cellStyle name="20% - Accent1 30 4 3" xfId="48441"/>
    <cellStyle name="20% - Accent1 30 4 4" xfId="48442"/>
    <cellStyle name="20% - Accent1 30 5" xfId="48443"/>
    <cellStyle name="20% - Accent1 30 5 2" xfId="48444"/>
    <cellStyle name="20% - Accent1 30 5 3" xfId="48445"/>
    <cellStyle name="20% - Accent1 30 5 4" xfId="48446"/>
    <cellStyle name="20% - Accent1 30 6" xfId="48447"/>
    <cellStyle name="20% - Accent1 30 7" xfId="48448"/>
    <cellStyle name="20% - Accent1 30 8" xfId="48449"/>
    <cellStyle name="20% - Accent1 31" xfId="48450"/>
    <cellStyle name="20% - Accent1 31 2" xfId="48451"/>
    <cellStyle name="20% - Accent1 31 2 2" xfId="48452"/>
    <cellStyle name="20% - Accent1 31 2 2 2" xfId="48453"/>
    <cellStyle name="20% - Accent1 31 2 2 3" xfId="48454"/>
    <cellStyle name="20% - Accent1 31 2 2 4" xfId="48455"/>
    <cellStyle name="20% - Accent1 31 2 3" xfId="48456"/>
    <cellStyle name="20% - Accent1 31 2 4" xfId="48457"/>
    <cellStyle name="20% - Accent1 31 2 5" xfId="48458"/>
    <cellStyle name="20% - Accent1 31 3" xfId="48459"/>
    <cellStyle name="20% - Accent1 31 3 2" xfId="48460"/>
    <cellStyle name="20% - Accent1 31 3 3" xfId="48461"/>
    <cellStyle name="20% - Accent1 31 3 4" xfId="48462"/>
    <cellStyle name="20% - Accent1 31 4" xfId="48463"/>
    <cellStyle name="20% - Accent1 31 4 2" xfId="48464"/>
    <cellStyle name="20% - Accent1 31 4 3" xfId="48465"/>
    <cellStyle name="20% - Accent1 31 4 4" xfId="48466"/>
    <cellStyle name="20% - Accent1 31 5" xfId="48467"/>
    <cellStyle name="20% - Accent1 31 6" xfId="48468"/>
    <cellStyle name="20% - Accent1 31 7" xfId="48469"/>
    <cellStyle name="20% - Accent1 32 2" xfId="48470"/>
    <cellStyle name="20% - Accent1 32 2 2" xfId="48471"/>
    <cellStyle name="20% - Accent1 32 2 2 2" xfId="48472"/>
    <cellStyle name="20% - Accent1 32 2 2 3" xfId="48473"/>
    <cellStyle name="20% - Accent1 32 2 2 4" xfId="48474"/>
    <cellStyle name="20% - Accent1 32 2 3" xfId="48475"/>
    <cellStyle name="20% - Accent1 32 2 4" xfId="48476"/>
    <cellStyle name="20% - Accent1 32 2 5" xfId="48477"/>
    <cellStyle name="20% - Accent1 32 3" xfId="48478"/>
    <cellStyle name="20% - Accent1 32 3 2" xfId="48479"/>
    <cellStyle name="20% - Accent1 32 3 3" xfId="48480"/>
    <cellStyle name="20% - Accent1 32 3 4" xfId="48481"/>
    <cellStyle name="20% - Accent1 32 4" xfId="48482"/>
    <cellStyle name="20% - Accent1 32 4 2" xfId="48483"/>
    <cellStyle name="20% - Accent1 32 4 3" xfId="48484"/>
    <cellStyle name="20% - Accent1 32 4 4" xfId="48485"/>
    <cellStyle name="20% - Accent1 32 5" xfId="48486"/>
    <cellStyle name="20% - Accent1 32 6" xfId="48487"/>
    <cellStyle name="20% - Accent1 32 7" xfId="48488"/>
    <cellStyle name="20% - Accent1 33" xfId="48489"/>
    <cellStyle name="20% - Accent1 33 2" xfId="48490"/>
    <cellStyle name="20% - Accent1 33 2 2" xfId="48491"/>
    <cellStyle name="20% - Accent1 33 2 3" xfId="48492"/>
    <cellStyle name="20% - Accent1 33 2 4" xfId="48493"/>
    <cellStyle name="20% - Accent1 33 3" xfId="48494"/>
    <cellStyle name="20% - Accent1 33 4" xfId="48495"/>
    <cellStyle name="20% - Accent1 33 5" xfId="48496"/>
    <cellStyle name="20% - Accent1 34" xfId="48497"/>
    <cellStyle name="20% - Accent1 34 2" xfId="48498"/>
    <cellStyle name="20% - Accent1 34 3" xfId="48499"/>
    <cellStyle name="20% - Accent1 34 4" xfId="48500"/>
    <cellStyle name="20% - Accent1 35" xfId="48501"/>
    <cellStyle name="20% - Accent1 35 2" xfId="48502"/>
    <cellStyle name="20% - Accent1 35 3" xfId="48503"/>
    <cellStyle name="20% - Accent1 35 4" xfId="48504"/>
    <cellStyle name="20% - Accent1 36" xfId="48505"/>
    <cellStyle name="20% - Accent1 37" xfId="48506"/>
    <cellStyle name="20% - Accent1 38" xfId="48507"/>
    <cellStyle name="20% - Accent1 4" xfId="142"/>
    <cellStyle name="20% - Accent1 4 2" xfId="143"/>
    <cellStyle name="20% - Accent1 4 2 2" xfId="144"/>
    <cellStyle name="20% - Accent1 4 2 2 2" xfId="145"/>
    <cellStyle name="20% - Accent1 4 2 2 2 2" xfId="146"/>
    <cellStyle name="20% - Accent1 4 2 2 2 2 2" xfId="147"/>
    <cellStyle name="20% - Accent1 4 2 2 2 3" xfId="148"/>
    <cellStyle name="20% - Accent1 4 2 2 3" xfId="149"/>
    <cellStyle name="20% - Accent1 4 2 2 3 2" xfId="150"/>
    <cellStyle name="20% - Accent1 4 2 2 4" xfId="151"/>
    <cellStyle name="20% - Accent1 4 2 2 4 2" xfId="152"/>
    <cellStyle name="20% - Accent1 4 2 2 5" xfId="153"/>
    <cellStyle name="20% - Accent1 4 2 3" xfId="154"/>
    <cellStyle name="20% - Accent1 4 2 3 2" xfId="155"/>
    <cellStyle name="20% - Accent1 4 2 3 2 2" xfId="156"/>
    <cellStyle name="20% - Accent1 4 2 3 3" xfId="157"/>
    <cellStyle name="20% - Accent1 4 2 4" xfId="158"/>
    <cellStyle name="20% - Accent1 4 2 5" xfId="48508"/>
    <cellStyle name="20% - Accent1 4 3" xfId="48509"/>
    <cellStyle name="20% - Accent1 4 3 2" xfId="48510"/>
    <cellStyle name="20% - Accent1 4 4" xfId="48511"/>
    <cellStyle name="20% - Accent1 4 4 2" xfId="48512"/>
    <cellStyle name="20% - Accent1 4 5" xfId="48513"/>
    <cellStyle name="20% - Accent1 4 5 2" xfId="48514"/>
    <cellStyle name="20% - Accent1 4 5 3" xfId="48515"/>
    <cellStyle name="20% - Accent1 4 6" xfId="48516"/>
    <cellStyle name="20% - Accent1 5" xfId="159"/>
    <cellStyle name="20% - Accent1 5 10" xfId="48517"/>
    <cellStyle name="20% - Accent1 5 10 2" xfId="48518"/>
    <cellStyle name="20% - Accent1 5 10 3" xfId="48519"/>
    <cellStyle name="20% - Accent1 5 11" xfId="48520"/>
    <cellStyle name="20% - Accent1 5 12" xfId="48521"/>
    <cellStyle name="20% - Accent1 5 13" xfId="48522"/>
    <cellStyle name="20% - Accent1 5 14" xfId="48523"/>
    <cellStyle name="20% - Accent1 5 2" xfId="160"/>
    <cellStyle name="20% - Accent1 5 2 10" xfId="48524"/>
    <cellStyle name="20% - Accent1 5 2 11" xfId="48525"/>
    <cellStyle name="20% - Accent1 5 2 12" xfId="48526"/>
    <cellStyle name="20% - Accent1 5 2 2" xfId="161"/>
    <cellStyle name="20% - Accent1 5 2 2 2" xfId="162"/>
    <cellStyle name="20% - Accent1 5 2 2 2 2" xfId="163"/>
    <cellStyle name="20% - Accent1 5 2 2 2 2 2" xfId="164"/>
    <cellStyle name="20% - Accent1 5 2 2 2 2 2 2" xfId="165"/>
    <cellStyle name="20% - Accent1 5 2 2 2 2 2 2 2" xfId="48527"/>
    <cellStyle name="20% - Accent1 5 2 2 2 2 2 2 3" xfId="48528"/>
    <cellStyle name="20% - Accent1 5 2 2 2 2 2 3" xfId="48529"/>
    <cellStyle name="20% - Accent1 5 2 2 2 2 2 3 2" xfId="48530"/>
    <cellStyle name="20% - Accent1 5 2 2 2 2 2 3 3" xfId="48531"/>
    <cellStyle name="20% - Accent1 5 2 2 2 2 2 4" xfId="48532"/>
    <cellStyle name="20% - Accent1 5 2 2 2 2 2 5" xfId="48533"/>
    <cellStyle name="20% - Accent1 5 2 2 2 2 3" xfId="166"/>
    <cellStyle name="20% - Accent1 5 2 2 2 2 3 2" xfId="48534"/>
    <cellStyle name="20% - Accent1 5 2 2 2 2 3 3" xfId="48535"/>
    <cellStyle name="20% - Accent1 5 2 2 2 2 4" xfId="48536"/>
    <cellStyle name="20% - Accent1 5 2 2 2 2 4 2" xfId="48537"/>
    <cellStyle name="20% - Accent1 5 2 2 2 2 4 3" xfId="48538"/>
    <cellStyle name="20% - Accent1 5 2 2 2 2 5" xfId="48539"/>
    <cellStyle name="20% - Accent1 5 2 2 2 2 5 2" xfId="48540"/>
    <cellStyle name="20% - Accent1 5 2 2 2 2 5 3" xfId="48541"/>
    <cellStyle name="20% - Accent1 5 2 2 2 2 6" xfId="48542"/>
    <cellStyle name="20% - Accent1 5 2 2 2 2 7" xfId="48543"/>
    <cellStyle name="20% - Accent1 5 2 2 2 3" xfId="167"/>
    <cellStyle name="20% - Accent1 5 2 2 2 3 2" xfId="168"/>
    <cellStyle name="20% - Accent1 5 2 2 2 3 2 2" xfId="48544"/>
    <cellStyle name="20% - Accent1 5 2 2 2 3 2 3" xfId="48545"/>
    <cellStyle name="20% - Accent1 5 2 2 2 3 3" xfId="48546"/>
    <cellStyle name="20% - Accent1 5 2 2 2 3 3 2" xfId="48547"/>
    <cellStyle name="20% - Accent1 5 2 2 2 3 3 3" xfId="48548"/>
    <cellStyle name="20% - Accent1 5 2 2 2 3 4" xfId="48549"/>
    <cellStyle name="20% - Accent1 5 2 2 2 3 5" xfId="48550"/>
    <cellStyle name="20% - Accent1 5 2 2 2 4" xfId="169"/>
    <cellStyle name="20% - Accent1 5 2 2 2 4 2" xfId="170"/>
    <cellStyle name="20% - Accent1 5 2 2 2 4 3" xfId="48551"/>
    <cellStyle name="20% - Accent1 5 2 2 2 5" xfId="171"/>
    <cellStyle name="20% - Accent1 5 2 2 2 5 2" xfId="48552"/>
    <cellStyle name="20% - Accent1 5 2 2 2 5 3" xfId="48553"/>
    <cellStyle name="20% - Accent1 5 2 2 2 6" xfId="48554"/>
    <cellStyle name="20% - Accent1 5 2 2 2 6 2" xfId="48555"/>
    <cellStyle name="20% - Accent1 5 2 2 2 6 3" xfId="48556"/>
    <cellStyle name="20% - Accent1 5 2 2 2 7" xfId="48557"/>
    <cellStyle name="20% - Accent1 5 2 2 2 8" xfId="48558"/>
    <cellStyle name="20% - Accent1 5 2 2 3" xfId="172"/>
    <cellStyle name="20% - Accent1 5 2 2 3 2" xfId="173"/>
    <cellStyle name="20% - Accent1 5 2 2 3 2 2" xfId="174"/>
    <cellStyle name="20% - Accent1 5 2 2 3 2 2 2" xfId="48559"/>
    <cellStyle name="20% - Accent1 5 2 2 3 2 2 3" xfId="48560"/>
    <cellStyle name="20% - Accent1 5 2 2 3 2 3" xfId="48561"/>
    <cellStyle name="20% - Accent1 5 2 2 3 2 3 2" xfId="48562"/>
    <cellStyle name="20% - Accent1 5 2 2 3 2 3 3" xfId="48563"/>
    <cellStyle name="20% - Accent1 5 2 2 3 2 4" xfId="48564"/>
    <cellStyle name="20% - Accent1 5 2 2 3 2 5" xfId="48565"/>
    <cellStyle name="20% - Accent1 5 2 2 3 3" xfId="175"/>
    <cellStyle name="20% - Accent1 5 2 2 3 3 2" xfId="48566"/>
    <cellStyle name="20% - Accent1 5 2 2 3 3 3" xfId="48567"/>
    <cellStyle name="20% - Accent1 5 2 2 3 4" xfId="48568"/>
    <cellStyle name="20% - Accent1 5 2 2 3 4 2" xfId="48569"/>
    <cellStyle name="20% - Accent1 5 2 2 3 4 3" xfId="48570"/>
    <cellStyle name="20% - Accent1 5 2 2 3 5" xfId="48571"/>
    <cellStyle name="20% - Accent1 5 2 2 3 5 2" xfId="48572"/>
    <cellStyle name="20% - Accent1 5 2 2 3 5 3" xfId="48573"/>
    <cellStyle name="20% - Accent1 5 2 2 3 6" xfId="48574"/>
    <cellStyle name="20% - Accent1 5 2 2 3 7" xfId="48575"/>
    <cellStyle name="20% - Accent1 5 2 2 4" xfId="176"/>
    <cellStyle name="20% - Accent1 5 2 2 4 2" xfId="177"/>
    <cellStyle name="20% - Accent1 5 2 2 4 2 2" xfId="48576"/>
    <cellStyle name="20% - Accent1 5 2 2 4 2 3" xfId="48577"/>
    <cellStyle name="20% - Accent1 5 2 2 4 3" xfId="48578"/>
    <cellStyle name="20% - Accent1 5 2 2 4 3 2" xfId="48579"/>
    <cellStyle name="20% - Accent1 5 2 2 4 3 3" xfId="48580"/>
    <cellStyle name="20% - Accent1 5 2 2 4 4" xfId="48581"/>
    <cellStyle name="20% - Accent1 5 2 2 4 5" xfId="48582"/>
    <cellStyle name="20% - Accent1 5 2 2 5" xfId="178"/>
    <cellStyle name="20% - Accent1 5 2 2 5 2" xfId="179"/>
    <cellStyle name="20% - Accent1 5 2 2 5 3" xfId="48583"/>
    <cellStyle name="20% - Accent1 5 2 2 6" xfId="180"/>
    <cellStyle name="20% - Accent1 5 2 2 6 2" xfId="48584"/>
    <cellStyle name="20% - Accent1 5 2 2 6 3" xfId="48585"/>
    <cellStyle name="20% - Accent1 5 2 2 7" xfId="48586"/>
    <cellStyle name="20% - Accent1 5 2 2 7 2" xfId="48587"/>
    <cellStyle name="20% - Accent1 5 2 2 7 3" xfId="48588"/>
    <cellStyle name="20% - Accent1 5 2 2 8" xfId="48589"/>
    <cellStyle name="20% - Accent1 5 2 2 9" xfId="48590"/>
    <cellStyle name="20% - Accent1 5 2 3" xfId="181"/>
    <cellStyle name="20% - Accent1 5 2 3 2" xfId="182"/>
    <cellStyle name="20% - Accent1 5 2 3 2 2" xfId="183"/>
    <cellStyle name="20% - Accent1 5 2 3 2 2 2" xfId="184"/>
    <cellStyle name="20% - Accent1 5 2 3 2 2 2 2" xfId="48591"/>
    <cellStyle name="20% - Accent1 5 2 3 2 2 2 3" xfId="48592"/>
    <cellStyle name="20% - Accent1 5 2 3 2 2 3" xfId="48593"/>
    <cellStyle name="20% - Accent1 5 2 3 2 2 3 2" xfId="48594"/>
    <cellStyle name="20% - Accent1 5 2 3 2 2 3 3" xfId="48595"/>
    <cellStyle name="20% - Accent1 5 2 3 2 2 4" xfId="48596"/>
    <cellStyle name="20% - Accent1 5 2 3 2 2 5" xfId="48597"/>
    <cellStyle name="20% - Accent1 5 2 3 2 3" xfId="185"/>
    <cellStyle name="20% - Accent1 5 2 3 2 3 2" xfId="186"/>
    <cellStyle name="20% - Accent1 5 2 3 2 3 3" xfId="48598"/>
    <cellStyle name="20% - Accent1 5 2 3 2 4" xfId="187"/>
    <cellStyle name="20% - Accent1 5 2 3 2 4 2" xfId="48599"/>
    <cellStyle name="20% - Accent1 5 2 3 2 4 3" xfId="48600"/>
    <cellStyle name="20% - Accent1 5 2 3 2 5" xfId="48601"/>
    <cellStyle name="20% - Accent1 5 2 3 2 5 2" xfId="48602"/>
    <cellStyle name="20% - Accent1 5 2 3 2 5 3" xfId="48603"/>
    <cellStyle name="20% - Accent1 5 2 3 2 6" xfId="48604"/>
    <cellStyle name="20% - Accent1 5 2 3 2 7" xfId="48605"/>
    <cellStyle name="20% - Accent1 5 2 3 3" xfId="188"/>
    <cellStyle name="20% - Accent1 5 2 3 3 2" xfId="189"/>
    <cellStyle name="20% - Accent1 5 2 3 3 2 2" xfId="48606"/>
    <cellStyle name="20% - Accent1 5 2 3 3 2 3" xfId="48607"/>
    <cellStyle name="20% - Accent1 5 2 3 3 3" xfId="48608"/>
    <cellStyle name="20% - Accent1 5 2 3 3 3 2" xfId="48609"/>
    <cellStyle name="20% - Accent1 5 2 3 3 3 3" xfId="48610"/>
    <cellStyle name="20% - Accent1 5 2 3 3 4" xfId="48611"/>
    <cellStyle name="20% - Accent1 5 2 3 3 5" xfId="48612"/>
    <cellStyle name="20% - Accent1 5 2 3 4" xfId="190"/>
    <cellStyle name="20% - Accent1 5 2 3 4 2" xfId="191"/>
    <cellStyle name="20% - Accent1 5 2 3 4 3" xfId="48613"/>
    <cellStyle name="20% - Accent1 5 2 3 5" xfId="192"/>
    <cellStyle name="20% - Accent1 5 2 3 5 2" xfId="48614"/>
    <cellStyle name="20% - Accent1 5 2 3 5 3" xfId="48615"/>
    <cellStyle name="20% - Accent1 5 2 3 6" xfId="48616"/>
    <cellStyle name="20% - Accent1 5 2 3 6 2" xfId="48617"/>
    <cellStyle name="20% - Accent1 5 2 3 6 3" xfId="48618"/>
    <cellStyle name="20% - Accent1 5 2 3 7" xfId="48619"/>
    <cellStyle name="20% - Accent1 5 2 3 8" xfId="48620"/>
    <cellStyle name="20% - Accent1 5 2 4" xfId="193"/>
    <cellStyle name="20% - Accent1 5 2 4 2" xfId="194"/>
    <cellStyle name="20% - Accent1 5 2 4 2 2" xfId="195"/>
    <cellStyle name="20% - Accent1 5 2 4 2 2 2" xfId="48621"/>
    <cellStyle name="20% - Accent1 5 2 4 2 2 3" xfId="48622"/>
    <cellStyle name="20% - Accent1 5 2 4 2 3" xfId="48623"/>
    <cellStyle name="20% - Accent1 5 2 4 2 3 2" xfId="48624"/>
    <cellStyle name="20% - Accent1 5 2 4 2 3 3" xfId="48625"/>
    <cellStyle name="20% - Accent1 5 2 4 2 4" xfId="48626"/>
    <cellStyle name="20% - Accent1 5 2 4 2 5" xfId="48627"/>
    <cellStyle name="20% - Accent1 5 2 4 3" xfId="196"/>
    <cellStyle name="20% - Accent1 5 2 4 3 2" xfId="197"/>
    <cellStyle name="20% - Accent1 5 2 4 3 3" xfId="48628"/>
    <cellStyle name="20% - Accent1 5 2 4 4" xfId="198"/>
    <cellStyle name="20% - Accent1 5 2 4 4 2" xfId="48629"/>
    <cellStyle name="20% - Accent1 5 2 4 4 3" xfId="48630"/>
    <cellStyle name="20% - Accent1 5 2 4 5" xfId="48631"/>
    <cellStyle name="20% - Accent1 5 2 4 5 2" xfId="48632"/>
    <cellStyle name="20% - Accent1 5 2 4 5 3" xfId="48633"/>
    <cellStyle name="20% - Accent1 5 2 4 6" xfId="48634"/>
    <cellStyle name="20% - Accent1 5 2 4 7" xfId="48635"/>
    <cellStyle name="20% - Accent1 5 2 5" xfId="199"/>
    <cellStyle name="20% - Accent1 5 2 5 2" xfId="200"/>
    <cellStyle name="20% - Accent1 5 2 5 2 2" xfId="201"/>
    <cellStyle name="20% - Accent1 5 2 5 2 3" xfId="48636"/>
    <cellStyle name="20% - Accent1 5 2 5 3" xfId="202"/>
    <cellStyle name="20% - Accent1 5 2 5 3 2" xfId="48637"/>
    <cellStyle name="20% - Accent1 5 2 5 3 3" xfId="48638"/>
    <cellStyle name="20% - Accent1 5 2 5 4" xfId="48639"/>
    <cellStyle name="20% - Accent1 5 2 5 5" xfId="48640"/>
    <cellStyle name="20% - Accent1 5 2 6" xfId="203"/>
    <cellStyle name="20% - Accent1 5 2 6 2" xfId="204"/>
    <cellStyle name="20% - Accent1 5 2 6 2 2" xfId="48641"/>
    <cellStyle name="20% - Accent1 5 2 6 2 3" xfId="48642"/>
    <cellStyle name="20% - Accent1 5 2 7" xfId="205"/>
    <cellStyle name="20% - Accent1 5 2 7 2" xfId="48643"/>
    <cellStyle name="20% - Accent1 5 2 7 3" xfId="48644"/>
    <cellStyle name="20% - Accent1 5 2 8" xfId="48645"/>
    <cellStyle name="20% - Accent1 5 2 8 2" xfId="48646"/>
    <cellStyle name="20% - Accent1 5 2 8 3" xfId="48647"/>
    <cellStyle name="20% - Accent1 5 2 9" xfId="48648"/>
    <cellStyle name="20% - Accent1 5 2 9 2" xfId="48649"/>
    <cellStyle name="20% - Accent1 5 2 9 3" xfId="48650"/>
    <cellStyle name="20% - Accent1 5 3" xfId="206"/>
    <cellStyle name="20% - Accent1 5 3 10" xfId="48651"/>
    <cellStyle name="20% - Accent1 5 3 2" xfId="207"/>
    <cellStyle name="20% - Accent1 5 3 2 2" xfId="208"/>
    <cellStyle name="20% - Accent1 5 3 2 2 2" xfId="209"/>
    <cellStyle name="20% - Accent1 5 3 2 2 2 2" xfId="210"/>
    <cellStyle name="20% - Accent1 5 3 2 2 2 2 2" xfId="48652"/>
    <cellStyle name="20% - Accent1 5 3 2 2 2 2 3" xfId="48653"/>
    <cellStyle name="20% - Accent1 5 3 2 2 2 3" xfId="48654"/>
    <cellStyle name="20% - Accent1 5 3 2 2 2 3 2" xfId="48655"/>
    <cellStyle name="20% - Accent1 5 3 2 2 2 3 3" xfId="48656"/>
    <cellStyle name="20% - Accent1 5 3 2 2 2 4" xfId="48657"/>
    <cellStyle name="20% - Accent1 5 3 2 2 2 5" xfId="48658"/>
    <cellStyle name="20% - Accent1 5 3 2 2 3" xfId="211"/>
    <cellStyle name="20% - Accent1 5 3 2 2 3 2" xfId="48659"/>
    <cellStyle name="20% - Accent1 5 3 2 2 3 3" xfId="48660"/>
    <cellStyle name="20% - Accent1 5 3 2 2 4" xfId="48661"/>
    <cellStyle name="20% - Accent1 5 3 2 2 4 2" xfId="48662"/>
    <cellStyle name="20% - Accent1 5 3 2 2 4 3" xfId="48663"/>
    <cellStyle name="20% - Accent1 5 3 2 2 5" xfId="48664"/>
    <cellStyle name="20% - Accent1 5 3 2 2 5 2" xfId="48665"/>
    <cellStyle name="20% - Accent1 5 3 2 2 5 3" xfId="48666"/>
    <cellStyle name="20% - Accent1 5 3 2 2 6" xfId="48667"/>
    <cellStyle name="20% - Accent1 5 3 2 2 7" xfId="48668"/>
    <cellStyle name="20% - Accent1 5 3 2 3" xfId="212"/>
    <cellStyle name="20% - Accent1 5 3 2 3 2" xfId="213"/>
    <cellStyle name="20% - Accent1 5 3 2 3 2 2" xfId="48669"/>
    <cellStyle name="20% - Accent1 5 3 2 3 2 3" xfId="48670"/>
    <cellStyle name="20% - Accent1 5 3 2 3 3" xfId="48671"/>
    <cellStyle name="20% - Accent1 5 3 2 3 3 2" xfId="48672"/>
    <cellStyle name="20% - Accent1 5 3 2 3 3 3" xfId="48673"/>
    <cellStyle name="20% - Accent1 5 3 2 3 4" xfId="48674"/>
    <cellStyle name="20% - Accent1 5 3 2 3 5" xfId="48675"/>
    <cellStyle name="20% - Accent1 5 3 2 4" xfId="214"/>
    <cellStyle name="20% - Accent1 5 3 2 4 2" xfId="48676"/>
    <cellStyle name="20% - Accent1 5 3 2 4 3" xfId="48677"/>
    <cellStyle name="20% - Accent1 5 3 2 5" xfId="48678"/>
    <cellStyle name="20% - Accent1 5 3 2 5 2" xfId="48679"/>
    <cellStyle name="20% - Accent1 5 3 2 5 3" xfId="48680"/>
    <cellStyle name="20% - Accent1 5 3 2 6" xfId="48681"/>
    <cellStyle name="20% - Accent1 5 3 2 6 2" xfId="48682"/>
    <cellStyle name="20% - Accent1 5 3 2 6 3" xfId="48683"/>
    <cellStyle name="20% - Accent1 5 3 2 7" xfId="48684"/>
    <cellStyle name="20% - Accent1 5 3 2 8" xfId="48685"/>
    <cellStyle name="20% - Accent1 5 3 3" xfId="215"/>
    <cellStyle name="20% - Accent1 5 3 3 2" xfId="216"/>
    <cellStyle name="20% - Accent1 5 3 3 2 2" xfId="217"/>
    <cellStyle name="20% - Accent1 5 3 3 2 2 2" xfId="48686"/>
    <cellStyle name="20% - Accent1 5 3 3 2 2 3" xfId="48687"/>
    <cellStyle name="20% - Accent1 5 3 3 2 3" xfId="48688"/>
    <cellStyle name="20% - Accent1 5 3 3 2 3 2" xfId="48689"/>
    <cellStyle name="20% - Accent1 5 3 3 2 3 3" xfId="48690"/>
    <cellStyle name="20% - Accent1 5 3 3 2 4" xfId="48691"/>
    <cellStyle name="20% - Accent1 5 3 3 2 5" xfId="48692"/>
    <cellStyle name="20% - Accent1 5 3 3 3" xfId="218"/>
    <cellStyle name="20% - Accent1 5 3 3 3 2" xfId="48693"/>
    <cellStyle name="20% - Accent1 5 3 3 3 3" xfId="48694"/>
    <cellStyle name="20% - Accent1 5 3 3 4" xfId="48695"/>
    <cellStyle name="20% - Accent1 5 3 3 4 2" xfId="48696"/>
    <cellStyle name="20% - Accent1 5 3 3 4 3" xfId="48697"/>
    <cellStyle name="20% - Accent1 5 3 3 5" xfId="48698"/>
    <cellStyle name="20% - Accent1 5 3 3 5 2" xfId="48699"/>
    <cellStyle name="20% - Accent1 5 3 3 5 3" xfId="48700"/>
    <cellStyle name="20% - Accent1 5 3 3 6" xfId="48701"/>
    <cellStyle name="20% - Accent1 5 3 3 7" xfId="48702"/>
    <cellStyle name="20% - Accent1 5 3 4" xfId="219"/>
    <cellStyle name="20% - Accent1 5 3 4 2" xfId="220"/>
    <cellStyle name="20% - Accent1 5 3 4 2 2" xfId="48703"/>
    <cellStyle name="20% - Accent1 5 3 4 2 3" xfId="48704"/>
    <cellStyle name="20% - Accent1 5 3 4 3" xfId="48705"/>
    <cellStyle name="20% - Accent1 5 3 4 3 2" xfId="48706"/>
    <cellStyle name="20% - Accent1 5 3 4 3 3" xfId="48707"/>
    <cellStyle name="20% - Accent1 5 3 4 4" xfId="48708"/>
    <cellStyle name="20% - Accent1 5 3 4 5" xfId="48709"/>
    <cellStyle name="20% - Accent1 5 3 5" xfId="221"/>
    <cellStyle name="20% - Accent1 5 3 5 2" xfId="48710"/>
    <cellStyle name="20% - Accent1 5 3 5 2 2" xfId="48711"/>
    <cellStyle name="20% - Accent1 5 3 5 2 3" xfId="48712"/>
    <cellStyle name="20% - Accent1 5 3 6" xfId="48713"/>
    <cellStyle name="20% - Accent1 5 3 6 2" xfId="48714"/>
    <cellStyle name="20% - Accent1 5 3 6 3" xfId="48715"/>
    <cellStyle name="20% - Accent1 5 3 7" xfId="48716"/>
    <cellStyle name="20% - Accent1 5 3 7 2" xfId="48717"/>
    <cellStyle name="20% - Accent1 5 3 7 3" xfId="48718"/>
    <cellStyle name="20% - Accent1 5 3 8" xfId="48719"/>
    <cellStyle name="20% - Accent1 5 3 9" xfId="48720"/>
    <cellStyle name="20% - Accent1 5 4" xfId="222"/>
    <cellStyle name="20% - Accent1 5 4 2" xfId="223"/>
    <cellStyle name="20% - Accent1 5 4 2 2" xfId="224"/>
    <cellStyle name="20% - Accent1 5 4 2 2 2" xfId="225"/>
    <cellStyle name="20% - Accent1 5 4 2 2 2 2" xfId="48721"/>
    <cellStyle name="20% - Accent1 5 4 2 2 2 3" xfId="48722"/>
    <cellStyle name="20% - Accent1 5 4 2 2 3" xfId="48723"/>
    <cellStyle name="20% - Accent1 5 4 2 2 3 2" xfId="48724"/>
    <cellStyle name="20% - Accent1 5 4 2 2 3 3" xfId="48725"/>
    <cellStyle name="20% - Accent1 5 4 2 2 4" xfId="48726"/>
    <cellStyle name="20% - Accent1 5 4 2 2 5" xfId="48727"/>
    <cellStyle name="20% - Accent1 5 4 2 3" xfId="226"/>
    <cellStyle name="20% - Accent1 5 4 2 3 2" xfId="48728"/>
    <cellStyle name="20% - Accent1 5 4 2 3 3" xfId="48729"/>
    <cellStyle name="20% - Accent1 5 4 2 4" xfId="48730"/>
    <cellStyle name="20% - Accent1 5 4 2 4 2" xfId="48731"/>
    <cellStyle name="20% - Accent1 5 4 2 4 3" xfId="48732"/>
    <cellStyle name="20% - Accent1 5 4 2 5" xfId="48733"/>
    <cellStyle name="20% - Accent1 5 4 2 5 2" xfId="48734"/>
    <cellStyle name="20% - Accent1 5 4 2 5 3" xfId="48735"/>
    <cellStyle name="20% - Accent1 5 4 2 6" xfId="48736"/>
    <cellStyle name="20% - Accent1 5 4 2 7" xfId="48737"/>
    <cellStyle name="20% - Accent1 5 4 3" xfId="227"/>
    <cellStyle name="20% - Accent1 5 4 3 2" xfId="228"/>
    <cellStyle name="20% - Accent1 5 4 3 2 2" xfId="48738"/>
    <cellStyle name="20% - Accent1 5 4 3 2 3" xfId="48739"/>
    <cellStyle name="20% - Accent1 5 4 3 3" xfId="48740"/>
    <cellStyle name="20% - Accent1 5 4 3 3 2" xfId="48741"/>
    <cellStyle name="20% - Accent1 5 4 3 3 3" xfId="48742"/>
    <cellStyle name="20% - Accent1 5 4 3 4" xfId="48743"/>
    <cellStyle name="20% - Accent1 5 4 3 5" xfId="48744"/>
    <cellStyle name="20% - Accent1 5 4 4" xfId="229"/>
    <cellStyle name="20% - Accent1 5 4 4 2" xfId="48745"/>
    <cellStyle name="20% - Accent1 5 4 4 3" xfId="48746"/>
    <cellStyle name="20% - Accent1 5 4 5" xfId="48747"/>
    <cellStyle name="20% - Accent1 5 4 5 2" xfId="48748"/>
    <cellStyle name="20% - Accent1 5 4 5 3" xfId="48749"/>
    <cellStyle name="20% - Accent1 5 4 6" xfId="48750"/>
    <cellStyle name="20% - Accent1 5 4 6 2" xfId="48751"/>
    <cellStyle name="20% - Accent1 5 4 6 3" xfId="48752"/>
    <cellStyle name="20% - Accent1 5 4 7" xfId="48753"/>
    <cellStyle name="20% - Accent1 5 4 8" xfId="48754"/>
    <cellStyle name="20% - Accent1 5 5" xfId="230"/>
    <cellStyle name="20% - Accent1 5 5 2" xfId="231"/>
    <cellStyle name="20% - Accent1 5 5 2 2" xfId="232"/>
    <cellStyle name="20% - Accent1 5 5 2 2 2" xfId="48755"/>
    <cellStyle name="20% - Accent1 5 5 2 2 3" xfId="48756"/>
    <cellStyle name="20% - Accent1 5 5 2 3" xfId="48757"/>
    <cellStyle name="20% - Accent1 5 5 2 3 2" xfId="48758"/>
    <cellStyle name="20% - Accent1 5 5 2 3 3" xfId="48759"/>
    <cellStyle name="20% - Accent1 5 5 2 4" xfId="48760"/>
    <cellStyle name="20% - Accent1 5 5 2 5" xfId="48761"/>
    <cellStyle name="20% - Accent1 5 5 3" xfId="233"/>
    <cellStyle name="20% - Accent1 5 5 3 2" xfId="48762"/>
    <cellStyle name="20% - Accent1 5 5 3 3" xfId="48763"/>
    <cellStyle name="20% - Accent1 5 5 4" xfId="48764"/>
    <cellStyle name="20% - Accent1 5 5 4 2" xfId="48765"/>
    <cellStyle name="20% - Accent1 5 5 4 3" xfId="48766"/>
    <cellStyle name="20% - Accent1 5 5 5" xfId="48767"/>
    <cellStyle name="20% - Accent1 5 5 5 2" xfId="48768"/>
    <cellStyle name="20% - Accent1 5 5 5 3" xfId="48769"/>
    <cellStyle name="20% - Accent1 5 5 6" xfId="48770"/>
    <cellStyle name="20% - Accent1 5 5 7" xfId="48771"/>
    <cellStyle name="20% - Accent1 5 6" xfId="234"/>
    <cellStyle name="20% - Accent1 5 6 2" xfId="235"/>
    <cellStyle name="20% - Accent1 5 6 2 2" xfId="48772"/>
    <cellStyle name="20% - Accent1 5 6 2 3" xfId="48773"/>
    <cellStyle name="20% - Accent1 5 6 3" xfId="48774"/>
    <cellStyle name="20% - Accent1 5 6 3 2" xfId="48775"/>
    <cellStyle name="20% - Accent1 5 6 3 3" xfId="48776"/>
    <cellStyle name="20% - Accent1 5 6 4" xfId="48777"/>
    <cellStyle name="20% - Accent1 5 6 5" xfId="48778"/>
    <cellStyle name="20% - Accent1 5 7" xfId="236"/>
    <cellStyle name="20% - Accent1 5 7 2" xfId="237"/>
    <cellStyle name="20% - Accent1 5 7 3" xfId="48779"/>
    <cellStyle name="20% - Accent1 5 7 3 2" xfId="48780"/>
    <cellStyle name="20% - Accent1 5 7 3 3" xfId="48781"/>
    <cellStyle name="20% - Accent1 5 7 4" xfId="48782"/>
    <cellStyle name="20% - Accent1 5 7 5" xfId="48783"/>
    <cellStyle name="20% - Accent1 5 8" xfId="48784"/>
    <cellStyle name="20% - Accent1 5 8 2" xfId="48785"/>
    <cellStyle name="20% - Accent1 5 8 3" xfId="48786"/>
    <cellStyle name="20% - Accent1 5 9" xfId="48787"/>
    <cellStyle name="20% - Accent1 5 9 2" xfId="48788"/>
    <cellStyle name="20% - Accent1 5 9 3" xfId="48789"/>
    <cellStyle name="20% - Accent1 6" xfId="238"/>
    <cellStyle name="20% - Accent1 6 10" xfId="48790"/>
    <cellStyle name="20% - Accent1 6 11" xfId="48791"/>
    <cellStyle name="20% - Accent1 6 2" xfId="239"/>
    <cellStyle name="20% - Accent1 6 2 2" xfId="240"/>
    <cellStyle name="20% - Accent1 6 2 2 2" xfId="241"/>
    <cellStyle name="20% - Accent1 6 2 2 2 2" xfId="242"/>
    <cellStyle name="20% - Accent1 6 2 2 2 2 2" xfId="243"/>
    <cellStyle name="20% - Accent1 6 2 2 2 2 3" xfId="48792"/>
    <cellStyle name="20% - Accent1 6 2 2 2 3" xfId="244"/>
    <cellStyle name="20% - Accent1 6 2 2 2 3 2" xfId="48793"/>
    <cellStyle name="20% - Accent1 6 2 2 2 3 3" xfId="48794"/>
    <cellStyle name="20% - Accent1 6 2 2 2 4" xfId="48795"/>
    <cellStyle name="20% - Accent1 6 2 2 2 5" xfId="48796"/>
    <cellStyle name="20% - Accent1 6 2 2 3" xfId="245"/>
    <cellStyle name="20% - Accent1 6 2 2 3 2" xfId="246"/>
    <cellStyle name="20% - Accent1 6 2 2 3 3" xfId="48797"/>
    <cellStyle name="20% - Accent1 6 2 2 4" xfId="247"/>
    <cellStyle name="20% - Accent1 6 2 2 4 2" xfId="48798"/>
    <cellStyle name="20% - Accent1 6 2 2 4 3" xfId="48799"/>
    <cellStyle name="20% - Accent1 6 2 2 5" xfId="48800"/>
    <cellStyle name="20% - Accent1 6 2 2 5 2" xfId="48801"/>
    <cellStyle name="20% - Accent1 6 2 2 5 3" xfId="48802"/>
    <cellStyle name="20% - Accent1 6 2 2 6" xfId="48803"/>
    <cellStyle name="20% - Accent1 6 2 2 7" xfId="48804"/>
    <cellStyle name="20% - Accent1 6 2 3" xfId="248"/>
    <cellStyle name="20% - Accent1 6 2 3 2" xfId="249"/>
    <cellStyle name="20% - Accent1 6 2 3 2 2" xfId="250"/>
    <cellStyle name="20% - Accent1 6 2 3 2 3" xfId="48805"/>
    <cellStyle name="20% - Accent1 6 2 3 3" xfId="251"/>
    <cellStyle name="20% - Accent1 6 2 3 3 2" xfId="252"/>
    <cellStyle name="20% - Accent1 6 2 3 3 3" xfId="48806"/>
    <cellStyle name="20% - Accent1 6 2 3 4" xfId="253"/>
    <cellStyle name="20% - Accent1 6 2 3 5" xfId="48807"/>
    <cellStyle name="20% - Accent1 6 2 4" xfId="254"/>
    <cellStyle name="20% - Accent1 6 2 4 2" xfId="255"/>
    <cellStyle name="20% - Accent1 6 2 4 2 2" xfId="48808"/>
    <cellStyle name="20% - Accent1 6 2 4 2 3" xfId="48809"/>
    <cellStyle name="20% - Accent1 6 2 5" xfId="256"/>
    <cellStyle name="20% - Accent1 6 2 5 2" xfId="257"/>
    <cellStyle name="20% - Accent1 6 2 5 3" xfId="48810"/>
    <cellStyle name="20% - Accent1 6 2 6" xfId="258"/>
    <cellStyle name="20% - Accent1 6 2 6 2" xfId="259"/>
    <cellStyle name="20% - Accent1 6 2 6 3" xfId="48811"/>
    <cellStyle name="20% - Accent1 6 2 7" xfId="260"/>
    <cellStyle name="20% - Accent1 6 2 8" xfId="48812"/>
    <cellStyle name="20% - Accent1 6 2 9" xfId="48813"/>
    <cellStyle name="20% - Accent1 6 3" xfId="261"/>
    <cellStyle name="20% - Accent1 6 3 2" xfId="262"/>
    <cellStyle name="20% - Accent1 6 3 2 2" xfId="263"/>
    <cellStyle name="20% - Accent1 6 3 2 2 2" xfId="48814"/>
    <cellStyle name="20% - Accent1 6 3 2 2 3" xfId="48815"/>
    <cellStyle name="20% - Accent1 6 3 2 3" xfId="48816"/>
    <cellStyle name="20% - Accent1 6 3 2 3 2" xfId="48817"/>
    <cellStyle name="20% - Accent1 6 3 2 3 3" xfId="48818"/>
    <cellStyle name="20% - Accent1 6 3 2 4" xfId="48819"/>
    <cellStyle name="20% - Accent1 6 3 2 5" xfId="48820"/>
    <cellStyle name="20% - Accent1 6 3 3" xfId="264"/>
    <cellStyle name="20% - Accent1 6 3 3 2" xfId="48821"/>
    <cellStyle name="20% - Accent1 6 3 3 2 2" xfId="48822"/>
    <cellStyle name="20% - Accent1 6 3 3 2 3" xfId="48823"/>
    <cellStyle name="20% - Accent1 6 3 4" xfId="48824"/>
    <cellStyle name="20% - Accent1 6 3 4 2" xfId="48825"/>
    <cellStyle name="20% - Accent1 6 3 4 3" xfId="48826"/>
    <cellStyle name="20% - Accent1 6 3 5" xfId="48827"/>
    <cellStyle name="20% - Accent1 6 3 5 2" xfId="48828"/>
    <cellStyle name="20% - Accent1 6 3 5 3" xfId="48829"/>
    <cellStyle name="20% - Accent1 6 3 6" xfId="48830"/>
    <cellStyle name="20% - Accent1 6 3 7" xfId="48831"/>
    <cellStyle name="20% - Accent1 6 3 8" xfId="48832"/>
    <cellStyle name="20% - Accent1 6 4" xfId="265"/>
    <cellStyle name="20% - Accent1 6 4 2" xfId="266"/>
    <cellStyle name="20% - Accent1 6 4 2 2" xfId="48833"/>
    <cellStyle name="20% - Accent1 6 4 2 3" xfId="48834"/>
    <cellStyle name="20% - Accent1 6 4 3" xfId="48835"/>
    <cellStyle name="20% - Accent1 6 4 3 2" xfId="48836"/>
    <cellStyle name="20% - Accent1 6 4 3 3" xfId="48837"/>
    <cellStyle name="20% - Accent1 6 4 4" xfId="48838"/>
    <cellStyle name="20% - Accent1 6 4 5" xfId="48839"/>
    <cellStyle name="20% - Accent1 6 5" xfId="267"/>
    <cellStyle name="20% - Accent1 6 5 2" xfId="268"/>
    <cellStyle name="20% - Accent1 6 5 3" xfId="48840"/>
    <cellStyle name="20% - Accent1 6 5 3 2" xfId="48841"/>
    <cellStyle name="20% - Accent1 6 5 3 3" xfId="48842"/>
    <cellStyle name="20% - Accent1 6 5 4" xfId="48843"/>
    <cellStyle name="20% - Accent1 6 5 5" xfId="48844"/>
    <cellStyle name="20% - Accent1 6 6" xfId="48845"/>
    <cellStyle name="20% - Accent1 6 6 2" xfId="48846"/>
    <cellStyle name="20% - Accent1 6 6 3" xfId="48847"/>
    <cellStyle name="20% - Accent1 6 7" xfId="48848"/>
    <cellStyle name="20% - Accent1 6 7 2" xfId="48849"/>
    <cellStyle name="20% - Accent1 6 7 3" xfId="48850"/>
    <cellStyle name="20% - Accent1 6 8" xfId="48851"/>
    <cellStyle name="20% - Accent1 6 9" xfId="48852"/>
    <cellStyle name="20% - Accent1 7" xfId="269"/>
    <cellStyle name="20% - Accent1 7 10" xfId="48853"/>
    <cellStyle name="20% - Accent1 7 2" xfId="270"/>
    <cellStyle name="20% - Accent1 7 2 2" xfId="271"/>
    <cellStyle name="20% - Accent1 7 2 2 2" xfId="272"/>
    <cellStyle name="20% - Accent1 7 2 2 2 2" xfId="273"/>
    <cellStyle name="20% - Accent1 7 2 2 2 3" xfId="48854"/>
    <cellStyle name="20% - Accent1 7 2 2 3" xfId="274"/>
    <cellStyle name="20% - Accent1 7 2 2 3 2" xfId="275"/>
    <cellStyle name="20% - Accent1 7 2 2 3 3" xfId="48855"/>
    <cellStyle name="20% - Accent1 7 2 2 4" xfId="276"/>
    <cellStyle name="20% - Accent1 7 2 2 5" xfId="48856"/>
    <cellStyle name="20% - Accent1 7 2 3" xfId="277"/>
    <cellStyle name="20% - Accent1 7 2 3 2" xfId="278"/>
    <cellStyle name="20% - Accent1 7 2 3 2 2" xfId="279"/>
    <cellStyle name="20% - Accent1 7 2 3 2 3" xfId="48857"/>
    <cellStyle name="20% - Accent1 7 2 3 3" xfId="280"/>
    <cellStyle name="20% - Accent1 7 2 4" xfId="281"/>
    <cellStyle name="20% - Accent1 7 2 4 2" xfId="282"/>
    <cellStyle name="20% - Accent1 7 2 4 3" xfId="48858"/>
    <cellStyle name="20% - Accent1 7 2 5" xfId="283"/>
    <cellStyle name="20% - Accent1 7 2 5 2" xfId="284"/>
    <cellStyle name="20% - Accent1 7 2 5 3" xfId="48859"/>
    <cellStyle name="20% - Accent1 7 2 6" xfId="285"/>
    <cellStyle name="20% - Accent1 7 2 6 2" xfId="286"/>
    <cellStyle name="20% - Accent1 7 2 7" xfId="287"/>
    <cellStyle name="20% - Accent1 7 2 8" xfId="48860"/>
    <cellStyle name="20% - Accent1 7 3" xfId="288"/>
    <cellStyle name="20% - Accent1 7 3 2" xfId="289"/>
    <cellStyle name="20% - Accent1 7 3 2 2" xfId="48861"/>
    <cellStyle name="20% - Accent1 7 3 2 2 2" xfId="48862"/>
    <cellStyle name="20% - Accent1 7 3 2 2 3" xfId="48863"/>
    <cellStyle name="20% - Accent1 7 3 3" xfId="48864"/>
    <cellStyle name="20% - Accent1 7 3 3 2" xfId="48865"/>
    <cellStyle name="20% - Accent1 7 3 3 3" xfId="48866"/>
    <cellStyle name="20% - Accent1 7 3 4" xfId="48867"/>
    <cellStyle name="20% - Accent1 7 3 5" xfId="48868"/>
    <cellStyle name="20% - Accent1 7 3 6" xfId="48869"/>
    <cellStyle name="20% - Accent1 7 4" xfId="290"/>
    <cellStyle name="20% - Accent1 7 4 2" xfId="291"/>
    <cellStyle name="20% - Accent1 7 4 3" xfId="48870"/>
    <cellStyle name="20% - Accent1 7 5" xfId="48871"/>
    <cellStyle name="20% - Accent1 7 5 2" xfId="48872"/>
    <cellStyle name="20% - Accent1 7 5 3" xfId="48873"/>
    <cellStyle name="20% - Accent1 7 6" xfId="48874"/>
    <cellStyle name="20% - Accent1 7 6 2" xfId="48875"/>
    <cellStyle name="20% - Accent1 7 6 3" xfId="48876"/>
    <cellStyle name="20% - Accent1 7 7" xfId="48877"/>
    <cellStyle name="20% - Accent1 7 8" xfId="48878"/>
    <cellStyle name="20% - Accent1 7 9" xfId="48879"/>
    <cellStyle name="20% - Accent1 8" xfId="292"/>
    <cellStyle name="20% - Accent1 8 2" xfId="293"/>
    <cellStyle name="20% - Accent1 8 2 2" xfId="294"/>
    <cellStyle name="20% - Accent1 8 2 2 2" xfId="295"/>
    <cellStyle name="20% - Accent1 8 2 2 2 2" xfId="296"/>
    <cellStyle name="20% - Accent1 8 2 2 2 3" xfId="48880"/>
    <cellStyle name="20% - Accent1 8 2 2 3" xfId="297"/>
    <cellStyle name="20% - Accent1 8 2 3" xfId="298"/>
    <cellStyle name="20% - Accent1 8 2 3 2" xfId="299"/>
    <cellStyle name="20% - Accent1 8 2 3 2 2" xfId="300"/>
    <cellStyle name="20% - Accent1 8 2 3 3" xfId="301"/>
    <cellStyle name="20% - Accent1 8 2 4" xfId="302"/>
    <cellStyle name="20% - Accent1 8 2 4 2" xfId="303"/>
    <cellStyle name="20% - Accent1 8 2 5" xfId="304"/>
    <cellStyle name="20% - Accent1 8 2 5 2" xfId="305"/>
    <cellStyle name="20% - Accent1 8 2 6" xfId="306"/>
    <cellStyle name="20% - Accent1 8 2 6 2" xfId="307"/>
    <cellStyle name="20% - Accent1 8 2 7" xfId="308"/>
    <cellStyle name="20% - Accent1 8 3" xfId="309"/>
    <cellStyle name="20% - Accent1 8 3 2" xfId="310"/>
    <cellStyle name="20% - Accent1 8 3 2 2" xfId="48881"/>
    <cellStyle name="20% - Accent1 8 3 2 3" xfId="48882"/>
    <cellStyle name="20% - Accent1 8 4" xfId="48883"/>
    <cellStyle name="20% - Accent1 8 4 2" xfId="48884"/>
    <cellStyle name="20% - Accent1 8 4 3" xfId="48885"/>
    <cellStyle name="20% - Accent1 8 5" xfId="48886"/>
    <cellStyle name="20% - Accent1 8 5 2" xfId="48887"/>
    <cellStyle name="20% - Accent1 8 5 3" xfId="48888"/>
    <cellStyle name="20% - Accent1 8 6" xfId="48889"/>
    <cellStyle name="20% - Accent1 8 7" xfId="48890"/>
    <cellStyle name="20% - Accent1 8 8" xfId="48891"/>
    <cellStyle name="20% - Accent1 8 9" xfId="48892"/>
    <cellStyle name="20% - Accent1 9" xfId="311"/>
    <cellStyle name="20% - Accent1 9 2" xfId="312"/>
    <cellStyle name="20% - Accent1 9 2 2" xfId="313"/>
    <cellStyle name="20% - Accent1 9 2 2 2" xfId="48893"/>
    <cellStyle name="20% - Accent1 9 2 2 3" xfId="48894"/>
    <cellStyle name="20% - Accent1 9 3" xfId="48895"/>
    <cellStyle name="20% - Accent1 9 3 2" xfId="48896"/>
    <cellStyle name="20% - Accent1 9 3 2 2" xfId="48897"/>
    <cellStyle name="20% - Accent1 9 3 2 3" xfId="48898"/>
    <cellStyle name="20% - Accent1 9 4" xfId="48899"/>
    <cellStyle name="20% - Accent1 9 5" xfId="48900"/>
    <cellStyle name="20% - Accent1 9 7" xfId="48902"/>
    <cellStyle name="20% - Accent2 10" xfId="314"/>
    <cellStyle name="20% - Accent2 10 2" xfId="48903"/>
    <cellStyle name="20% - Accent2 10 2 2" xfId="48904"/>
    <cellStyle name="20% - Accent2 10 3" xfId="48905"/>
    <cellStyle name="20% - Accent2 10 3 2" xfId="48906"/>
    <cellStyle name="20% - Accent2 10 3 3" xfId="48907"/>
    <cellStyle name="20% - Accent2 10 4" xfId="48908"/>
    <cellStyle name="20% - Accent2 10 5" xfId="48909"/>
    <cellStyle name="20% - Accent2 10 6" xfId="48910"/>
    <cellStyle name="20% - Accent2 10 7" xfId="48911"/>
    <cellStyle name="20% - Accent2 11" xfId="315"/>
    <cellStyle name="20% - Accent2 11 2" xfId="48912"/>
    <cellStyle name="20% - Accent2 11 3" xfId="48913"/>
    <cellStyle name="20% - Accent2 11 4" xfId="48914"/>
    <cellStyle name="20% - Accent2 11 5" xfId="48915"/>
    <cellStyle name="20% - Accent2 11 6" xfId="48916"/>
    <cellStyle name="20% - Accent2 12" xfId="316"/>
    <cellStyle name="20% - Accent2 12 2" xfId="48917"/>
    <cellStyle name="20% - Accent2 12 3" xfId="48918"/>
    <cellStyle name="20% - Accent2 12 4" xfId="48919"/>
    <cellStyle name="20% - Accent2 12 5" xfId="48920"/>
    <cellStyle name="20% - Accent2 12 6" xfId="48921"/>
    <cellStyle name="20% - Accent2 13" xfId="317"/>
    <cellStyle name="20% - Accent2 13 2" xfId="48922"/>
    <cellStyle name="20% - Accent2 13 3" xfId="48923"/>
    <cellStyle name="20% - Accent2 13 4" xfId="48924"/>
    <cellStyle name="20% - Accent2 13 5" xfId="48925"/>
    <cellStyle name="20% - Accent2 13 6" xfId="48926"/>
    <cellStyle name="20% - Accent2 14" xfId="318"/>
    <cellStyle name="20% - Accent2 14 2" xfId="48927"/>
    <cellStyle name="20% - Accent2 14 3" xfId="48928"/>
    <cellStyle name="20% - Accent2 14 4" xfId="48929"/>
    <cellStyle name="20% - Accent2 14 5" xfId="48930"/>
    <cellStyle name="20% - Accent2 14 6" xfId="48931"/>
    <cellStyle name="20% - Accent2 15" xfId="319"/>
    <cellStyle name="20% - Accent2 15 2" xfId="48932"/>
    <cellStyle name="20% - Accent2 15 3" xfId="48933"/>
    <cellStyle name="20% - Accent2 15 4" xfId="48934"/>
    <cellStyle name="20% - Accent2 15 5" xfId="48935"/>
    <cellStyle name="20% - Accent2 15 6" xfId="48936"/>
    <cellStyle name="20% - Accent2 16" xfId="320"/>
    <cellStyle name="20% - Accent2 16 2" xfId="48937"/>
    <cellStyle name="20% - Accent2 16 3" xfId="48938"/>
    <cellStyle name="20% - Accent2 16 4" xfId="48939"/>
    <cellStyle name="20% - Accent2 16 5" xfId="48940"/>
    <cellStyle name="20% - Accent2 17" xfId="321"/>
    <cellStyle name="20% - Accent2 17 2" xfId="48941"/>
    <cellStyle name="20% - Accent2 17 3" xfId="48942"/>
    <cellStyle name="20% - Accent2 17 4" xfId="48943"/>
    <cellStyle name="20% - Accent2 17 5" xfId="48944"/>
    <cellStyle name="20% - Accent2 18" xfId="322"/>
    <cellStyle name="20% - Accent2 19" xfId="323"/>
    <cellStyle name="20% - Accent2 2" xfId="324"/>
    <cellStyle name="20% - Accent2 2 10" xfId="48945"/>
    <cellStyle name="20% - Accent2 2 10 2" xfId="48946"/>
    <cellStyle name="20% - Accent2 2 10 3" xfId="48947"/>
    <cellStyle name="20% - Accent2 2 10 4" xfId="48948"/>
    <cellStyle name="20% - Accent2 2 10 5" xfId="48949"/>
    <cellStyle name="20% - Accent2 2 11" xfId="48950"/>
    <cellStyle name="20% - Accent2 2 11 2" xfId="48951"/>
    <cellStyle name="20% - Accent2 2 11 3" xfId="48952"/>
    <cellStyle name="20% - Accent2 2 11 4" xfId="48953"/>
    <cellStyle name="20% - Accent2 2 11 5" xfId="48954"/>
    <cellStyle name="20% - Accent2 2 12" xfId="48955"/>
    <cellStyle name="20% - Accent2 2 12 2" xfId="48956"/>
    <cellStyle name="20% - Accent2 2 12 3" xfId="48957"/>
    <cellStyle name="20% - Accent2 2 12 4" xfId="48958"/>
    <cellStyle name="20% - Accent2 2 12 5" xfId="48959"/>
    <cellStyle name="20% - Accent2 2 13" xfId="48960"/>
    <cellStyle name="20% - Accent2 2 13 2" xfId="48961"/>
    <cellStyle name="20% - Accent2 2 13 3" xfId="48962"/>
    <cellStyle name="20% - Accent2 2 13 4" xfId="48963"/>
    <cellStyle name="20% - Accent2 2 13 5" xfId="48964"/>
    <cellStyle name="20% - Accent2 2 14" xfId="48965"/>
    <cellStyle name="20% - Accent2 2 14 2" xfId="48966"/>
    <cellStyle name="20% - Accent2 2 14 3" xfId="48967"/>
    <cellStyle name="20% - Accent2 2 14 4" xfId="48968"/>
    <cellStyle name="20% - Accent2 2 15" xfId="48969"/>
    <cellStyle name="20% - Accent2 2 15 2" xfId="48970"/>
    <cellStyle name="20% - Accent2 2 15 3" xfId="48971"/>
    <cellStyle name="20% - Accent2 2 15 4" xfId="48972"/>
    <cellStyle name="20% - Accent2 2 16" xfId="48973"/>
    <cellStyle name="20% - Accent2 2 16 2" xfId="48974"/>
    <cellStyle name="20% - Accent2 2 16 3" xfId="48975"/>
    <cellStyle name="20% - Accent2 2 17" xfId="48976"/>
    <cellStyle name="20% - Accent2 2 18" xfId="48977"/>
    <cellStyle name="20% - Accent2 2 2" xfId="325"/>
    <cellStyle name="20% - Accent2 2 2 2" xfId="326"/>
    <cellStyle name="20% - Accent2 2 2 2 2" xfId="327"/>
    <cellStyle name="20% - Accent2 2 2 2 2 2" xfId="328"/>
    <cellStyle name="20% - Accent2 2 2 2 2 2 2" xfId="329"/>
    <cellStyle name="20% - Accent2 2 2 2 2 3" xfId="330"/>
    <cellStyle name="20% - Accent2 2 2 2 3" xfId="331"/>
    <cellStyle name="20% - Accent2 2 2 2 3 2" xfId="332"/>
    <cellStyle name="20% - Accent2 2 2 2 4" xfId="333"/>
    <cellStyle name="20% - Accent2 2 2 2 4 2" xfId="334"/>
    <cellStyle name="20% - Accent2 2 2 2 5" xfId="335"/>
    <cellStyle name="20% - Accent2 2 2 3" xfId="336"/>
    <cellStyle name="20% - Accent2 2 2 3 2" xfId="337"/>
    <cellStyle name="20% - Accent2 2 2 3 2 2" xfId="338"/>
    <cellStyle name="20% - Accent2 2 2 3 3" xfId="339"/>
    <cellStyle name="20% - Accent2 2 2 4" xfId="340"/>
    <cellStyle name="20% - Accent2 2 2 4 2" xfId="48978"/>
    <cellStyle name="20% - Accent2 2 2 4 3" xfId="48979"/>
    <cellStyle name="20% - Accent2 2 2 4 4" xfId="48980"/>
    <cellStyle name="20% - Accent2 2 2 5" xfId="48981"/>
    <cellStyle name="20% - Accent2 2 2 6" xfId="48982"/>
    <cellStyle name="20% - Accent2 2 2 7" xfId="48983"/>
    <cellStyle name="20% - Accent2 2 3" xfId="341"/>
    <cellStyle name="20% - Accent2 2 3 2" xfId="342"/>
    <cellStyle name="20% - Accent2 2 3 2 2" xfId="343"/>
    <cellStyle name="20% - Accent2 2 3 2 2 2" xfId="344"/>
    <cellStyle name="20% - Accent2 2 3 2 3" xfId="345"/>
    <cellStyle name="20% - Accent2 2 3 3" xfId="346"/>
    <cellStyle name="20% - Accent2 2 3 3 2" xfId="347"/>
    <cellStyle name="20% - Accent2 2 3 3 2 2" xfId="348"/>
    <cellStyle name="20% - Accent2 2 3 3 3" xfId="349"/>
    <cellStyle name="20% - Accent2 2 3 4" xfId="350"/>
    <cellStyle name="20% - Accent2 2 3 4 2" xfId="351"/>
    <cellStyle name="20% - Accent2 2 3 5" xfId="352"/>
    <cellStyle name="20% - Accent2 2 3 5 2" xfId="353"/>
    <cellStyle name="20% - Accent2 2 3 6" xfId="354"/>
    <cellStyle name="20% - Accent2 2 3 7" xfId="48984"/>
    <cellStyle name="20% - Accent2 2 3 8" xfId="48985"/>
    <cellStyle name="20% - Accent2 2 4" xfId="355"/>
    <cellStyle name="20% - Accent2 2 4 2" xfId="356"/>
    <cellStyle name="20% - Accent2 2 4 2 2" xfId="357"/>
    <cellStyle name="20% - Accent2 2 4 2 2 2" xfId="358"/>
    <cellStyle name="20% - Accent2 2 4 2 3" xfId="359"/>
    <cellStyle name="20% - Accent2 2 4 3" xfId="360"/>
    <cellStyle name="20% - Accent2 2 4 3 2" xfId="361"/>
    <cellStyle name="20% - Accent2 2 4 3 2 2" xfId="362"/>
    <cellStyle name="20% - Accent2 2 4 3 3" xfId="363"/>
    <cellStyle name="20% - Accent2 2 4 4" xfId="364"/>
    <cellStyle name="20% - Accent2 2 4 4 2" xfId="365"/>
    <cellStyle name="20% - Accent2 2 4 5" xfId="366"/>
    <cellStyle name="20% - Accent2 2 4 5 2" xfId="367"/>
    <cellStyle name="20% - Accent2 2 4 6" xfId="368"/>
    <cellStyle name="20% - Accent2 2 4 7" xfId="48986"/>
    <cellStyle name="20% - Accent2 2 5" xfId="369"/>
    <cellStyle name="20% - Accent2 2 5 2" xfId="370"/>
    <cellStyle name="20% - Accent2 2 5 2 2" xfId="371"/>
    <cellStyle name="20% - Accent2 2 5 2 2 2" xfId="372"/>
    <cellStyle name="20% - Accent2 2 5 2 3" xfId="373"/>
    <cellStyle name="20% - Accent2 2 5 3" xfId="374"/>
    <cellStyle name="20% - Accent2 2 5 3 2" xfId="375"/>
    <cellStyle name="20% - Accent2 2 5 3 2 2" xfId="376"/>
    <cellStyle name="20% - Accent2 2 5 3 3" xfId="377"/>
    <cellStyle name="20% - Accent2 2 5 4" xfId="378"/>
    <cellStyle name="20% - Accent2 2 5 4 2" xfId="379"/>
    <cellStyle name="20% - Accent2 2 5 5" xfId="380"/>
    <cellStyle name="20% - Accent2 2 5 5 2" xfId="381"/>
    <cellStyle name="20% - Accent2 2 5 6" xfId="382"/>
    <cellStyle name="20% - Accent2 2 6" xfId="383"/>
    <cellStyle name="20% - Accent2 2 6 2" xfId="384"/>
    <cellStyle name="20% - Accent2 2 6 2 2" xfId="385"/>
    <cellStyle name="20% - Accent2 2 6 2 2 2" xfId="386"/>
    <cellStyle name="20% - Accent2 2 6 2 3" xfId="387"/>
    <cellStyle name="20% - Accent2 2 6 3" xfId="388"/>
    <cellStyle name="20% - Accent2 2 6 3 2" xfId="389"/>
    <cellStyle name="20% - Accent2 2 6 3 2 2" xfId="390"/>
    <cellStyle name="20% - Accent2 2 6 3 3" xfId="391"/>
    <cellStyle name="20% - Accent2 2 6 4" xfId="392"/>
    <cellStyle name="20% - Accent2 2 6 4 2" xfId="393"/>
    <cellStyle name="20% - Accent2 2 6 5" xfId="394"/>
    <cellStyle name="20% - Accent2 2 6 5 2" xfId="395"/>
    <cellStyle name="20% - Accent2 2 6 6" xfId="396"/>
    <cellStyle name="20% - Accent2 2 7" xfId="397"/>
    <cellStyle name="20% - Accent2 2 7 2" xfId="398"/>
    <cellStyle name="20% - Accent2 2 7 2 2" xfId="399"/>
    <cellStyle name="20% - Accent2 2 7 2 2 2" xfId="400"/>
    <cellStyle name="20% - Accent2 2 7 2 3" xfId="401"/>
    <cellStyle name="20% - Accent2 2 7 3" xfId="402"/>
    <cellStyle name="20% - Accent2 2 7 3 2" xfId="403"/>
    <cellStyle name="20% - Accent2 2 7 3 2 2" xfId="404"/>
    <cellStyle name="20% - Accent2 2 7 3 3" xfId="405"/>
    <cellStyle name="20% - Accent2 2 7 4" xfId="406"/>
    <cellStyle name="20% - Accent2 2 7 4 2" xfId="407"/>
    <cellStyle name="20% - Accent2 2 7 5" xfId="408"/>
    <cellStyle name="20% - Accent2 2 7 5 2" xfId="409"/>
    <cellStyle name="20% - Accent2 2 7 6" xfId="410"/>
    <cellStyle name="20% - Accent2 2 8" xfId="411"/>
    <cellStyle name="20% - Accent2 2 8 2" xfId="412"/>
    <cellStyle name="20% - Accent2 2 8 2 2" xfId="413"/>
    <cellStyle name="20% - Accent2 2 8 2 2 2" xfId="414"/>
    <cellStyle name="20% - Accent2 2 8 2 3" xfId="415"/>
    <cellStyle name="20% - Accent2 2 8 3" xfId="416"/>
    <cellStyle name="20% - Accent2 2 8 3 2" xfId="417"/>
    <cellStyle name="20% - Accent2 2 8 3 2 2" xfId="418"/>
    <cellStyle name="20% - Accent2 2 8 3 3" xfId="419"/>
    <cellStyle name="20% - Accent2 2 8 4" xfId="420"/>
    <cellStyle name="20% - Accent2 2 8 4 2" xfId="421"/>
    <cellStyle name="20% - Accent2 2 8 5" xfId="422"/>
    <cellStyle name="20% - Accent2 2 8 5 2" xfId="423"/>
    <cellStyle name="20% - Accent2 2 8 6" xfId="424"/>
    <cellStyle name="20% - Accent2 2 9" xfId="48987"/>
    <cellStyle name="20% - Accent2 2 9 2" xfId="48988"/>
    <cellStyle name="20% - Accent2 2 9 3" xfId="48989"/>
    <cellStyle name="20% - Accent2 2 9 4" xfId="48990"/>
    <cellStyle name="20% - Accent2 2 9 5" xfId="48991"/>
    <cellStyle name="20% - Accent2 20" xfId="425"/>
    <cellStyle name="20% - Accent2 21" xfId="426"/>
    <cellStyle name="20% - Accent2 22" xfId="427"/>
    <cellStyle name="20% - Accent2 23" xfId="428"/>
    <cellStyle name="20% - Accent2 24" xfId="429"/>
    <cellStyle name="20% - Accent2 25" xfId="430"/>
    <cellStyle name="20% - Accent2 26" xfId="431"/>
    <cellStyle name="20% - Accent2 27" xfId="432"/>
    <cellStyle name="20% - Accent2 28" xfId="433"/>
    <cellStyle name="20% - Accent2 29" xfId="434"/>
    <cellStyle name="20% - Accent2 3" xfId="435"/>
    <cellStyle name="20% - Accent2 3 10" xfId="48992"/>
    <cellStyle name="20% - Accent2 3 10 2" xfId="48993"/>
    <cellStyle name="20% - Accent2 3 10 3" xfId="48994"/>
    <cellStyle name="20% - Accent2 3 10 4" xfId="48995"/>
    <cellStyle name="20% - Accent2 3 10 5" xfId="48996"/>
    <cellStyle name="20% - Accent2 3 11" xfId="48997"/>
    <cellStyle name="20% - Accent2 3 11 2" xfId="48998"/>
    <cellStyle name="20% - Accent2 3 11 3" xfId="48999"/>
    <cellStyle name="20% - Accent2 3 11 4" xfId="49000"/>
    <cellStyle name="20% - Accent2 3 11 5" xfId="49001"/>
    <cellStyle name="20% - Accent2 3 12" xfId="49002"/>
    <cellStyle name="20% - Accent2 3 12 2" xfId="49003"/>
    <cellStyle name="20% - Accent2 3 12 3" xfId="49004"/>
    <cellStyle name="20% - Accent2 3 12 4" xfId="49005"/>
    <cellStyle name="20% - Accent2 3 12 5" xfId="49006"/>
    <cellStyle name="20% - Accent2 3 13" xfId="49007"/>
    <cellStyle name="20% - Accent2 3 13 2" xfId="49008"/>
    <cellStyle name="20% - Accent2 3 13 3" xfId="49009"/>
    <cellStyle name="20% - Accent2 3 13 4" xfId="49010"/>
    <cellStyle name="20% - Accent2 3 13 5" xfId="49011"/>
    <cellStyle name="20% - Accent2 3 14" xfId="49012"/>
    <cellStyle name="20% - Accent2 3 14 2" xfId="49013"/>
    <cellStyle name="20% - Accent2 3 14 3" xfId="49014"/>
    <cellStyle name="20% - Accent2 3 14 4" xfId="49015"/>
    <cellStyle name="20% - Accent2 3 15" xfId="49016"/>
    <cellStyle name="20% - Accent2 3 15 2" xfId="49017"/>
    <cellStyle name="20% - Accent2 3 15 3" xfId="49018"/>
    <cellStyle name="20% - Accent2 3 15 4" xfId="49019"/>
    <cellStyle name="20% - Accent2 3 16" xfId="49020"/>
    <cellStyle name="20% - Accent2 3 16 2" xfId="49021"/>
    <cellStyle name="20% - Accent2 3 16 3" xfId="49022"/>
    <cellStyle name="20% - Accent2 3 17" xfId="49023"/>
    <cellStyle name="20% - Accent2 3 18" xfId="49024"/>
    <cellStyle name="20% - Accent2 3 2" xfId="436"/>
    <cellStyle name="20% - Accent2 3 2 2" xfId="437"/>
    <cellStyle name="20% - Accent2 3 2 2 2" xfId="438"/>
    <cellStyle name="20% - Accent2 3 2 2 2 2" xfId="439"/>
    <cellStyle name="20% - Accent2 3 2 2 2 2 2" xfId="440"/>
    <cellStyle name="20% - Accent2 3 2 2 2 3" xfId="441"/>
    <cellStyle name="20% - Accent2 3 2 2 3" xfId="442"/>
    <cellStyle name="20% - Accent2 3 2 2 3 2" xfId="443"/>
    <cellStyle name="20% - Accent2 3 2 2 4" xfId="444"/>
    <cellStyle name="20% - Accent2 3 2 2 4 2" xfId="445"/>
    <cellStyle name="20% - Accent2 3 2 2 5" xfId="446"/>
    <cellStyle name="20% - Accent2 3 2 3" xfId="447"/>
    <cellStyle name="20% - Accent2 3 2 3 2" xfId="448"/>
    <cellStyle name="20% - Accent2 3 2 3 2 2" xfId="449"/>
    <cellStyle name="20% - Accent2 3 2 3 3" xfId="450"/>
    <cellStyle name="20% - Accent2 3 2 3 4" xfId="49025"/>
    <cellStyle name="20% - Accent2 3 2 4" xfId="451"/>
    <cellStyle name="20% - Accent2 3 2 5" xfId="49026"/>
    <cellStyle name="20% - Accent2 3 2 6" xfId="49027"/>
    <cellStyle name="20% - Accent2 3 3" xfId="49028"/>
    <cellStyle name="20% - Accent2 3 3 2" xfId="49029"/>
    <cellStyle name="20% - Accent2 3 3 3" xfId="49030"/>
    <cellStyle name="20% - Accent2 3 3 4" xfId="49031"/>
    <cellStyle name="20% - Accent2 3 3 5" xfId="49032"/>
    <cellStyle name="20% - Accent2 3 3 6" xfId="49033"/>
    <cellStyle name="20% - Accent2 3 3 7" xfId="49034"/>
    <cellStyle name="20% - Accent2 3 4" xfId="49035"/>
    <cellStyle name="20% - Accent2 3 4 2" xfId="49036"/>
    <cellStyle name="20% - Accent2 3 4 3" xfId="49037"/>
    <cellStyle name="20% - Accent2 3 4 4" xfId="49038"/>
    <cellStyle name="20% - Accent2 3 4 5" xfId="49039"/>
    <cellStyle name="20% - Accent2 3 5" xfId="49040"/>
    <cellStyle name="20% - Accent2 3 5 2" xfId="49041"/>
    <cellStyle name="20% - Accent2 3 5 3" xfId="49042"/>
    <cellStyle name="20% - Accent2 3 5 4" xfId="49043"/>
    <cellStyle name="20% - Accent2 3 5 5" xfId="49044"/>
    <cellStyle name="20% - Accent2 3 6" xfId="49045"/>
    <cellStyle name="20% - Accent2 3 6 2" xfId="49046"/>
    <cellStyle name="20% - Accent2 3 6 3" xfId="49047"/>
    <cellStyle name="20% - Accent2 3 6 4" xfId="49048"/>
    <cellStyle name="20% - Accent2 3 6 5" xfId="49049"/>
    <cellStyle name="20% - Accent2 3 7" xfId="49050"/>
    <cellStyle name="20% - Accent2 3 7 2" xfId="49051"/>
    <cellStyle name="20% - Accent2 3 7 3" xfId="49052"/>
    <cellStyle name="20% - Accent2 3 7 4" xfId="49053"/>
    <cellStyle name="20% - Accent2 3 7 5" xfId="49054"/>
    <cellStyle name="20% - Accent2 3 8" xfId="49055"/>
    <cellStyle name="20% - Accent2 3 8 2" xfId="49056"/>
    <cellStyle name="20% - Accent2 3 8 3" xfId="49057"/>
    <cellStyle name="20% - Accent2 3 8 4" xfId="49058"/>
    <cellStyle name="20% - Accent2 3 8 5" xfId="49059"/>
    <cellStyle name="20% - Accent2 3 9" xfId="49060"/>
    <cellStyle name="20% - Accent2 3 9 2" xfId="49061"/>
    <cellStyle name="20% - Accent2 3 9 3" xfId="49062"/>
    <cellStyle name="20% - Accent2 3 9 4" xfId="49063"/>
    <cellStyle name="20% - Accent2 3 9 5" xfId="49064"/>
    <cellStyle name="20% - Accent2 30" xfId="49065"/>
    <cellStyle name="20% - Accent2 30 2" xfId="49066"/>
    <cellStyle name="20% - Accent2 30 2 2" xfId="49067"/>
    <cellStyle name="20% - Accent2 30 2 2 2" xfId="49068"/>
    <cellStyle name="20% - Accent2 30 2 2 2 2" xfId="49069"/>
    <cellStyle name="20% - Accent2 30 2 2 2 3" xfId="49070"/>
    <cellStyle name="20% - Accent2 30 2 2 2 4" xfId="49071"/>
    <cellStyle name="20% - Accent2 30 2 2 3" xfId="49072"/>
    <cellStyle name="20% - Accent2 30 2 2 4" xfId="49073"/>
    <cellStyle name="20% - Accent2 30 2 2 5" xfId="49074"/>
    <cellStyle name="20% - Accent2 30 2 3" xfId="49075"/>
    <cellStyle name="20% - Accent2 30 2 3 2" xfId="49076"/>
    <cellStyle name="20% - Accent2 30 2 3 3" xfId="49077"/>
    <cellStyle name="20% - Accent2 30 2 3 4" xfId="49078"/>
    <cellStyle name="20% - Accent2 30 2 4" xfId="49079"/>
    <cellStyle name="20% - Accent2 30 2 4 2" xfId="49080"/>
    <cellStyle name="20% - Accent2 30 2 4 3" xfId="49081"/>
    <cellStyle name="20% - Accent2 30 2 4 4" xfId="49082"/>
    <cellStyle name="20% - Accent2 30 2 5" xfId="49083"/>
    <cellStyle name="20% - Accent2 30 2 6" xfId="49084"/>
    <cellStyle name="20% - Accent2 30 2 7" xfId="49085"/>
    <cellStyle name="20% - Accent2 30 3" xfId="49086"/>
    <cellStyle name="20% - Accent2 30 3 2" xfId="49087"/>
    <cellStyle name="20% - Accent2 30 3 2 2" xfId="49088"/>
    <cellStyle name="20% - Accent2 30 3 2 3" xfId="49089"/>
    <cellStyle name="20% - Accent2 30 3 2 4" xfId="49090"/>
    <cellStyle name="20% - Accent2 30 3 3" xfId="49091"/>
    <cellStyle name="20% - Accent2 30 3 4" xfId="49092"/>
    <cellStyle name="20% - Accent2 30 3 5" xfId="49093"/>
    <cellStyle name="20% - Accent2 30 4" xfId="49094"/>
    <cellStyle name="20% - Accent2 30 4 2" xfId="49095"/>
    <cellStyle name="20% - Accent2 30 4 3" xfId="49096"/>
    <cellStyle name="20% - Accent2 30 4 4" xfId="49097"/>
    <cellStyle name="20% - Accent2 30 5" xfId="49098"/>
    <cellStyle name="20% - Accent2 30 5 2" xfId="49099"/>
    <cellStyle name="20% - Accent2 30 5 3" xfId="49100"/>
    <cellStyle name="20% - Accent2 30 5 4" xfId="49101"/>
    <cellStyle name="20% - Accent2 30 6" xfId="49102"/>
    <cellStyle name="20% - Accent2 30 7" xfId="49103"/>
    <cellStyle name="20% - Accent2 30 8" xfId="49104"/>
    <cellStyle name="20% - Accent2 31" xfId="49105"/>
    <cellStyle name="20% - Accent2 31 2" xfId="49106"/>
    <cellStyle name="20% - Accent2 31 2 2" xfId="49107"/>
    <cellStyle name="20% - Accent2 31 2 2 2" xfId="49108"/>
    <cellStyle name="20% - Accent2 31 2 2 3" xfId="49109"/>
    <cellStyle name="20% - Accent2 31 2 2 4" xfId="49110"/>
    <cellStyle name="20% - Accent2 31 2 3" xfId="49111"/>
    <cellStyle name="20% - Accent2 31 2 4" xfId="49112"/>
    <cellStyle name="20% - Accent2 31 2 5" xfId="49113"/>
    <cellStyle name="20% - Accent2 31 3" xfId="49114"/>
    <cellStyle name="20% - Accent2 31 3 2" xfId="49115"/>
    <cellStyle name="20% - Accent2 31 3 3" xfId="49116"/>
    <cellStyle name="20% - Accent2 31 3 4" xfId="49117"/>
    <cellStyle name="20% - Accent2 31 4" xfId="49118"/>
    <cellStyle name="20% - Accent2 31 4 2" xfId="49119"/>
    <cellStyle name="20% - Accent2 31 4 3" xfId="49120"/>
    <cellStyle name="20% - Accent2 31 4 4" xfId="49121"/>
    <cellStyle name="20% - Accent2 31 5" xfId="49122"/>
    <cellStyle name="20% - Accent2 31 6" xfId="49123"/>
    <cellStyle name="20% - Accent2 31 7" xfId="49124"/>
    <cellStyle name="20% - Accent2 32" xfId="49125"/>
    <cellStyle name="20% - Accent2 32 2" xfId="49126"/>
    <cellStyle name="20% - Accent2 32 2 2" xfId="49127"/>
    <cellStyle name="20% - Accent2 32 2 2 2" xfId="49128"/>
    <cellStyle name="20% - Accent2 32 2 2 3" xfId="49129"/>
    <cellStyle name="20% - Accent2 32 2 2 4" xfId="49130"/>
    <cellStyle name="20% - Accent2 32 2 3" xfId="49131"/>
    <cellStyle name="20% - Accent2 32 2 4" xfId="49132"/>
    <cellStyle name="20% - Accent2 32 2 5" xfId="49133"/>
    <cellStyle name="20% - Accent2 32 3" xfId="49134"/>
    <cellStyle name="20% - Accent2 32 3 2" xfId="49135"/>
    <cellStyle name="20% - Accent2 32 3 3" xfId="49136"/>
    <cellStyle name="20% - Accent2 32 3 4" xfId="49137"/>
    <cellStyle name="20% - Accent2 32 4" xfId="49138"/>
    <cellStyle name="20% - Accent2 32 4 2" xfId="49139"/>
    <cellStyle name="20% - Accent2 32 4 3" xfId="49140"/>
    <cellStyle name="20% - Accent2 32 4 4" xfId="49141"/>
    <cellStyle name="20% - Accent2 32 5" xfId="49142"/>
    <cellStyle name="20% - Accent2 32 6" xfId="49143"/>
    <cellStyle name="20% - Accent2 32 7" xfId="49144"/>
    <cellStyle name="20% - Accent2 33" xfId="49145"/>
    <cellStyle name="20% - Accent2 33 2" xfId="49146"/>
    <cellStyle name="20% - Accent2 33 2 2" xfId="49147"/>
    <cellStyle name="20% - Accent2 33 2 3" xfId="49148"/>
    <cellStyle name="20% - Accent2 33 2 4" xfId="49149"/>
    <cellStyle name="20% - Accent2 33 3" xfId="49150"/>
    <cellStyle name="20% - Accent2 33 4" xfId="49151"/>
    <cellStyle name="20% - Accent2 33 5" xfId="49152"/>
    <cellStyle name="20% - Accent2 34" xfId="49153"/>
    <cellStyle name="20% - Accent2 34 2" xfId="49154"/>
    <cellStyle name="20% - Accent2 34 3" xfId="49155"/>
    <cellStyle name="20% - Accent2 34 4" xfId="49156"/>
    <cellStyle name="20% - Accent2 35" xfId="49157"/>
    <cellStyle name="20% - Accent2 35 2" xfId="49158"/>
    <cellStyle name="20% - Accent2 35 3" xfId="49159"/>
    <cellStyle name="20% - Accent2 35 4" xfId="49160"/>
    <cellStyle name="20% - Accent2 36" xfId="49161"/>
    <cellStyle name="20% - Accent2 37" xfId="49162"/>
    <cellStyle name="20% - Accent2 38" xfId="49163"/>
    <cellStyle name="20% - Accent2 4" xfId="452"/>
    <cellStyle name="20% - Accent2 4 2" xfId="453"/>
    <cellStyle name="20% - Accent2 4 2 2" xfId="454"/>
    <cellStyle name="20% - Accent2 4 2 2 2" xfId="455"/>
    <cellStyle name="20% - Accent2 4 2 2 2 2" xfId="456"/>
    <cellStyle name="20% - Accent2 4 2 2 2 2 2" xfId="457"/>
    <cellStyle name="20% - Accent2 4 2 2 2 3" xfId="458"/>
    <cellStyle name="20% - Accent2 4 2 2 3" xfId="459"/>
    <cellStyle name="20% - Accent2 4 2 2 3 2" xfId="460"/>
    <cellStyle name="20% - Accent2 4 2 2 4" xfId="461"/>
    <cellStyle name="20% - Accent2 4 2 2 4 2" xfId="462"/>
    <cellStyle name="20% - Accent2 4 2 2 5" xfId="463"/>
    <cellStyle name="20% - Accent2 4 2 3" xfId="464"/>
    <cellStyle name="20% - Accent2 4 2 3 2" xfId="465"/>
    <cellStyle name="20% - Accent2 4 2 3 2 2" xfId="466"/>
    <cellStyle name="20% - Accent2 4 2 3 3" xfId="467"/>
    <cellStyle name="20% - Accent2 4 2 4" xfId="468"/>
    <cellStyle name="20% - Accent2 4 2 5" xfId="49164"/>
    <cellStyle name="20% - Accent2 4 3" xfId="49165"/>
    <cellStyle name="20% - Accent2 4 3 2" xfId="49166"/>
    <cellStyle name="20% - Accent2 4 4" xfId="49167"/>
    <cellStyle name="20% - Accent2 4 4 2" xfId="49168"/>
    <cellStyle name="20% - Accent2 4 5" xfId="49169"/>
    <cellStyle name="20% - Accent2 4 5 2" xfId="49170"/>
    <cellStyle name="20% - Accent2 4 5 3" xfId="49171"/>
    <cellStyle name="20% - Accent2 4 6" xfId="49172"/>
    <cellStyle name="20% - Accent2 5" xfId="469"/>
    <cellStyle name="20% - Accent2 5 10" xfId="49173"/>
    <cellStyle name="20% - Accent2 5 10 2" xfId="49174"/>
    <cellStyle name="20% - Accent2 5 10 3" xfId="49175"/>
    <cellStyle name="20% - Accent2 5 11" xfId="49176"/>
    <cellStyle name="20% - Accent2 5 12" xfId="49177"/>
    <cellStyle name="20% - Accent2 5 13" xfId="49178"/>
    <cellStyle name="20% - Accent2 5 14" xfId="49179"/>
    <cellStyle name="20% - Accent2 5 2" xfId="470"/>
    <cellStyle name="20% - Accent2 5 2 10" xfId="49180"/>
    <cellStyle name="20% - Accent2 5 2 11" xfId="49181"/>
    <cellStyle name="20% - Accent2 5 2 12" xfId="49182"/>
    <cellStyle name="20% - Accent2 5 2 2" xfId="471"/>
    <cellStyle name="20% - Accent2 5 2 2 2" xfId="472"/>
    <cellStyle name="20% - Accent2 5 2 2 2 2" xfId="473"/>
    <cellStyle name="20% - Accent2 5 2 2 2 2 2" xfId="474"/>
    <cellStyle name="20% - Accent2 5 2 2 2 2 2 2" xfId="475"/>
    <cellStyle name="20% - Accent2 5 2 2 2 2 2 2 2" xfId="49183"/>
    <cellStyle name="20% - Accent2 5 2 2 2 2 2 2 3" xfId="49184"/>
    <cellStyle name="20% - Accent2 5 2 2 2 2 2 3" xfId="49185"/>
    <cellStyle name="20% - Accent2 5 2 2 2 2 2 3 2" xfId="49186"/>
    <cellStyle name="20% - Accent2 5 2 2 2 2 2 3 3" xfId="49187"/>
    <cellStyle name="20% - Accent2 5 2 2 2 2 2 4" xfId="49188"/>
    <cellStyle name="20% - Accent2 5 2 2 2 2 2 5" xfId="49189"/>
    <cellStyle name="20% - Accent2 5 2 2 2 2 3" xfId="476"/>
    <cellStyle name="20% - Accent2 5 2 2 2 2 3 2" xfId="49190"/>
    <cellStyle name="20% - Accent2 5 2 2 2 2 3 3" xfId="49191"/>
    <cellStyle name="20% - Accent2 5 2 2 2 2 4" xfId="49192"/>
    <cellStyle name="20% - Accent2 5 2 2 2 2 4 2" xfId="49193"/>
    <cellStyle name="20% - Accent2 5 2 2 2 2 4 3" xfId="49194"/>
    <cellStyle name="20% - Accent2 5 2 2 2 2 5" xfId="49195"/>
    <cellStyle name="20% - Accent2 5 2 2 2 2 5 2" xfId="49196"/>
    <cellStyle name="20% - Accent2 5 2 2 2 2 5 3" xfId="49197"/>
    <cellStyle name="20% - Accent2 5 2 2 2 2 6" xfId="49198"/>
    <cellStyle name="20% - Accent2 5 2 2 2 2 7" xfId="49199"/>
    <cellStyle name="20% - Accent2 5 2 2 2 3" xfId="477"/>
    <cellStyle name="20% - Accent2 5 2 2 2 3 2" xfId="478"/>
    <cellStyle name="20% - Accent2 5 2 2 2 3 2 2" xfId="49200"/>
    <cellStyle name="20% - Accent2 5 2 2 2 3 2 3" xfId="49201"/>
    <cellStyle name="20% - Accent2 5 2 2 2 3 3" xfId="49202"/>
    <cellStyle name="20% - Accent2 5 2 2 2 3 3 2" xfId="49203"/>
    <cellStyle name="20% - Accent2 5 2 2 2 3 3 3" xfId="49204"/>
    <cellStyle name="20% - Accent2 5 2 2 2 3 4" xfId="49205"/>
    <cellStyle name="20% - Accent2 5 2 2 2 3 5" xfId="49206"/>
    <cellStyle name="20% - Accent2 5 2 2 2 4" xfId="479"/>
    <cellStyle name="20% - Accent2 5 2 2 2 4 2" xfId="480"/>
    <cellStyle name="20% - Accent2 5 2 2 2 4 3" xfId="49207"/>
    <cellStyle name="20% - Accent2 5 2 2 2 5" xfId="481"/>
    <cellStyle name="20% - Accent2 5 2 2 2 5 2" xfId="49208"/>
    <cellStyle name="20% - Accent2 5 2 2 2 5 3" xfId="49209"/>
    <cellStyle name="20% - Accent2 5 2 2 2 6" xfId="49210"/>
    <cellStyle name="20% - Accent2 5 2 2 2 6 2" xfId="49211"/>
    <cellStyle name="20% - Accent2 5 2 2 2 6 3" xfId="49212"/>
    <cellStyle name="20% - Accent2 5 2 2 2 7" xfId="49213"/>
    <cellStyle name="20% - Accent2 5 2 2 2 8" xfId="49214"/>
    <cellStyle name="20% - Accent2 5 2 2 3" xfId="482"/>
    <cellStyle name="20% - Accent2 5 2 2 3 2" xfId="483"/>
    <cellStyle name="20% - Accent2 5 2 2 3 2 2" xfId="484"/>
    <cellStyle name="20% - Accent2 5 2 2 3 2 2 2" xfId="49215"/>
    <cellStyle name="20% - Accent2 5 2 2 3 2 2 3" xfId="49216"/>
    <cellStyle name="20% - Accent2 5 2 2 3 2 3" xfId="49217"/>
    <cellStyle name="20% - Accent2 5 2 2 3 2 3 2" xfId="49218"/>
    <cellStyle name="20% - Accent2 5 2 2 3 2 3 3" xfId="49219"/>
    <cellStyle name="20% - Accent2 5 2 2 3 2 4" xfId="49220"/>
    <cellStyle name="20% - Accent2 5 2 2 3 2 5" xfId="49221"/>
    <cellStyle name="20% - Accent2 5 2 2 3 3" xfId="485"/>
    <cellStyle name="20% - Accent2 5 2 2 3 3 2" xfId="49222"/>
    <cellStyle name="20% - Accent2 5 2 2 3 3 3" xfId="49223"/>
    <cellStyle name="20% - Accent2 5 2 2 3 4" xfId="49224"/>
    <cellStyle name="20% - Accent2 5 2 2 3 4 2" xfId="49225"/>
    <cellStyle name="20% - Accent2 5 2 2 3 4 3" xfId="49226"/>
    <cellStyle name="20% - Accent2 5 2 2 3 5" xfId="49227"/>
    <cellStyle name="20% - Accent2 5 2 2 3 5 2" xfId="49228"/>
    <cellStyle name="20% - Accent2 5 2 2 3 5 3" xfId="49229"/>
    <cellStyle name="20% - Accent2 5 2 2 3 6" xfId="49230"/>
    <cellStyle name="20% - Accent2 5 2 2 3 7" xfId="49231"/>
    <cellStyle name="20% - Accent2 5 2 2 4" xfId="486"/>
    <cellStyle name="20% - Accent2 5 2 2 4 2" xfId="487"/>
    <cellStyle name="20% - Accent2 5 2 2 4 2 2" xfId="49232"/>
    <cellStyle name="20% - Accent2 5 2 2 4 2 3" xfId="49233"/>
    <cellStyle name="20% - Accent2 5 2 2 4 3" xfId="49234"/>
    <cellStyle name="20% - Accent2 5 2 2 4 3 2" xfId="49235"/>
    <cellStyle name="20% - Accent2 5 2 2 4 3 3" xfId="49236"/>
    <cellStyle name="20% - Accent2 5 2 2 4 4" xfId="49237"/>
    <cellStyle name="20% - Accent2 5 2 2 4 5" xfId="49238"/>
    <cellStyle name="20% - Accent2 5 2 2 5" xfId="488"/>
    <cellStyle name="20% - Accent2 5 2 2 5 2" xfId="489"/>
    <cellStyle name="20% - Accent2 5 2 2 5 3" xfId="49239"/>
    <cellStyle name="20% - Accent2 5 2 2 6" xfId="490"/>
    <cellStyle name="20% - Accent2 5 2 2 6 2" xfId="49240"/>
    <cellStyle name="20% - Accent2 5 2 2 6 3" xfId="49241"/>
    <cellStyle name="20% - Accent2 5 2 2 7" xfId="49242"/>
    <cellStyle name="20% - Accent2 5 2 2 7 2" xfId="49243"/>
    <cellStyle name="20% - Accent2 5 2 2 7 3" xfId="49244"/>
    <cellStyle name="20% - Accent2 5 2 2 8" xfId="49245"/>
    <cellStyle name="20% - Accent2 5 2 2 9" xfId="49246"/>
    <cellStyle name="20% - Accent2 5 2 3" xfId="491"/>
    <cellStyle name="20% - Accent2 5 2 3 2" xfId="492"/>
    <cellStyle name="20% - Accent2 5 2 3 2 2" xfId="493"/>
    <cellStyle name="20% - Accent2 5 2 3 2 2 2" xfId="494"/>
    <cellStyle name="20% - Accent2 5 2 3 2 2 2 2" xfId="49247"/>
    <cellStyle name="20% - Accent2 5 2 3 2 2 2 3" xfId="49248"/>
    <cellStyle name="20% - Accent2 5 2 3 2 2 3" xfId="49249"/>
    <cellStyle name="20% - Accent2 5 2 3 2 2 3 2" xfId="49250"/>
    <cellStyle name="20% - Accent2 5 2 3 2 2 3 3" xfId="49251"/>
    <cellStyle name="20% - Accent2 5 2 3 2 2 4" xfId="49252"/>
    <cellStyle name="20% - Accent2 5 2 3 2 2 5" xfId="49253"/>
    <cellStyle name="20% - Accent2 5 2 3 2 3" xfId="495"/>
    <cellStyle name="20% - Accent2 5 2 3 2 3 2" xfId="496"/>
    <cellStyle name="20% - Accent2 5 2 3 2 3 3" xfId="49254"/>
    <cellStyle name="20% - Accent2 5 2 3 2 4" xfId="497"/>
    <cellStyle name="20% - Accent2 5 2 3 2 4 2" xfId="49255"/>
    <cellStyle name="20% - Accent2 5 2 3 2 4 3" xfId="49256"/>
    <cellStyle name="20% - Accent2 5 2 3 2 5" xfId="49257"/>
    <cellStyle name="20% - Accent2 5 2 3 2 5 2" xfId="49258"/>
    <cellStyle name="20% - Accent2 5 2 3 2 5 3" xfId="49259"/>
    <cellStyle name="20% - Accent2 5 2 3 2 6" xfId="49260"/>
    <cellStyle name="20% - Accent2 5 2 3 2 7" xfId="49261"/>
    <cellStyle name="20% - Accent2 5 2 3 3" xfId="498"/>
    <cellStyle name="20% - Accent2 5 2 3 3 2" xfId="499"/>
    <cellStyle name="20% - Accent2 5 2 3 3 2 2" xfId="49262"/>
    <cellStyle name="20% - Accent2 5 2 3 3 2 3" xfId="49263"/>
    <cellStyle name="20% - Accent2 5 2 3 3 3" xfId="49264"/>
    <cellStyle name="20% - Accent2 5 2 3 3 3 2" xfId="49265"/>
    <cellStyle name="20% - Accent2 5 2 3 3 3 3" xfId="49266"/>
    <cellStyle name="20% - Accent2 5 2 3 3 4" xfId="49267"/>
    <cellStyle name="20% - Accent2 5 2 3 3 5" xfId="49268"/>
    <cellStyle name="20% - Accent2 5 2 3 4" xfId="500"/>
    <cellStyle name="20% - Accent2 5 2 3 4 2" xfId="501"/>
    <cellStyle name="20% - Accent2 5 2 3 4 3" xfId="49269"/>
    <cellStyle name="20% - Accent2 5 2 3 5" xfId="502"/>
    <cellStyle name="20% - Accent2 5 2 3 5 2" xfId="49270"/>
    <cellStyle name="20% - Accent2 5 2 3 5 3" xfId="49271"/>
    <cellStyle name="20% - Accent2 5 2 3 6" xfId="49272"/>
    <cellStyle name="20% - Accent2 5 2 3 6 2" xfId="49273"/>
    <cellStyle name="20% - Accent2 5 2 3 6 3" xfId="49274"/>
    <cellStyle name="20% - Accent2 5 2 3 7" xfId="49275"/>
    <cellStyle name="20% - Accent2 5 2 3 8" xfId="49276"/>
    <cellStyle name="20% - Accent2 5 2 4" xfId="503"/>
    <cellStyle name="20% - Accent2 5 2 4 2" xfId="504"/>
    <cellStyle name="20% - Accent2 5 2 4 2 2" xfId="505"/>
    <cellStyle name="20% - Accent2 5 2 4 2 2 2" xfId="49277"/>
    <cellStyle name="20% - Accent2 5 2 4 2 2 3" xfId="49278"/>
    <cellStyle name="20% - Accent2 5 2 4 2 3" xfId="49279"/>
    <cellStyle name="20% - Accent2 5 2 4 2 3 2" xfId="49280"/>
    <cellStyle name="20% - Accent2 5 2 4 2 3 3" xfId="49281"/>
    <cellStyle name="20% - Accent2 5 2 4 2 4" xfId="49282"/>
    <cellStyle name="20% - Accent2 5 2 4 2 5" xfId="49283"/>
    <cellStyle name="20% - Accent2 5 2 4 3" xfId="506"/>
    <cellStyle name="20% - Accent2 5 2 4 3 2" xfId="507"/>
    <cellStyle name="20% - Accent2 5 2 4 3 3" xfId="49284"/>
    <cellStyle name="20% - Accent2 5 2 4 4" xfId="508"/>
    <cellStyle name="20% - Accent2 5 2 4 4 2" xfId="49285"/>
    <cellStyle name="20% - Accent2 5 2 4 4 3" xfId="49286"/>
    <cellStyle name="20% - Accent2 5 2 4 5" xfId="49287"/>
    <cellStyle name="20% - Accent2 5 2 4 5 2" xfId="49288"/>
    <cellStyle name="20% - Accent2 5 2 4 5 3" xfId="49289"/>
    <cellStyle name="20% - Accent2 5 2 4 6" xfId="49290"/>
    <cellStyle name="20% - Accent2 5 2 4 7" xfId="49291"/>
    <cellStyle name="20% - Accent2 5 2 5" xfId="509"/>
    <cellStyle name="20% - Accent2 5 2 5 2" xfId="510"/>
    <cellStyle name="20% - Accent2 5 2 5 2 2" xfId="511"/>
    <cellStyle name="20% - Accent2 5 2 5 2 3" xfId="49292"/>
    <cellStyle name="20% - Accent2 5 2 5 3" xfId="512"/>
    <cellStyle name="20% - Accent2 5 2 5 3 2" xfId="49293"/>
    <cellStyle name="20% - Accent2 5 2 5 3 3" xfId="49294"/>
    <cellStyle name="20% - Accent2 5 2 5 4" xfId="49295"/>
    <cellStyle name="20% - Accent2 5 2 5 5" xfId="49296"/>
    <cellStyle name="20% - Accent2 5 2 6" xfId="513"/>
    <cellStyle name="20% - Accent2 5 2 6 2" xfId="514"/>
    <cellStyle name="20% - Accent2 5 2 6 2 2" xfId="49297"/>
    <cellStyle name="20% - Accent2 5 2 6 2 3" xfId="49298"/>
    <cellStyle name="20% - Accent2 5 2 7" xfId="515"/>
    <cellStyle name="20% - Accent2 5 2 7 2" xfId="49299"/>
    <cellStyle name="20% - Accent2 5 2 7 3" xfId="49300"/>
    <cellStyle name="20% - Accent2 5 2 8" xfId="49301"/>
    <cellStyle name="20% - Accent2 5 2 8 2" xfId="49302"/>
    <cellStyle name="20% - Accent2 5 2 8 3" xfId="49303"/>
    <cellStyle name="20% - Accent2 5 2 9" xfId="49304"/>
    <cellStyle name="20% - Accent2 5 2 9 2" xfId="49305"/>
    <cellStyle name="20% - Accent2 5 2 9 3" xfId="49306"/>
    <cellStyle name="20% - Accent2 5 3" xfId="516"/>
    <cellStyle name="20% - Accent2 5 3 10" xfId="49307"/>
    <cellStyle name="20% - Accent2 5 3 2" xfId="517"/>
    <cellStyle name="20% - Accent2 5 3 2 2" xfId="518"/>
    <cellStyle name="20% - Accent2 5 3 2 2 2" xfId="519"/>
    <cellStyle name="20% - Accent2 5 3 2 2 2 2" xfId="520"/>
    <cellStyle name="20% - Accent2 5 3 2 2 2 2 2" xfId="49308"/>
    <cellStyle name="20% - Accent2 5 3 2 2 2 2 3" xfId="49309"/>
    <cellStyle name="20% - Accent2 5 3 2 2 2 3" xfId="49310"/>
    <cellStyle name="20% - Accent2 5 3 2 2 2 3 2" xfId="49311"/>
    <cellStyle name="20% - Accent2 5 3 2 2 2 3 3" xfId="49312"/>
    <cellStyle name="20% - Accent2 5 3 2 2 2 4" xfId="49313"/>
    <cellStyle name="20% - Accent2 5 3 2 2 2 5" xfId="49314"/>
    <cellStyle name="20% - Accent2 5 3 2 2 3" xfId="521"/>
    <cellStyle name="20% - Accent2 5 3 2 2 3 2" xfId="49315"/>
    <cellStyle name="20% - Accent2 5 3 2 2 3 3" xfId="49316"/>
    <cellStyle name="20% - Accent2 5 3 2 2 4" xfId="49317"/>
    <cellStyle name="20% - Accent2 5 3 2 2 4 2" xfId="49318"/>
    <cellStyle name="20% - Accent2 5 3 2 2 4 3" xfId="49319"/>
    <cellStyle name="20% - Accent2 5 3 2 2 5" xfId="49320"/>
    <cellStyle name="20% - Accent2 5 3 2 2 5 2" xfId="49321"/>
    <cellStyle name="20% - Accent2 5 3 2 2 5 3" xfId="49322"/>
    <cellStyle name="20% - Accent2 5 3 2 2 6" xfId="49323"/>
    <cellStyle name="20% - Accent2 5 3 2 2 7" xfId="49324"/>
    <cellStyle name="20% - Accent2 5 3 2 3" xfId="522"/>
    <cellStyle name="20% - Accent2 5 3 2 3 2" xfId="523"/>
    <cellStyle name="20% - Accent2 5 3 2 3 2 2" xfId="49325"/>
    <cellStyle name="20% - Accent2 5 3 2 3 2 3" xfId="49326"/>
    <cellStyle name="20% - Accent2 5 3 2 3 3" xfId="49327"/>
    <cellStyle name="20% - Accent2 5 3 2 3 3 2" xfId="49328"/>
    <cellStyle name="20% - Accent2 5 3 2 3 3 3" xfId="49329"/>
    <cellStyle name="20% - Accent2 5 3 2 3 4" xfId="49330"/>
    <cellStyle name="20% - Accent2 5 3 2 3 5" xfId="49331"/>
    <cellStyle name="20% - Accent2 5 3 2 4" xfId="524"/>
    <cellStyle name="20% - Accent2 5 3 2 4 2" xfId="49332"/>
    <cellStyle name="20% - Accent2 5 3 2 4 3" xfId="49333"/>
    <cellStyle name="20% - Accent2 5 3 2 5" xfId="49334"/>
    <cellStyle name="20% - Accent2 5 3 2 5 2" xfId="49335"/>
    <cellStyle name="20% - Accent2 5 3 2 5 3" xfId="49336"/>
    <cellStyle name="20% - Accent2 5 3 2 6" xfId="49337"/>
    <cellStyle name="20% - Accent2 5 3 2 6 2" xfId="49338"/>
    <cellStyle name="20% - Accent2 5 3 2 6 3" xfId="49339"/>
    <cellStyle name="20% - Accent2 5 3 2 7" xfId="49340"/>
    <cellStyle name="20% - Accent2 5 3 2 8" xfId="49341"/>
    <cellStyle name="20% - Accent2 5 3 3" xfId="525"/>
    <cellStyle name="20% - Accent2 5 3 3 2" xfId="526"/>
    <cellStyle name="20% - Accent2 5 3 3 2 2" xfId="527"/>
    <cellStyle name="20% - Accent2 5 3 3 2 2 2" xfId="49342"/>
    <cellStyle name="20% - Accent2 5 3 3 2 2 3" xfId="49343"/>
    <cellStyle name="20% - Accent2 5 3 3 2 3" xfId="49344"/>
    <cellStyle name="20% - Accent2 5 3 3 2 3 2" xfId="49345"/>
    <cellStyle name="20% - Accent2 5 3 3 2 3 3" xfId="49346"/>
    <cellStyle name="20% - Accent2 5 3 3 2 4" xfId="49347"/>
    <cellStyle name="20% - Accent2 5 3 3 2 5" xfId="49348"/>
    <cellStyle name="20% - Accent2 5 3 3 3" xfId="528"/>
    <cellStyle name="20% - Accent2 5 3 3 3 2" xfId="49349"/>
    <cellStyle name="20% - Accent2 5 3 3 3 3" xfId="49350"/>
    <cellStyle name="20% - Accent2 5 3 3 4" xfId="49351"/>
    <cellStyle name="20% - Accent2 5 3 3 4 2" xfId="49352"/>
    <cellStyle name="20% - Accent2 5 3 3 4 3" xfId="49353"/>
    <cellStyle name="20% - Accent2 5 3 3 5" xfId="49354"/>
    <cellStyle name="20% - Accent2 5 3 3 5 2" xfId="49355"/>
    <cellStyle name="20% - Accent2 5 3 3 5 3" xfId="49356"/>
    <cellStyle name="20% - Accent2 5 3 3 6" xfId="49357"/>
    <cellStyle name="20% - Accent2 5 3 3 7" xfId="49358"/>
    <cellStyle name="20% - Accent2 5 3 4" xfId="529"/>
    <cellStyle name="20% - Accent2 5 3 4 2" xfId="530"/>
    <cellStyle name="20% - Accent2 5 3 4 2 2" xfId="49359"/>
    <cellStyle name="20% - Accent2 5 3 4 2 3" xfId="49360"/>
    <cellStyle name="20% - Accent2 5 3 4 3" xfId="49361"/>
    <cellStyle name="20% - Accent2 5 3 4 3 2" xfId="49362"/>
    <cellStyle name="20% - Accent2 5 3 4 3 3" xfId="49363"/>
    <cellStyle name="20% - Accent2 5 3 4 4" xfId="49364"/>
    <cellStyle name="20% - Accent2 5 3 4 5" xfId="49365"/>
    <cellStyle name="20% - Accent2 5 3 5" xfId="531"/>
    <cellStyle name="20% - Accent2 5 3 5 2" xfId="49366"/>
    <cellStyle name="20% - Accent2 5 3 5 2 2" xfId="49367"/>
    <cellStyle name="20% - Accent2 5 3 5 2 3" xfId="49368"/>
    <cellStyle name="20% - Accent2 5 3 6" xfId="49369"/>
    <cellStyle name="20% - Accent2 5 3 6 2" xfId="49370"/>
    <cellStyle name="20% - Accent2 5 3 6 3" xfId="49371"/>
    <cellStyle name="20% - Accent2 5 3 7" xfId="49372"/>
    <cellStyle name="20% - Accent2 5 3 7 2" xfId="49373"/>
    <cellStyle name="20% - Accent2 5 3 7 3" xfId="49374"/>
    <cellStyle name="20% - Accent2 5 3 8" xfId="49375"/>
    <cellStyle name="20% - Accent2 5 3 9" xfId="49376"/>
    <cellStyle name="20% - Accent2 5 4" xfId="532"/>
    <cellStyle name="20% - Accent2 5 4 2" xfId="533"/>
    <cellStyle name="20% - Accent2 5 4 2 2" xfId="534"/>
    <cellStyle name="20% - Accent2 5 4 2 2 2" xfId="535"/>
    <cellStyle name="20% - Accent2 5 4 2 2 2 2" xfId="49377"/>
    <cellStyle name="20% - Accent2 5 4 2 2 2 3" xfId="49378"/>
    <cellStyle name="20% - Accent2 5 4 2 2 3" xfId="49379"/>
    <cellStyle name="20% - Accent2 5 4 2 2 3 2" xfId="49380"/>
    <cellStyle name="20% - Accent2 5 4 2 2 3 3" xfId="49381"/>
    <cellStyle name="20% - Accent2 5 4 2 2 4" xfId="49382"/>
    <cellStyle name="20% - Accent2 5 4 2 2 5" xfId="49383"/>
    <cellStyle name="20% - Accent2 5 4 2 3" xfId="536"/>
    <cellStyle name="20% - Accent2 5 4 2 3 2" xfId="49384"/>
    <cellStyle name="20% - Accent2 5 4 2 3 3" xfId="49385"/>
    <cellStyle name="20% - Accent2 5 4 2 4" xfId="49386"/>
    <cellStyle name="20% - Accent2 5 4 2 4 2" xfId="49387"/>
    <cellStyle name="20% - Accent2 5 4 2 4 3" xfId="49388"/>
    <cellStyle name="20% - Accent2 5 4 2 5" xfId="49389"/>
    <cellStyle name="20% - Accent2 5 4 2 5 2" xfId="49390"/>
    <cellStyle name="20% - Accent2 5 4 2 5 3" xfId="49391"/>
    <cellStyle name="20% - Accent2 5 4 2 6" xfId="49392"/>
    <cellStyle name="20% - Accent2 5 4 2 7" xfId="49393"/>
    <cellStyle name="20% - Accent2 5 4 3" xfId="537"/>
    <cellStyle name="20% - Accent2 5 4 3 2" xfId="538"/>
    <cellStyle name="20% - Accent2 5 4 3 2 2" xfId="49394"/>
    <cellStyle name="20% - Accent2 5 4 3 2 3" xfId="49395"/>
    <cellStyle name="20% - Accent2 5 4 3 3" xfId="49396"/>
    <cellStyle name="20% - Accent2 5 4 3 3 2" xfId="49397"/>
    <cellStyle name="20% - Accent2 5 4 3 3 3" xfId="49398"/>
    <cellStyle name="20% - Accent2 5 4 3 4" xfId="49399"/>
    <cellStyle name="20% - Accent2 5 4 3 5" xfId="49400"/>
    <cellStyle name="20% - Accent2 5 4 4" xfId="539"/>
    <cellStyle name="20% - Accent2 5 4 4 2" xfId="49401"/>
    <cellStyle name="20% - Accent2 5 4 4 3" xfId="49402"/>
    <cellStyle name="20% - Accent2 5 4 5" xfId="49403"/>
    <cellStyle name="20% - Accent2 5 4 5 2" xfId="49404"/>
    <cellStyle name="20% - Accent2 5 4 5 3" xfId="49405"/>
    <cellStyle name="20% - Accent2 5 4 6" xfId="49406"/>
    <cellStyle name="20% - Accent2 5 4 6 2" xfId="49407"/>
    <cellStyle name="20% - Accent2 5 4 6 3" xfId="49408"/>
    <cellStyle name="20% - Accent2 5 4 7" xfId="49409"/>
    <cellStyle name="20% - Accent2 5 4 8" xfId="49410"/>
    <cellStyle name="20% - Accent2 5 5" xfId="540"/>
    <cellStyle name="20% - Accent2 5 5 2" xfId="541"/>
    <cellStyle name="20% - Accent2 5 5 2 2" xfId="542"/>
    <cellStyle name="20% - Accent2 5 5 2 2 2" xfId="49411"/>
    <cellStyle name="20% - Accent2 5 5 2 2 3" xfId="49412"/>
    <cellStyle name="20% - Accent2 5 5 2 3" xfId="49413"/>
    <cellStyle name="20% - Accent2 5 5 2 3 2" xfId="49414"/>
    <cellStyle name="20% - Accent2 5 5 2 3 3" xfId="49415"/>
    <cellStyle name="20% - Accent2 5 5 2 4" xfId="49416"/>
    <cellStyle name="20% - Accent2 5 5 2 5" xfId="49417"/>
    <cellStyle name="20% - Accent2 5 5 3" xfId="543"/>
    <cellStyle name="20% - Accent2 5 5 3 2" xfId="49418"/>
    <cellStyle name="20% - Accent2 5 5 3 3" xfId="49419"/>
    <cellStyle name="20% - Accent2 5 5 4" xfId="49420"/>
    <cellStyle name="20% - Accent2 5 5 4 2" xfId="49421"/>
    <cellStyle name="20% - Accent2 5 5 4 3" xfId="49422"/>
    <cellStyle name="20% - Accent2 5 5 5" xfId="49423"/>
    <cellStyle name="20% - Accent2 5 5 5 2" xfId="49424"/>
    <cellStyle name="20% - Accent2 5 5 5 3" xfId="49425"/>
    <cellStyle name="20% - Accent2 5 5 6" xfId="49426"/>
    <cellStyle name="20% - Accent2 5 5 7" xfId="49427"/>
    <cellStyle name="20% - Accent2 5 6" xfId="544"/>
    <cellStyle name="20% - Accent2 5 6 2" xfId="545"/>
    <cellStyle name="20% - Accent2 5 6 2 2" xfId="49428"/>
    <cellStyle name="20% - Accent2 5 6 2 3" xfId="49429"/>
    <cellStyle name="20% - Accent2 5 6 3" xfId="49430"/>
    <cellStyle name="20% - Accent2 5 6 3 2" xfId="49431"/>
    <cellStyle name="20% - Accent2 5 6 3 3" xfId="49432"/>
    <cellStyle name="20% - Accent2 5 6 4" xfId="49433"/>
    <cellStyle name="20% - Accent2 5 6 5" xfId="49434"/>
    <cellStyle name="20% - Accent2 5 7" xfId="546"/>
    <cellStyle name="20% - Accent2 5 7 2" xfId="547"/>
    <cellStyle name="20% - Accent2 5 7 3" xfId="49435"/>
    <cellStyle name="20% - Accent2 5 7 3 2" xfId="49436"/>
    <cellStyle name="20% - Accent2 5 7 3 3" xfId="49437"/>
    <cellStyle name="20% - Accent2 5 7 4" xfId="49438"/>
    <cellStyle name="20% - Accent2 5 7 5" xfId="49439"/>
    <cellStyle name="20% - Accent2 5 8" xfId="49440"/>
    <cellStyle name="20% - Accent2 5 8 2" xfId="49441"/>
    <cellStyle name="20% - Accent2 5 8 3" xfId="49442"/>
    <cellStyle name="20% - Accent2 5 9" xfId="49443"/>
    <cellStyle name="20% - Accent2 5 9 2" xfId="49444"/>
    <cellStyle name="20% - Accent2 5 9 3" xfId="49445"/>
    <cellStyle name="20% - Accent2 6" xfId="548"/>
    <cellStyle name="20% - Accent2 6 10" xfId="49446"/>
    <cellStyle name="20% - Accent2 6 11" xfId="49447"/>
    <cellStyle name="20% - Accent2 6 2" xfId="549"/>
    <cellStyle name="20% - Accent2 6 2 2" xfId="550"/>
    <cellStyle name="20% - Accent2 6 2 2 2" xfId="551"/>
    <cellStyle name="20% - Accent2 6 2 2 2 2" xfId="552"/>
    <cellStyle name="20% - Accent2 6 2 2 2 2 2" xfId="553"/>
    <cellStyle name="20% - Accent2 6 2 2 2 2 3" xfId="49448"/>
    <cellStyle name="20% - Accent2 6 2 2 2 3" xfId="554"/>
    <cellStyle name="20% - Accent2 6 2 2 2 3 2" xfId="49449"/>
    <cellStyle name="20% - Accent2 6 2 2 2 3 3" xfId="49450"/>
    <cellStyle name="20% - Accent2 6 2 2 2 4" xfId="49451"/>
    <cellStyle name="20% - Accent2 6 2 2 2 5" xfId="49452"/>
    <cellStyle name="20% - Accent2 6 2 2 3" xfId="555"/>
    <cellStyle name="20% - Accent2 6 2 2 3 2" xfId="556"/>
    <cellStyle name="20% - Accent2 6 2 2 3 3" xfId="49453"/>
    <cellStyle name="20% - Accent2 6 2 2 4" xfId="557"/>
    <cellStyle name="20% - Accent2 6 2 2 4 2" xfId="49454"/>
    <cellStyle name="20% - Accent2 6 2 2 4 3" xfId="49455"/>
    <cellStyle name="20% - Accent2 6 2 2 5" xfId="49456"/>
    <cellStyle name="20% - Accent2 6 2 2 5 2" xfId="49457"/>
    <cellStyle name="20% - Accent2 6 2 2 5 3" xfId="49458"/>
    <cellStyle name="20% - Accent2 6 2 2 6" xfId="49459"/>
    <cellStyle name="20% - Accent2 6 2 2 7" xfId="49460"/>
    <cellStyle name="20% - Accent2 6 2 3" xfId="558"/>
    <cellStyle name="20% - Accent2 6 2 3 2" xfId="559"/>
    <cellStyle name="20% - Accent2 6 2 3 2 2" xfId="560"/>
    <cellStyle name="20% - Accent2 6 2 3 2 3" xfId="49461"/>
    <cellStyle name="20% - Accent2 6 2 3 3" xfId="561"/>
    <cellStyle name="20% - Accent2 6 2 3 3 2" xfId="562"/>
    <cellStyle name="20% - Accent2 6 2 3 3 3" xfId="49462"/>
    <cellStyle name="20% - Accent2 6 2 3 4" xfId="563"/>
    <cellStyle name="20% - Accent2 6 2 3 5" xfId="49463"/>
    <cellStyle name="20% - Accent2 6 2 4" xfId="564"/>
    <cellStyle name="20% - Accent2 6 2 4 2" xfId="565"/>
    <cellStyle name="20% - Accent2 6 2 4 2 2" xfId="49464"/>
    <cellStyle name="20% - Accent2 6 2 4 2 3" xfId="49465"/>
    <cellStyle name="20% - Accent2 6 2 5" xfId="566"/>
    <cellStyle name="20% - Accent2 6 2 5 2" xfId="567"/>
    <cellStyle name="20% - Accent2 6 2 5 3" xfId="49466"/>
    <cellStyle name="20% - Accent2 6 2 6" xfId="568"/>
    <cellStyle name="20% - Accent2 6 2 6 2" xfId="569"/>
    <cellStyle name="20% - Accent2 6 2 6 3" xfId="49467"/>
    <cellStyle name="20% - Accent2 6 2 7" xfId="570"/>
    <cellStyle name="20% - Accent2 6 2 8" xfId="49468"/>
    <cellStyle name="20% - Accent2 6 2 9" xfId="49469"/>
    <cellStyle name="20% - Accent2 6 3" xfId="571"/>
    <cellStyle name="20% - Accent2 6 3 2" xfId="572"/>
    <cellStyle name="20% - Accent2 6 3 2 2" xfId="573"/>
    <cellStyle name="20% - Accent2 6 3 2 2 2" xfId="49470"/>
    <cellStyle name="20% - Accent2 6 3 2 2 3" xfId="49471"/>
    <cellStyle name="20% - Accent2 6 3 2 3" xfId="49472"/>
    <cellStyle name="20% - Accent2 6 3 2 3 2" xfId="49473"/>
    <cellStyle name="20% - Accent2 6 3 2 3 3" xfId="49474"/>
    <cellStyle name="20% - Accent2 6 3 2 4" xfId="49475"/>
    <cellStyle name="20% - Accent2 6 3 2 5" xfId="49476"/>
    <cellStyle name="20% - Accent2 6 3 3" xfId="574"/>
    <cellStyle name="20% - Accent2 6 3 3 2" xfId="49477"/>
    <cellStyle name="20% - Accent2 6 3 3 2 2" xfId="49478"/>
    <cellStyle name="20% - Accent2 6 3 3 2 3" xfId="49479"/>
    <cellStyle name="20% - Accent2 6 3 4" xfId="49480"/>
    <cellStyle name="20% - Accent2 6 3 4 2" xfId="49481"/>
    <cellStyle name="20% - Accent2 6 3 4 3" xfId="49482"/>
    <cellStyle name="20% - Accent2 6 3 5" xfId="49483"/>
    <cellStyle name="20% - Accent2 6 3 5 2" xfId="49484"/>
    <cellStyle name="20% - Accent2 6 3 5 3" xfId="49485"/>
    <cellStyle name="20% - Accent2 6 3 6" xfId="49486"/>
    <cellStyle name="20% - Accent2 6 3 7" xfId="49487"/>
    <cellStyle name="20% - Accent2 6 3 8" xfId="49488"/>
    <cellStyle name="20% - Accent2 6 4" xfId="575"/>
    <cellStyle name="20% - Accent2 6 4 2" xfId="576"/>
    <cellStyle name="20% - Accent2 6 4 2 2" xfId="49489"/>
    <cellStyle name="20% - Accent2 6 4 2 3" xfId="49490"/>
    <cellStyle name="20% - Accent2 6 4 3" xfId="49491"/>
    <cellStyle name="20% - Accent2 6 4 3 2" xfId="49492"/>
    <cellStyle name="20% - Accent2 6 4 3 3" xfId="49493"/>
    <cellStyle name="20% - Accent2 6 4 4" xfId="49494"/>
    <cellStyle name="20% - Accent2 6 4 5" xfId="49495"/>
    <cellStyle name="20% - Accent2 6 5" xfId="577"/>
    <cellStyle name="20% - Accent2 6 5 2" xfId="578"/>
    <cellStyle name="20% - Accent2 6 5 3" xfId="49496"/>
    <cellStyle name="20% - Accent2 6 5 3 2" xfId="49497"/>
    <cellStyle name="20% - Accent2 6 5 3 3" xfId="49498"/>
    <cellStyle name="20% - Accent2 6 5 4" xfId="49499"/>
    <cellStyle name="20% - Accent2 6 5 5" xfId="49500"/>
    <cellStyle name="20% - Accent2 6 6" xfId="49501"/>
    <cellStyle name="20% - Accent2 6 6 2" xfId="49502"/>
    <cellStyle name="20% - Accent2 6 6 3" xfId="49503"/>
    <cellStyle name="20% - Accent2 6 7" xfId="49504"/>
    <cellStyle name="20% - Accent2 6 7 2" xfId="49505"/>
    <cellStyle name="20% - Accent2 6 7 3" xfId="49506"/>
    <cellStyle name="20% - Accent2 6 8" xfId="49507"/>
    <cellStyle name="20% - Accent2 6 9" xfId="49508"/>
    <cellStyle name="20% - Accent2 7" xfId="579"/>
    <cellStyle name="20% - Accent2 7 10" xfId="49509"/>
    <cellStyle name="20% - Accent2 7 2" xfId="580"/>
    <cellStyle name="20% - Accent2 7 2 2" xfId="581"/>
    <cellStyle name="20% - Accent2 7 2 2 2" xfId="582"/>
    <cellStyle name="20% - Accent2 7 2 2 2 2" xfId="583"/>
    <cellStyle name="20% - Accent2 7 2 2 2 3" xfId="49510"/>
    <cellStyle name="20% - Accent2 7 2 2 3" xfId="584"/>
    <cellStyle name="20% - Accent2 7 2 2 3 2" xfId="585"/>
    <cellStyle name="20% - Accent2 7 2 2 3 3" xfId="49511"/>
    <cellStyle name="20% - Accent2 7 2 2 4" xfId="586"/>
    <cellStyle name="20% - Accent2 7 2 2 5" xfId="49512"/>
    <cellStyle name="20% - Accent2 7 2 3" xfId="587"/>
    <cellStyle name="20% - Accent2 7 2 3 2" xfId="588"/>
    <cellStyle name="20% - Accent2 7 2 3 2 2" xfId="589"/>
    <cellStyle name="20% - Accent2 7 2 3 2 3" xfId="49513"/>
    <cellStyle name="20% - Accent2 7 2 3 3" xfId="590"/>
    <cellStyle name="20% - Accent2 7 2 4" xfId="591"/>
    <cellStyle name="20% - Accent2 7 2 4 2" xfId="592"/>
    <cellStyle name="20% - Accent2 7 2 4 3" xfId="49514"/>
    <cellStyle name="20% - Accent2 7 2 5" xfId="593"/>
    <cellStyle name="20% - Accent2 7 2 5 2" xfId="594"/>
    <cellStyle name="20% - Accent2 7 2 5 3" xfId="49515"/>
    <cellStyle name="20% - Accent2 7 2 6" xfId="595"/>
    <cellStyle name="20% - Accent2 7 2 6 2" xfId="596"/>
    <cellStyle name="20% - Accent2 7 2 7" xfId="597"/>
    <cellStyle name="20% - Accent2 7 2 8" xfId="49516"/>
    <cellStyle name="20% - Accent2 7 3" xfId="598"/>
    <cellStyle name="20% - Accent2 7 3 2" xfId="599"/>
    <cellStyle name="20% - Accent2 7 3 2 2" xfId="49517"/>
    <cellStyle name="20% - Accent2 7 3 2 2 2" xfId="49518"/>
    <cellStyle name="20% - Accent2 7 3 2 2 3" xfId="49519"/>
    <cellStyle name="20% - Accent2 7 3 3" xfId="49520"/>
    <cellStyle name="20% - Accent2 7 3 3 2" xfId="49521"/>
    <cellStyle name="20% - Accent2 7 3 3 3" xfId="49522"/>
    <cellStyle name="20% - Accent2 7 3 4" xfId="49523"/>
    <cellStyle name="20% - Accent2 7 3 5" xfId="49524"/>
    <cellStyle name="20% - Accent2 7 3 6" xfId="49525"/>
    <cellStyle name="20% - Accent2 7 4" xfId="600"/>
    <cellStyle name="20% - Accent2 7 4 2" xfId="601"/>
    <cellStyle name="20% - Accent2 7 4 3" xfId="49526"/>
    <cellStyle name="20% - Accent2 7 5" xfId="49527"/>
    <cellStyle name="20% - Accent2 7 5 2" xfId="49528"/>
    <cellStyle name="20% - Accent2 7 5 3" xfId="49529"/>
    <cellStyle name="20% - Accent2 7 6" xfId="49530"/>
    <cellStyle name="20% - Accent2 7 6 2" xfId="49531"/>
    <cellStyle name="20% - Accent2 7 6 3" xfId="49532"/>
    <cellStyle name="20% - Accent2 7 7" xfId="49533"/>
    <cellStyle name="20% - Accent2 7 8" xfId="49534"/>
    <cellStyle name="20% - Accent2 7 9" xfId="49535"/>
    <cellStyle name="20% - Accent2 8" xfId="602"/>
    <cellStyle name="20% - Accent2 8 2" xfId="603"/>
    <cellStyle name="20% - Accent2 8 2 2" xfId="604"/>
    <cellStyle name="20% - Accent2 8 2 2 2" xfId="605"/>
    <cellStyle name="20% - Accent2 8 2 2 2 2" xfId="606"/>
    <cellStyle name="20% - Accent2 8 2 2 2 3" xfId="49536"/>
    <cellStyle name="20% - Accent2 8 2 2 3" xfId="607"/>
    <cellStyle name="20% - Accent2 8 2 3" xfId="608"/>
    <cellStyle name="20% - Accent2 8 2 3 2" xfId="609"/>
    <cellStyle name="20% - Accent2 8 2 3 2 2" xfId="610"/>
    <cellStyle name="20% - Accent2 8 2 3 3" xfId="611"/>
    <cellStyle name="20% - Accent2 8 2 4" xfId="612"/>
    <cellStyle name="20% - Accent2 8 2 4 2" xfId="613"/>
    <cellStyle name="20% - Accent2 8 2 5" xfId="614"/>
    <cellStyle name="20% - Accent2 8 2 5 2" xfId="615"/>
    <cellStyle name="20% - Accent2 8 2 6" xfId="616"/>
    <cellStyle name="20% - Accent2 8 2 6 2" xfId="617"/>
    <cellStyle name="20% - Accent2 8 2 7" xfId="618"/>
    <cellStyle name="20% - Accent2 8 3" xfId="619"/>
    <cellStyle name="20% - Accent2 8 3 2" xfId="620"/>
    <cellStyle name="20% - Accent2 8 3 2 2" xfId="49537"/>
    <cellStyle name="20% - Accent2 8 3 2 3" xfId="49538"/>
    <cellStyle name="20% - Accent2 8 4" xfId="49539"/>
    <cellStyle name="20% - Accent2 8 4 2" xfId="49540"/>
    <cellStyle name="20% - Accent2 8 4 3" xfId="49541"/>
    <cellStyle name="20% - Accent2 8 5" xfId="49542"/>
    <cellStyle name="20% - Accent2 8 5 2" xfId="49543"/>
    <cellStyle name="20% - Accent2 8 5 3" xfId="49544"/>
    <cellStyle name="20% - Accent2 8 6" xfId="49545"/>
    <cellStyle name="20% - Accent2 8 7" xfId="49546"/>
    <cellStyle name="20% - Accent2 8 8" xfId="49547"/>
    <cellStyle name="20% - Accent2 8 9" xfId="49548"/>
    <cellStyle name="20% - Accent2 9" xfId="621"/>
    <cellStyle name="20% - Accent2 9 2" xfId="622"/>
    <cellStyle name="20% - Accent2 9 2 2" xfId="623"/>
    <cellStyle name="20% - Accent2 9 2 2 2" xfId="49549"/>
    <cellStyle name="20% - Accent2 9 2 2 3" xfId="49550"/>
    <cellStyle name="20% - Accent2 9 3" xfId="49551"/>
    <cellStyle name="20% - Accent2 9 3 2" xfId="49552"/>
    <cellStyle name="20% - Accent2 9 3 2 2" xfId="49553"/>
    <cellStyle name="20% - Accent2 9 3 2 3" xfId="49554"/>
    <cellStyle name="20% - Accent2 9 4" xfId="49555"/>
    <cellStyle name="20% - Accent2 9 5" xfId="49556"/>
    <cellStyle name="20% - Accent2 9 6" xfId="49557"/>
    <cellStyle name="20% - Accent2 9 7" xfId="49558"/>
    <cellStyle name="20% - Accent3 10" xfId="624"/>
    <cellStyle name="20% - Accent3 10 2" xfId="49559"/>
    <cellStyle name="20% - Accent3 10 2 2" xfId="49560"/>
    <cellStyle name="20% - Accent3 10 3" xfId="49561"/>
    <cellStyle name="20% - Accent3 10 3 2" xfId="49562"/>
    <cellStyle name="20% - Accent3 10 3 3" xfId="49563"/>
    <cellStyle name="20% - Accent3 10 4" xfId="49564"/>
    <cellStyle name="20% - Accent3 10 5" xfId="49565"/>
    <cellStyle name="20% - Accent3 10 6" xfId="49566"/>
    <cellStyle name="20% - Accent3 10 7" xfId="49567"/>
    <cellStyle name="20% - Accent3 11" xfId="625"/>
    <cellStyle name="20% - Accent3 11 2" xfId="49568"/>
    <cellStyle name="20% - Accent3 11 3" xfId="49569"/>
    <cellStyle name="20% - Accent3 11 4" xfId="49570"/>
    <cellStyle name="20% - Accent3 11 5" xfId="49571"/>
    <cellStyle name="20% - Accent3 11 6" xfId="49572"/>
    <cellStyle name="20% - Accent3 12" xfId="626"/>
    <cellStyle name="20% - Accent3 12 2" xfId="49573"/>
    <cellStyle name="20% - Accent3 12 3" xfId="49574"/>
    <cellStyle name="20% - Accent3 12 4" xfId="49575"/>
    <cellStyle name="20% - Accent3 12 5" xfId="49576"/>
    <cellStyle name="20% - Accent3 12 6" xfId="49577"/>
    <cellStyle name="20% - Accent3 13" xfId="627"/>
    <cellStyle name="20% - Accent3 13 2" xfId="49578"/>
    <cellStyle name="20% - Accent3 13 3" xfId="49579"/>
    <cellStyle name="20% - Accent3 13 4" xfId="49580"/>
    <cellStyle name="20% - Accent3 13 5" xfId="49581"/>
    <cellStyle name="20% - Accent3 13 6" xfId="49582"/>
    <cellStyle name="20% - Accent3 14" xfId="628"/>
    <cellStyle name="20% - Accent3 14 2" xfId="49583"/>
    <cellStyle name="20% - Accent3 14 3" xfId="49584"/>
    <cellStyle name="20% - Accent3 14 4" xfId="49585"/>
    <cellStyle name="20% - Accent3 14 5" xfId="49586"/>
    <cellStyle name="20% - Accent3 14 6" xfId="49587"/>
    <cellStyle name="20% - Accent3 15" xfId="629"/>
    <cellStyle name="20% - Accent3 15 2" xfId="49588"/>
    <cellStyle name="20% - Accent3 15 3" xfId="49589"/>
    <cellStyle name="20% - Accent3 15 4" xfId="49590"/>
    <cellStyle name="20% - Accent3 15 5" xfId="49591"/>
    <cellStyle name="20% - Accent3 15 6" xfId="49592"/>
    <cellStyle name="20% - Accent3 16" xfId="630"/>
    <cellStyle name="20% - Accent3 16 2" xfId="49593"/>
    <cellStyle name="20% - Accent3 16 3" xfId="49594"/>
    <cellStyle name="20% - Accent3 16 4" xfId="49595"/>
    <cellStyle name="20% - Accent3 16 5" xfId="49596"/>
    <cellStyle name="20% - Accent3 17" xfId="631"/>
    <cellStyle name="20% - Accent3 17 2" xfId="49597"/>
    <cellStyle name="20% - Accent3 17 3" xfId="49598"/>
    <cellStyle name="20% - Accent3 17 4" xfId="49599"/>
    <cellStyle name="20% - Accent3 17 5" xfId="49600"/>
    <cellStyle name="20% - Accent3 18" xfId="632"/>
    <cellStyle name="20% - Accent3 19" xfId="633"/>
    <cellStyle name="20% - Accent3 2" xfId="634"/>
    <cellStyle name="20% - Accent3 2 10" xfId="49601"/>
    <cellStyle name="20% - Accent3 2 10 2" xfId="49602"/>
    <cellStyle name="20% - Accent3 2 10 3" xfId="49603"/>
    <cellStyle name="20% - Accent3 2 10 4" xfId="49604"/>
    <cellStyle name="20% - Accent3 2 10 5" xfId="49605"/>
    <cellStyle name="20% - Accent3 2 11" xfId="49606"/>
    <cellStyle name="20% - Accent3 2 11 2" xfId="49607"/>
    <cellStyle name="20% - Accent3 2 11 3" xfId="49608"/>
    <cellStyle name="20% - Accent3 2 11 4" xfId="49609"/>
    <cellStyle name="20% - Accent3 2 11 5" xfId="49610"/>
    <cellStyle name="20% - Accent3 2 12" xfId="49611"/>
    <cellStyle name="20% - Accent3 2 12 2" xfId="49612"/>
    <cellStyle name="20% - Accent3 2 12 3" xfId="49613"/>
    <cellStyle name="20% - Accent3 2 12 4" xfId="49614"/>
    <cellStyle name="20% - Accent3 2 12 5" xfId="49615"/>
    <cellStyle name="20% - Accent3 2 13" xfId="49616"/>
    <cellStyle name="20% - Accent3 2 13 2" xfId="49617"/>
    <cellStyle name="20% - Accent3 2 13 3" xfId="49618"/>
    <cellStyle name="20% - Accent3 2 13 4" xfId="49619"/>
    <cellStyle name="20% - Accent3 2 13 5" xfId="49620"/>
    <cellStyle name="20% - Accent3 2 14" xfId="49621"/>
    <cellStyle name="20% - Accent3 2 14 2" xfId="49622"/>
    <cellStyle name="20% - Accent3 2 14 3" xfId="49623"/>
    <cellStyle name="20% - Accent3 2 14 4" xfId="49624"/>
    <cellStyle name="20% - Accent3 2 15" xfId="49625"/>
    <cellStyle name="20% - Accent3 2 15 2" xfId="49626"/>
    <cellStyle name="20% - Accent3 2 15 3" xfId="49627"/>
    <cellStyle name="20% - Accent3 2 15 4" xfId="49628"/>
    <cellStyle name="20% - Accent3 2 16" xfId="49629"/>
    <cellStyle name="20% - Accent3 2 16 2" xfId="49630"/>
    <cellStyle name="20% - Accent3 2 16 3" xfId="49631"/>
    <cellStyle name="20% - Accent3 2 17" xfId="49632"/>
    <cellStyle name="20% - Accent3 2 18" xfId="49633"/>
    <cellStyle name="20% - Accent3 2 2" xfId="635"/>
    <cellStyle name="20% - Accent3 2 2 2" xfId="636"/>
    <cellStyle name="20% - Accent3 2 2 2 2" xfId="637"/>
    <cellStyle name="20% - Accent3 2 2 2 2 2" xfId="638"/>
    <cellStyle name="20% - Accent3 2 2 2 2 2 2" xfId="639"/>
    <cellStyle name="20% - Accent3 2 2 2 2 3" xfId="640"/>
    <cellStyle name="20% - Accent3 2 2 2 3" xfId="641"/>
    <cellStyle name="20% - Accent3 2 2 2 3 2" xfId="642"/>
    <cellStyle name="20% - Accent3 2 2 2 4" xfId="643"/>
    <cellStyle name="20% - Accent3 2 2 2 4 2" xfId="644"/>
    <cellStyle name="20% - Accent3 2 2 2 5" xfId="645"/>
    <cellStyle name="20% - Accent3 2 2 3" xfId="646"/>
    <cellStyle name="20% - Accent3 2 2 3 2" xfId="647"/>
    <cellStyle name="20% - Accent3 2 2 3 2 2" xfId="648"/>
    <cellStyle name="20% - Accent3 2 2 3 3" xfId="649"/>
    <cellStyle name="20% - Accent3 2 2 4" xfId="650"/>
    <cellStyle name="20% - Accent3 2 2 4 2" xfId="49634"/>
    <cellStyle name="20% - Accent3 2 2 4 3" xfId="49635"/>
    <cellStyle name="20% - Accent3 2 2 4 4" xfId="49636"/>
    <cellStyle name="20% - Accent3 2 2 5" xfId="49637"/>
    <cellStyle name="20% - Accent3 2 2 6" xfId="49638"/>
    <cellStyle name="20% - Accent3 2 2 7" xfId="49639"/>
    <cellStyle name="20% - Accent3 2 3" xfId="651"/>
    <cellStyle name="20% - Accent3 2 3 2" xfId="652"/>
    <cellStyle name="20% - Accent3 2 3 2 2" xfId="653"/>
    <cellStyle name="20% - Accent3 2 3 2 2 2" xfId="654"/>
    <cellStyle name="20% - Accent3 2 3 2 3" xfId="655"/>
    <cellStyle name="20% - Accent3 2 3 3" xfId="656"/>
    <cellStyle name="20% - Accent3 2 3 3 2" xfId="657"/>
    <cellStyle name="20% - Accent3 2 3 3 2 2" xfId="658"/>
    <cellStyle name="20% - Accent3 2 3 3 3" xfId="659"/>
    <cellStyle name="20% - Accent3 2 3 4" xfId="660"/>
    <cellStyle name="20% - Accent3 2 3 4 2" xfId="661"/>
    <cellStyle name="20% - Accent3 2 3 5" xfId="662"/>
    <cellStyle name="20% - Accent3 2 3 5 2" xfId="663"/>
    <cellStyle name="20% - Accent3 2 3 6" xfId="664"/>
    <cellStyle name="20% - Accent3 2 3 7" xfId="49640"/>
    <cellStyle name="20% - Accent3 2 3 8" xfId="49641"/>
    <cellStyle name="20% - Accent3 2 4" xfId="665"/>
    <cellStyle name="20% - Accent3 2 4 2" xfId="666"/>
    <cellStyle name="20% - Accent3 2 4 2 2" xfId="667"/>
    <cellStyle name="20% - Accent3 2 4 2 2 2" xfId="668"/>
    <cellStyle name="20% - Accent3 2 4 2 3" xfId="669"/>
    <cellStyle name="20% - Accent3 2 4 3" xfId="670"/>
    <cellStyle name="20% - Accent3 2 4 3 2" xfId="671"/>
    <cellStyle name="20% - Accent3 2 4 3 2 2" xfId="672"/>
    <cellStyle name="20% - Accent3 2 4 3 3" xfId="673"/>
    <cellStyle name="20% - Accent3 2 4 4" xfId="674"/>
    <cellStyle name="20% - Accent3 2 4 4 2" xfId="675"/>
    <cellStyle name="20% - Accent3 2 4 5" xfId="676"/>
    <cellStyle name="20% - Accent3 2 4 5 2" xfId="677"/>
    <cellStyle name="20% - Accent3 2 4 6" xfId="678"/>
    <cellStyle name="20% - Accent3 2 4 7" xfId="49642"/>
    <cellStyle name="20% - Accent3 2 5" xfId="679"/>
    <cellStyle name="20% - Accent3 2 5 2" xfId="680"/>
    <cellStyle name="20% - Accent3 2 5 2 2" xfId="681"/>
    <cellStyle name="20% - Accent3 2 5 2 2 2" xfId="682"/>
    <cellStyle name="20% - Accent3 2 5 2 3" xfId="683"/>
    <cellStyle name="20% - Accent3 2 5 3" xfId="684"/>
    <cellStyle name="20% - Accent3 2 5 3 2" xfId="685"/>
    <cellStyle name="20% - Accent3 2 5 3 2 2" xfId="686"/>
    <cellStyle name="20% - Accent3 2 5 3 3" xfId="687"/>
    <cellStyle name="20% - Accent3 2 5 4" xfId="688"/>
    <cellStyle name="20% - Accent3 2 5 4 2" xfId="689"/>
    <cellStyle name="20% - Accent3 2 5 5" xfId="690"/>
    <cellStyle name="20% - Accent3 2 5 5 2" xfId="691"/>
    <cellStyle name="20% - Accent3 2 5 6" xfId="692"/>
    <cellStyle name="20% - Accent3 2 6" xfId="693"/>
    <cellStyle name="20% - Accent3 2 6 2" xfId="694"/>
    <cellStyle name="20% - Accent3 2 6 2 2" xfId="695"/>
    <cellStyle name="20% - Accent3 2 6 2 2 2" xfId="696"/>
    <cellStyle name="20% - Accent3 2 6 2 3" xfId="697"/>
    <cellStyle name="20% - Accent3 2 6 3" xfId="698"/>
    <cellStyle name="20% - Accent3 2 6 3 2" xfId="699"/>
    <cellStyle name="20% - Accent3 2 6 3 2 2" xfId="700"/>
    <cellStyle name="20% - Accent3 2 6 3 3" xfId="701"/>
    <cellStyle name="20% - Accent3 2 6 4" xfId="702"/>
    <cellStyle name="20% - Accent3 2 6 4 2" xfId="703"/>
    <cellStyle name="20% - Accent3 2 6 5" xfId="704"/>
    <cellStyle name="20% - Accent3 2 6 5 2" xfId="705"/>
    <cellStyle name="20% - Accent3 2 6 6" xfId="706"/>
    <cellStyle name="20% - Accent3 2 7" xfId="707"/>
    <cellStyle name="20% - Accent3 2 7 2" xfId="708"/>
    <cellStyle name="20% - Accent3 2 7 2 2" xfId="709"/>
    <cellStyle name="20% - Accent3 2 7 2 2 2" xfId="710"/>
    <cellStyle name="20% - Accent3 2 7 2 3" xfId="711"/>
    <cellStyle name="20% - Accent3 2 7 3" xfId="712"/>
    <cellStyle name="20% - Accent3 2 7 3 2" xfId="713"/>
    <cellStyle name="20% - Accent3 2 7 3 2 2" xfId="714"/>
    <cellStyle name="20% - Accent3 2 7 3 3" xfId="715"/>
    <cellStyle name="20% - Accent3 2 7 4" xfId="716"/>
    <cellStyle name="20% - Accent3 2 7 4 2" xfId="717"/>
    <cellStyle name="20% - Accent3 2 7 5" xfId="718"/>
    <cellStyle name="20% - Accent3 2 7 5 2" xfId="719"/>
    <cellStyle name="20% - Accent3 2 7 6" xfId="720"/>
    <cellStyle name="20% - Accent3 2 8" xfId="721"/>
    <cellStyle name="20% - Accent3 2 8 2" xfId="722"/>
    <cellStyle name="20% - Accent3 2 8 2 2" xfId="723"/>
    <cellStyle name="20% - Accent3 2 8 2 2 2" xfId="724"/>
    <cellStyle name="20% - Accent3 2 8 2 3" xfId="725"/>
    <cellStyle name="20% - Accent3 2 8 3" xfId="726"/>
    <cellStyle name="20% - Accent3 2 8 3 2" xfId="727"/>
    <cellStyle name="20% - Accent3 2 8 3 2 2" xfId="728"/>
    <cellStyle name="20% - Accent3 2 8 3 3" xfId="729"/>
    <cellStyle name="20% - Accent3 2 8 4" xfId="730"/>
    <cellStyle name="20% - Accent3 2 8 4 2" xfId="731"/>
    <cellStyle name="20% - Accent3 2 8 5" xfId="732"/>
    <cellStyle name="20% - Accent3 2 8 5 2" xfId="733"/>
    <cellStyle name="20% - Accent3 2 8 6" xfId="734"/>
    <cellStyle name="20% - Accent3 2 9" xfId="49643"/>
    <cellStyle name="20% - Accent3 2 9 2" xfId="49644"/>
    <cellStyle name="20% - Accent3 2 9 3" xfId="49645"/>
    <cellStyle name="20% - Accent3 2 9 4" xfId="49646"/>
    <cellStyle name="20% - Accent3 2 9 5" xfId="49647"/>
    <cellStyle name="20% - Accent3 20" xfId="735"/>
    <cellStyle name="20% - Accent3 21" xfId="736"/>
    <cellStyle name="20% - Accent3 22" xfId="737"/>
    <cellStyle name="20% - Accent3 23" xfId="738"/>
    <cellStyle name="20% - Accent3 24" xfId="739"/>
    <cellStyle name="20% - Accent3 25" xfId="740"/>
    <cellStyle name="20% - Accent3 26" xfId="741"/>
    <cellStyle name="20% - Accent3 27" xfId="742"/>
    <cellStyle name="20% - Accent3 28" xfId="743"/>
    <cellStyle name="20% - Accent3 29" xfId="744"/>
    <cellStyle name="20% - Accent3 3" xfId="745"/>
    <cellStyle name="20% - Accent3 3 10" xfId="49648"/>
    <cellStyle name="20% - Accent3 3 10 2" xfId="49649"/>
    <cellStyle name="20% - Accent3 3 10 3" xfId="49650"/>
    <cellStyle name="20% - Accent3 3 10 4" xfId="49651"/>
    <cellStyle name="20% - Accent3 3 10 5" xfId="49652"/>
    <cellStyle name="20% - Accent3 3 11" xfId="49653"/>
    <cellStyle name="20% - Accent3 3 11 2" xfId="49654"/>
    <cellStyle name="20% - Accent3 3 11 3" xfId="49655"/>
    <cellStyle name="20% - Accent3 3 11 4" xfId="49656"/>
    <cellStyle name="20% - Accent3 3 11 5" xfId="49657"/>
    <cellStyle name="20% - Accent3 3 12" xfId="49658"/>
    <cellStyle name="20% - Accent3 3 12 2" xfId="49659"/>
    <cellStyle name="20% - Accent3 3 12 3" xfId="49660"/>
    <cellStyle name="20% - Accent3 3 12 4" xfId="49661"/>
    <cellStyle name="20% - Accent3 3 12 5" xfId="49662"/>
    <cellStyle name="20% - Accent3 3 13" xfId="49663"/>
    <cellStyle name="20% - Accent3 3 13 2" xfId="49664"/>
    <cellStyle name="20% - Accent3 3 13 3" xfId="49665"/>
    <cellStyle name="20% - Accent3 3 13 4" xfId="49666"/>
    <cellStyle name="20% - Accent3 3 13 5" xfId="49667"/>
    <cellStyle name="20% - Accent3 3 14" xfId="49668"/>
    <cellStyle name="20% - Accent3 3 14 2" xfId="49669"/>
    <cellStyle name="20% - Accent3 3 14 3" xfId="49670"/>
    <cellStyle name="20% - Accent3 3 14 4" xfId="49671"/>
    <cellStyle name="20% - Accent3 3 15" xfId="49672"/>
    <cellStyle name="20% - Accent3 3 15 2" xfId="49673"/>
    <cellStyle name="20% - Accent3 3 15 3" xfId="49674"/>
    <cellStyle name="20% - Accent3 3 15 4" xfId="49675"/>
    <cellStyle name="20% - Accent3 3 16" xfId="49676"/>
    <cellStyle name="20% - Accent3 3 16 2" xfId="49677"/>
    <cellStyle name="20% - Accent3 3 16 3" xfId="49678"/>
    <cellStyle name="20% - Accent3 3 17" xfId="49679"/>
    <cellStyle name="20% - Accent3 3 18" xfId="49680"/>
    <cellStyle name="20% - Accent3 3 2" xfId="746"/>
    <cellStyle name="20% - Accent3 3 2 2" xfId="747"/>
    <cellStyle name="20% - Accent3 3 2 2 2" xfId="748"/>
    <cellStyle name="20% - Accent3 3 2 2 2 2" xfId="749"/>
    <cellStyle name="20% - Accent3 3 2 2 2 2 2" xfId="750"/>
    <cellStyle name="20% - Accent3 3 2 2 2 3" xfId="751"/>
    <cellStyle name="20% - Accent3 3 2 2 3" xfId="752"/>
    <cellStyle name="20% - Accent3 3 2 2 3 2" xfId="753"/>
    <cellStyle name="20% - Accent3 3 2 2 4" xfId="754"/>
    <cellStyle name="20% - Accent3 3 2 2 4 2" xfId="755"/>
    <cellStyle name="20% - Accent3 3 2 2 5" xfId="756"/>
    <cellStyle name="20% - Accent3 3 2 3" xfId="757"/>
    <cellStyle name="20% - Accent3 3 2 3 2" xfId="758"/>
    <cellStyle name="20% - Accent3 3 2 3 2 2" xfId="759"/>
    <cellStyle name="20% - Accent3 3 2 3 3" xfId="760"/>
    <cellStyle name="20% - Accent3 3 2 3 4" xfId="49681"/>
    <cellStyle name="20% - Accent3 3 2 4" xfId="761"/>
    <cellStyle name="20% - Accent3 3 2 5" xfId="49682"/>
    <cellStyle name="20% - Accent3 3 2 6" xfId="49683"/>
    <cellStyle name="20% - Accent3 3 3" xfId="49684"/>
    <cellStyle name="20% - Accent3 3 3 2" xfId="49685"/>
    <cellStyle name="20% - Accent3 3 3 3" xfId="49686"/>
    <cellStyle name="20% - Accent3 3 3 4" xfId="49687"/>
    <cellStyle name="20% - Accent3 3 3 5" xfId="49688"/>
    <cellStyle name="20% - Accent3 3 3 6" xfId="49689"/>
    <cellStyle name="20% - Accent3 3 3 7" xfId="49690"/>
    <cellStyle name="20% - Accent3 3 4" xfId="49691"/>
    <cellStyle name="20% - Accent3 3 4 2" xfId="49692"/>
    <cellStyle name="20% - Accent3 3 4 3" xfId="49693"/>
    <cellStyle name="20% - Accent3 3 4 4" xfId="49694"/>
    <cellStyle name="20% - Accent3 3 4 5" xfId="49695"/>
    <cellStyle name="20% - Accent3 3 5" xfId="49696"/>
    <cellStyle name="20% - Accent3 3 5 2" xfId="49697"/>
    <cellStyle name="20% - Accent3 3 5 3" xfId="49698"/>
    <cellStyle name="20% - Accent3 3 5 4" xfId="49699"/>
    <cellStyle name="20% - Accent3 3 5 5" xfId="49700"/>
    <cellStyle name="20% - Accent3 3 6" xfId="49701"/>
    <cellStyle name="20% - Accent3 3 6 2" xfId="49702"/>
    <cellStyle name="20% - Accent3 3 6 3" xfId="49703"/>
    <cellStyle name="20% - Accent3 3 6 4" xfId="49704"/>
    <cellStyle name="20% - Accent3 3 6 5" xfId="49705"/>
    <cellStyle name="20% - Accent3 3 7" xfId="49706"/>
    <cellStyle name="20% - Accent3 3 7 2" xfId="49707"/>
    <cellStyle name="20% - Accent3 3 7 3" xfId="49708"/>
    <cellStyle name="20% - Accent3 3 7 4" xfId="49709"/>
    <cellStyle name="20% - Accent3 3 7 5" xfId="49710"/>
    <cellStyle name="20% - Accent3 3 8" xfId="49711"/>
    <cellStyle name="20% - Accent3 3 8 2" xfId="49712"/>
    <cellStyle name="20% - Accent3 3 8 3" xfId="49713"/>
    <cellStyle name="20% - Accent3 3 8 4" xfId="49714"/>
    <cellStyle name="20% - Accent3 3 8 5" xfId="49715"/>
    <cellStyle name="20% - Accent3 3 9" xfId="49716"/>
    <cellStyle name="20% - Accent3 3 9 2" xfId="49717"/>
    <cellStyle name="20% - Accent3 3 9 3" xfId="49718"/>
    <cellStyle name="20% - Accent3 3 9 4" xfId="49719"/>
    <cellStyle name="20% - Accent3 3 9 5" xfId="49720"/>
    <cellStyle name="20% - Accent3 30" xfId="49721"/>
    <cellStyle name="20% - Accent3 30 2" xfId="49722"/>
    <cellStyle name="20% - Accent3 30 2 2" xfId="49723"/>
    <cellStyle name="20% - Accent3 30 2 2 2" xfId="49724"/>
    <cellStyle name="20% - Accent3 30 2 2 2 2" xfId="49725"/>
    <cellStyle name="20% - Accent3 30 2 2 2 3" xfId="49726"/>
    <cellStyle name="20% - Accent3 30 2 2 2 4" xfId="49727"/>
    <cellStyle name="20% - Accent3 30 2 2 3" xfId="49728"/>
    <cellStyle name="20% - Accent3 30 2 2 4" xfId="49729"/>
    <cellStyle name="20% - Accent3 30 2 2 5" xfId="49730"/>
    <cellStyle name="20% - Accent3 30 2 3" xfId="49731"/>
    <cellStyle name="20% - Accent3 30 2 3 2" xfId="49732"/>
    <cellStyle name="20% - Accent3 30 2 3 3" xfId="49733"/>
    <cellStyle name="20% - Accent3 30 2 3 4" xfId="49734"/>
    <cellStyle name="20% - Accent3 30 2 4" xfId="49735"/>
    <cellStyle name="20% - Accent3 30 2 4 2" xfId="49736"/>
    <cellStyle name="20% - Accent3 30 2 4 3" xfId="49737"/>
    <cellStyle name="20% - Accent3 30 2 4 4" xfId="49738"/>
    <cellStyle name="20% - Accent3 30 2 5" xfId="49739"/>
    <cellStyle name="20% - Accent3 30 2 6" xfId="49740"/>
    <cellStyle name="20% - Accent3 30 2 7" xfId="49741"/>
    <cellStyle name="20% - Accent3 30 3" xfId="49742"/>
    <cellStyle name="20% - Accent3 30 3 2" xfId="49743"/>
    <cellStyle name="20% - Accent3 30 3 2 2" xfId="49744"/>
    <cellStyle name="20% - Accent3 30 3 2 3" xfId="49745"/>
    <cellStyle name="20% - Accent3 30 3 2 4" xfId="49746"/>
    <cellStyle name="20% - Accent3 30 3 3" xfId="49747"/>
    <cellStyle name="20% - Accent3 30 3 4" xfId="49748"/>
    <cellStyle name="20% - Accent3 30 3 5" xfId="49749"/>
    <cellStyle name="20% - Accent3 30 4" xfId="49750"/>
    <cellStyle name="20% - Accent3 30 4 2" xfId="49751"/>
    <cellStyle name="20% - Accent3 30 4 3" xfId="49752"/>
    <cellStyle name="20% - Accent3 30 4 4" xfId="49753"/>
    <cellStyle name="20% - Accent3 30 5" xfId="49754"/>
    <cellStyle name="20% - Accent3 30 5 2" xfId="49755"/>
    <cellStyle name="20% - Accent3 30 5 3" xfId="49756"/>
    <cellStyle name="20% - Accent3 30 5 4" xfId="49757"/>
    <cellStyle name="20% - Accent3 30 6" xfId="49758"/>
    <cellStyle name="20% - Accent3 30 7" xfId="49759"/>
    <cellStyle name="20% - Accent3 30 8" xfId="49760"/>
    <cellStyle name="20% - Accent3 31" xfId="49761"/>
    <cellStyle name="20% - Accent3 31 2" xfId="49762"/>
    <cellStyle name="20% - Accent3 31 2 2" xfId="49763"/>
    <cellStyle name="20% - Accent3 31 2 2 2" xfId="49764"/>
    <cellStyle name="20% - Accent3 31 2 2 3" xfId="49765"/>
    <cellStyle name="20% - Accent3 31 2 2 4" xfId="49766"/>
    <cellStyle name="20% - Accent3 31 2 3" xfId="49767"/>
    <cellStyle name="20% - Accent3 31 2 4" xfId="49768"/>
    <cellStyle name="20% - Accent3 31 2 5" xfId="49769"/>
    <cellStyle name="20% - Accent3 31 3" xfId="49770"/>
    <cellStyle name="20% - Accent3 31 3 2" xfId="49771"/>
    <cellStyle name="20% - Accent3 31 3 3" xfId="49772"/>
    <cellStyle name="20% - Accent3 31 3 4" xfId="49773"/>
    <cellStyle name="20% - Accent3 31 4" xfId="49774"/>
    <cellStyle name="20% - Accent3 31 4 2" xfId="49775"/>
    <cellStyle name="20% - Accent3 31 4 3" xfId="49776"/>
    <cellStyle name="20% - Accent3 31 4 4" xfId="49777"/>
    <cellStyle name="20% - Accent3 31 5" xfId="49778"/>
    <cellStyle name="20% - Accent3 31 6" xfId="49779"/>
    <cellStyle name="20% - Accent3 31 7" xfId="49780"/>
    <cellStyle name="20% - Accent3 32" xfId="49781"/>
    <cellStyle name="20% - Accent3 32 2" xfId="49782"/>
    <cellStyle name="20% - Accent3 32 2 2" xfId="49783"/>
    <cellStyle name="20% - Accent3 32 2 2 2" xfId="49784"/>
    <cellStyle name="20% - Accent3 32 2 2 3" xfId="49785"/>
    <cellStyle name="20% - Accent3 32 2 2 4" xfId="49786"/>
    <cellStyle name="20% - Accent3 32 2 3" xfId="49787"/>
    <cellStyle name="20% - Accent3 32 2 4" xfId="49788"/>
    <cellStyle name="20% - Accent3 32 2 5" xfId="49789"/>
    <cellStyle name="20% - Accent3 32 3" xfId="49790"/>
    <cellStyle name="20% - Accent3 32 3 2" xfId="49791"/>
    <cellStyle name="20% - Accent3 32 3 3" xfId="49792"/>
    <cellStyle name="20% - Accent3 32 3 4" xfId="49793"/>
    <cellStyle name="20% - Accent3 32 4" xfId="49794"/>
    <cellStyle name="20% - Accent3 32 4 2" xfId="49795"/>
    <cellStyle name="20% - Accent3 32 4 3" xfId="49796"/>
    <cellStyle name="20% - Accent3 32 4 4" xfId="49797"/>
    <cellStyle name="20% - Accent3 32 5" xfId="49798"/>
    <cellStyle name="20% - Accent3 32 6" xfId="49799"/>
    <cellStyle name="20% - Accent3 32 7" xfId="49800"/>
    <cellStyle name="20% - Accent3 33" xfId="49801"/>
    <cellStyle name="20% - Accent3 33 2" xfId="49802"/>
    <cellStyle name="20% - Accent3 33 2 2" xfId="49803"/>
    <cellStyle name="20% - Accent3 33 2 3" xfId="49804"/>
    <cellStyle name="20% - Accent3 33 2 4" xfId="49805"/>
    <cellStyle name="20% - Accent3 33 3" xfId="49806"/>
    <cellStyle name="20% - Accent3 33 4" xfId="49807"/>
    <cellStyle name="20% - Accent3 33 5" xfId="49808"/>
    <cellStyle name="20% - Accent3 34" xfId="49809"/>
    <cellStyle name="20% - Accent3 34 2" xfId="49810"/>
    <cellStyle name="20% - Accent3 34 3" xfId="49811"/>
    <cellStyle name="20% - Accent3 34 4" xfId="49812"/>
    <cellStyle name="20% - Accent3 35" xfId="49813"/>
    <cellStyle name="20% - Accent3 35 2" xfId="49814"/>
    <cellStyle name="20% - Accent3 35 3" xfId="49815"/>
    <cellStyle name="20% - Accent3 35 4" xfId="49816"/>
    <cellStyle name="20% - Accent3 36" xfId="49817"/>
    <cellStyle name="20% - Accent3 37" xfId="49818"/>
    <cellStyle name="20% - Accent3 38" xfId="49819"/>
    <cellStyle name="20% - Accent3 4" xfId="762"/>
    <cellStyle name="20% - Accent3 4 2" xfId="763"/>
    <cellStyle name="20% - Accent3 4 2 2" xfId="764"/>
    <cellStyle name="20% - Accent3 4 2 2 2" xfId="765"/>
    <cellStyle name="20% - Accent3 4 2 2 2 2" xfId="766"/>
    <cellStyle name="20% - Accent3 4 2 2 2 2 2" xfId="767"/>
    <cellStyle name="20% - Accent3 4 2 2 2 3" xfId="768"/>
    <cellStyle name="20% - Accent3 4 2 2 3" xfId="769"/>
    <cellStyle name="20% - Accent3 4 2 2 3 2" xfId="770"/>
    <cellStyle name="20% - Accent3 4 2 2 4" xfId="771"/>
    <cellStyle name="20% - Accent3 4 2 2 4 2" xfId="772"/>
    <cellStyle name="20% - Accent3 4 2 2 5" xfId="773"/>
    <cellStyle name="20% - Accent3 4 2 3" xfId="774"/>
    <cellStyle name="20% - Accent3 4 2 3 2" xfId="775"/>
    <cellStyle name="20% - Accent3 4 2 3 2 2" xfId="776"/>
    <cellStyle name="20% - Accent3 4 2 3 3" xfId="777"/>
    <cellStyle name="20% - Accent3 4 2 4" xfId="778"/>
    <cellStyle name="20% - Accent3 4 2 5" xfId="49820"/>
    <cellStyle name="20% - Accent3 4 3" xfId="49821"/>
    <cellStyle name="20% - Accent3 4 3 2" xfId="49822"/>
    <cellStyle name="20% - Accent3 4 4" xfId="49823"/>
    <cellStyle name="20% - Accent3 4 4 2" xfId="49824"/>
    <cellStyle name="20% - Accent3 4 5" xfId="49825"/>
    <cellStyle name="20% - Accent3 4 5 2" xfId="49826"/>
    <cellStyle name="20% - Accent3 4 5 3" xfId="49827"/>
    <cellStyle name="20% - Accent3 4 6" xfId="49828"/>
    <cellStyle name="20% - Accent3 5" xfId="779"/>
    <cellStyle name="20% - Accent3 5 10" xfId="49829"/>
    <cellStyle name="20% - Accent3 5 10 2" xfId="49830"/>
    <cellStyle name="20% - Accent3 5 10 3" xfId="49831"/>
    <cellStyle name="20% - Accent3 5 11" xfId="49832"/>
    <cellStyle name="20% - Accent3 5 12" xfId="49833"/>
    <cellStyle name="20% - Accent3 5 13" xfId="49834"/>
    <cellStyle name="20% - Accent3 5 14" xfId="49835"/>
    <cellStyle name="20% - Accent3 5 2" xfId="780"/>
    <cellStyle name="20% - Accent3 5 2 10" xfId="49836"/>
    <cellStyle name="20% - Accent3 5 2 11" xfId="49837"/>
    <cellStyle name="20% - Accent3 5 2 12" xfId="49838"/>
    <cellStyle name="20% - Accent3 5 2 2" xfId="781"/>
    <cellStyle name="20% - Accent3 5 2 2 2" xfId="782"/>
    <cellStyle name="20% - Accent3 5 2 2 2 2" xfId="783"/>
    <cellStyle name="20% - Accent3 5 2 2 2 2 2" xfId="784"/>
    <cellStyle name="20% - Accent3 5 2 2 2 2 2 2" xfId="785"/>
    <cellStyle name="20% - Accent3 5 2 2 2 2 2 2 2" xfId="49839"/>
    <cellStyle name="20% - Accent3 5 2 2 2 2 2 2 3" xfId="49840"/>
    <cellStyle name="20% - Accent3 5 2 2 2 2 2 3" xfId="49841"/>
    <cellStyle name="20% - Accent3 5 2 2 2 2 2 3 2" xfId="49842"/>
    <cellStyle name="20% - Accent3 5 2 2 2 2 2 3 3" xfId="49843"/>
    <cellStyle name="20% - Accent3 5 2 2 2 2 2 4" xfId="49844"/>
    <cellStyle name="20% - Accent3 5 2 2 2 2 2 5" xfId="49845"/>
    <cellStyle name="20% - Accent3 5 2 2 2 2 3" xfId="786"/>
    <cellStyle name="20% - Accent3 5 2 2 2 2 3 2" xfId="49846"/>
    <cellStyle name="20% - Accent3 5 2 2 2 2 3 3" xfId="49847"/>
    <cellStyle name="20% - Accent3 5 2 2 2 2 4" xfId="49848"/>
    <cellStyle name="20% - Accent3 5 2 2 2 2 4 2" xfId="49849"/>
    <cellStyle name="20% - Accent3 5 2 2 2 2 4 3" xfId="49850"/>
    <cellStyle name="20% - Accent3 5 2 2 2 2 5" xfId="49851"/>
    <cellStyle name="20% - Accent3 5 2 2 2 2 5 2" xfId="49852"/>
    <cellStyle name="20% - Accent3 5 2 2 2 2 5 3" xfId="49853"/>
    <cellStyle name="20% - Accent3 5 2 2 2 2 6" xfId="49854"/>
    <cellStyle name="20% - Accent3 5 2 2 2 2 7" xfId="49855"/>
    <cellStyle name="20% - Accent3 5 2 2 2 3" xfId="787"/>
    <cellStyle name="20% - Accent3 5 2 2 2 3 2" xfId="788"/>
    <cellStyle name="20% - Accent3 5 2 2 2 3 2 2" xfId="49856"/>
    <cellStyle name="20% - Accent3 5 2 2 2 3 2 3" xfId="49857"/>
    <cellStyle name="20% - Accent3 5 2 2 2 3 3" xfId="49858"/>
    <cellStyle name="20% - Accent3 5 2 2 2 3 3 2" xfId="49859"/>
    <cellStyle name="20% - Accent3 5 2 2 2 3 3 3" xfId="49860"/>
    <cellStyle name="20% - Accent3 5 2 2 2 3 4" xfId="49861"/>
    <cellStyle name="20% - Accent3 5 2 2 2 3 5" xfId="49862"/>
    <cellStyle name="20% - Accent3 5 2 2 2 4" xfId="789"/>
    <cellStyle name="20% - Accent3 5 2 2 2 4 2" xfId="790"/>
    <cellStyle name="20% - Accent3 5 2 2 2 4 3" xfId="49863"/>
    <cellStyle name="20% - Accent3 5 2 2 2 5" xfId="791"/>
    <cellStyle name="20% - Accent3 5 2 2 2 5 2" xfId="49864"/>
    <cellStyle name="20% - Accent3 5 2 2 2 5 3" xfId="49865"/>
    <cellStyle name="20% - Accent3 5 2 2 2 6" xfId="49866"/>
    <cellStyle name="20% - Accent3 5 2 2 2 6 2" xfId="49867"/>
    <cellStyle name="20% - Accent3 5 2 2 2 6 3" xfId="49868"/>
    <cellStyle name="20% - Accent3 5 2 2 2 7" xfId="49869"/>
    <cellStyle name="20% - Accent3 5 2 2 2 8" xfId="49870"/>
    <cellStyle name="20% - Accent3 5 2 2 3" xfId="792"/>
    <cellStyle name="20% - Accent3 5 2 2 3 2" xfId="793"/>
    <cellStyle name="20% - Accent3 5 2 2 3 2 2" xfId="794"/>
    <cellStyle name="20% - Accent3 5 2 2 3 2 2 2" xfId="49871"/>
    <cellStyle name="20% - Accent3 5 2 2 3 2 2 3" xfId="49872"/>
    <cellStyle name="20% - Accent3 5 2 2 3 2 3" xfId="49873"/>
    <cellStyle name="20% - Accent3 5 2 2 3 2 3 2" xfId="49874"/>
    <cellStyle name="20% - Accent3 5 2 2 3 2 3 3" xfId="49875"/>
    <cellStyle name="20% - Accent3 5 2 2 3 2 4" xfId="49876"/>
    <cellStyle name="20% - Accent3 5 2 2 3 2 5" xfId="49877"/>
    <cellStyle name="20% - Accent3 5 2 2 3 3" xfId="795"/>
    <cellStyle name="20% - Accent3 5 2 2 3 3 2" xfId="49878"/>
    <cellStyle name="20% - Accent3 5 2 2 3 3 3" xfId="49879"/>
    <cellStyle name="20% - Accent3 5 2 2 3 4" xfId="49880"/>
    <cellStyle name="20% - Accent3 5 2 2 3 4 2" xfId="49881"/>
    <cellStyle name="20% - Accent3 5 2 2 3 4 3" xfId="49882"/>
    <cellStyle name="20% - Accent3 5 2 2 3 5" xfId="49883"/>
    <cellStyle name="20% - Accent3 5 2 2 3 5 2" xfId="49884"/>
    <cellStyle name="20% - Accent3 5 2 2 3 5 3" xfId="49885"/>
    <cellStyle name="20% - Accent3 5 2 2 3 6" xfId="49886"/>
    <cellStyle name="20% - Accent3 5 2 2 3 7" xfId="49887"/>
    <cellStyle name="20% - Accent3 5 2 2 4" xfId="796"/>
    <cellStyle name="20% - Accent3 5 2 2 4 2" xfId="797"/>
    <cellStyle name="20% - Accent3 5 2 2 4 2 2" xfId="49888"/>
    <cellStyle name="20% - Accent3 5 2 2 4 2 3" xfId="49889"/>
    <cellStyle name="20% - Accent3 5 2 2 4 3" xfId="49890"/>
    <cellStyle name="20% - Accent3 5 2 2 4 3 2" xfId="49891"/>
    <cellStyle name="20% - Accent3 5 2 2 4 3 3" xfId="49892"/>
    <cellStyle name="20% - Accent3 5 2 2 4 4" xfId="49893"/>
    <cellStyle name="20% - Accent3 5 2 2 4 5" xfId="49894"/>
    <cellStyle name="20% - Accent3 5 2 2 5" xfId="798"/>
    <cellStyle name="20% - Accent3 5 2 2 5 2" xfId="799"/>
    <cellStyle name="20% - Accent3 5 2 2 5 3" xfId="49895"/>
    <cellStyle name="20% - Accent3 5 2 2 6" xfId="800"/>
    <cellStyle name="20% - Accent3 5 2 2 6 2" xfId="49896"/>
    <cellStyle name="20% - Accent3 5 2 2 6 3" xfId="49897"/>
    <cellStyle name="20% - Accent3 5 2 2 7" xfId="49898"/>
    <cellStyle name="20% - Accent3 5 2 2 7 2" xfId="49899"/>
    <cellStyle name="20% - Accent3 5 2 2 7 3" xfId="49900"/>
    <cellStyle name="20% - Accent3 5 2 2 8" xfId="49901"/>
    <cellStyle name="20% - Accent3 5 2 2 9" xfId="49902"/>
    <cellStyle name="20% - Accent3 5 2 3" xfId="801"/>
    <cellStyle name="20% - Accent3 5 2 3 2" xfId="802"/>
    <cellStyle name="20% - Accent3 5 2 3 2 2" xfId="803"/>
    <cellStyle name="20% - Accent3 5 2 3 2 2 2" xfId="804"/>
    <cellStyle name="20% - Accent3 5 2 3 2 2 2 2" xfId="49903"/>
    <cellStyle name="20% - Accent3 5 2 3 2 2 2 3" xfId="49904"/>
    <cellStyle name="20% - Accent3 5 2 3 2 2 3" xfId="49905"/>
    <cellStyle name="20% - Accent3 5 2 3 2 2 3 2" xfId="49906"/>
    <cellStyle name="20% - Accent3 5 2 3 2 2 3 3" xfId="49907"/>
    <cellStyle name="20% - Accent3 5 2 3 2 2 4" xfId="49908"/>
    <cellStyle name="20% - Accent3 5 2 3 2 2 5" xfId="49909"/>
    <cellStyle name="20% - Accent3 5 2 3 2 3" xfId="805"/>
    <cellStyle name="20% - Accent3 5 2 3 2 3 2" xfId="806"/>
    <cellStyle name="20% - Accent3 5 2 3 2 3 3" xfId="49910"/>
    <cellStyle name="20% - Accent3 5 2 3 2 4" xfId="807"/>
    <cellStyle name="20% - Accent3 5 2 3 2 4 2" xfId="49911"/>
    <cellStyle name="20% - Accent3 5 2 3 2 4 3" xfId="49912"/>
    <cellStyle name="20% - Accent3 5 2 3 2 5" xfId="49913"/>
    <cellStyle name="20% - Accent3 5 2 3 2 5 2" xfId="49914"/>
    <cellStyle name="20% - Accent3 5 2 3 2 5 3" xfId="49915"/>
    <cellStyle name="20% - Accent3 5 2 3 2 6" xfId="49916"/>
    <cellStyle name="20% - Accent3 5 2 3 2 7" xfId="49917"/>
    <cellStyle name="20% - Accent3 5 2 3 3" xfId="808"/>
    <cellStyle name="20% - Accent3 5 2 3 3 2" xfId="809"/>
    <cellStyle name="20% - Accent3 5 2 3 3 2 2" xfId="49918"/>
    <cellStyle name="20% - Accent3 5 2 3 3 2 3" xfId="49919"/>
    <cellStyle name="20% - Accent3 5 2 3 3 3" xfId="49920"/>
    <cellStyle name="20% - Accent3 5 2 3 3 3 2" xfId="49921"/>
    <cellStyle name="20% - Accent3 5 2 3 3 3 3" xfId="49922"/>
    <cellStyle name="20% - Accent3 5 2 3 3 4" xfId="49923"/>
    <cellStyle name="20% - Accent3 5 2 3 3 5" xfId="49924"/>
    <cellStyle name="20% - Accent3 5 2 3 4" xfId="810"/>
    <cellStyle name="20% - Accent3 5 2 3 4 2" xfId="811"/>
    <cellStyle name="20% - Accent3 5 2 3 4 3" xfId="49925"/>
    <cellStyle name="20% - Accent3 5 2 3 5" xfId="812"/>
    <cellStyle name="20% - Accent3 5 2 3 5 2" xfId="49926"/>
    <cellStyle name="20% - Accent3 5 2 3 5 3" xfId="49927"/>
    <cellStyle name="20% - Accent3 5 2 3 6" xfId="49928"/>
    <cellStyle name="20% - Accent3 5 2 3 6 2" xfId="49929"/>
    <cellStyle name="20% - Accent3 5 2 3 6 3" xfId="49930"/>
    <cellStyle name="20% - Accent3 5 2 3 7" xfId="49931"/>
    <cellStyle name="20% - Accent3 5 2 3 8" xfId="49932"/>
    <cellStyle name="20% - Accent3 5 2 4" xfId="813"/>
    <cellStyle name="20% - Accent3 5 2 4 2" xfId="814"/>
    <cellStyle name="20% - Accent3 5 2 4 2 2" xfId="815"/>
    <cellStyle name="20% - Accent3 5 2 4 2 2 2" xfId="49933"/>
    <cellStyle name="20% - Accent3 5 2 4 2 2 3" xfId="49934"/>
    <cellStyle name="20% - Accent3 5 2 4 2 3" xfId="49935"/>
    <cellStyle name="20% - Accent3 5 2 4 2 3 2" xfId="49936"/>
    <cellStyle name="20% - Accent3 5 2 4 2 3 3" xfId="49937"/>
    <cellStyle name="20% - Accent3 5 2 4 2 4" xfId="49938"/>
    <cellStyle name="20% - Accent3 5 2 4 2 5" xfId="49939"/>
    <cellStyle name="20% - Accent3 5 2 4 3" xfId="816"/>
    <cellStyle name="20% - Accent3 5 2 4 3 2" xfId="817"/>
    <cellStyle name="20% - Accent3 5 2 4 3 3" xfId="49940"/>
    <cellStyle name="20% - Accent3 5 2 4 4" xfId="818"/>
    <cellStyle name="20% - Accent3 5 2 4 4 2" xfId="49941"/>
    <cellStyle name="20% - Accent3 5 2 4 4 3" xfId="49942"/>
    <cellStyle name="20% - Accent3 5 2 4 5" xfId="49943"/>
    <cellStyle name="20% - Accent3 5 2 4 5 2" xfId="49944"/>
    <cellStyle name="20% - Accent3 5 2 4 5 3" xfId="49945"/>
    <cellStyle name="20% - Accent3 5 2 4 6" xfId="49946"/>
    <cellStyle name="20% - Accent3 5 2 4 7" xfId="49947"/>
    <cellStyle name="20% - Accent3 5 2 5" xfId="819"/>
    <cellStyle name="20% - Accent3 5 2 5 2" xfId="820"/>
    <cellStyle name="20% - Accent3 5 2 5 2 2" xfId="821"/>
    <cellStyle name="20% - Accent3 5 2 5 2 3" xfId="49948"/>
    <cellStyle name="20% - Accent3 5 2 5 3" xfId="822"/>
    <cellStyle name="20% - Accent3 5 2 5 3 2" xfId="49949"/>
    <cellStyle name="20% - Accent3 5 2 5 3 3" xfId="49950"/>
    <cellStyle name="20% - Accent3 5 2 5 4" xfId="49951"/>
    <cellStyle name="20% - Accent3 5 2 5 5" xfId="49952"/>
    <cellStyle name="20% - Accent3 5 2 6" xfId="823"/>
    <cellStyle name="20% - Accent3 5 2 6 2" xfId="824"/>
    <cellStyle name="20% - Accent3 5 2 6 2 2" xfId="49953"/>
    <cellStyle name="20% - Accent3 5 2 6 2 3" xfId="49954"/>
    <cellStyle name="20% - Accent3 5 2 7" xfId="825"/>
    <cellStyle name="20% - Accent3 5 2 7 2" xfId="49955"/>
    <cellStyle name="20% - Accent3 5 2 7 3" xfId="49956"/>
    <cellStyle name="20% - Accent3 5 2 8" xfId="49957"/>
    <cellStyle name="20% - Accent3 5 2 8 2" xfId="49958"/>
    <cellStyle name="20% - Accent3 5 2 8 3" xfId="49959"/>
    <cellStyle name="20% - Accent3 5 2 9" xfId="49960"/>
    <cellStyle name="20% - Accent3 5 2 9 2" xfId="49961"/>
    <cellStyle name="20% - Accent3 5 2 9 3" xfId="49962"/>
    <cellStyle name="20% - Accent3 5 3" xfId="826"/>
    <cellStyle name="20% - Accent3 5 3 10" xfId="49963"/>
    <cellStyle name="20% - Accent3 5 3 2" xfId="827"/>
    <cellStyle name="20% - Accent3 5 3 2 2" xfId="828"/>
    <cellStyle name="20% - Accent3 5 3 2 2 2" xfId="829"/>
    <cellStyle name="20% - Accent3 5 3 2 2 2 2" xfId="830"/>
    <cellStyle name="20% - Accent3 5 3 2 2 2 2 2" xfId="49964"/>
    <cellStyle name="20% - Accent3 5 3 2 2 2 2 3" xfId="49965"/>
    <cellStyle name="20% - Accent3 5 3 2 2 2 3" xfId="49966"/>
    <cellStyle name="20% - Accent3 5 3 2 2 2 3 2" xfId="49967"/>
    <cellStyle name="20% - Accent3 5 3 2 2 2 3 3" xfId="49968"/>
    <cellStyle name="20% - Accent3 5 3 2 2 2 4" xfId="49969"/>
    <cellStyle name="20% - Accent3 5 3 2 2 2 5" xfId="49970"/>
    <cellStyle name="20% - Accent3 5 3 2 2 3" xfId="831"/>
    <cellStyle name="20% - Accent3 5 3 2 2 3 2" xfId="49971"/>
    <cellStyle name="20% - Accent3 5 3 2 2 3 3" xfId="49972"/>
    <cellStyle name="20% - Accent3 5 3 2 2 4" xfId="49973"/>
    <cellStyle name="20% - Accent3 5 3 2 2 4 2" xfId="49974"/>
    <cellStyle name="20% - Accent3 5 3 2 2 4 3" xfId="49975"/>
    <cellStyle name="20% - Accent3 5 3 2 2 5" xfId="49976"/>
    <cellStyle name="20% - Accent3 5 3 2 2 5 2" xfId="49977"/>
    <cellStyle name="20% - Accent3 5 3 2 2 5 3" xfId="49978"/>
    <cellStyle name="20% - Accent3 5 3 2 2 6" xfId="49979"/>
    <cellStyle name="20% - Accent3 5 3 2 2 7" xfId="49980"/>
    <cellStyle name="20% - Accent3 5 3 2 3" xfId="832"/>
    <cellStyle name="20% - Accent3 5 3 2 3 2" xfId="833"/>
    <cellStyle name="20% - Accent3 5 3 2 3 2 2" xfId="49981"/>
    <cellStyle name="20% - Accent3 5 3 2 3 2 3" xfId="49982"/>
    <cellStyle name="20% - Accent3 5 3 2 3 3" xfId="49983"/>
    <cellStyle name="20% - Accent3 5 3 2 3 3 2" xfId="49984"/>
    <cellStyle name="20% - Accent3 5 3 2 3 3 3" xfId="49985"/>
    <cellStyle name="20% - Accent3 5 3 2 3 4" xfId="49986"/>
    <cellStyle name="20% - Accent3 5 3 2 3 5" xfId="49987"/>
    <cellStyle name="20% - Accent3 5 3 2 4" xfId="834"/>
    <cellStyle name="20% - Accent3 5 3 2 4 2" xfId="49988"/>
    <cellStyle name="20% - Accent3 5 3 2 4 3" xfId="49989"/>
    <cellStyle name="20% - Accent3 5 3 2 5" xfId="49990"/>
    <cellStyle name="20% - Accent3 5 3 2 5 2" xfId="49991"/>
    <cellStyle name="20% - Accent3 5 3 2 5 3" xfId="49992"/>
    <cellStyle name="20% - Accent3 5 3 2 6" xfId="49993"/>
    <cellStyle name="20% - Accent3 5 3 2 6 2" xfId="49994"/>
    <cellStyle name="20% - Accent3 5 3 2 6 3" xfId="49995"/>
    <cellStyle name="20% - Accent3 5 3 2 7" xfId="49996"/>
    <cellStyle name="20% - Accent3 5 3 2 8" xfId="49997"/>
    <cellStyle name="20% - Accent3 5 3 3" xfId="835"/>
    <cellStyle name="20% - Accent3 5 3 3 2" xfId="836"/>
    <cellStyle name="20% - Accent3 5 3 3 2 2" xfId="837"/>
    <cellStyle name="20% - Accent3 5 3 3 2 2 2" xfId="49998"/>
    <cellStyle name="20% - Accent3 5 3 3 2 2 3" xfId="49999"/>
    <cellStyle name="20% - Accent3 5 3 3 2 3" xfId="50000"/>
    <cellStyle name="20% - Accent3 5 3 3 2 3 2" xfId="50001"/>
    <cellStyle name="20% - Accent3 5 3 3 2 3 3" xfId="50002"/>
    <cellStyle name="20% - Accent3 5 3 3 2 4" xfId="50003"/>
    <cellStyle name="20% - Accent3 5 3 3 2 5" xfId="50004"/>
    <cellStyle name="20% - Accent3 5 3 3 3" xfId="838"/>
    <cellStyle name="20% - Accent3 5 3 3 3 2" xfId="50005"/>
    <cellStyle name="20% - Accent3 5 3 3 3 3" xfId="50006"/>
    <cellStyle name="20% - Accent3 5 3 3 4" xfId="50007"/>
    <cellStyle name="20% - Accent3 5 3 3 4 2" xfId="50008"/>
    <cellStyle name="20% - Accent3 5 3 3 4 3" xfId="50009"/>
    <cellStyle name="20% - Accent3 5 3 3 5" xfId="50010"/>
    <cellStyle name="20% - Accent3 5 3 3 5 2" xfId="50011"/>
    <cellStyle name="20% - Accent3 5 3 3 5 3" xfId="50012"/>
    <cellStyle name="20% - Accent3 5 3 3 6" xfId="50013"/>
    <cellStyle name="20% - Accent3 5 3 3 7" xfId="50014"/>
    <cellStyle name="20% - Accent3 5 3 4" xfId="839"/>
    <cellStyle name="20% - Accent3 5 3 4 2" xfId="840"/>
    <cellStyle name="20% - Accent3 5 3 4 2 2" xfId="50015"/>
    <cellStyle name="20% - Accent3 5 3 4 2 3" xfId="50016"/>
    <cellStyle name="20% - Accent3 5 3 4 3" xfId="50017"/>
    <cellStyle name="20% - Accent3 5 3 4 3 2" xfId="50018"/>
    <cellStyle name="20% - Accent3 5 3 4 3 3" xfId="50019"/>
    <cellStyle name="20% - Accent3 5 3 4 4" xfId="50020"/>
    <cellStyle name="20% - Accent3 5 3 4 5" xfId="50021"/>
    <cellStyle name="20% - Accent3 5 3 5" xfId="841"/>
    <cellStyle name="20% - Accent3 5 3 5 2" xfId="50022"/>
    <cellStyle name="20% - Accent3 5 3 5 2 2" xfId="50023"/>
    <cellStyle name="20% - Accent3 5 3 5 2 3" xfId="50024"/>
    <cellStyle name="20% - Accent3 5 3 6" xfId="50025"/>
    <cellStyle name="20% - Accent3 5 3 6 2" xfId="50026"/>
    <cellStyle name="20% - Accent3 5 3 6 3" xfId="50027"/>
    <cellStyle name="20% - Accent3 5 3 7" xfId="50028"/>
    <cellStyle name="20% - Accent3 5 3 7 2" xfId="50029"/>
    <cellStyle name="20% - Accent3 5 3 7 3" xfId="50030"/>
    <cellStyle name="20% - Accent3 5 3 8" xfId="50031"/>
    <cellStyle name="20% - Accent3 5 3 9" xfId="50032"/>
    <cellStyle name="20% - Accent3 5 4" xfId="842"/>
    <cellStyle name="20% - Accent3 5 4 2" xfId="843"/>
    <cellStyle name="20% - Accent3 5 4 2 2" xfId="844"/>
    <cellStyle name="20% - Accent3 5 4 2 2 2" xfId="845"/>
    <cellStyle name="20% - Accent3 5 4 2 2 2 2" xfId="50033"/>
    <cellStyle name="20% - Accent3 5 4 2 2 2 3" xfId="50034"/>
    <cellStyle name="20% - Accent3 5 4 2 2 3" xfId="50035"/>
    <cellStyle name="20% - Accent3 5 4 2 2 3 2" xfId="50036"/>
    <cellStyle name="20% - Accent3 5 4 2 2 3 3" xfId="50037"/>
    <cellStyle name="20% - Accent3 5 4 2 2 4" xfId="50038"/>
    <cellStyle name="20% - Accent3 5 4 2 2 5" xfId="50039"/>
    <cellStyle name="20% - Accent3 5 4 2 3" xfId="846"/>
    <cellStyle name="20% - Accent3 5 4 2 3 2" xfId="50040"/>
    <cellStyle name="20% - Accent3 5 4 2 3 3" xfId="50041"/>
    <cellStyle name="20% - Accent3 5 4 2 4" xfId="50042"/>
    <cellStyle name="20% - Accent3 5 4 2 4 2" xfId="50043"/>
    <cellStyle name="20% - Accent3 5 4 2 4 3" xfId="50044"/>
    <cellStyle name="20% - Accent3 5 4 2 5" xfId="50045"/>
    <cellStyle name="20% - Accent3 5 4 2 5 2" xfId="50046"/>
    <cellStyle name="20% - Accent3 5 4 2 5 3" xfId="50047"/>
    <cellStyle name="20% - Accent3 5 4 2 6" xfId="50048"/>
    <cellStyle name="20% - Accent3 5 4 2 7" xfId="50049"/>
    <cellStyle name="20% - Accent3 5 4 3" xfId="847"/>
    <cellStyle name="20% - Accent3 5 4 3 2" xfId="848"/>
    <cellStyle name="20% - Accent3 5 4 3 2 2" xfId="50050"/>
    <cellStyle name="20% - Accent3 5 4 3 2 3" xfId="50051"/>
    <cellStyle name="20% - Accent3 5 4 3 3" xfId="50052"/>
    <cellStyle name="20% - Accent3 5 4 3 3 2" xfId="50053"/>
    <cellStyle name="20% - Accent3 5 4 3 3 3" xfId="50054"/>
    <cellStyle name="20% - Accent3 5 4 3 4" xfId="50055"/>
    <cellStyle name="20% - Accent3 5 4 3 5" xfId="50056"/>
    <cellStyle name="20% - Accent3 5 4 4" xfId="849"/>
    <cellStyle name="20% - Accent3 5 4 4 2" xfId="50057"/>
    <cellStyle name="20% - Accent3 5 4 4 3" xfId="50058"/>
    <cellStyle name="20% - Accent3 5 4 5" xfId="50059"/>
    <cellStyle name="20% - Accent3 5 4 5 2" xfId="50060"/>
    <cellStyle name="20% - Accent3 5 4 5 3" xfId="50061"/>
    <cellStyle name="20% - Accent3 5 4 6" xfId="50062"/>
    <cellStyle name="20% - Accent3 5 4 6 2" xfId="50063"/>
    <cellStyle name="20% - Accent3 5 4 6 3" xfId="50064"/>
    <cellStyle name="20% - Accent3 5 4 7" xfId="50065"/>
    <cellStyle name="20% - Accent3 5 4 8" xfId="50066"/>
    <cellStyle name="20% - Accent3 5 5" xfId="850"/>
    <cellStyle name="20% - Accent3 5 5 2" xfId="851"/>
    <cellStyle name="20% - Accent3 5 5 2 2" xfId="852"/>
    <cellStyle name="20% - Accent3 5 5 2 2 2" xfId="50067"/>
    <cellStyle name="20% - Accent3 5 5 2 2 3" xfId="50068"/>
    <cellStyle name="20% - Accent3 5 5 2 3" xfId="50069"/>
    <cellStyle name="20% - Accent3 5 5 2 3 2" xfId="50070"/>
    <cellStyle name="20% - Accent3 5 5 2 3 3" xfId="50071"/>
    <cellStyle name="20% - Accent3 5 5 2 4" xfId="50072"/>
    <cellStyle name="20% - Accent3 5 5 2 5" xfId="50073"/>
    <cellStyle name="20% - Accent3 5 5 3" xfId="853"/>
    <cellStyle name="20% - Accent3 5 5 3 2" xfId="50074"/>
    <cellStyle name="20% - Accent3 5 5 3 3" xfId="50075"/>
    <cellStyle name="20% - Accent3 5 5 4" xfId="50076"/>
    <cellStyle name="20% - Accent3 5 5 4 2" xfId="50077"/>
    <cellStyle name="20% - Accent3 5 5 4 3" xfId="50078"/>
    <cellStyle name="20% - Accent3 5 5 5" xfId="50079"/>
    <cellStyle name="20% - Accent3 5 5 5 2" xfId="50080"/>
    <cellStyle name="20% - Accent3 5 5 5 3" xfId="50081"/>
    <cellStyle name="20% - Accent3 5 5 6" xfId="50082"/>
    <cellStyle name="20% - Accent3 5 5 7" xfId="50083"/>
    <cellStyle name="20% - Accent3 5 6" xfId="854"/>
    <cellStyle name="20% - Accent3 5 6 2" xfId="855"/>
    <cellStyle name="20% - Accent3 5 6 2 2" xfId="50084"/>
    <cellStyle name="20% - Accent3 5 6 2 3" xfId="50085"/>
    <cellStyle name="20% - Accent3 5 6 3" xfId="50086"/>
    <cellStyle name="20% - Accent3 5 6 3 2" xfId="50087"/>
    <cellStyle name="20% - Accent3 5 6 3 3" xfId="50088"/>
    <cellStyle name="20% - Accent3 5 6 4" xfId="50089"/>
    <cellStyle name="20% - Accent3 5 6 5" xfId="50090"/>
    <cellStyle name="20% - Accent3 5 7" xfId="856"/>
    <cellStyle name="20% - Accent3 5 7 2" xfId="857"/>
    <cellStyle name="20% - Accent3 5 7 3" xfId="50091"/>
    <cellStyle name="20% - Accent3 5 7 3 2" xfId="50092"/>
    <cellStyle name="20% - Accent3 5 7 3 3" xfId="50093"/>
    <cellStyle name="20% - Accent3 5 7 4" xfId="50094"/>
    <cellStyle name="20% - Accent3 5 7 5" xfId="50095"/>
    <cellStyle name="20% - Accent3 5 8" xfId="50096"/>
    <cellStyle name="20% - Accent3 5 8 2" xfId="50097"/>
    <cellStyle name="20% - Accent3 5 8 3" xfId="50098"/>
    <cellStyle name="20% - Accent3 5 9" xfId="50099"/>
    <cellStyle name="20% - Accent3 5 9 2" xfId="50100"/>
    <cellStyle name="20% - Accent3 5 9 3" xfId="50101"/>
    <cellStyle name="20% - Accent3 6" xfId="858"/>
    <cellStyle name="20% - Accent3 6 10" xfId="50102"/>
    <cellStyle name="20% - Accent3 6 11" xfId="50103"/>
    <cellStyle name="20% - Accent3 6 2" xfId="859"/>
    <cellStyle name="20% - Accent3 6 2 2" xfId="860"/>
    <cellStyle name="20% - Accent3 6 2 2 2" xfId="861"/>
    <cellStyle name="20% - Accent3 6 2 2 2 2" xfId="862"/>
    <cellStyle name="20% - Accent3 6 2 2 2 2 2" xfId="863"/>
    <cellStyle name="20% - Accent3 6 2 2 2 2 3" xfId="50104"/>
    <cellStyle name="20% - Accent3 6 2 2 2 3" xfId="864"/>
    <cellStyle name="20% - Accent3 6 2 2 2 3 2" xfId="50105"/>
    <cellStyle name="20% - Accent3 6 2 2 2 3 3" xfId="50106"/>
    <cellStyle name="20% - Accent3 6 2 2 2 4" xfId="50107"/>
    <cellStyle name="20% - Accent3 6 2 2 2 5" xfId="50108"/>
    <cellStyle name="20% - Accent3 6 2 2 3" xfId="865"/>
    <cellStyle name="20% - Accent3 6 2 2 3 2" xfId="866"/>
    <cellStyle name="20% - Accent3 6 2 2 3 3" xfId="50109"/>
    <cellStyle name="20% - Accent3 6 2 2 4" xfId="867"/>
    <cellStyle name="20% - Accent3 6 2 2 4 2" xfId="50110"/>
    <cellStyle name="20% - Accent3 6 2 2 4 3" xfId="50111"/>
    <cellStyle name="20% - Accent3 6 2 2 5" xfId="50112"/>
    <cellStyle name="20% - Accent3 6 2 2 5 2" xfId="50113"/>
    <cellStyle name="20% - Accent3 6 2 2 5 3" xfId="50114"/>
    <cellStyle name="20% - Accent3 6 2 2 6" xfId="50115"/>
    <cellStyle name="20% - Accent3 6 2 2 7" xfId="50116"/>
    <cellStyle name="20% - Accent3 6 2 3" xfId="868"/>
    <cellStyle name="20% - Accent3 6 2 3 2" xfId="869"/>
    <cellStyle name="20% - Accent3 6 2 3 2 2" xfId="870"/>
    <cellStyle name="20% - Accent3 6 2 3 2 3" xfId="50117"/>
    <cellStyle name="20% - Accent3 6 2 3 3" xfId="871"/>
    <cellStyle name="20% - Accent3 6 2 3 3 2" xfId="872"/>
    <cellStyle name="20% - Accent3 6 2 3 3 3" xfId="50118"/>
    <cellStyle name="20% - Accent3 6 2 3 4" xfId="873"/>
    <cellStyle name="20% - Accent3 6 2 3 5" xfId="50119"/>
    <cellStyle name="20% - Accent3 6 2 4" xfId="874"/>
    <cellStyle name="20% - Accent3 6 2 4 2" xfId="875"/>
    <cellStyle name="20% - Accent3 6 2 4 2 2" xfId="50120"/>
    <cellStyle name="20% - Accent3 6 2 4 2 3" xfId="50121"/>
    <cellStyle name="20% - Accent3 6 2 5" xfId="876"/>
    <cellStyle name="20% - Accent3 6 2 5 2" xfId="877"/>
    <cellStyle name="20% - Accent3 6 2 5 3" xfId="50122"/>
    <cellStyle name="20% - Accent3 6 2 6" xfId="878"/>
    <cellStyle name="20% - Accent3 6 2 6 2" xfId="879"/>
    <cellStyle name="20% - Accent3 6 2 6 3" xfId="50123"/>
    <cellStyle name="20% - Accent3 6 2 7" xfId="880"/>
    <cellStyle name="20% - Accent3 6 2 8" xfId="50124"/>
    <cellStyle name="20% - Accent3 6 2 9" xfId="50125"/>
    <cellStyle name="20% - Accent3 6 3" xfId="881"/>
    <cellStyle name="20% - Accent3 6 3 2" xfId="882"/>
    <cellStyle name="20% - Accent3 6 3 2 2" xfId="883"/>
    <cellStyle name="20% - Accent3 6 3 2 2 2" xfId="50126"/>
    <cellStyle name="20% - Accent3 6 3 2 2 3" xfId="50127"/>
    <cellStyle name="20% - Accent3 6 3 2 3" xfId="50128"/>
    <cellStyle name="20% - Accent3 6 3 2 3 2" xfId="50129"/>
    <cellStyle name="20% - Accent3 6 3 2 3 3" xfId="50130"/>
    <cellStyle name="20% - Accent3 6 3 2 4" xfId="50131"/>
    <cellStyle name="20% - Accent3 6 3 2 5" xfId="50132"/>
    <cellStyle name="20% - Accent3 6 3 3" xfId="884"/>
    <cellStyle name="20% - Accent3 6 3 3 2" xfId="50133"/>
    <cellStyle name="20% - Accent3 6 3 3 2 2" xfId="50134"/>
    <cellStyle name="20% - Accent3 6 3 3 2 3" xfId="50135"/>
    <cellStyle name="20% - Accent3 6 3 4" xfId="50136"/>
    <cellStyle name="20% - Accent3 6 3 4 2" xfId="50137"/>
    <cellStyle name="20% - Accent3 6 3 4 3" xfId="50138"/>
    <cellStyle name="20% - Accent3 6 3 5" xfId="50139"/>
    <cellStyle name="20% - Accent3 6 3 5 2" xfId="50140"/>
    <cellStyle name="20% - Accent3 6 3 5 3" xfId="50141"/>
    <cellStyle name="20% - Accent3 6 3 6" xfId="50142"/>
    <cellStyle name="20% - Accent3 6 3 7" xfId="50143"/>
    <cellStyle name="20% - Accent3 6 3 8" xfId="50144"/>
    <cellStyle name="20% - Accent3 6 4" xfId="885"/>
    <cellStyle name="20% - Accent3 6 4 2" xfId="886"/>
    <cellStyle name="20% - Accent3 6 4 2 2" xfId="50145"/>
    <cellStyle name="20% - Accent3 6 4 2 3" xfId="50146"/>
    <cellStyle name="20% - Accent3 6 4 3" xfId="50147"/>
    <cellStyle name="20% - Accent3 6 4 3 2" xfId="50148"/>
    <cellStyle name="20% - Accent3 6 4 3 3" xfId="50149"/>
    <cellStyle name="20% - Accent3 6 4 4" xfId="50150"/>
    <cellStyle name="20% - Accent3 6 4 5" xfId="50151"/>
    <cellStyle name="20% - Accent3 6 5" xfId="887"/>
    <cellStyle name="20% - Accent3 6 5 2" xfId="888"/>
    <cellStyle name="20% - Accent3 6 5 3" xfId="50152"/>
    <cellStyle name="20% - Accent3 6 5 3 2" xfId="50153"/>
    <cellStyle name="20% - Accent3 6 5 3 3" xfId="50154"/>
    <cellStyle name="20% - Accent3 6 5 4" xfId="50155"/>
    <cellStyle name="20% - Accent3 6 5 5" xfId="50156"/>
    <cellStyle name="20% - Accent3 6 6" xfId="50157"/>
    <cellStyle name="20% - Accent3 6 6 2" xfId="50158"/>
    <cellStyle name="20% - Accent3 6 6 3" xfId="50159"/>
    <cellStyle name="20% - Accent3 6 7" xfId="50160"/>
    <cellStyle name="20% - Accent3 6 7 2" xfId="50161"/>
    <cellStyle name="20% - Accent3 6 7 3" xfId="50162"/>
    <cellStyle name="20% - Accent3 6 8" xfId="50163"/>
    <cellStyle name="20% - Accent3 6 9" xfId="50164"/>
    <cellStyle name="20% - Accent3 7" xfId="889"/>
    <cellStyle name="20% - Accent3 7 10" xfId="50165"/>
    <cellStyle name="20% - Accent3 7 2" xfId="890"/>
    <cellStyle name="20% - Accent3 7 2 2" xfId="891"/>
    <cellStyle name="20% - Accent3 7 2 2 2" xfId="892"/>
    <cellStyle name="20% - Accent3 7 2 2 2 2" xfId="893"/>
    <cellStyle name="20% - Accent3 7 2 2 2 3" xfId="50166"/>
    <cellStyle name="20% - Accent3 7 2 2 3" xfId="894"/>
    <cellStyle name="20% - Accent3 7 2 2 3 2" xfId="895"/>
    <cellStyle name="20% - Accent3 7 2 2 3 3" xfId="50167"/>
    <cellStyle name="20% - Accent3 7 2 2 4" xfId="896"/>
    <cellStyle name="20% - Accent3 7 2 2 5" xfId="50168"/>
    <cellStyle name="20% - Accent3 7 2 3" xfId="897"/>
    <cellStyle name="20% - Accent3 7 2 3 2" xfId="898"/>
    <cellStyle name="20% - Accent3 7 2 3 2 2" xfId="899"/>
    <cellStyle name="20% - Accent3 7 2 3 2 3" xfId="50169"/>
    <cellStyle name="20% - Accent3 7 2 3 3" xfId="900"/>
    <cellStyle name="20% - Accent3 7 2 4" xfId="901"/>
    <cellStyle name="20% - Accent3 7 2 4 2" xfId="902"/>
    <cellStyle name="20% - Accent3 7 2 4 3" xfId="50170"/>
    <cellStyle name="20% - Accent3 7 2 5" xfId="903"/>
    <cellStyle name="20% - Accent3 7 2 5 2" xfId="904"/>
    <cellStyle name="20% - Accent3 7 2 5 3" xfId="50171"/>
    <cellStyle name="20% - Accent3 7 2 6" xfId="905"/>
    <cellStyle name="20% - Accent3 7 2 6 2" xfId="906"/>
    <cellStyle name="20% - Accent3 7 2 7" xfId="907"/>
    <cellStyle name="20% - Accent3 7 2 8" xfId="50172"/>
    <cellStyle name="20% - Accent3 7 3" xfId="908"/>
    <cellStyle name="20% - Accent3 7 3 2" xfId="909"/>
    <cellStyle name="20% - Accent3 7 3 2 2" xfId="50173"/>
    <cellStyle name="20% - Accent3 7 3 2 2 2" xfId="50174"/>
    <cellStyle name="20% - Accent3 7 3 2 2 3" xfId="50175"/>
    <cellStyle name="20% - Accent3 7 3 3" xfId="50176"/>
    <cellStyle name="20% - Accent3 7 3 3 2" xfId="50177"/>
    <cellStyle name="20% - Accent3 7 3 3 3" xfId="50178"/>
    <cellStyle name="20% - Accent3 7 3 4" xfId="50179"/>
    <cellStyle name="20% - Accent3 7 3 5" xfId="50180"/>
    <cellStyle name="20% - Accent3 7 3 6" xfId="50181"/>
    <cellStyle name="20% - Accent3 7 4" xfId="910"/>
    <cellStyle name="20% - Accent3 7 4 2" xfId="911"/>
    <cellStyle name="20% - Accent3 7 4 3" xfId="50182"/>
    <cellStyle name="20% - Accent3 7 5" xfId="50183"/>
    <cellStyle name="20% - Accent3 7 5 2" xfId="50184"/>
    <cellStyle name="20% - Accent3 7 5 3" xfId="50185"/>
    <cellStyle name="20% - Accent3 7 6" xfId="50186"/>
    <cellStyle name="20% - Accent3 7 6 2" xfId="50187"/>
    <cellStyle name="20% - Accent3 7 6 3" xfId="50188"/>
    <cellStyle name="20% - Accent3 7 7" xfId="50189"/>
    <cellStyle name="20% - Accent3 7 8" xfId="50190"/>
    <cellStyle name="20% - Accent3 7 9" xfId="50191"/>
    <cellStyle name="20% - Accent3 8" xfId="912"/>
    <cellStyle name="20% - Accent3 8 2" xfId="913"/>
    <cellStyle name="20% - Accent3 8 2 2" xfId="914"/>
    <cellStyle name="20% - Accent3 8 2 2 2" xfId="915"/>
    <cellStyle name="20% - Accent3 8 2 2 2 2" xfId="916"/>
    <cellStyle name="20% - Accent3 8 2 2 2 3" xfId="50192"/>
    <cellStyle name="20% - Accent3 8 2 2 3" xfId="917"/>
    <cellStyle name="20% - Accent3 8 2 3" xfId="918"/>
    <cellStyle name="20% - Accent3 8 2 3 2" xfId="919"/>
    <cellStyle name="20% - Accent3 8 2 3 2 2" xfId="920"/>
    <cellStyle name="20% - Accent3 8 2 3 3" xfId="921"/>
    <cellStyle name="20% - Accent3 8 2 4" xfId="922"/>
    <cellStyle name="20% - Accent3 8 2 4 2" xfId="923"/>
    <cellStyle name="20% - Accent3 8 2 5" xfId="924"/>
    <cellStyle name="20% - Accent3 8 2 5 2" xfId="925"/>
    <cellStyle name="20% - Accent3 8 2 6" xfId="926"/>
    <cellStyle name="20% - Accent3 8 2 6 2" xfId="927"/>
    <cellStyle name="20% - Accent3 8 2 7" xfId="928"/>
    <cellStyle name="20% - Accent3 8 3" xfId="929"/>
    <cellStyle name="20% - Accent3 8 3 2" xfId="930"/>
    <cellStyle name="20% - Accent3 8 3 2 2" xfId="50193"/>
    <cellStyle name="20% - Accent3 8 3 2 3" xfId="50194"/>
    <cellStyle name="20% - Accent3 8 4" xfId="50195"/>
    <cellStyle name="20% - Accent3 8 4 2" xfId="50196"/>
    <cellStyle name="20% - Accent3 8 4 3" xfId="50197"/>
    <cellStyle name="20% - Accent3 8 5" xfId="50198"/>
    <cellStyle name="20% - Accent3 8 5 2" xfId="50199"/>
    <cellStyle name="20% - Accent3 8 5 3" xfId="50200"/>
    <cellStyle name="20% - Accent3 8 6" xfId="50201"/>
    <cellStyle name="20% - Accent3 8 7" xfId="50202"/>
    <cellStyle name="20% - Accent3 8 8" xfId="50203"/>
    <cellStyle name="20% - Accent3 8 9" xfId="50204"/>
    <cellStyle name="20% - Accent3 9" xfId="931"/>
    <cellStyle name="20% - Accent3 9 2" xfId="932"/>
    <cellStyle name="20% - Accent3 9 2 2" xfId="933"/>
    <cellStyle name="20% - Accent3 9 2 2 2" xfId="50205"/>
    <cellStyle name="20% - Accent3 9 2 2 3" xfId="50206"/>
    <cellStyle name="20% - Accent3 9 3" xfId="50207"/>
    <cellStyle name="20% - Accent3 9 3 2" xfId="50208"/>
    <cellStyle name="20% - Accent3 9 3 2 2" xfId="50209"/>
    <cellStyle name="20% - Accent3 9 3 2 3" xfId="50210"/>
    <cellStyle name="20% - Accent3 9 4" xfId="50211"/>
    <cellStyle name="20% - Accent3 9 5" xfId="50212"/>
    <cellStyle name="20% - Accent3 9 6" xfId="50213"/>
    <cellStyle name="20% - Accent3 9 7" xfId="50214"/>
    <cellStyle name="20% - Accent4 10" xfId="934"/>
    <cellStyle name="20% - Accent4 10 2" xfId="50215"/>
    <cellStyle name="20% - Accent4 10 2 2" xfId="50216"/>
    <cellStyle name="20% - Accent4 10 3" xfId="50217"/>
    <cellStyle name="20% - Accent4 10 3 2" xfId="50218"/>
    <cellStyle name="20% - Accent4 10 3 3" xfId="50219"/>
    <cellStyle name="20% - Accent4 10 4" xfId="50220"/>
    <cellStyle name="20% - Accent4 10 5" xfId="50221"/>
    <cellStyle name="20% - Accent4 10 6" xfId="50222"/>
    <cellStyle name="20% - Accent4 10 7" xfId="50223"/>
    <cellStyle name="20% - Accent4 11" xfId="935"/>
    <cellStyle name="20% - Accent4 11 2" xfId="50224"/>
    <cellStyle name="20% - Accent4 11 3" xfId="50225"/>
    <cellStyle name="20% - Accent4 11 4" xfId="50226"/>
    <cellStyle name="20% - Accent4 11 5" xfId="50227"/>
    <cellStyle name="20% - Accent4 11 6" xfId="50228"/>
    <cellStyle name="20% - Accent4 12" xfId="936"/>
    <cellStyle name="20% - Accent4 12 2" xfId="50229"/>
    <cellStyle name="20% - Accent4 12 3" xfId="50230"/>
    <cellStyle name="20% - Accent4 12 4" xfId="50231"/>
    <cellStyle name="20% - Accent4 12 5" xfId="50232"/>
    <cellStyle name="20% - Accent4 12 6" xfId="50233"/>
    <cellStyle name="20% - Accent4 13" xfId="937"/>
    <cellStyle name="20% - Accent4 13 2" xfId="50234"/>
    <cellStyle name="20% - Accent4 13 3" xfId="50235"/>
    <cellStyle name="20% - Accent4 13 4" xfId="50236"/>
    <cellStyle name="20% - Accent4 13 5" xfId="50237"/>
    <cellStyle name="20% - Accent4 13 6" xfId="50238"/>
    <cellStyle name="20% - Accent4 14" xfId="938"/>
    <cellStyle name="20% - Accent4 14 2" xfId="50239"/>
    <cellStyle name="20% - Accent4 14 3" xfId="50240"/>
    <cellStyle name="20% - Accent4 14 4" xfId="50241"/>
    <cellStyle name="20% - Accent4 14 5" xfId="50242"/>
    <cellStyle name="20% - Accent4 14 6" xfId="50243"/>
    <cellStyle name="20% - Accent4 15" xfId="939"/>
    <cellStyle name="20% - Accent4 15 2" xfId="50244"/>
    <cellStyle name="20% - Accent4 15 3" xfId="50245"/>
    <cellStyle name="20% - Accent4 15 4" xfId="50246"/>
    <cellStyle name="20% - Accent4 15 5" xfId="50247"/>
    <cellStyle name="20% - Accent4 15 6" xfId="50248"/>
    <cellStyle name="20% - Accent4 16" xfId="940"/>
    <cellStyle name="20% - Accent4 16 2" xfId="50249"/>
    <cellStyle name="20% - Accent4 16 3" xfId="50250"/>
    <cellStyle name="20% - Accent4 16 4" xfId="50251"/>
    <cellStyle name="20% - Accent4 16 5" xfId="50252"/>
    <cellStyle name="20% - Accent4 17" xfId="941"/>
    <cellStyle name="20% - Accent4 17 2" xfId="50253"/>
    <cellStyle name="20% - Accent4 17 3" xfId="50254"/>
    <cellStyle name="20% - Accent4 17 4" xfId="50255"/>
    <cellStyle name="20% - Accent4 17 5" xfId="50256"/>
    <cellStyle name="20% - Accent4 18" xfId="942"/>
    <cellStyle name="20% - Accent4 19" xfId="943"/>
    <cellStyle name="20% - Accent4 2" xfId="944"/>
    <cellStyle name="20% - Accent4 2 10" xfId="50257"/>
    <cellStyle name="20% - Accent4 2 10 2" xfId="50258"/>
    <cellStyle name="20% - Accent4 2 10 3" xfId="50259"/>
    <cellStyle name="20% - Accent4 2 10 4" xfId="50260"/>
    <cellStyle name="20% - Accent4 2 10 5" xfId="50261"/>
    <cellStyle name="20% - Accent4 2 11" xfId="50262"/>
    <cellStyle name="20% - Accent4 2 11 2" xfId="50263"/>
    <cellStyle name="20% - Accent4 2 11 3" xfId="50264"/>
    <cellStyle name="20% - Accent4 2 11 4" xfId="50265"/>
    <cellStyle name="20% - Accent4 2 11 5" xfId="50266"/>
    <cellStyle name="20% - Accent4 2 12" xfId="50267"/>
    <cellStyle name="20% - Accent4 2 12 2" xfId="50268"/>
    <cellStyle name="20% - Accent4 2 12 3" xfId="50269"/>
    <cellStyle name="20% - Accent4 2 12 4" xfId="50270"/>
    <cellStyle name="20% - Accent4 2 12 5" xfId="50271"/>
    <cellStyle name="20% - Accent4 2 13" xfId="50272"/>
    <cellStyle name="20% - Accent4 2 13 2" xfId="50273"/>
    <cellStyle name="20% - Accent4 2 13 3" xfId="50274"/>
    <cellStyle name="20% - Accent4 2 13 4" xfId="50275"/>
    <cellStyle name="20% - Accent4 2 13 5" xfId="50276"/>
    <cellStyle name="20% - Accent4 2 14" xfId="50277"/>
    <cellStyle name="20% - Accent4 2 14 2" xfId="50278"/>
    <cellStyle name="20% - Accent4 2 14 3" xfId="50279"/>
    <cellStyle name="20% - Accent4 2 14 4" xfId="50280"/>
    <cellStyle name="20% - Accent4 2 15" xfId="50281"/>
    <cellStyle name="20% - Accent4 2 15 2" xfId="50282"/>
    <cellStyle name="20% - Accent4 2 15 3" xfId="50283"/>
    <cellStyle name="20% - Accent4 2 15 4" xfId="50284"/>
    <cellStyle name="20% - Accent4 2 16" xfId="50285"/>
    <cellStyle name="20% - Accent4 2 16 2" xfId="50286"/>
    <cellStyle name="20% - Accent4 2 16 3" xfId="50287"/>
    <cellStyle name="20% - Accent4 2 17" xfId="50288"/>
    <cellStyle name="20% - Accent4 2 18" xfId="50289"/>
    <cellStyle name="20% - Accent4 2 2" xfId="945"/>
    <cellStyle name="20% - Accent4 2 2 2" xfId="946"/>
    <cellStyle name="20% - Accent4 2 2 2 2" xfId="947"/>
    <cellStyle name="20% - Accent4 2 2 2 2 2" xfId="948"/>
    <cellStyle name="20% - Accent4 2 2 2 2 2 2" xfId="949"/>
    <cellStyle name="20% - Accent4 2 2 2 2 3" xfId="950"/>
    <cellStyle name="20% - Accent4 2 2 2 3" xfId="951"/>
    <cellStyle name="20% - Accent4 2 2 2 3 2" xfId="952"/>
    <cellStyle name="20% - Accent4 2 2 2 4" xfId="953"/>
    <cellStyle name="20% - Accent4 2 2 2 4 2" xfId="954"/>
    <cellStyle name="20% - Accent4 2 2 2 5" xfId="955"/>
    <cellStyle name="20% - Accent4 2 2 3" xfId="956"/>
    <cellStyle name="20% - Accent4 2 2 3 2" xfId="957"/>
    <cellStyle name="20% - Accent4 2 2 3 2 2" xfId="958"/>
    <cellStyle name="20% - Accent4 2 2 3 3" xfId="959"/>
    <cellStyle name="20% - Accent4 2 2 4" xfId="960"/>
    <cellStyle name="20% - Accent4 2 2 4 2" xfId="50290"/>
    <cellStyle name="20% - Accent4 2 2 4 3" xfId="50291"/>
    <cellStyle name="20% - Accent4 2 2 4 4" xfId="50292"/>
    <cellStyle name="20% - Accent4 2 2 5" xfId="50293"/>
    <cellStyle name="20% - Accent4 2 2 6" xfId="50294"/>
    <cellStyle name="20% - Accent4 2 2 7" xfId="50295"/>
    <cellStyle name="20% - Accent4 2 3" xfId="961"/>
    <cellStyle name="20% - Accent4 2 3 2" xfId="962"/>
    <cellStyle name="20% - Accent4 2 3 2 2" xfId="963"/>
    <cellStyle name="20% - Accent4 2 3 2 2 2" xfId="964"/>
    <cellStyle name="20% - Accent4 2 3 2 3" xfId="965"/>
    <cellStyle name="20% - Accent4 2 3 3" xfId="966"/>
    <cellStyle name="20% - Accent4 2 3 3 2" xfId="967"/>
    <cellStyle name="20% - Accent4 2 3 3 2 2" xfId="968"/>
    <cellStyle name="20% - Accent4 2 3 3 3" xfId="969"/>
    <cellStyle name="20% - Accent4 2 3 4" xfId="970"/>
    <cellStyle name="20% - Accent4 2 3 4 2" xfId="971"/>
    <cellStyle name="20% - Accent4 2 3 5" xfId="972"/>
    <cellStyle name="20% - Accent4 2 3 5 2" xfId="973"/>
    <cellStyle name="20% - Accent4 2 3 6" xfId="974"/>
    <cellStyle name="20% - Accent4 2 3 7" xfId="50296"/>
    <cellStyle name="20% - Accent4 2 3 8" xfId="50297"/>
    <cellStyle name="20% - Accent4 2 4" xfId="975"/>
    <cellStyle name="20% - Accent4 2 4 2" xfId="976"/>
    <cellStyle name="20% - Accent4 2 4 2 2" xfId="977"/>
    <cellStyle name="20% - Accent4 2 4 2 2 2" xfId="978"/>
    <cellStyle name="20% - Accent4 2 4 2 3" xfId="979"/>
    <cellStyle name="20% - Accent4 2 4 3" xfId="980"/>
    <cellStyle name="20% - Accent4 2 4 3 2" xfId="981"/>
    <cellStyle name="20% - Accent4 2 4 3 2 2" xfId="982"/>
    <cellStyle name="20% - Accent4 2 4 3 3" xfId="983"/>
    <cellStyle name="20% - Accent4 2 4 4" xfId="984"/>
    <cellStyle name="20% - Accent4 2 4 4 2" xfId="985"/>
    <cellStyle name="20% - Accent4 2 4 5" xfId="986"/>
    <cellStyle name="20% - Accent4 2 4 5 2" xfId="987"/>
    <cellStyle name="20% - Accent4 2 4 6" xfId="988"/>
    <cellStyle name="20% - Accent4 2 4 7" xfId="50298"/>
    <cellStyle name="20% - Accent4 2 5" xfId="989"/>
    <cellStyle name="20% - Accent4 2 5 2" xfId="990"/>
    <cellStyle name="20% - Accent4 2 5 2 2" xfId="991"/>
    <cellStyle name="20% - Accent4 2 5 2 2 2" xfId="992"/>
    <cellStyle name="20% - Accent4 2 5 2 3" xfId="993"/>
    <cellStyle name="20% - Accent4 2 5 3" xfId="994"/>
    <cellStyle name="20% - Accent4 2 5 3 2" xfId="995"/>
    <cellStyle name="20% - Accent4 2 5 3 2 2" xfId="996"/>
    <cellStyle name="20% - Accent4 2 5 3 3" xfId="997"/>
    <cellStyle name="20% - Accent4 2 5 4" xfId="998"/>
    <cellStyle name="20% - Accent4 2 5 4 2" xfId="999"/>
    <cellStyle name="20% - Accent4 2 5 5" xfId="1000"/>
    <cellStyle name="20% - Accent4 2 5 5 2" xfId="1001"/>
    <cellStyle name="20% - Accent4 2 5 6" xfId="1002"/>
    <cellStyle name="20% - Accent4 2 6" xfId="1003"/>
    <cellStyle name="20% - Accent4 2 6 2" xfId="1004"/>
    <cellStyle name="20% - Accent4 2 6 2 2" xfId="1005"/>
    <cellStyle name="20% - Accent4 2 6 2 2 2" xfId="1006"/>
    <cellStyle name="20% - Accent4 2 6 2 3" xfId="1007"/>
    <cellStyle name="20% - Accent4 2 6 3" xfId="1008"/>
    <cellStyle name="20% - Accent4 2 6 3 2" xfId="1009"/>
    <cellStyle name="20% - Accent4 2 6 3 2 2" xfId="1010"/>
    <cellStyle name="20% - Accent4 2 6 3 3" xfId="1011"/>
    <cellStyle name="20% - Accent4 2 6 4" xfId="1012"/>
    <cellStyle name="20% - Accent4 2 6 4 2" xfId="1013"/>
    <cellStyle name="20% - Accent4 2 6 5" xfId="1014"/>
    <cellStyle name="20% - Accent4 2 6 5 2" xfId="1015"/>
    <cellStyle name="20% - Accent4 2 6 6" xfId="1016"/>
    <cellStyle name="20% - Accent4 2 7" xfId="1017"/>
    <cellStyle name="20% - Accent4 2 7 2" xfId="1018"/>
    <cellStyle name="20% - Accent4 2 7 2 2" xfId="1019"/>
    <cellStyle name="20% - Accent4 2 7 2 2 2" xfId="1020"/>
    <cellStyle name="20% - Accent4 2 7 2 3" xfId="1021"/>
    <cellStyle name="20% - Accent4 2 7 3" xfId="1022"/>
    <cellStyle name="20% - Accent4 2 7 3 2" xfId="1023"/>
    <cellStyle name="20% - Accent4 2 7 3 2 2" xfId="1024"/>
    <cellStyle name="20% - Accent4 2 7 3 3" xfId="1025"/>
    <cellStyle name="20% - Accent4 2 7 4" xfId="1026"/>
    <cellStyle name="20% - Accent4 2 7 4 2" xfId="1027"/>
    <cellStyle name="20% - Accent4 2 7 5" xfId="1028"/>
    <cellStyle name="20% - Accent4 2 7 5 2" xfId="1029"/>
    <cellStyle name="20% - Accent4 2 7 6" xfId="1030"/>
    <cellStyle name="20% - Accent4 2 8" xfId="1031"/>
    <cellStyle name="20% - Accent4 2 8 2" xfId="1032"/>
    <cellStyle name="20% - Accent4 2 8 2 2" xfId="1033"/>
    <cellStyle name="20% - Accent4 2 8 2 2 2" xfId="1034"/>
    <cellStyle name="20% - Accent4 2 8 2 3" xfId="1035"/>
    <cellStyle name="20% - Accent4 2 8 3" xfId="1036"/>
    <cellStyle name="20% - Accent4 2 8 3 2" xfId="1037"/>
    <cellStyle name="20% - Accent4 2 8 3 2 2" xfId="1038"/>
    <cellStyle name="20% - Accent4 2 8 3 3" xfId="1039"/>
    <cellStyle name="20% - Accent4 2 8 4" xfId="1040"/>
    <cellStyle name="20% - Accent4 2 8 4 2" xfId="1041"/>
    <cellStyle name="20% - Accent4 2 8 5" xfId="1042"/>
    <cellStyle name="20% - Accent4 2 8 5 2" xfId="1043"/>
    <cellStyle name="20% - Accent4 2 8 6" xfId="1044"/>
    <cellStyle name="20% - Accent4 2 9" xfId="50299"/>
    <cellStyle name="20% - Accent4 2 9 2" xfId="50300"/>
    <cellStyle name="20% - Accent4 2 9 3" xfId="50301"/>
    <cellStyle name="20% - Accent4 2 9 4" xfId="50302"/>
    <cellStyle name="20% - Accent4 2 9 5" xfId="50303"/>
    <cellStyle name="20% - Accent4 20" xfId="1045"/>
    <cellStyle name="20% - Accent4 21" xfId="1046"/>
    <cellStyle name="20% - Accent4 22" xfId="1047"/>
    <cellStyle name="20% - Accent4 23" xfId="1048"/>
    <cellStyle name="20% - Accent4 24" xfId="1049"/>
    <cellStyle name="20% - Accent4 25" xfId="1050"/>
    <cellStyle name="20% - Accent4 26" xfId="1051"/>
    <cellStyle name="20% - Accent4 27" xfId="1052"/>
    <cellStyle name="20% - Accent4 28" xfId="1053"/>
    <cellStyle name="20% - Accent4 29" xfId="1054"/>
    <cellStyle name="20% - Accent4 3" xfId="1055"/>
    <cellStyle name="20% - Accent4 3 10" xfId="50304"/>
    <cellStyle name="20% - Accent4 3 10 2" xfId="50305"/>
    <cellStyle name="20% - Accent4 3 10 3" xfId="50306"/>
    <cellStyle name="20% - Accent4 3 10 4" xfId="50307"/>
    <cellStyle name="20% - Accent4 3 10 5" xfId="50308"/>
    <cellStyle name="20% - Accent4 3 11" xfId="50309"/>
    <cellStyle name="20% - Accent4 3 11 2" xfId="50310"/>
    <cellStyle name="20% - Accent4 3 11 3" xfId="50311"/>
    <cellStyle name="20% - Accent4 3 11 4" xfId="50312"/>
    <cellStyle name="20% - Accent4 3 11 5" xfId="50313"/>
    <cellStyle name="20% - Accent4 3 12" xfId="50314"/>
    <cellStyle name="20% - Accent4 3 12 2" xfId="50315"/>
    <cellStyle name="20% - Accent4 3 12 3" xfId="50316"/>
    <cellStyle name="20% - Accent4 3 12 4" xfId="50317"/>
    <cellStyle name="20% - Accent4 3 12 5" xfId="50318"/>
    <cellStyle name="20% - Accent4 3 13" xfId="50319"/>
    <cellStyle name="20% - Accent4 3 13 2" xfId="50320"/>
    <cellStyle name="20% - Accent4 3 13 3" xfId="50321"/>
    <cellStyle name="20% - Accent4 3 13 4" xfId="50322"/>
    <cellStyle name="20% - Accent4 3 13 5" xfId="50323"/>
    <cellStyle name="20% - Accent4 3 14" xfId="50324"/>
    <cellStyle name="20% - Accent4 3 14 2" xfId="50325"/>
    <cellStyle name="20% - Accent4 3 14 3" xfId="50326"/>
    <cellStyle name="20% - Accent4 3 14 4" xfId="50327"/>
    <cellStyle name="20% - Accent4 3 15" xfId="50328"/>
    <cellStyle name="20% - Accent4 3 15 2" xfId="50329"/>
    <cellStyle name="20% - Accent4 3 15 3" xfId="50330"/>
    <cellStyle name="20% - Accent4 3 15 4" xfId="50331"/>
    <cellStyle name="20% - Accent4 3 16" xfId="50332"/>
    <cellStyle name="20% - Accent4 3 16 2" xfId="50333"/>
    <cellStyle name="20% - Accent4 3 16 3" xfId="50334"/>
    <cellStyle name="20% - Accent4 3 17" xfId="50335"/>
    <cellStyle name="20% - Accent4 3 18" xfId="50336"/>
    <cellStyle name="20% - Accent4 3 2" xfId="1056"/>
    <cellStyle name="20% - Accent4 3 2 2" xfId="1057"/>
    <cellStyle name="20% - Accent4 3 2 2 2" xfId="1058"/>
    <cellStyle name="20% - Accent4 3 2 2 2 2" xfId="1059"/>
    <cellStyle name="20% - Accent4 3 2 2 2 2 2" xfId="1060"/>
    <cellStyle name="20% - Accent4 3 2 2 2 3" xfId="1061"/>
    <cellStyle name="20% - Accent4 3 2 2 3" xfId="1062"/>
    <cellStyle name="20% - Accent4 3 2 2 3 2" xfId="1063"/>
    <cellStyle name="20% - Accent4 3 2 2 4" xfId="1064"/>
    <cellStyle name="20% - Accent4 3 2 2 4 2" xfId="1065"/>
    <cellStyle name="20% - Accent4 3 2 2 5" xfId="1066"/>
    <cellStyle name="20% - Accent4 3 2 3" xfId="1067"/>
    <cellStyle name="20% - Accent4 3 2 3 2" xfId="1068"/>
    <cellStyle name="20% - Accent4 3 2 3 2 2" xfId="1069"/>
    <cellStyle name="20% - Accent4 3 2 3 3" xfId="1070"/>
    <cellStyle name="20% - Accent4 3 2 3 4" xfId="50337"/>
    <cellStyle name="20% - Accent4 3 2 4" xfId="1071"/>
    <cellStyle name="20% - Accent4 3 2 5" xfId="50338"/>
    <cellStyle name="20% - Accent4 3 2 6" xfId="50339"/>
    <cellStyle name="20% - Accent4 3 3" xfId="50340"/>
    <cellStyle name="20% - Accent4 3 3 2" xfId="50341"/>
    <cellStyle name="20% - Accent4 3 3 3" xfId="50342"/>
    <cellStyle name="20% - Accent4 3 3 4" xfId="50343"/>
    <cellStyle name="20% - Accent4 3 3 5" xfId="50344"/>
    <cellStyle name="20% - Accent4 3 3 6" xfId="50345"/>
    <cellStyle name="20% - Accent4 3 3 7" xfId="50346"/>
    <cellStyle name="20% - Accent4 3 4" xfId="50347"/>
    <cellStyle name="20% - Accent4 3 4 2" xfId="50348"/>
    <cellStyle name="20% - Accent4 3 4 3" xfId="50349"/>
    <cellStyle name="20% - Accent4 3 4 4" xfId="50350"/>
    <cellStyle name="20% - Accent4 3 4 5" xfId="50351"/>
    <cellStyle name="20% - Accent4 3 5" xfId="50352"/>
    <cellStyle name="20% - Accent4 3 5 2" xfId="50353"/>
    <cellStyle name="20% - Accent4 3 5 3" xfId="50354"/>
    <cellStyle name="20% - Accent4 3 5 4" xfId="50355"/>
    <cellStyle name="20% - Accent4 3 5 5" xfId="50356"/>
    <cellStyle name="20% - Accent4 3 6" xfId="50357"/>
    <cellStyle name="20% - Accent4 3 6 2" xfId="50358"/>
    <cellStyle name="20% - Accent4 3 6 3" xfId="50359"/>
    <cellStyle name="20% - Accent4 3 6 4" xfId="50360"/>
    <cellStyle name="20% - Accent4 3 6 5" xfId="50361"/>
    <cellStyle name="20% - Accent4 3 7" xfId="50362"/>
    <cellStyle name="20% - Accent4 3 7 2" xfId="50363"/>
    <cellStyle name="20% - Accent4 3 7 3" xfId="50364"/>
    <cellStyle name="20% - Accent4 3 7 4" xfId="50365"/>
    <cellStyle name="20% - Accent4 3 7 5" xfId="50366"/>
    <cellStyle name="20% - Accent4 3 8" xfId="50367"/>
    <cellStyle name="20% - Accent4 3 8 2" xfId="50368"/>
    <cellStyle name="20% - Accent4 3 8 3" xfId="50369"/>
    <cellStyle name="20% - Accent4 3 8 4" xfId="50370"/>
    <cellStyle name="20% - Accent4 3 8 5" xfId="50371"/>
    <cellStyle name="20% - Accent4 3 9" xfId="50372"/>
    <cellStyle name="20% - Accent4 3 9 2" xfId="50373"/>
    <cellStyle name="20% - Accent4 3 9 3" xfId="50374"/>
    <cellStyle name="20% - Accent4 3 9 4" xfId="50375"/>
    <cellStyle name="20% - Accent4 3 9 5" xfId="50376"/>
    <cellStyle name="20% - Accent4 30" xfId="50377"/>
    <cellStyle name="20% - Accent4 30 2" xfId="50378"/>
    <cellStyle name="20% - Accent4 30 2 2" xfId="50379"/>
    <cellStyle name="20% - Accent4 30 2 2 2" xfId="50380"/>
    <cellStyle name="20% - Accent4 30 2 2 2 2" xfId="50381"/>
    <cellStyle name="20% - Accent4 30 2 2 2 3" xfId="50382"/>
    <cellStyle name="20% - Accent4 30 2 2 2 4" xfId="50383"/>
    <cellStyle name="20% - Accent4 30 2 2 3" xfId="50384"/>
    <cellStyle name="20% - Accent4 30 2 2 4" xfId="50385"/>
    <cellStyle name="20% - Accent4 30 2 2 5" xfId="50386"/>
    <cellStyle name="20% - Accent4 30 2 3" xfId="50387"/>
    <cellStyle name="20% - Accent4 30 2 3 2" xfId="50388"/>
    <cellStyle name="20% - Accent4 30 2 3 3" xfId="50389"/>
    <cellStyle name="20% - Accent4 30 2 3 4" xfId="50390"/>
    <cellStyle name="20% - Accent4 30 2 4" xfId="50391"/>
    <cellStyle name="20% - Accent4 30 2 4 2" xfId="50392"/>
    <cellStyle name="20% - Accent4 30 2 4 3" xfId="50393"/>
    <cellStyle name="20% - Accent4 30 2 4 4" xfId="50394"/>
    <cellStyle name="20% - Accent4 30 2 5" xfId="50395"/>
    <cellStyle name="20% - Accent4 30 2 6" xfId="50396"/>
    <cellStyle name="20% - Accent4 30 2 7" xfId="50397"/>
    <cellStyle name="20% - Accent4 30 3" xfId="50398"/>
    <cellStyle name="20% - Accent4 30 3 2" xfId="50399"/>
    <cellStyle name="20% - Accent4 30 3 2 2" xfId="50400"/>
    <cellStyle name="20% - Accent4 30 3 2 3" xfId="50401"/>
    <cellStyle name="20% - Accent4 30 3 2 4" xfId="50402"/>
    <cellStyle name="20% - Accent4 30 3 3" xfId="50403"/>
    <cellStyle name="20% - Accent4 30 3 4" xfId="50404"/>
    <cellStyle name="20% - Accent4 30 3 5" xfId="50405"/>
    <cellStyle name="20% - Accent4 30 4" xfId="50406"/>
    <cellStyle name="20% - Accent4 30 4 2" xfId="50407"/>
    <cellStyle name="20% - Accent4 30 4 3" xfId="50408"/>
    <cellStyle name="20% - Accent4 30 4 4" xfId="50409"/>
    <cellStyle name="20% - Accent4 30 5" xfId="50410"/>
    <cellStyle name="20% - Accent4 30 5 2" xfId="50411"/>
    <cellStyle name="20% - Accent4 30 5 3" xfId="50412"/>
    <cellStyle name="20% - Accent4 30 5 4" xfId="50413"/>
    <cellStyle name="20% - Accent4 30 6" xfId="50414"/>
    <cellStyle name="20% - Accent4 30 7" xfId="50415"/>
    <cellStyle name="20% - Accent4 30 8" xfId="50416"/>
    <cellStyle name="20% - Accent4 31" xfId="50417"/>
    <cellStyle name="20% - Accent4 31 2" xfId="50418"/>
    <cellStyle name="20% - Accent4 31 2 2" xfId="50419"/>
    <cellStyle name="20% - Accent4 31 2 2 2" xfId="50420"/>
    <cellStyle name="20% - Accent4 31 2 2 3" xfId="50421"/>
    <cellStyle name="20% - Accent4 31 2 2 4" xfId="50422"/>
    <cellStyle name="20% - Accent4 31 2 3" xfId="50423"/>
    <cellStyle name="20% - Accent4 31 2 4" xfId="50424"/>
    <cellStyle name="20% - Accent4 31 2 5" xfId="50425"/>
    <cellStyle name="20% - Accent4 31 3" xfId="50426"/>
    <cellStyle name="20% - Accent4 31 3 2" xfId="50427"/>
    <cellStyle name="20% - Accent4 31 3 3" xfId="50428"/>
    <cellStyle name="20% - Accent4 31 3 4" xfId="50429"/>
    <cellStyle name="20% - Accent4 31 4" xfId="50430"/>
    <cellStyle name="20% - Accent4 31 4 2" xfId="50431"/>
    <cellStyle name="20% - Accent4 31 4 3" xfId="50432"/>
    <cellStyle name="20% - Accent4 31 4 4" xfId="50433"/>
    <cellStyle name="20% - Accent4 31 5" xfId="50434"/>
    <cellStyle name="20% - Accent4 31 6" xfId="50435"/>
    <cellStyle name="20% - Accent4 31 7" xfId="50436"/>
    <cellStyle name="20% - Accent4 32" xfId="50437"/>
    <cellStyle name="20% - Accent4 32 2" xfId="50438"/>
    <cellStyle name="20% - Accent4 32 2 2" xfId="50439"/>
    <cellStyle name="20% - Accent4 32 2 2 2" xfId="50440"/>
    <cellStyle name="20% - Accent4 32 2 2 3" xfId="50441"/>
    <cellStyle name="20% - Accent4 32 2 2 4" xfId="50442"/>
    <cellStyle name="20% - Accent4 32 2 3" xfId="50443"/>
    <cellStyle name="20% - Accent4 32 2 4" xfId="50444"/>
    <cellStyle name="20% - Accent4 32 2 5" xfId="50445"/>
    <cellStyle name="20% - Accent4 32 3" xfId="50446"/>
    <cellStyle name="20% - Accent4 32 3 2" xfId="50447"/>
    <cellStyle name="20% - Accent4 32 3 3" xfId="50448"/>
    <cellStyle name="20% - Accent4 32 3 4" xfId="50449"/>
    <cellStyle name="20% - Accent4 32 4" xfId="50450"/>
    <cellStyle name="20% - Accent4 32 4 2" xfId="50451"/>
    <cellStyle name="20% - Accent4 32 4 3" xfId="50452"/>
    <cellStyle name="20% - Accent4 32 4 4" xfId="50453"/>
    <cellStyle name="20% - Accent4 32 5" xfId="50454"/>
    <cellStyle name="20% - Accent4 32 6" xfId="50455"/>
    <cellStyle name="20% - Accent4 32 7" xfId="50456"/>
    <cellStyle name="20% - Accent4 33" xfId="50457"/>
    <cellStyle name="20% - Accent4 33 2" xfId="50458"/>
    <cellStyle name="20% - Accent4 33 2 2" xfId="50459"/>
    <cellStyle name="20% - Accent4 33 2 3" xfId="50460"/>
    <cellStyle name="20% - Accent4 33 2 4" xfId="50461"/>
    <cellStyle name="20% - Accent4 33 3" xfId="50462"/>
    <cellStyle name="20% - Accent4 33 4" xfId="50463"/>
    <cellStyle name="20% - Accent4 33 5" xfId="50464"/>
    <cellStyle name="20% - Accent4 34" xfId="50465"/>
    <cellStyle name="20% - Accent4 34 2" xfId="50466"/>
    <cellStyle name="20% - Accent4 34 3" xfId="50467"/>
    <cellStyle name="20% - Accent4 34 4" xfId="50468"/>
    <cellStyle name="20% - Accent4 35" xfId="50469"/>
    <cellStyle name="20% - Accent4 35 2" xfId="50470"/>
    <cellStyle name="20% - Accent4 35 3" xfId="50471"/>
    <cellStyle name="20% - Accent4 35 4" xfId="50472"/>
    <cellStyle name="20% - Accent4 36" xfId="50473"/>
    <cellStyle name="20% - Accent4 37" xfId="50474"/>
    <cellStyle name="20% - Accent4 38" xfId="50475"/>
    <cellStyle name="20% - Accent4 4" xfId="1072"/>
    <cellStyle name="20% - Accent4 4 2" xfId="1073"/>
    <cellStyle name="20% - Accent4 4 2 2" xfId="1074"/>
    <cellStyle name="20% - Accent4 4 2 2 2" xfId="1075"/>
    <cellStyle name="20% - Accent4 4 2 2 2 2" xfId="1076"/>
    <cellStyle name="20% - Accent4 4 2 2 2 2 2" xfId="1077"/>
    <cellStyle name="20% - Accent4 4 2 2 2 3" xfId="1078"/>
    <cellStyle name="20% - Accent4 4 2 2 3" xfId="1079"/>
    <cellStyle name="20% - Accent4 4 2 2 3 2" xfId="1080"/>
    <cellStyle name="20% - Accent4 4 2 2 4" xfId="1081"/>
    <cellStyle name="20% - Accent4 4 2 2 4 2" xfId="1082"/>
    <cellStyle name="20% - Accent4 4 2 2 5" xfId="1083"/>
    <cellStyle name="20% - Accent4 4 2 3" xfId="1084"/>
    <cellStyle name="20% - Accent4 4 2 3 2" xfId="1085"/>
    <cellStyle name="20% - Accent4 4 2 3 2 2" xfId="1086"/>
    <cellStyle name="20% - Accent4 4 2 3 3" xfId="1087"/>
    <cellStyle name="20% - Accent4 4 2 4" xfId="1088"/>
    <cellStyle name="20% - Accent4 4 2 5" xfId="50476"/>
    <cellStyle name="20% - Accent4 4 3" xfId="50477"/>
    <cellStyle name="20% - Accent4 4 3 2" xfId="50478"/>
    <cellStyle name="20% - Accent4 4 4" xfId="50479"/>
    <cellStyle name="20% - Accent4 4 4 2" xfId="50480"/>
    <cellStyle name="20% - Accent4 4 5" xfId="50481"/>
    <cellStyle name="20% - Accent4 4 5 2" xfId="50482"/>
    <cellStyle name="20% - Accent4 4 5 3" xfId="50483"/>
    <cellStyle name="20% - Accent4 4 6" xfId="50484"/>
    <cellStyle name="20% - Accent4 5" xfId="1089"/>
    <cellStyle name="20% - Accent4 5 10" xfId="50485"/>
    <cellStyle name="20% - Accent4 5 10 2" xfId="50486"/>
    <cellStyle name="20% - Accent4 5 10 3" xfId="50487"/>
    <cellStyle name="20% - Accent4 5 11" xfId="50488"/>
    <cellStyle name="20% - Accent4 5 12" xfId="50489"/>
    <cellStyle name="20% - Accent4 5 13" xfId="50490"/>
    <cellStyle name="20% - Accent4 5 14" xfId="50491"/>
    <cellStyle name="20% - Accent4 5 2" xfId="1090"/>
    <cellStyle name="20% - Accent4 5 2 10" xfId="50492"/>
    <cellStyle name="20% - Accent4 5 2 11" xfId="50493"/>
    <cellStyle name="20% - Accent4 5 2 12" xfId="50494"/>
    <cellStyle name="20% - Accent4 5 2 2" xfId="1091"/>
    <cellStyle name="20% - Accent4 5 2 2 2" xfId="1092"/>
    <cellStyle name="20% - Accent4 5 2 2 2 2" xfId="1093"/>
    <cellStyle name="20% - Accent4 5 2 2 2 2 2" xfId="1094"/>
    <cellStyle name="20% - Accent4 5 2 2 2 2 2 2" xfId="1095"/>
    <cellStyle name="20% - Accent4 5 2 2 2 2 2 2 2" xfId="50495"/>
    <cellStyle name="20% - Accent4 5 2 2 2 2 2 2 3" xfId="50496"/>
    <cellStyle name="20% - Accent4 5 2 2 2 2 2 3" xfId="50497"/>
    <cellStyle name="20% - Accent4 5 2 2 2 2 2 3 2" xfId="50498"/>
    <cellStyle name="20% - Accent4 5 2 2 2 2 2 3 3" xfId="50499"/>
    <cellStyle name="20% - Accent4 5 2 2 2 2 2 4" xfId="50500"/>
    <cellStyle name="20% - Accent4 5 2 2 2 2 2 5" xfId="50501"/>
    <cellStyle name="20% - Accent4 5 2 2 2 2 3" xfId="1096"/>
    <cellStyle name="20% - Accent4 5 2 2 2 2 3 2" xfId="50502"/>
    <cellStyle name="20% - Accent4 5 2 2 2 2 3 3" xfId="50503"/>
    <cellStyle name="20% - Accent4 5 2 2 2 2 4" xfId="50504"/>
    <cellStyle name="20% - Accent4 5 2 2 2 2 4 2" xfId="50505"/>
    <cellStyle name="20% - Accent4 5 2 2 2 2 4 3" xfId="50506"/>
    <cellStyle name="20% - Accent4 5 2 2 2 2 5" xfId="50507"/>
    <cellStyle name="20% - Accent4 5 2 2 2 2 5 2" xfId="50508"/>
    <cellStyle name="20% - Accent4 5 2 2 2 2 5 3" xfId="50509"/>
    <cellStyle name="20% - Accent4 5 2 2 2 2 6" xfId="50510"/>
    <cellStyle name="20% - Accent4 5 2 2 2 2 7" xfId="50511"/>
    <cellStyle name="20% - Accent4 5 2 2 2 3" xfId="1097"/>
    <cellStyle name="20% - Accent4 5 2 2 2 3 2" xfId="1098"/>
    <cellStyle name="20% - Accent4 5 2 2 2 3 2 2" xfId="50512"/>
    <cellStyle name="20% - Accent4 5 2 2 2 3 2 3" xfId="50513"/>
    <cellStyle name="20% - Accent4 5 2 2 2 3 3" xfId="50514"/>
    <cellStyle name="20% - Accent4 5 2 2 2 3 3 2" xfId="50515"/>
    <cellStyle name="20% - Accent4 5 2 2 2 3 3 3" xfId="50516"/>
    <cellStyle name="20% - Accent4 5 2 2 2 3 4" xfId="50517"/>
    <cellStyle name="20% - Accent4 5 2 2 2 3 5" xfId="50518"/>
    <cellStyle name="20% - Accent4 5 2 2 2 4" xfId="1099"/>
    <cellStyle name="20% - Accent4 5 2 2 2 4 2" xfId="1100"/>
    <cellStyle name="20% - Accent4 5 2 2 2 4 3" xfId="50519"/>
    <cellStyle name="20% - Accent4 5 2 2 2 5" xfId="1101"/>
    <cellStyle name="20% - Accent4 5 2 2 2 5 2" xfId="50520"/>
    <cellStyle name="20% - Accent4 5 2 2 2 5 3" xfId="50521"/>
    <cellStyle name="20% - Accent4 5 2 2 2 6" xfId="50522"/>
    <cellStyle name="20% - Accent4 5 2 2 2 6 2" xfId="50523"/>
    <cellStyle name="20% - Accent4 5 2 2 2 6 3" xfId="50524"/>
    <cellStyle name="20% - Accent4 5 2 2 2 7" xfId="50525"/>
    <cellStyle name="20% - Accent4 5 2 2 2 8" xfId="50526"/>
    <cellStyle name="20% - Accent4 5 2 2 3" xfId="1102"/>
    <cellStyle name="20% - Accent4 5 2 2 3 2" xfId="1103"/>
    <cellStyle name="20% - Accent4 5 2 2 3 2 2" xfId="1104"/>
    <cellStyle name="20% - Accent4 5 2 2 3 2 2 2" xfId="50527"/>
    <cellStyle name="20% - Accent4 5 2 2 3 2 2 3" xfId="50528"/>
    <cellStyle name="20% - Accent4 5 2 2 3 2 3" xfId="50529"/>
    <cellStyle name="20% - Accent4 5 2 2 3 2 3 2" xfId="50530"/>
    <cellStyle name="20% - Accent4 5 2 2 3 2 3 3" xfId="50531"/>
    <cellStyle name="20% - Accent4 5 2 2 3 2 4" xfId="50532"/>
    <cellStyle name="20% - Accent4 5 2 2 3 2 5" xfId="50533"/>
    <cellStyle name="20% - Accent4 5 2 2 3 3" xfId="1105"/>
    <cellStyle name="20% - Accent4 5 2 2 3 3 2" xfId="50534"/>
    <cellStyle name="20% - Accent4 5 2 2 3 3 3" xfId="50535"/>
    <cellStyle name="20% - Accent4 5 2 2 3 4" xfId="50536"/>
    <cellStyle name="20% - Accent4 5 2 2 3 4 2" xfId="50537"/>
    <cellStyle name="20% - Accent4 5 2 2 3 4 3" xfId="50538"/>
    <cellStyle name="20% - Accent4 5 2 2 3 5" xfId="50539"/>
    <cellStyle name="20% - Accent4 5 2 2 3 5 2" xfId="50540"/>
    <cellStyle name="20% - Accent4 5 2 2 3 5 3" xfId="50541"/>
    <cellStyle name="20% - Accent4 5 2 2 3 6" xfId="50542"/>
    <cellStyle name="20% - Accent4 5 2 2 3 7" xfId="50543"/>
    <cellStyle name="20% - Accent4 5 2 2 4" xfId="1106"/>
    <cellStyle name="20% - Accent4 5 2 2 4 2" xfId="1107"/>
    <cellStyle name="20% - Accent4 5 2 2 4 2 2" xfId="50544"/>
    <cellStyle name="20% - Accent4 5 2 2 4 2 3" xfId="50545"/>
    <cellStyle name="20% - Accent4 5 2 2 4 3" xfId="50546"/>
    <cellStyle name="20% - Accent4 5 2 2 4 3 2" xfId="50547"/>
    <cellStyle name="20% - Accent4 5 2 2 4 3 3" xfId="50548"/>
    <cellStyle name="20% - Accent4 5 2 2 4 4" xfId="50549"/>
    <cellStyle name="20% - Accent4 5 2 2 4 5" xfId="50550"/>
    <cellStyle name="20% - Accent4 5 2 2 5" xfId="1108"/>
    <cellStyle name="20% - Accent4 5 2 2 5 2" xfId="1109"/>
    <cellStyle name="20% - Accent4 5 2 2 5 3" xfId="50551"/>
    <cellStyle name="20% - Accent4 5 2 2 6" xfId="1110"/>
    <cellStyle name="20% - Accent4 5 2 2 6 2" xfId="50552"/>
    <cellStyle name="20% - Accent4 5 2 2 6 3" xfId="50553"/>
    <cellStyle name="20% - Accent4 5 2 2 7" xfId="50554"/>
    <cellStyle name="20% - Accent4 5 2 2 7 2" xfId="50555"/>
    <cellStyle name="20% - Accent4 5 2 2 7 3" xfId="50556"/>
    <cellStyle name="20% - Accent4 5 2 2 8" xfId="50557"/>
    <cellStyle name="20% - Accent4 5 2 2 9" xfId="50558"/>
    <cellStyle name="20% - Accent4 5 2 3" xfId="1111"/>
    <cellStyle name="20% - Accent4 5 2 3 2" xfId="1112"/>
    <cellStyle name="20% - Accent4 5 2 3 2 2" xfId="1113"/>
    <cellStyle name="20% - Accent4 5 2 3 2 2 2" xfId="1114"/>
    <cellStyle name="20% - Accent4 5 2 3 2 2 2 2" xfId="50559"/>
    <cellStyle name="20% - Accent4 5 2 3 2 2 2 3" xfId="50560"/>
    <cellStyle name="20% - Accent4 5 2 3 2 2 3" xfId="50561"/>
    <cellStyle name="20% - Accent4 5 2 3 2 2 3 2" xfId="50562"/>
    <cellStyle name="20% - Accent4 5 2 3 2 2 3 3" xfId="50563"/>
    <cellStyle name="20% - Accent4 5 2 3 2 2 4" xfId="50564"/>
    <cellStyle name="20% - Accent4 5 2 3 2 2 5" xfId="50565"/>
    <cellStyle name="20% - Accent4 5 2 3 2 3" xfId="1115"/>
    <cellStyle name="20% - Accent4 5 2 3 2 3 2" xfId="1116"/>
    <cellStyle name="20% - Accent4 5 2 3 2 3 3" xfId="50566"/>
    <cellStyle name="20% - Accent4 5 2 3 2 4" xfId="1117"/>
    <cellStyle name="20% - Accent4 5 2 3 2 4 2" xfId="50567"/>
    <cellStyle name="20% - Accent4 5 2 3 2 4 3" xfId="50568"/>
    <cellStyle name="20% - Accent4 5 2 3 2 5" xfId="50569"/>
    <cellStyle name="20% - Accent4 5 2 3 2 5 2" xfId="50570"/>
    <cellStyle name="20% - Accent4 5 2 3 2 5 3" xfId="50571"/>
    <cellStyle name="20% - Accent4 5 2 3 2 6" xfId="50572"/>
    <cellStyle name="20% - Accent4 5 2 3 2 7" xfId="50573"/>
    <cellStyle name="20% - Accent4 5 2 3 3" xfId="1118"/>
    <cellStyle name="20% - Accent4 5 2 3 3 2" xfId="1119"/>
    <cellStyle name="20% - Accent4 5 2 3 3 2 2" xfId="50574"/>
    <cellStyle name="20% - Accent4 5 2 3 3 2 3" xfId="50575"/>
    <cellStyle name="20% - Accent4 5 2 3 3 3" xfId="50576"/>
    <cellStyle name="20% - Accent4 5 2 3 3 3 2" xfId="50577"/>
    <cellStyle name="20% - Accent4 5 2 3 3 3 3" xfId="50578"/>
    <cellStyle name="20% - Accent4 5 2 3 3 4" xfId="50579"/>
    <cellStyle name="20% - Accent4 5 2 3 3 5" xfId="50580"/>
    <cellStyle name="20% - Accent4 5 2 3 4" xfId="1120"/>
    <cellStyle name="20% - Accent4 5 2 3 4 2" xfId="1121"/>
    <cellStyle name="20% - Accent4 5 2 3 4 3" xfId="50581"/>
    <cellStyle name="20% - Accent4 5 2 3 5" xfId="1122"/>
    <cellStyle name="20% - Accent4 5 2 3 5 2" xfId="50582"/>
    <cellStyle name="20% - Accent4 5 2 3 5 3" xfId="50583"/>
    <cellStyle name="20% - Accent4 5 2 3 6" xfId="50584"/>
    <cellStyle name="20% - Accent4 5 2 3 6 2" xfId="50585"/>
    <cellStyle name="20% - Accent4 5 2 3 6 3" xfId="50586"/>
    <cellStyle name="20% - Accent4 5 2 3 7" xfId="50587"/>
    <cellStyle name="20% - Accent4 5 2 3 8" xfId="50588"/>
    <cellStyle name="20% - Accent4 5 2 4" xfId="1123"/>
    <cellStyle name="20% - Accent4 5 2 4 2" xfId="1124"/>
    <cellStyle name="20% - Accent4 5 2 4 2 2" xfId="1125"/>
    <cellStyle name="20% - Accent4 5 2 4 2 2 2" xfId="50589"/>
    <cellStyle name="20% - Accent4 5 2 4 2 2 3" xfId="50590"/>
    <cellStyle name="20% - Accent4 5 2 4 2 3" xfId="50591"/>
    <cellStyle name="20% - Accent4 5 2 4 2 3 2" xfId="50592"/>
    <cellStyle name="20% - Accent4 5 2 4 2 3 3" xfId="50593"/>
    <cellStyle name="20% - Accent4 5 2 4 2 4" xfId="50594"/>
    <cellStyle name="20% - Accent4 5 2 4 2 5" xfId="50595"/>
    <cellStyle name="20% - Accent4 5 2 4 3" xfId="1126"/>
    <cellStyle name="20% - Accent4 5 2 4 3 2" xfId="1127"/>
    <cellStyle name="20% - Accent4 5 2 4 3 3" xfId="50596"/>
    <cellStyle name="20% - Accent4 5 2 4 4" xfId="1128"/>
    <cellStyle name="20% - Accent4 5 2 4 4 2" xfId="50597"/>
    <cellStyle name="20% - Accent4 5 2 4 4 3" xfId="50598"/>
    <cellStyle name="20% - Accent4 5 2 4 5" xfId="50599"/>
    <cellStyle name="20% - Accent4 5 2 4 5 2" xfId="50600"/>
    <cellStyle name="20% - Accent4 5 2 4 5 3" xfId="50601"/>
    <cellStyle name="20% - Accent4 5 2 4 6" xfId="50602"/>
    <cellStyle name="20% - Accent4 5 2 4 7" xfId="50603"/>
    <cellStyle name="20% - Accent4 5 2 5" xfId="1129"/>
    <cellStyle name="20% - Accent4 5 2 5 2" xfId="1130"/>
    <cellStyle name="20% - Accent4 5 2 5 2 2" xfId="1131"/>
    <cellStyle name="20% - Accent4 5 2 5 2 3" xfId="50604"/>
    <cellStyle name="20% - Accent4 5 2 5 3" xfId="1132"/>
    <cellStyle name="20% - Accent4 5 2 5 3 2" xfId="50605"/>
    <cellStyle name="20% - Accent4 5 2 5 3 3" xfId="50606"/>
    <cellStyle name="20% - Accent4 5 2 5 4" xfId="50607"/>
    <cellStyle name="20% - Accent4 5 2 5 5" xfId="50608"/>
    <cellStyle name="20% - Accent4 5 2 6" xfId="1133"/>
    <cellStyle name="20% - Accent4 5 2 6 2" xfId="1134"/>
    <cellStyle name="20% - Accent4 5 2 6 2 2" xfId="50609"/>
    <cellStyle name="20% - Accent4 5 2 6 2 3" xfId="50610"/>
    <cellStyle name="20% - Accent4 5 2 7" xfId="1135"/>
    <cellStyle name="20% - Accent4 5 2 7 2" xfId="50611"/>
    <cellStyle name="20% - Accent4 5 2 7 3" xfId="50612"/>
    <cellStyle name="20% - Accent4 5 2 8" xfId="50613"/>
    <cellStyle name="20% - Accent4 5 2 8 2" xfId="50614"/>
    <cellStyle name="20% - Accent4 5 2 8 3" xfId="50615"/>
    <cellStyle name="20% - Accent4 5 2 9" xfId="50616"/>
    <cellStyle name="20% - Accent4 5 2 9 2" xfId="50617"/>
    <cellStyle name="20% - Accent4 5 2 9 3" xfId="50618"/>
    <cellStyle name="20% - Accent4 5 3" xfId="1136"/>
    <cellStyle name="20% - Accent4 5 3 10" xfId="50619"/>
    <cellStyle name="20% - Accent4 5 3 2" xfId="1137"/>
    <cellStyle name="20% - Accent4 5 3 2 2" xfId="1138"/>
    <cellStyle name="20% - Accent4 5 3 2 2 2" xfId="1139"/>
    <cellStyle name="20% - Accent4 5 3 2 2 2 2" xfId="1140"/>
    <cellStyle name="20% - Accent4 5 3 2 2 2 2 2" xfId="50620"/>
    <cellStyle name="20% - Accent4 5 3 2 2 2 2 3" xfId="50621"/>
    <cellStyle name="20% - Accent4 5 3 2 2 2 3" xfId="50622"/>
    <cellStyle name="20% - Accent4 5 3 2 2 2 3 2" xfId="50623"/>
    <cellStyle name="20% - Accent4 5 3 2 2 2 3 3" xfId="50624"/>
    <cellStyle name="20% - Accent4 5 3 2 2 2 4" xfId="50625"/>
    <cellStyle name="20% - Accent4 5 3 2 2 2 5" xfId="50626"/>
    <cellStyle name="20% - Accent4 5 3 2 2 3" xfId="1141"/>
    <cellStyle name="20% - Accent4 5 3 2 2 3 2" xfId="50627"/>
    <cellStyle name="20% - Accent4 5 3 2 2 3 3" xfId="50628"/>
    <cellStyle name="20% - Accent4 5 3 2 2 4" xfId="50629"/>
    <cellStyle name="20% - Accent4 5 3 2 2 4 2" xfId="50630"/>
    <cellStyle name="20% - Accent4 5 3 2 2 4 3" xfId="50631"/>
    <cellStyle name="20% - Accent4 5 3 2 2 5" xfId="50632"/>
    <cellStyle name="20% - Accent4 5 3 2 2 5 2" xfId="50633"/>
    <cellStyle name="20% - Accent4 5 3 2 2 5 3" xfId="50634"/>
    <cellStyle name="20% - Accent4 5 3 2 2 6" xfId="50635"/>
    <cellStyle name="20% - Accent4 5 3 2 2 7" xfId="50636"/>
    <cellStyle name="20% - Accent4 5 3 2 3" xfId="1142"/>
    <cellStyle name="20% - Accent4 5 3 2 3 2" xfId="1143"/>
    <cellStyle name="20% - Accent4 5 3 2 3 2 2" xfId="50637"/>
    <cellStyle name="20% - Accent4 5 3 2 3 2 3" xfId="50638"/>
    <cellStyle name="20% - Accent4 5 3 2 3 3" xfId="50639"/>
    <cellStyle name="20% - Accent4 5 3 2 3 3 2" xfId="50640"/>
    <cellStyle name="20% - Accent4 5 3 2 3 3 3" xfId="50641"/>
    <cellStyle name="20% - Accent4 5 3 2 3 4" xfId="50642"/>
    <cellStyle name="20% - Accent4 5 3 2 3 5" xfId="50643"/>
    <cellStyle name="20% - Accent4 5 3 2 4" xfId="1144"/>
    <cellStyle name="20% - Accent4 5 3 2 4 2" xfId="50644"/>
    <cellStyle name="20% - Accent4 5 3 2 4 3" xfId="50645"/>
    <cellStyle name="20% - Accent4 5 3 2 5" xfId="50646"/>
    <cellStyle name="20% - Accent4 5 3 2 5 2" xfId="50647"/>
    <cellStyle name="20% - Accent4 5 3 2 5 3" xfId="50648"/>
    <cellStyle name="20% - Accent4 5 3 2 6" xfId="50649"/>
    <cellStyle name="20% - Accent4 5 3 2 6 2" xfId="50650"/>
    <cellStyle name="20% - Accent4 5 3 2 6 3" xfId="50651"/>
    <cellStyle name="20% - Accent4 5 3 2 7" xfId="50652"/>
    <cellStyle name="20% - Accent4 5 3 2 8" xfId="50653"/>
    <cellStyle name="20% - Accent4 5 3 3" xfId="1145"/>
    <cellStyle name="20% - Accent4 5 3 3 2" xfId="1146"/>
    <cellStyle name="20% - Accent4 5 3 3 2 2" xfId="1147"/>
    <cellStyle name="20% - Accent4 5 3 3 2 2 2" xfId="50654"/>
    <cellStyle name="20% - Accent4 5 3 3 2 2 3" xfId="50655"/>
    <cellStyle name="20% - Accent4 5 3 3 2 3" xfId="50656"/>
    <cellStyle name="20% - Accent4 5 3 3 2 3 2" xfId="50657"/>
    <cellStyle name="20% - Accent4 5 3 3 2 3 3" xfId="50658"/>
    <cellStyle name="20% - Accent4 5 3 3 2 4" xfId="50659"/>
    <cellStyle name="20% - Accent4 5 3 3 2 5" xfId="50660"/>
    <cellStyle name="20% - Accent4 5 3 3 3" xfId="1148"/>
    <cellStyle name="20% - Accent4 5 3 3 3 2" xfId="50661"/>
    <cellStyle name="20% - Accent4 5 3 3 3 3" xfId="50662"/>
    <cellStyle name="20% - Accent4 5 3 3 4" xfId="50663"/>
    <cellStyle name="20% - Accent4 5 3 3 4 2" xfId="50664"/>
    <cellStyle name="20% - Accent4 5 3 3 4 3" xfId="50665"/>
    <cellStyle name="20% - Accent4 5 3 3 5" xfId="50666"/>
    <cellStyle name="20% - Accent4 5 3 3 5 2" xfId="50667"/>
    <cellStyle name="20% - Accent4 5 3 3 5 3" xfId="50668"/>
    <cellStyle name="20% - Accent4 5 3 3 6" xfId="50669"/>
    <cellStyle name="20% - Accent4 5 3 3 7" xfId="50670"/>
    <cellStyle name="20% - Accent4 5 3 4" xfId="1149"/>
    <cellStyle name="20% - Accent4 5 3 4 2" xfId="1150"/>
    <cellStyle name="20% - Accent4 5 3 4 2 2" xfId="50671"/>
    <cellStyle name="20% - Accent4 5 3 4 2 3" xfId="50672"/>
    <cellStyle name="20% - Accent4 5 3 4 3" xfId="50673"/>
    <cellStyle name="20% - Accent4 5 3 4 3 2" xfId="50674"/>
    <cellStyle name="20% - Accent4 5 3 4 3 3" xfId="50675"/>
    <cellStyle name="20% - Accent4 5 3 4 4" xfId="50676"/>
    <cellStyle name="20% - Accent4 5 3 4 5" xfId="50677"/>
    <cellStyle name="20% - Accent4 5 3 5" xfId="1151"/>
    <cellStyle name="20% - Accent4 5 3 5 2" xfId="50678"/>
    <cellStyle name="20% - Accent4 5 3 5 2 2" xfId="50679"/>
    <cellStyle name="20% - Accent4 5 3 5 2 3" xfId="50680"/>
    <cellStyle name="20% - Accent4 5 3 6" xfId="50681"/>
    <cellStyle name="20% - Accent4 5 3 6 2" xfId="50682"/>
    <cellStyle name="20% - Accent4 5 3 6 3" xfId="50683"/>
    <cellStyle name="20% - Accent4 5 3 7" xfId="50684"/>
    <cellStyle name="20% - Accent4 5 3 7 2" xfId="50685"/>
    <cellStyle name="20% - Accent4 5 3 7 3" xfId="50686"/>
    <cellStyle name="20% - Accent4 5 3 8" xfId="50687"/>
    <cellStyle name="20% - Accent4 5 3 9" xfId="50688"/>
    <cellStyle name="20% - Accent4 5 4" xfId="1152"/>
    <cellStyle name="20% - Accent4 5 4 2" xfId="1153"/>
    <cellStyle name="20% - Accent4 5 4 2 2" xfId="1154"/>
    <cellStyle name="20% - Accent4 5 4 2 2 2" xfId="1155"/>
    <cellStyle name="20% - Accent4 5 4 2 2 2 2" xfId="50689"/>
    <cellStyle name="20% - Accent4 5 4 2 2 2 3" xfId="50690"/>
    <cellStyle name="20% - Accent4 5 4 2 2 3" xfId="50691"/>
    <cellStyle name="20% - Accent4 5 4 2 2 3 2" xfId="50692"/>
    <cellStyle name="20% - Accent4 5 4 2 2 3 3" xfId="50693"/>
    <cellStyle name="20% - Accent4 5 4 2 2 4" xfId="50694"/>
    <cellStyle name="20% - Accent4 5 4 2 2 5" xfId="50695"/>
    <cellStyle name="20% - Accent4 5 4 2 3" xfId="1156"/>
    <cellStyle name="20% - Accent4 5 4 2 3 2" xfId="50696"/>
    <cellStyle name="20% - Accent4 5 4 2 3 3" xfId="50697"/>
    <cellStyle name="20% - Accent4 5 4 2 4" xfId="50698"/>
    <cellStyle name="20% - Accent4 5 4 2 4 2" xfId="50699"/>
    <cellStyle name="20% - Accent4 5 4 2 4 3" xfId="50700"/>
    <cellStyle name="20% - Accent4 5 4 2 5" xfId="50701"/>
    <cellStyle name="20% - Accent4 5 4 2 5 2" xfId="50702"/>
    <cellStyle name="20% - Accent4 5 4 2 5 3" xfId="50703"/>
    <cellStyle name="20% - Accent4 5 4 2 6" xfId="50704"/>
    <cellStyle name="20% - Accent4 5 4 2 7" xfId="50705"/>
    <cellStyle name="20% - Accent4 5 4 3" xfId="1157"/>
    <cellStyle name="20% - Accent4 5 4 3 2" xfId="1158"/>
    <cellStyle name="20% - Accent4 5 4 3 2 2" xfId="50706"/>
    <cellStyle name="20% - Accent4 5 4 3 2 3" xfId="50707"/>
    <cellStyle name="20% - Accent4 5 4 3 3" xfId="50708"/>
    <cellStyle name="20% - Accent4 5 4 3 3 2" xfId="50709"/>
    <cellStyle name="20% - Accent4 5 4 3 3 3" xfId="50710"/>
    <cellStyle name="20% - Accent4 5 4 3 4" xfId="50711"/>
    <cellStyle name="20% - Accent4 5 4 3 5" xfId="50712"/>
    <cellStyle name="20% - Accent4 5 4 4" xfId="1159"/>
    <cellStyle name="20% - Accent4 5 4 4 2" xfId="50713"/>
    <cellStyle name="20% - Accent4 5 4 4 3" xfId="50714"/>
    <cellStyle name="20% - Accent4 5 4 5" xfId="50715"/>
    <cellStyle name="20% - Accent4 5 4 5 2" xfId="50716"/>
    <cellStyle name="20% - Accent4 5 4 5 3" xfId="50717"/>
    <cellStyle name="20% - Accent4 5 4 6" xfId="50718"/>
    <cellStyle name="20% - Accent4 5 4 6 2" xfId="50719"/>
    <cellStyle name="20% - Accent4 5 4 6 3" xfId="50720"/>
    <cellStyle name="20% - Accent4 5 4 7" xfId="50721"/>
    <cellStyle name="20% - Accent4 5 4 8" xfId="50722"/>
    <cellStyle name="20% - Accent4 5 5" xfId="1160"/>
    <cellStyle name="20% - Accent4 5 5 2" xfId="1161"/>
    <cellStyle name="20% - Accent4 5 5 2 2" xfId="1162"/>
    <cellStyle name="20% - Accent4 5 5 2 2 2" xfId="50723"/>
    <cellStyle name="20% - Accent4 5 5 2 2 3" xfId="50724"/>
    <cellStyle name="20% - Accent4 5 5 2 3" xfId="50725"/>
    <cellStyle name="20% - Accent4 5 5 2 3 2" xfId="50726"/>
    <cellStyle name="20% - Accent4 5 5 2 3 3" xfId="50727"/>
    <cellStyle name="20% - Accent4 5 5 2 4" xfId="50728"/>
    <cellStyle name="20% - Accent4 5 5 2 5" xfId="50729"/>
    <cellStyle name="20% - Accent4 5 5 3" xfId="1163"/>
    <cellStyle name="20% - Accent4 5 5 3 2" xfId="50730"/>
    <cellStyle name="20% - Accent4 5 5 3 3" xfId="50731"/>
    <cellStyle name="20% - Accent4 5 5 4" xfId="50732"/>
    <cellStyle name="20% - Accent4 5 5 4 2" xfId="50733"/>
    <cellStyle name="20% - Accent4 5 5 4 3" xfId="50734"/>
    <cellStyle name="20% - Accent4 5 5 5" xfId="50735"/>
    <cellStyle name="20% - Accent4 5 5 5 2" xfId="50736"/>
    <cellStyle name="20% - Accent4 5 5 5 3" xfId="50737"/>
    <cellStyle name="20% - Accent4 5 5 6" xfId="50738"/>
    <cellStyle name="20% - Accent4 5 5 7" xfId="50739"/>
    <cellStyle name="20% - Accent4 5 6" xfId="1164"/>
    <cellStyle name="20% - Accent4 5 6 2" xfId="1165"/>
    <cellStyle name="20% - Accent4 5 6 2 2" xfId="50740"/>
    <cellStyle name="20% - Accent4 5 6 2 3" xfId="50741"/>
    <cellStyle name="20% - Accent4 5 6 3" xfId="50742"/>
    <cellStyle name="20% - Accent4 5 6 3 2" xfId="50743"/>
    <cellStyle name="20% - Accent4 5 6 3 3" xfId="50744"/>
    <cellStyle name="20% - Accent4 5 6 4" xfId="50745"/>
    <cellStyle name="20% - Accent4 5 6 5" xfId="50746"/>
    <cellStyle name="20% - Accent4 5 7" xfId="1166"/>
    <cellStyle name="20% - Accent4 5 7 2" xfId="1167"/>
    <cellStyle name="20% - Accent4 5 7 3" xfId="50747"/>
    <cellStyle name="20% - Accent4 5 7 3 2" xfId="50748"/>
    <cellStyle name="20% - Accent4 5 7 3 3" xfId="50749"/>
    <cellStyle name="20% - Accent4 5 7 4" xfId="50750"/>
    <cellStyle name="20% - Accent4 5 7 5" xfId="50751"/>
    <cellStyle name="20% - Accent4 5 8" xfId="50752"/>
    <cellStyle name="20% - Accent4 5 8 2" xfId="50753"/>
    <cellStyle name="20% - Accent4 5 8 3" xfId="50754"/>
    <cellStyle name="20% - Accent4 5 9" xfId="50755"/>
    <cellStyle name="20% - Accent4 5 9 2" xfId="50756"/>
    <cellStyle name="20% - Accent4 5 9 3" xfId="50757"/>
    <cellStyle name="20% - Accent4 6" xfId="1168"/>
    <cellStyle name="20% - Accent4 6 10" xfId="50758"/>
    <cellStyle name="20% - Accent4 6 11" xfId="50759"/>
    <cellStyle name="20% - Accent4 6 2" xfId="1169"/>
    <cellStyle name="20% - Accent4 6 2 2" xfId="1170"/>
    <cellStyle name="20% - Accent4 6 2 2 2" xfId="1171"/>
    <cellStyle name="20% - Accent4 6 2 2 2 2" xfId="1172"/>
    <cellStyle name="20% - Accent4 6 2 2 2 2 2" xfId="1173"/>
    <cellStyle name="20% - Accent4 6 2 2 2 2 3" xfId="50760"/>
    <cellStyle name="20% - Accent4 6 2 2 2 3" xfId="1174"/>
    <cellStyle name="20% - Accent4 6 2 2 2 3 2" xfId="50761"/>
    <cellStyle name="20% - Accent4 6 2 2 2 3 3" xfId="50762"/>
    <cellStyle name="20% - Accent4 6 2 2 2 4" xfId="50763"/>
    <cellStyle name="20% - Accent4 6 2 2 2 5" xfId="50764"/>
    <cellStyle name="20% - Accent4 6 2 2 3" xfId="1175"/>
    <cellStyle name="20% - Accent4 6 2 2 3 2" xfId="1176"/>
    <cellStyle name="20% - Accent4 6 2 2 3 3" xfId="50765"/>
    <cellStyle name="20% - Accent4 6 2 2 4" xfId="1177"/>
    <cellStyle name="20% - Accent4 6 2 2 4 2" xfId="50766"/>
    <cellStyle name="20% - Accent4 6 2 2 4 3" xfId="50767"/>
    <cellStyle name="20% - Accent4 6 2 2 5" xfId="50768"/>
    <cellStyle name="20% - Accent4 6 2 2 5 2" xfId="50769"/>
    <cellStyle name="20% - Accent4 6 2 2 5 3" xfId="50770"/>
    <cellStyle name="20% - Accent4 6 2 2 6" xfId="50771"/>
    <cellStyle name="20% - Accent4 6 2 2 7" xfId="50772"/>
    <cellStyle name="20% - Accent4 6 2 3" xfId="1178"/>
    <cellStyle name="20% - Accent4 6 2 3 2" xfId="1179"/>
    <cellStyle name="20% - Accent4 6 2 3 2 2" xfId="1180"/>
    <cellStyle name="20% - Accent4 6 2 3 2 3" xfId="50773"/>
    <cellStyle name="20% - Accent4 6 2 3 3" xfId="1181"/>
    <cellStyle name="20% - Accent4 6 2 3 3 2" xfId="1182"/>
    <cellStyle name="20% - Accent4 6 2 3 3 3" xfId="50774"/>
    <cellStyle name="20% - Accent4 6 2 3 4" xfId="1183"/>
    <cellStyle name="20% - Accent4 6 2 3 5" xfId="50775"/>
    <cellStyle name="20% - Accent4 6 2 4" xfId="1184"/>
    <cellStyle name="20% - Accent4 6 2 4 2" xfId="1185"/>
    <cellStyle name="20% - Accent4 6 2 4 2 2" xfId="50776"/>
    <cellStyle name="20% - Accent4 6 2 4 2 3" xfId="50777"/>
    <cellStyle name="20% - Accent4 6 2 5" xfId="1186"/>
    <cellStyle name="20% - Accent4 6 2 5 2" xfId="1187"/>
    <cellStyle name="20% - Accent4 6 2 5 3" xfId="50778"/>
    <cellStyle name="20% - Accent4 6 2 6" xfId="1188"/>
    <cellStyle name="20% - Accent4 6 2 6 2" xfId="1189"/>
    <cellStyle name="20% - Accent4 6 2 6 3" xfId="50779"/>
    <cellStyle name="20% - Accent4 6 2 7" xfId="1190"/>
    <cellStyle name="20% - Accent4 6 2 8" xfId="50780"/>
    <cellStyle name="20% - Accent4 6 2 9" xfId="50781"/>
    <cellStyle name="20% - Accent4 6 3" xfId="1191"/>
    <cellStyle name="20% - Accent4 6 3 2" xfId="1192"/>
    <cellStyle name="20% - Accent4 6 3 2 2" xfId="1193"/>
    <cellStyle name="20% - Accent4 6 3 2 2 2" xfId="50782"/>
    <cellStyle name="20% - Accent4 6 3 2 2 3" xfId="50783"/>
    <cellStyle name="20% - Accent4 6 3 2 3" xfId="50784"/>
    <cellStyle name="20% - Accent4 6 3 2 3 2" xfId="50785"/>
    <cellStyle name="20% - Accent4 6 3 2 3 3" xfId="50786"/>
    <cellStyle name="20% - Accent4 6 3 2 4" xfId="50787"/>
    <cellStyle name="20% - Accent4 6 3 2 5" xfId="50788"/>
    <cellStyle name="20% - Accent4 6 3 3" xfId="1194"/>
    <cellStyle name="20% - Accent4 6 3 3 2" xfId="50789"/>
    <cellStyle name="20% - Accent4 6 3 3 2 2" xfId="50790"/>
    <cellStyle name="20% - Accent4 6 3 3 2 3" xfId="50791"/>
    <cellStyle name="20% - Accent4 6 3 4" xfId="50792"/>
    <cellStyle name="20% - Accent4 6 3 4 2" xfId="50793"/>
    <cellStyle name="20% - Accent4 6 3 4 3" xfId="50794"/>
    <cellStyle name="20% - Accent4 6 3 5" xfId="50795"/>
    <cellStyle name="20% - Accent4 6 3 5 2" xfId="50796"/>
    <cellStyle name="20% - Accent4 6 3 5 3" xfId="50797"/>
    <cellStyle name="20% - Accent4 6 3 6" xfId="50798"/>
    <cellStyle name="20% - Accent4 6 3 7" xfId="50799"/>
    <cellStyle name="20% - Accent4 6 3 8" xfId="50800"/>
    <cellStyle name="20% - Accent4 6 4" xfId="1195"/>
    <cellStyle name="20% - Accent4 6 4 2" xfId="1196"/>
    <cellStyle name="20% - Accent4 6 4 2 2" xfId="50801"/>
    <cellStyle name="20% - Accent4 6 4 2 3" xfId="50802"/>
    <cellStyle name="20% - Accent4 6 4 3" xfId="50803"/>
    <cellStyle name="20% - Accent4 6 4 3 2" xfId="50804"/>
    <cellStyle name="20% - Accent4 6 4 3 3" xfId="50805"/>
    <cellStyle name="20% - Accent4 6 4 4" xfId="50806"/>
    <cellStyle name="20% - Accent4 6 4 5" xfId="50807"/>
    <cellStyle name="20% - Accent4 6 5" xfId="1197"/>
    <cellStyle name="20% - Accent4 6 5 2" xfId="1198"/>
    <cellStyle name="20% - Accent4 6 5 3" xfId="50808"/>
    <cellStyle name="20% - Accent4 6 5 3 2" xfId="50809"/>
    <cellStyle name="20% - Accent4 6 5 3 3" xfId="50810"/>
    <cellStyle name="20% - Accent4 6 5 4" xfId="50811"/>
    <cellStyle name="20% - Accent4 6 5 5" xfId="50812"/>
    <cellStyle name="20% - Accent4 6 6" xfId="50813"/>
    <cellStyle name="20% - Accent4 6 6 2" xfId="50814"/>
    <cellStyle name="20% - Accent4 6 6 3" xfId="50815"/>
    <cellStyle name="20% - Accent4 6 7" xfId="50816"/>
    <cellStyle name="20% - Accent4 6 7 2" xfId="50817"/>
    <cellStyle name="20% - Accent4 6 7 3" xfId="50818"/>
    <cellStyle name="20% - Accent4 6 8" xfId="50819"/>
    <cellStyle name="20% - Accent4 6 9" xfId="50820"/>
    <cellStyle name="20% - Accent4 7" xfId="1199"/>
    <cellStyle name="20% - Accent4 7 10" xfId="50821"/>
    <cellStyle name="20% - Accent4 7 2" xfId="1200"/>
    <cellStyle name="20% - Accent4 7 2 2" xfId="1201"/>
    <cellStyle name="20% - Accent4 7 2 2 2" xfId="1202"/>
    <cellStyle name="20% - Accent4 7 2 2 2 2" xfId="1203"/>
    <cellStyle name="20% - Accent4 7 2 2 2 3" xfId="50822"/>
    <cellStyle name="20% - Accent4 7 2 2 3" xfId="1204"/>
    <cellStyle name="20% - Accent4 7 2 2 3 2" xfId="1205"/>
    <cellStyle name="20% - Accent4 7 2 2 3 3" xfId="50823"/>
    <cellStyle name="20% - Accent4 7 2 2 4" xfId="1206"/>
    <cellStyle name="20% - Accent4 7 2 2 5" xfId="50824"/>
    <cellStyle name="20% - Accent4 7 2 3" xfId="1207"/>
    <cellStyle name="20% - Accent4 7 2 3 2" xfId="1208"/>
    <cellStyle name="20% - Accent4 7 2 3 2 2" xfId="1209"/>
    <cellStyle name="20% - Accent4 7 2 3 2 3" xfId="50825"/>
    <cellStyle name="20% - Accent4 7 2 3 3" xfId="1210"/>
    <cellStyle name="20% - Accent4 7 2 4" xfId="1211"/>
    <cellStyle name="20% - Accent4 7 2 4 2" xfId="1212"/>
    <cellStyle name="20% - Accent4 7 2 4 3" xfId="50826"/>
    <cellStyle name="20% - Accent4 7 2 5" xfId="1213"/>
    <cellStyle name="20% - Accent4 7 2 5 2" xfId="1214"/>
    <cellStyle name="20% - Accent4 7 2 5 3" xfId="50827"/>
    <cellStyle name="20% - Accent4 7 2 6" xfId="1215"/>
    <cellStyle name="20% - Accent4 7 2 6 2" xfId="1216"/>
    <cellStyle name="20% - Accent4 7 2 7" xfId="1217"/>
    <cellStyle name="20% - Accent4 7 2 8" xfId="50828"/>
    <cellStyle name="20% - Accent4 7 3" xfId="1218"/>
    <cellStyle name="20% - Accent4 7 3 2" xfId="1219"/>
    <cellStyle name="20% - Accent4 7 3 2 2" xfId="50829"/>
    <cellStyle name="20% - Accent4 7 3 2 2 2" xfId="50830"/>
    <cellStyle name="20% - Accent4 7 3 2 2 3" xfId="50831"/>
    <cellStyle name="20% - Accent4 7 3 3" xfId="50832"/>
    <cellStyle name="20% - Accent4 7 3 3 2" xfId="50833"/>
    <cellStyle name="20% - Accent4 7 3 3 3" xfId="50834"/>
    <cellStyle name="20% - Accent4 7 3 4" xfId="50835"/>
    <cellStyle name="20% - Accent4 7 3 5" xfId="50836"/>
    <cellStyle name="20% - Accent4 7 3 6" xfId="50837"/>
    <cellStyle name="20% - Accent4 7 4" xfId="1220"/>
    <cellStyle name="20% - Accent4 7 4 2" xfId="1221"/>
    <cellStyle name="20% - Accent4 7 4 3" xfId="50838"/>
    <cellStyle name="20% - Accent4 7 5" xfId="50839"/>
    <cellStyle name="20% - Accent4 7 5 2" xfId="50840"/>
    <cellStyle name="20% - Accent4 7 5 3" xfId="50841"/>
    <cellStyle name="20% - Accent4 7 6" xfId="50842"/>
    <cellStyle name="20% - Accent4 7 6 2" xfId="50843"/>
    <cellStyle name="20% - Accent4 7 6 3" xfId="50844"/>
    <cellStyle name="20% - Accent4 7 7" xfId="50845"/>
    <cellStyle name="20% - Accent4 7 8" xfId="50846"/>
    <cellStyle name="20% - Accent4 7 9" xfId="50847"/>
    <cellStyle name="20% - Accent4 8" xfId="1222"/>
    <cellStyle name="20% - Accent4 8 2" xfId="1223"/>
    <cellStyle name="20% - Accent4 8 2 2" xfId="1224"/>
    <cellStyle name="20% - Accent4 8 2 2 2" xfId="1225"/>
    <cellStyle name="20% - Accent4 8 2 2 2 2" xfId="1226"/>
    <cellStyle name="20% - Accent4 8 2 2 2 3" xfId="50848"/>
    <cellStyle name="20% - Accent4 8 2 2 3" xfId="1227"/>
    <cellStyle name="20% - Accent4 8 2 3" xfId="1228"/>
    <cellStyle name="20% - Accent4 8 2 3 2" xfId="1229"/>
    <cellStyle name="20% - Accent4 8 2 3 2 2" xfId="1230"/>
    <cellStyle name="20% - Accent4 8 2 3 3" xfId="1231"/>
    <cellStyle name="20% - Accent4 8 2 4" xfId="1232"/>
    <cellStyle name="20% - Accent4 8 2 4 2" xfId="1233"/>
    <cellStyle name="20% - Accent4 8 2 5" xfId="1234"/>
    <cellStyle name="20% - Accent4 8 2 5 2" xfId="1235"/>
    <cellStyle name="20% - Accent4 8 2 6" xfId="1236"/>
    <cellStyle name="20% - Accent4 8 2 6 2" xfId="1237"/>
    <cellStyle name="20% - Accent4 8 2 7" xfId="1238"/>
    <cellStyle name="20% - Accent4 8 3" xfId="1239"/>
    <cellStyle name="20% - Accent4 8 3 2" xfId="1240"/>
    <cellStyle name="20% - Accent4 8 3 2 2" xfId="50849"/>
    <cellStyle name="20% - Accent4 8 3 2 3" xfId="50850"/>
    <cellStyle name="20% - Accent4 8 4" xfId="50851"/>
    <cellStyle name="20% - Accent4 8 4 2" xfId="50852"/>
    <cellStyle name="20% - Accent4 8 4 3" xfId="50853"/>
    <cellStyle name="20% - Accent4 8 5" xfId="50854"/>
    <cellStyle name="20% - Accent4 8 5 2" xfId="50855"/>
    <cellStyle name="20% - Accent4 8 5 3" xfId="50856"/>
    <cellStyle name="20% - Accent4 8 6" xfId="50857"/>
    <cellStyle name="20% - Accent4 8 7" xfId="50858"/>
    <cellStyle name="20% - Accent4 8 8" xfId="50859"/>
    <cellStyle name="20% - Accent4 8 9" xfId="50860"/>
    <cellStyle name="20% - Accent4 9" xfId="1241"/>
    <cellStyle name="20% - Accent4 9 2" xfId="1242"/>
    <cellStyle name="20% - Accent4 9 2 2" xfId="1243"/>
    <cellStyle name="20% - Accent4 9 2 2 2" xfId="50861"/>
    <cellStyle name="20% - Accent4 9 2 2 3" xfId="50862"/>
    <cellStyle name="20% - Accent4 9 3" xfId="50863"/>
    <cellStyle name="20% - Accent4 9 3 2" xfId="50864"/>
    <cellStyle name="20% - Accent4 9 3 2 2" xfId="50865"/>
    <cellStyle name="20% - Accent4 9 3 2 3" xfId="50866"/>
    <cellStyle name="20% - Accent4 9 4" xfId="50867"/>
    <cellStyle name="20% - Accent4 9 5" xfId="50868"/>
    <cellStyle name="20% - Accent4 9 6" xfId="50869"/>
    <cellStyle name="20% - Accent4 9 7" xfId="50870"/>
    <cellStyle name="20% - Accent5 10" xfId="1244"/>
    <cellStyle name="20% - Accent5 10 2" xfId="50871"/>
    <cellStyle name="20% - Accent5 10 2 2" xfId="50872"/>
    <cellStyle name="20% - Accent5 10 3" xfId="50873"/>
    <cellStyle name="20% - Accent5 10 3 2" xfId="50874"/>
    <cellStyle name="20% - Accent5 10 3 3" xfId="50875"/>
    <cellStyle name="20% - Accent5 10 4" xfId="50876"/>
    <cellStyle name="20% - Accent5 10 5" xfId="50877"/>
    <cellStyle name="20% - Accent5 10 6" xfId="50878"/>
    <cellStyle name="20% - Accent5 10 7" xfId="50879"/>
    <cellStyle name="20% - Accent5 11" xfId="1245"/>
    <cellStyle name="20% - Accent5 11 2" xfId="50880"/>
    <cellStyle name="20% - Accent5 11 3" xfId="50881"/>
    <cellStyle name="20% - Accent5 11 4" xfId="50882"/>
    <cellStyle name="20% - Accent5 11 5" xfId="50883"/>
    <cellStyle name="20% - Accent5 11 6" xfId="50884"/>
    <cellStyle name="20% - Accent5 12" xfId="1246"/>
    <cellStyle name="20% - Accent5 12 2" xfId="50885"/>
    <cellStyle name="20% - Accent5 12 3" xfId="50886"/>
    <cellStyle name="20% - Accent5 12 4" xfId="50887"/>
    <cellStyle name="20% - Accent5 12 5" xfId="50888"/>
    <cellStyle name="20% - Accent5 12 6" xfId="50889"/>
    <cellStyle name="20% - Accent5 13" xfId="1247"/>
    <cellStyle name="20% - Accent5 13 2" xfId="50890"/>
    <cellStyle name="20% - Accent5 13 3" xfId="50891"/>
    <cellStyle name="20% - Accent5 13 4" xfId="50892"/>
    <cellStyle name="20% - Accent5 13 5" xfId="50893"/>
    <cellStyle name="20% - Accent5 13 6" xfId="50894"/>
    <cellStyle name="20% - Accent5 14" xfId="1248"/>
    <cellStyle name="20% - Accent5 14 2" xfId="50895"/>
    <cellStyle name="20% - Accent5 14 3" xfId="50896"/>
    <cellStyle name="20% - Accent5 14 4" xfId="50897"/>
    <cellStyle name="20% - Accent5 14 5" xfId="50898"/>
    <cellStyle name="20% - Accent5 14 6" xfId="50899"/>
    <cellStyle name="20% - Accent5 15" xfId="1249"/>
    <cellStyle name="20% - Accent5 15 2" xfId="50900"/>
    <cellStyle name="20% - Accent5 15 3" xfId="50901"/>
    <cellStyle name="20% - Accent5 15 4" xfId="50902"/>
    <cellStyle name="20% - Accent5 15 5" xfId="50903"/>
    <cellStyle name="20% - Accent5 15 6" xfId="50904"/>
    <cellStyle name="20% - Accent5 16" xfId="1250"/>
    <cellStyle name="20% - Accent5 16 2" xfId="50905"/>
    <cellStyle name="20% - Accent5 16 3" xfId="50906"/>
    <cellStyle name="20% - Accent5 16 4" xfId="50907"/>
    <cellStyle name="20% - Accent5 16 5" xfId="50908"/>
    <cellStyle name="20% - Accent5 17" xfId="1251"/>
    <cellStyle name="20% - Accent5 17 2" xfId="50909"/>
    <cellStyle name="20% - Accent5 17 3" xfId="50910"/>
    <cellStyle name="20% - Accent5 17 4" xfId="50911"/>
    <cellStyle name="20% - Accent5 17 5" xfId="50912"/>
    <cellStyle name="20% - Accent5 18" xfId="1252"/>
    <cellStyle name="20% - Accent5 19" xfId="1253"/>
    <cellStyle name="20% - Accent5 2" xfId="1254"/>
    <cellStyle name="20% - Accent5 2 10" xfId="50913"/>
    <cellStyle name="20% - Accent5 2 10 2" xfId="50914"/>
    <cellStyle name="20% - Accent5 2 10 3" xfId="50915"/>
    <cellStyle name="20% - Accent5 2 10 4" xfId="50916"/>
    <cellStyle name="20% - Accent5 2 10 5" xfId="50917"/>
    <cellStyle name="20% - Accent5 2 11" xfId="50918"/>
    <cellStyle name="20% - Accent5 2 11 2" xfId="50919"/>
    <cellStyle name="20% - Accent5 2 11 3" xfId="50920"/>
    <cellStyle name="20% - Accent5 2 11 4" xfId="50921"/>
    <cellStyle name="20% - Accent5 2 11 5" xfId="50922"/>
    <cellStyle name="20% - Accent5 2 12" xfId="50923"/>
    <cellStyle name="20% - Accent5 2 12 2" xfId="50924"/>
    <cellStyle name="20% - Accent5 2 12 3" xfId="50925"/>
    <cellStyle name="20% - Accent5 2 12 4" xfId="50926"/>
    <cellStyle name="20% - Accent5 2 12 5" xfId="50927"/>
    <cellStyle name="20% - Accent5 2 13" xfId="50928"/>
    <cellStyle name="20% - Accent5 2 13 2" xfId="50929"/>
    <cellStyle name="20% - Accent5 2 13 3" xfId="50930"/>
    <cellStyle name="20% - Accent5 2 13 4" xfId="50931"/>
    <cellStyle name="20% - Accent5 2 13 5" xfId="50932"/>
    <cellStyle name="20% - Accent5 2 14" xfId="50933"/>
    <cellStyle name="20% - Accent5 2 14 2" xfId="50934"/>
    <cellStyle name="20% - Accent5 2 14 3" xfId="50935"/>
    <cellStyle name="20% - Accent5 2 14 4" xfId="50936"/>
    <cellStyle name="20% - Accent5 2 15" xfId="50937"/>
    <cellStyle name="20% - Accent5 2 15 2" xfId="50938"/>
    <cellStyle name="20% - Accent5 2 15 3" xfId="50939"/>
    <cellStyle name="20% - Accent5 2 15 4" xfId="50940"/>
    <cellStyle name="20% - Accent5 2 16" xfId="50941"/>
    <cellStyle name="20% - Accent5 2 16 2" xfId="50942"/>
    <cellStyle name="20% - Accent5 2 16 3" xfId="50943"/>
    <cellStyle name="20% - Accent5 2 17" xfId="50944"/>
    <cellStyle name="20% - Accent5 2 18" xfId="50945"/>
    <cellStyle name="20% - Accent5 2 2" xfId="1255"/>
    <cellStyle name="20% - Accent5 2 2 2" xfId="1256"/>
    <cellStyle name="20% - Accent5 2 2 2 2" xfId="1257"/>
    <cellStyle name="20% - Accent5 2 2 2 2 2" xfId="1258"/>
    <cellStyle name="20% - Accent5 2 2 2 2 2 2" xfId="1259"/>
    <cellStyle name="20% - Accent5 2 2 2 2 3" xfId="1260"/>
    <cellStyle name="20% - Accent5 2 2 2 3" xfId="1261"/>
    <cellStyle name="20% - Accent5 2 2 2 3 2" xfId="1262"/>
    <cellStyle name="20% - Accent5 2 2 2 4" xfId="1263"/>
    <cellStyle name="20% - Accent5 2 2 2 4 2" xfId="1264"/>
    <cellStyle name="20% - Accent5 2 2 2 5" xfId="1265"/>
    <cellStyle name="20% - Accent5 2 2 3" xfId="1266"/>
    <cellStyle name="20% - Accent5 2 2 3 2" xfId="1267"/>
    <cellStyle name="20% - Accent5 2 2 3 2 2" xfId="1268"/>
    <cellStyle name="20% - Accent5 2 2 3 3" xfId="1269"/>
    <cellStyle name="20% - Accent5 2 2 4" xfId="1270"/>
    <cellStyle name="20% - Accent5 2 2 4 2" xfId="50946"/>
    <cellStyle name="20% - Accent5 2 2 4 3" xfId="50947"/>
    <cellStyle name="20% - Accent5 2 2 4 4" xfId="50948"/>
    <cellStyle name="20% - Accent5 2 2 5" xfId="50949"/>
    <cellStyle name="20% - Accent5 2 2 6" xfId="50950"/>
    <cellStyle name="20% - Accent5 2 2 7" xfId="50951"/>
    <cellStyle name="20% - Accent5 2 3" xfId="1271"/>
    <cellStyle name="20% - Accent5 2 3 2" xfId="1272"/>
    <cellStyle name="20% - Accent5 2 3 2 2" xfId="1273"/>
    <cellStyle name="20% - Accent5 2 3 2 2 2" xfId="1274"/>
    <cellStyle name="20% - Accent5 2 3 2 3" xfId="1275"/>
    <cellStyle name="20% - Accent5 2 3 3" xfId="1276"/>
    <cellStyle name="20% - Accent5 2 3 3 2" xfId="1277"/>
    <cellStyle name="20% - Accent5 2 3 3 2 2" xfId="1278"/>
    <cellStyle name="20% - Accent5 2 3 3 3" xfId="1279"/>
    <cellStyle name="20% - Accent5 2 3 4" xfId="1280"/>
    <cellStyle name="20% - Accent5 2 3 4 2" xfId="1281"/>
    <cellStyle name="20% - Accent5 2 3 5" xfId="1282"/>
    <cellStyle name="20% - Accent5 2 3 5 2" xfId="1283"/>
    <cellStyle name="20% - Accent5 2 3 6" xfId="1284"/>
    <cellStyle name="20% - Accent5 2 3 7" xfId="50952"/>
    <cellStyle name="20% - Accent5 2 3 8" xfId="50953"/>
    <cellStyle name="20% - Accent5 2 4" xfId="1285"/>
    <cellStyle name="20% - Accent5 2 4 2" xfId="1286"/>
    <cellStyle name="20% - Accent5 2 4 2 2" xfId="1287"/>
    <cellStyle name="20% - Accent5 2 4 2 2 2" xfId="1288"/>
    <cellStyle name="20% - Accent5 2 4 2 3" xfId="1289"/>
    <cellStyle name="20% - Accent5 2 4 3" xfId="1290"/>
    <cellStyle name="20% - Accent5 2 4 3 2" xfId="1291"/>
    <cellStyle name="20% - Accent5 2 4 3 2 2" xfId="1292"/>
    <cellStyle name="20% - Accent5 2 4 3 3" xfId="1293"/>
    <cellStyle name="20% - Accent5 2 4 4" xfId="1294"/>
    <cellStyle name="20% - Accent5 2 4 4 2" xfId="1295"/>
    <cellStyle name="20% - Accent5 2 4 5" xfId="1296"/>
    <cellStyle name="20% - Accent5 2 4 5 2" xfId="1297"/>
    <cellStyle name="20% - Accent5 2 4 6" xfId="1298"/>
    <cellStyle name="20% - Accent5 2 4 7" xfId="50954"/>
    <cellStyle name="20% - Accent5 2 5" xfId="1299"/>
    <cellStyle name="20% - Accent5 2 5 2" xfId="1300"/>
    <cellStyle name="20% - Accent5 2 5 2 2" xfId="1301"/>
    <cellStyle name="20% - Accent5 2 5 2 2 2" xfId="1302"/>
    <cellStyle name="20% - Accent5 2 5 2 3" xfId="1303"/>
    <cellStyle name="20% - Accent5 2 5 3" xfId="1304"/>
    <cellStyle name="20% - Accent5 2 5 3 2" xfId="1305"/>
    <cellStyle name="20% - Accent5 2 5 3 2 2" xfId="1306"/>
    <cellStyle name="20% - Accent5 2 5 3 3" xfId="1307"/>
    <cellStyle name="20% - Accent5 2 5 4" xfId="1308"/>
    <cellStyle name="20% - Accent5 2 5 4 2" xfId="1309"/>
    <cellStyle name="20% - Accent5 2 5 5" xfId="1310"/>
    <cellStyle name="20% - Accent5 2 5 5 2" xfId="1311"/>
    <cellStyle name="20% - Accent5 2 5 6" xfId="1312"/>
    <cellStyle name="20% - Accent5 2 6" xfId="1313"/>
    <cellStyle name="20% - Accent5 2 6 2" xfId="1314"/>
    <cellStyle name="20% - Accent5 2 6 2 2" xfId="1315"/>
    <cellStyle name="20% - Accent5 2 6 2 2 2" xfId="1316"/>
    <cellStyle name="20% - Accent5 2 6 2 3" xfId="1317"/>
    <cellStyle name="20% - Accent5 2 6 3" xfId="1318"/>
    <cellStyle name="20% - Accent5 2 6 3 2" xfId="1319"/>
    <cellStyle name="20% - Accent5 2 6 3 2 2" xfId="1320"/>
    <cellStyle name="20% - Accent5 2 6 3 3" xfId="1321"/>
    <cellStyle name="20% - Accent5 2 6 4" xfId="1322"/>
    <cellStyle name="20% - Accent5 2 6 4 2" xfId="1323"/>
    <cellStyle name="20% - Accent5 2 6 5" xfId="1324"/>
    <cellStyle name="20% - Accent5 2 6 5 2" xfId="1325"/>
    <cellStyle name="20% - Accent5 2 6 6" xfId="1326"/>
    <cellStyle name="20% - Accent5 2 7" xfId="1327"/>
    <cellStyle name="20% - Accent5 2 7 2" xfId="1328"/>
    <cellStyle name="20% - Accent5 2 7 2 2" xfId="1329"/>
    <cellStyle name="20% - Accent5 2 7 2 2 2" xfId="1330"/>
    <cellStyle name="20% - Accent5 2 7 2 3" xfId="1331"/>
    <cellStyle name="20% - Accent5 2 7 3" xfId="1332"/>
    <cellStyle name="20% - Accent5 2 7 3 2" xfId="1333"/>
    <cellStyle name="20% - Accent5 2 7 3 2 2" xfId="1334"/>
    <cellStyle name="20% - Accent5 2 7 3 3" xfId="1335"/>
    <cellStyle name="20% - Accent5 2 7 4" xfId="1336"/>
    <cellStyle name="20% - Accent5 2 7 4 2" xfId="1337"/>
    <cellStyle name="20% - Accent5 2 7 5" xfId="1338"/>
    <cellStyle name="20% - Accent5 2 7 5 2" xfId="1339"/>
    <cellStyle name="20% - Accent5 2 7 6" xfId="1340"/>
    <cellStyle name="20% - Accent5 2 8" xfId="1341"/>
    <cellStyle name="20% - Accent5 2 8 2" xfId="1342"/>
    <cellStyle name="20% - Accent5 2 8 2 2" xfId="1343"/>
    <cellStyle name="20% - Accent5 2 8 2 2 2" xfId="1344"/>
    <cellStyle name="20% - Accent5 2 8 2 3" xfId="1345"/>
    <cellStyle name="20% - Accent5 2 8 3" xfId="1346"/>
    <cellStyle name="20% - Accent5 2 8 3 2" xfId="1347"/>
    <cellStyle name="20% - Accent5 2 8 3 2 2" xfId="1348"/>
    <cellStyle name="20% - Accent5 2 8 3 3" xfId="1349"/>
    <cellStyle name="20% - Accent5 2 8 4" xfId="1350"/>
    <cellStyle name="20% - Accent5 2 8 4 2" xfId="1351"/>
    <cellStyle name="20% - Accent5 2 8 5" xfId="1352"/>
    <cellStyle name="20% - Accent5 2 8 5 2" xfId="1353"/>
    <cellStyle name="20% - Accent5 2 8 6" xfId="1354"/>
    <cellStyle name="20% - Accent5 2 9" xfId="50955"/>
    <cellStyle name="20% - Accent5 2 9 2" xfId="50956"/>
    <cellStyle name="20% - Accent5 2 9 3" xfId="50957"/>
    <cellStyle name="20% - Accent5 2 9 4" xfId="50958"/>
    <cellStyle name="20% - Accent5 2 9 5" xfId="50959"/>
    <cellStyle name="20% - Accent5 20" xfId="1355"/>
    <cellStyle name="20% - Accent5 21" xfId="1356"/>
    <cellStyle name="20% - Accent5 22" xfId="1357"/>
    <cellStyle name="20% - Accent5 23" xfId="1358"/>
    <cellStyle name="20% - Accent5 24" xfId="1359"/>
    <cellStyle name="20% - Accent5 25" xfId="1360"/>
    <cellStyle name="20% - Accent5 26" xfId="1361"/>
    <cellStyle name="20% - Accent5 27" xfId="1362"/>
    <cellStyle name="20% - Accent5 28" xfId="1363"/>
    <cellStyle name="20% - Accent5 29" xfId="1364"/>
    <cellStyle name="20% - Accent5 3" xfId="1365"/>
    <cellStyle name="20% - Accent5 3 10" xfId="50960"/>
    <cellStyle name="20% - Accent5 3 10 2" xfId="50961"/>
    <cellStyle name="20% - Accent5 3 10 3" xfId="50962"/>
    <cellStyle name="20% - Accent5 3 10 4" xfId="50963"/>
    <cellStyle name="20% - Accent5 3 10 5" xfId="50964"/>
    <cellStyle name="20% - Accent5 3 11" xfId="50965"/>
    <cellStyle name="20% - Accent5 3 11 2" xfId="50966"/>
    <cellStyle name="20% - Accent5 3 11 3" xfId="50967"/>
    <cellStyle name="20% - Accent5 3 11 4" xfId="50968"/>
    <cellStyle name="20% - Accent5 3 11 5" xfId="50969"/>
    <cellStyle name="20% - Accent5 3 12" xfId="50970"/>
    <cellStyle name="20% - Accent5 3 12 2" xfId="50971"/>
    <cellStyle name="20% - Accent5 3 12 3" xfId="50972"/>
    <cellStyle name="20% - Accent5 3 12 4" xfId="50973"/>
    <cellStyle name="20% - Accent5 3 12 5" xfId="50974"/>
    <cellStyle name="20% - Accent5 3 13" xfId="50975"/>
    <cellStyle name="20% - Accent5 3 13 2" xfId="50976"/>
    <cellStyle name="20% - Accent5 3 13 3" xfId="50977"/>
    <cellStyle name="20% - Accent5 3 13 4" xfId="50978"/>
    <cellStyle name="20% - Accent5 3 13 5" xfId="50979"/>
    <cellStyle name="20% - Accent5 3 14" xfId="50980"/>
    <cellStyle name="20% - Accent5 3 14 2" xfId="50981"/>
    <cellStyle name="20% - Accent5 3 14 3" xfId="50982"/>
    <cellStyle name="20% - Accent5 3 14 4" xfId="50983"/>
    <cellStyle name="20% - Accent5 3 15" xfId="50984"/>
    <cellStyle name="20% - Accent5 3 15 2" xfId="50985"/>
    <cellStyle name="20% - Accent5 3 15 3" xfId="50986"/>
    <cellStyle name="20% - Accent5 3 15 4" xfId="50987"/>
    <cellStyle name="20% - Accent5 3 16" xfId="50988"/>
    <cellStyle name="20% - Accent5 3 16 2" xfId="50989"/>
    <cellStyle name="20% - Accent5 3 16 3" xfId="50990"/>
    <cellStyle name="20% - Accent5 3 17" xfId="50991"/>
    <cellStyle name="20% - Accent5 3 18" xfId="50992"/>
    <cellStyle name="20% - Accent5 3 2" xfId="1366"/>
    <cellStyle name="20% - Accent5 3 2 2" xfId="1367"/>
    <cellStyle name="20% - Accent5 3 2 2 2" xfId="1368"/>
    <cellStyle name="20% - Accent5 3 2 2 2 2" xfId="1369"/>
    <cellStyle name="20% - Accent5 3 2 2 2 2 2" xfId="1370"/>
    <cellStyle name="20% - Accent5 3 2 2 2 3" xfId="1371"/>
    <cellStyle name="20% - Accent5 3 2 2 3" xfId="1372"/>
    <cellStyle name="20% - Accent5 3 2 2 3 2" xfId="1373"/>
    <cellStyle name="20% - Accent5 3 2 2 4" xfId="1374"/>
    <cellStyle name="20% - Accent5 3 2 2 4 2" xfId="1375"/>
    <cellStyle name="20% - Accent5 3 2 2 5" xfId="1376"/>
    <cellStyle name="20% - Accent5 3 2 3" xfId="1377"/>
    <cellStyle name="20% - Accent5 3 2 3 2" xfId="1378"/>
    <cellStyle name="20% - Accent5 3 2 3 2 2" xfId="1379"/>
    <cellStyle name="20% - Accent5 3 2 3 3" xfId="1380"/>
    <cellStyle name="20% - Accent5 3 2 3 4" xfId="50993"/>
    <cellStyle name="20% - Accent5 3 2 4" xfId="1381"/>
    <cellStyle name="20% - Accent5 3 2 5" xfId="50994"/>
    <cellStyle name="20% - Accent5 3 2 6" xfId="50995"/>
    <cellStyle name="20% - Accent5 3 3" xfId="50996"/>
    <cellStyle name="20% - Accent5 3 3 2" xfId="50997"/>
    <cellStyle name="20% - Accent5 3 3 3" xfId="50998"/>
    <cellStyle name="20% - Accent5 3 3 4" xfId="50999"/>
    <cellStyle name="20% - Accent5 3 3 5" xfId="51000"/>
    <cellStyle name="20% - Accent5 3 3 6" xfId="51001"/>
    <cellStyle name="20% - Accent5 3 3 7" xfId="51002"/>
    <cellStyle name="20% - Accent5 3 4" xfId="51003"/>
    <cellStyle name="20% - Accent5 3 4 2" xfId="51004"/>
    <cellStyle name="20% - Accent5 3 4 3" xfId="51005"/>
    <cellStyle name="20% - Accent5 3 4 4" xfId="51006"/>
    <cellStyle name="20% - Accent5 3 4 5" xfId="51007"/>
    <cellStyle name="20% - Accent5 3 5" xfId="51008"/>
    <cellStyle name="20% - Accent5 3 5 2" xfId="51009"/>
    <cellStyle name="20% - Accent5 3 5 3" xfId="51010"/>
    <cellStyle name="20% - Accent5 3 5 4" xfId="51011"/>
    <cellStyle name="20% - Accent5 3 5 5" xfId="51012"/>
    <cellStyle name="20% - Accent5 3 6" xfId="51013"/>
    <cellStyle name="20% - Accent5 3 6 2" xfId="51014"/>
    <cellStyle name="20% - Accent5 3 6 3" xfId="51015"/>
    <cellStyle name="20% - Accent5 3 6 4" xfId="51016"/>
    <cellStyle name="20% - Accent5 3 6 5" xfId="51017"/>
    <cellStyle name="20% - Accent5 3 7" xfId="51018"/>
    <cellStyle name="20% - Accent5 3 7 2" xfId="51019"/>
    <cellStyle name="20% - Accent5 3 7 3" xfId="51020"/>
    <cellStyle name="20% - Accent5 3 7 4" xfId="51021"/>
    <cellStyle name="20% - Accent5 3 7 5" xfId="51022"/>
    <cellStyle name="20% - Accent5 3 8" xfId="51023"/>
    <cellStyle name="20% - Accent5 3 8 2" xfId="51024"/>
    <cellStyle name="20% - Accent5 3 8 3" xfId="51025"/>
    <cellStyle name="20% - Accent5 3 8 4" xfId="51026"/>
    <cellStyle name="20% - Accent5 3 8 5" xfId="51027"/>
    <cellStyle name="20% - Accent5 3 9" xfId="51028"/>
    <cellStyle name="20% - Accent5 3 9 2" xfId="51029"/>
    <cellStyle name="20% - Accent5 3 9 3" xfId="51030"/>
    <cellStyle name="20% - Accent5 3 9 4" xfId="51031"/>
    <cellStyle name="20% - Accent5 3 9 5" xfId="51032"/>
    <cellStyle name="20% - Accent5 30" xfId="51033"/>
    <cellStyle name="20% - Accent5 30 2" xfId="51034"/>
    <cellStyle name="20% - Accent5 30 2 2" xfId="51035"/>
    <cellStyle name="20% - Accent5 30 2 2 2" xfId="51036"/>
    <cellStyle name="20% - Accent5 30 2 2 2 2" xfId="51037"/>
    <cellStyle name="20% - Accent5 30 2 2 2 3" xfId="51038"/>
    <cellStyle name="20% - Accent5 30 2 2 2 4" xfId="51039"/>
    <cellStyle name="20% - Accent5 30 2 2 3" xfId="51040"/>
    <cellStyle name="20% - Accent5 30 2 2 4" xfId="51041"/>
    <cellStyle name="20% - Accent5 30 2 2 5" xfId="51042"/>
    <cellStyle name="20% - Accent5 30 2 3" xfId="51043"/>
    <cellStyle name="20% - Accent5 30 2 3 2" xfId="51044"/>
    <cellStyle name="20% - Accent5 30 2 3 3" xfId="51045"/>
    <cellStyle name="20% - Accent5 30 2 3 4" xfId="51046"/>
    <cellStyle name="20% - Accent5 30 2 4" xfId="51047"/>
    <cellStyle name="20% - Accent5 30 2 4 2" xfId="51048"/>
    <cellStyle name="20% - Accent5 30 2 4 3" xfId="51049"/>
    <cellStyle name="20% - Accent5 30 2 4 4" xfId="51050"/>
    <cellStyle name="20% - Accent5 30 2 5" xfId="51051"/>
    <cellStyle name="20% - Accent5 30 2 6" xfId="51052"/>
    <cellStyle name="20% - Accent5 30 2 7" xfId="51053"/>
    <cellStyle name="20% - Accent5 30 3" xfId="51054"/>
    <cellStyle name="20% - Accent5 30 3 2" xfId="51055"/>
    <cellStyle name="20% - Accent5 30 3 2 2" xfId="51056"/>
    <cellStyle name="20% - Accent5 30 3 2 3" xfId="51057"/>
    <cellStyle name="20% - Accent5 30 3 2 4" xfId="51058"/>
    <cellStyle name="20% - Accent5 30 3 3" xfId="51059"/>
    <cellStyle name="20% - Accent5 30 3 4" xfId="51060"/>
    <cellStyle name="20% - Accent5 30 3 5" xfId="51061"/>
    <cellStyle name="20% - Accent5 30 4" xfId="51062"/>
    <cellStyle name="20% - Accent5 30 4 2" xfId="51063"/>
    <cellStyle name="20% - Accent5 30 4 3" xfId="51064"/>
    <cellStyle name="20% - Accent5 30 4 4" xfId="51065"/>
    <cellStyle name="20% - Accent5 30 5" xfId="51066"/>
    <cellStyle name="20% - Accent5 30 5 2" xfId="51067"/>
    <cellStyle name="20% - Accent5 30 5 3" xfId="51068"/>
    <cellStyle name="20% - Accent5 30 5 4" xfId="51069"/>
    <cellStyle name="20% - Accent5 30 6" xfId="51070"/>
    <cellStyle name="20% - Accent5 30 7" xfId="51071"/>
    <cellStyle name="20% - Accent5 30 8" xfId="51072"/>
    <cellStyle name="20% - Accent5 31" xfId="51073"/>
    <cellStyle name="20% - Accent5 31 2" xfId="51074"/>
    <cellStyle name="20% - Accent5 31 2 2" xfId="51075"/>
    <cellStyle name="20% - Accent5 31 2 2 2" xfId="51076"/>
    <cellStyle name="20% - Accent5 31 2 2 3" xfId="51077"/>
    <cellStyle name="20% - Accent5 31 2 2 4" xfId="51078"/>
    <cellStyle name="20% - Accent5 31 2 3" xfId="51079"/>
    <cellStyle name="20% - Accent5 31 2 4" xfId="51080"/>
    <cellStyle name="20% - Accent5 31 2 5" xfId="51081"/>
    <cellStyle name="20% - Accent5 31 3" xfId="51082"/>
    <cellStyle name="20% - Accent5 31 3 2" xfId="51083"/>
    <cellStyle name="20% - Accent5 31 3 3" xfId="51084"/>
    <cellStyle name="20% - Accent5 31 3 4" xfId="51085"/>
    <cellStyle name="20% - Accent5 31 4" xfId="51086"/>
    <cellStyle name="20% - Accent5 31 4 2" xfId="51087"/>
    <cellStyle name="20% - Accent5 31 4 3" xfId="51088"/>
    <cellStyle name="20% - Accent5 31 4 4" xfId="51089"/>
    <cellStyle name="20% - Accent5 31 5" xfId="51090"/>
    <cellStyle name="20% - Accent5 31 6" xfId="51091"/>
    <cellStyle name="20% - Accent5 31 7" xfId="51092"/>
    <cellStyle name="20% - Accent5 32" xfId="51093"/>
    <cellStyle name="20% - Accent5 32 2" xfId="51094"/>
    <cellStyle name="20% - Accent5 32 2 2" xfId="51095"/>
    <cellStyle name="20% - Accent5 32 2 2 2" xfId="51096"/>
    <cellStyle name="20% - Accent5 32 2 2 3" xfId="51097"/>
    <cellStyle name="20% - Accent5 32 2 2 4" xfId="51098"/>
    <cellStyle name="20% - Accent5 32 2 3" xfId="51099"/>
    <cellStyle name="20% - Accent5 32 2 4" xfId="51100"/>
    <cellStyle name="20% - Accent5 32 2 5" xfId="51101"/>
    <cellStyle name="20% - Accent5 32 3" xfId="51102"/>
    <cellStyle name="20% - Accent5 32 3 2" xfId="51103"/>
    <cellStyle name="20% - Accent5 32 3 3" xfId="51104"/>
    <cellStyle name="20% - Accent5 32 3 4" xfId="51105"/>
    <cellStyle name="20% - Accent5 32 4" xfId="51106"/>
    <cellStyle name="20% - Accent5 32 4 2" xfId="51107"/>
    <cellStyle name="20% - Accent5 32 4 3" xfId="51108"/>
    <cellStyle name="20% - Accent5 32 4 4" xfId="51109"/>
    <cellStyle name="20% - Accent5 32 5" xfId="51110"/>
    <cellStyle name="20% - Accent5 32 6" xfId="51111"/>
    <cellStyle name="20% - Accent5 32 7" xfId="51112"/>
    <cellStyle name="20% - Accent5 33" xfId="51113"/>
    <cellStyle name="20% - Accent5 33 2" xfId="51114"/>
    <cellStyle name="20% - Accent5 33 2 2" xfId="51115"/>
    <cellStyle name="20% - Accent5 33 2 3" xfId="51116"/>
    <cellStyle name="20% - Accent5 33 2 4" xfId="51117"/>
    <cellStyle name="20% - Accent5 33 3" xfId="51118"/>
    <cellStyle name="20% - Accent5 33 4" xfId="51119"/>
    <cellStyle name="20% - Accent5 33 5" xfId="51120"/>
    <cellStyle name="20% - Accent5 34" xfId="51121"/>
    <cellStyle name="20% - Accent5 34 2" xfId="51122"/>
    <cellStyle name="20% - Accent5 34 3" xfId="51123"/>
    <cellStyle name="20% - Accent5 34 4" xfId="51124"/>
    <cellStyle name="20% - Accent5 35" xfId="51125"/>
    <cellStyle name="20% - Accent5 35 2" xfId="51126"/>
    <cellStyle name="20% - Accent5 35 3" xfId="51127"/>
    <cellStyle name="20% - Accent5 35 4" xfId="51128"/>
    <cellStyle name="20% - Accent5 36" xfId="51129"/>
    <cellStyle name="20% - Accent5 37" xfId="51130"/>
    <cellStyle name="20% - Accent5 38" xfId="51131"/>
    <cellStyle name="20% - Accent5 4" xfId="1382"/>
    <cellStyle name="20% - Accent5 4 2" xfId="1383"/>
    <cellStyle name="20% - Accent5 4 2 2" xfId="1384"/>
    <cellStyle name="20% - Accent5 4 2 2 2" xfId="1385"/>
    <cellStyle name="20% - Accent5 4 2 2 2 2" xfId="1386"/>
    <cellStyle name="20% - Accent5 4 2 2 2 2 2" xfId="1387"/>
    <cellStyle name="20% - Accent5 4 2 2 2 3" xfId="1388"/>
    <cellStyle name="20% - Accent5 4 2 2 3" xfId="1389"/>
    <cellStyle name="20% - Accent5 4 2 2 3 2" xfId="1390"/>
    <cellStyle name="20% - Accent5 4 2 2 4" xfId="1391"/>
    <cellStyle name="20% - Accent5 4 2 2 4 2" xfId="1392"/>
    <cellStyle name="20% - Accent5 4 2 2 5" xfId="1393"/>
    <cellStyle name="20% - Accent5 4 2 3" xfId="1394"/>
    <cellStyle name="20% - Accent5 4 2 3 2" xfId="1395"/>
    <cellStyle name="20% - Accent5 4 2 3 2 2" xfId="1396"/>
    <cellStyle name="20% - Accent5 4 2 3 3" xfId="1397"/>
    <cellStyle name="20% - Accent5 4 2 4" xfId="1398"/>
    <cellStyle name="20% - Accent5 4 2 5" xfId="51132"/>
    <cellStyle name="20% - Accent5 4 3" xfId="51133"/>
    <cellStyle name="20% - Accent5 4 3 2" xfId="51134"/>
    <cellStyle name="20% - Accent5 4 4" xfId="51135"/>
    <cellStyle name="20% - Accent5 4 4 2" xfId="51136"/>
    <cellStyle name="20% - Accent5 4 5" xfId="51137"/>
    <cellStyle name="20% - Accent5 4 5 2" xfId="51138"/>
    <cellStyle name="20% - Accent5 4 5 3" xfId="51139"/>
    <cellStyle name="20% - Accent5 4 6" xfId="51140"/>
    <cellStyle name="20% - Accent5 5" xfId="1399"/>
    <cellStyle name="20% - Accent5 5 10" xfId="51141"/>
    <cellStyle name="20% - Accent5 5 10 2" xfId="51142"/>
    <cellStyle name="20% - Accent5 5 10 3" xfId="51143"/>
    <cellStyle name="20% - Accent5 5 11" xfId="51144"/>
    <cellStyle name="20% - Accent5 5 12" xfId="51145"/>
    <cellStyle name="20% - Accent5 5 13" xfId="51146"/>
    <cellStyle name="20% - Accent5 5 14" xfId="51147"/>
    <cellStyle name="20% - Accent5 5 2" xfId="1400"/>
    <cellStyle name="20% - Accent5 5 2 10" xfId="51148"/>
    <cellStyle name="20% - Accent5 5 2 11" xfId="51149"/>
    <cellStyle name="20% - Accent5 5 2 12" xfId="51150"/>
    <cellStyle name="20% - Accent5 5 2 2" xfId="1401"/>
    <cellStyle name="20% - Accent5 5 2 2 2" xfId="1402"/>
    <cellStyle name="20% - Accent5 5 2 2 2 2" xfId="1403"/>
    <cellStyle name="20% - Accent5 5 2 2 2 2 2" xfId="1404"/>
    <cellStyle name="20% - Accent5 5 2 2 2 2 2 2" xfId="1405"/>
    <cellStyle name="20% - Accent5 5 2 2 2 2 2 2 2" xfId="51151"/>
    <cellStyle name="20% - Accent5 5 2 2 2 2 2 2 3" xfId="51152"/>
    <cellStyle name="20% - Accent5 5 2 2 2 2 2 3" xfId="51153"/>
    <cellStyle name="20% - Accent5 5 2 2 2 2 2 3 2" xfId="51154"/>
    <cellStyle name="20% - Accent5 5 2 2 2 2 2 3 3" xfId="51155"/>
    <cellStyle name="20% - Accent5 5 2 2 2 2 2 4" xfId="51156"/>
    <cellStyle name="20% - Accent5 5 2 2 2 2 2 5" xfId="51157"/>
    <cellStyle name="20% - Accent5 5 2 2 2 2 3" xfId="1406"/>
    <cellStyle name="20% - Accent5 5 2 2 2 2 3 2" xfId="51158"/>
    <cellStyle name="20% - Accent5 5 2 2 2 2 3 3" xfId="51159"/>
    <cellStyle name="20% - Accent5 5 2 2 2 2 4" xfId="51160"/>
    <cellStyle name="20% - Accent5 5 2 2 2 2 4 2" xfId="51161"/>
    <cellStyle name="20% - Accent5 5 2 2 2 2 4 3" xfId="51162"/>
    <cellStyle name="20% - Accent5 5 2 2 2 2 5" xfId="51163"/>
    <cellStyle name="20% - Accent5 5 2 2 2 2 5 2" xfId="51164"/>
    <cellStyle name="20% - Accent5 5 2 2 2 2 5 3" xfId="51165"/>
    <cellStyle name="20% - Accent5 5 2 2 2 2 6" xfId="51166"/>
    <cellStyle name="20% - Accent5 5 2 2 2 2 7" xfId="51167"/>
    <cellStyle name="20% - Accent5 5 2 2 2 3" xfId="1407"/>
    <cellStyle name="20% - Accent5 5 2 2 2 3 2" xfId="1408"/>
    <cellStyle name="20% - Accent5 5 2 2 2 3 2 2" xfId="51168"/>
    <cellStyle name="20% - Accent5 5 2 2 2 3 2 3" xfId="51169"/>
    <cellStyle name="20% - Accent5 5 2 2 2 3 3" xfId="51170"/>
    <cellStyle name="20% - Accent5 5 2 2 2 3 3 2" xfId="51171"/>
    <cellStyle name="20% - Accent5 5 2 2 2 3 3 3" xfId="51172"/>
    <cellStyle name="20% - Accent5 5 2 2 2 3 4" xfId="51173"/>
    <cellStyle name="20% - Accent5 5 2 2 2 3 5" xfId="51174"/>
    <cellStyle name="20% - Accent5 5 2 2 2 4" xfId="1409"/>
    <cellStyle name="20% - Accent5 5 2 2 2 4 2" xfId="1410"/>
    <cellStyle name="20% - Accent5 5 2 2 2 4 3" xfId="51175"/>
    <cellStyle name="20% - Accent5 5 2 2 2 5" xfId="1411"/>
    <cellStyle name="20% - Accent5 5 2 2 2 5 2" xfId="51176"/>
    <cellStyle name="20% - Accent5 5 2 2 2 5 3" xfId="51177"/>
    <cellStyle name="20% - Accent5 5 2 2 2 6" xfId="51178"/>
    <cellStyle name="20% - Accent5 5 2 2 2 6 2" xfId="51179"/>
    <cellStyle name="20% - Accent5 5 2 2 2 6 3" xfId="51180"/>
    <cellStyle name="20% - Accent5 5 2 2 2 7" xfId="51181"/>
    <cellStyle name="20% - Accent5 5 2 2 2 8" xfId="51182"/>
    <cellStyle name="20% - Accent5 5 2 2 3" xfId="1412"/>
    <cellStyle name="20% - Accent5 5 2 2 3 2" xfId="1413"/>
    <cellStyle name="20% - Accent5 5 2 2 3 2 2" xfId="1414"/>
    <cellStyle name="20% - Accent5 5 2 2 3 2 2 2" xfId="51183"/>
    <cellStyle name="20% - Accent5 5 2 2 3 2 2 3" xfId="51184"/>
    <cellStyle name="20% - Accent5 5 2 2 3 2 3" xfId="51185"/>
    <cellStyle name="20% - Accent5 5 2 2 3 2 3 2" xfId="51186"/>
    <cellStyle name="20% - Accent5 5 2 2 3 2 3 3" xfId="51187"/>
    <cellStyle name="20% - Accent5 5 2 2 3 2 4" xfId="51188"/>
    <cellStyle name="20% - Accent5 5 2 2 3 2 5" xfId="51189"/>
    <cellStyle name="20% - Accent5 5 2 2 3 3" xfId="1415"/>
    <cellStyle name="20% - Accent5 5 2 2 3 3 2" xfId="51190"/>
    <cellStyle name="20% - Accent5 5 2 2 3 3 3" xfId="51191"/>
    <cellStyle name="20% - Accent5 5 2 2 3 4" xfId="51192"/>
    <cellStyle name="20% - Accent5 5 2 2 3 4 2" xfId="51193"/>
    <cellStyle name="20% - Accent5 5 2 2 3 4 3" xfId="51194"/>
    <cellStyle name="20% - Accent5 5 2 2 3 5" xfId="51195"/>
    <cellStyle name="20% - Accent5 5 2 2 3 5 2" xfId="51196"/>
    <cellStyle name="20% - Accent5 5 2 2 3 5 3" xfId="51197"/>
    <cellStyle name="20% - Accent5 5 2 2 3 6" xfId="51198"/>
    <cellStyle name="20% - Accent5 5 2 2 3 7" xfId="51199"/>
    <cellStyle name="20% - Accent5 5 2 2 4" xfId="1416"/>
    <cellStyle name="20% - Accent5 5 2 2 4 2" xfId="1417"/>
    <cellStyle name="20% - Accent5 5 2 2 4 2 2" xfId="51200"/>
    <cellStyle name="20% - Accent5 5 2 2 4 2 3" xfId="51201"/>
    <cellStyle name="20% - Accent5 5 2 2 4 3" xfId="51202"/>
    <cellStyle name="20% - Accent5 5 2 2 4 3 2" xfId="51203"/>
    <cellStyle name="20% - Accent5 5 2 2 4 3 3" xfId="51204"/>
    <cellStyle name="20% - Accent5 5 2 2 4 4" xfId="51205"/>
    <cellStyle name="20% - Accent5 5 2 2 4 5" xfId="51206"/>
    <cellStyle name="20% - Accent5 5 2 2 5" xfId="1418"/>
    <cellStyle name="20% - Accent5 5 2 2 5 2" xfId="1419"/>
    <cellStyle name="20% - Accent5 5 2 2 5 3" xfId="51207"/>
    <cellStyle name="20% - Accent5 5 2 2 6" xfId="1420"/>
    <cellStyle name="20% - Accent5 5 2 2 6 2" xfId="51208"/>
    <cellStyle name="20% - Accent5 5 2 2 6 3" xfId="51209"/>
    <cellStyle name="20% - Accent5 5 2 2 7" xfId="51210"/>
    <cellStyle name="20% - Accent5 5 2 2 7 2" xfId="51211"/>
    <cellStyle name="20% - Accent5 5 2 2 7 3" xfId="51212"/>
    <cellStyle name="20% - Accent5 5 2 2 8" xfId="51213"/>
    <cellStyle name="20% - Accent5 5 2 2 9" xfId="51214"/>
    <cellStyle name="20% - Accent5 5 2 3" xfId="1421"/>
    <cellStyle name="20% - Accent5 5 2 3 2" xfId="1422"/>
    <cellStyle name="20% - Accent5 5 2 3 2 2" xfId="1423"/>
    <cellStyle name="20% - Accent5 5 2 3 2 2 2" xfId="1424"/>
    <cellStyle name="20% - Accent5 5 2 3 2 2 2 2" xfId="51215"/>
    <cellStyle name="20% - Accent5 5 2 3 2 2 2 3" xfId="51216"/>
    <cellStyle name="20% - Accent5 5 2 3 2 2 3" xfId="51217"/>
    <cellStyle name="20% - Accent5 5 2 3 2 2 3 2" xfId="51218"/>
    <cellStyle name="20% - Accent5 5 2 3 2 2 3 3" xfId="51219"/>
    <cellStyle name="20% - Accent5 5 2 3 2 2 4" xfId="51220"/>
    <cellStyle name="20% - Accent5 5 2 3 2 2 5" xfId="51221"/>
    <cellStyle name="20% - Accent5 5 2 3 2 3" xfId="1425"/>
    <cellStyle name="20% - Accent5 5 2 3 2 3 2" xfId="1426"/>
    <cellStyle name="20% - Accent5 5 2 3 2 3 3" xfId="51222"/>
    <cellStyle name="20% - Accent5 5 2 3 2 4" xfId="1427"/>
    <cellStyle name="20% - Accent5 5 2 3 2 4 2" xfId="51223"/>
    <cellStyle name="20% - Accent5 5 2 3 2 4 3" xfId="51224"/>
    <cellStyle name="20% - Accent5 5 2 3 2 5" xfId="51225"/>
    <cellStyle name="20% - Accent5 5 2 3 2 5 2" xfId="51226"/>
    <cellStyle name="20% - Accent5 5 2 3 2 5 3" xfId="51227"/>
    <cellStyle name="20% - Accent5 5 2 3 2 6" xfId="51228"/>
    <cellStyle name="20% - Accent5 5 2 3 2 7" xfId="51229"/>
    <cellStyle name="20% - Accent5 5 2 3 3" xfId="1428"/>
    <cellStyle name="20% - Accent5 5 2 3 3 2" xfId="1429"/>
    <cellStyle name="20% - Accent5 5 2 3 3 2 2" xfId="51230"/>
    <cellStyle name="20% - Accent5 5 2 3 3 2 3" xfId="51231"/>
    <cellStyle name="20% - Accent5 5 2 3 3 3" xfId="51232"/>
    <cellStyle name="20% - Accent5 5 2 3 3 3 2" xfId="51233"/>
    <cellStyle name="20% - Accent5 5 2 3 3 3 3" xfId="51234"/>
    <cellStyle name="20% - Accent5 5 2 3 3 4" xfId="51235"/>
    <cellStyle name="20% - Accent5 5 2 3 3 5" xfId="51236"/>
    <cellStyle name="20% - Accent5 5 2 3 4" xfId="1430"/>
    <cellStyle name="20% - Accent5 5 2 3 4 2" xfId="1431"/>
    <cellStyle name="20% - Accent5 5 2 3 4 3" xfId="51237"/>
    <cellStyle name="20% - Accent5 5 2 3 5" xfId="1432"/>
    <cellStyle name="20% - Accent5 5 2 3 5 2" xfId="51238"/>
    <cellStyle name="20% - Accent5 5 2 3 5 3" xfId="51239"/>
    <cellStyle name="20% - Accent5 5 2 3 6" xfId="51240"/>
    <cellStyle name="20% - Accent5 5 2 3 6 2" xfId="51241"/>
    <cellStyle name="20% - Accent5 5 2 3 6 3" xfId="51242"/>
    <cellStyle name="20% - Accent5 5 2 3 7" xfId="51243"/>
    <cellStyle name="20% - Accent5 5 2 3 8" xfId="51244"/>
    <cellStyle name="20% - Accent5 5 2 4" xfId="1433"/>
    <cellStyle name="20% - Accent5 5 2 4 2" xfId="1434"/>
    <cellStyle name="20% - Accent5 5 2 4 2 2" xfId="1435"/>
    <cellStyle name="20% - Accent5 5 2 4 2 2 2" xfId="51245"/>
    <cellStyle name="20% - Accent5 5 2 4 2 2 3" xfId="51246"/>
    <cellStyle name="20% - Accent5 5 2 4 2 3" xfId="51247"/>
    <cellStyle name="20% - Accent5 5 2 4 2 3 2" xfId="51248"/>
    <cellStyle name="20% - Accent5 5 2 4 2 3 3" xfId="51249"/>
    <cellStyle name="20% - Accent5 5 2 4 2 4" xfId="51250"/>
    <cellStyle name="20% - Accent5 5 2 4 2 5" xfId="51251"/>
    <cellStyle name="20% - Accent5 5 2 4 3" xfId="1436"/>
    <cellStyle name="20% - Accent5 5 2 4 3 2" xfId="1437"/>
    <cellStyle name="20% - Accent5 5 2 4 3 3" xfId="51252"/>
    <cellStyle name="20% - Accent5 5 2 4 4" xfId="1438"/>
    <cellStyle name="20% - Accent5 5 2 4 4 2" xfId="51253"/>
    <cellStyle name="20% - Accent5 5 2 4 4 3" xfId="51254"/>
    <cellStyle name="20% - Accent5 5 2 4 5" xfId="51255"/>
    <cellStyle name="20% - Accent5 5 2 4 5 2" xfId="51256"/>
    <cellStyle name="20% - Accent5 5 2 4 5 3" xfId="51257"/>
    <cellStyle name="20% - Accent5 5 2 4 6" xfId="51258"/>
    <cellStyle name="20% - Accent5 5 2 4 7" xfId="51259"/>
    <cellStyle name="20% - Accent5 5 2 5" xfId="1439"/>
    <cellStyle name="20% - Accent5 5 2 5 2" xfId="1440"/>
    <cellStyle name="20% - Accent5 5 2 5 2 2" xfId="1441"/>
    <cellStyle name="20% - Accent5 5 2 5 2 3" xfId="51260"/>
    <cellStyle name="20% - Accent5 5 2 5 3" xfId="1442"/>
    <cellStyle name="20% - Accent5 5 2 5 3 2" xfId="51261"/>
    <cellStyle name="20% - Accent5 5 2 5 3 3" xfId="51262"/>
    <cellStyle name="20% - Accent5 5 2 5 4" xfId="51263"/>
    <cellStyle name="20% - Accent5 5 2 5 5" xfId="51264"/>
    <cellStyle name="20% - Accent5 5 2 6" xfId="1443"/>
    <cellStyle name="20% - Accent5 5 2 6 2" xfId="1444"/>
    <cellStyle name="20% - Accent5 5 2 6 2 2" xfId="51265"/>
    <cellStyle name="20% - Accent5 5 2 6 2 3" xfId="51266"/>
    <cellStyle name="20% - Accent5 5 2 7" xfId="1445"/>
    <cellStyle name="20% - Accent5 5 2 7 2" xfId="51267"/>
    <cellStyle name="20% - Accent5 5 2 7 3" xfId="51268"/>
    <cellStyle name="20% - Accent5 5 2 8" xfId="51269"/>
    <cellStyle name="20% - Accent5 5 2 8 2" xfId="51270"/>
    <cellStyle name="20% - Accent5 5 2 8 3" xfId="51271"/>
    <cellStyle name="20% - Accent5 5 2 9" xfId="51272"/>
    <cellStyle name="20% - Accent5 5 2 9 2" xfId="51273"/>
    <cellStyle name="20% - Accent5 5 2 9 3" xfId="51274"/>
    <cellStyle name="20% - Accent5 5 3" xfId="1446"/>
    <cellStyle name="20% - Accent5 5 3 10" xfId="51275"/>
    <cellStyle name="20% - Accent5 5 3 2" xfId="1447"/>
    <cellStyle name="20% - Accent5 5 3 2 2" xfId="1448"/>
    <cellStyle name="20% - Accent5 5 3 2 2 2" xfId="1449"/>
    <cellStyle name="20% - Accent5 5 3 2 2 2 2" xfId="1450"/>
    <cellStyle name="20% - Accent5 5 3 2 2 2 2 2" xfId="51276"/>
    <cellStyle name="20% - Accent5 5 3 2 2 2 2 3" xfId="51277"/>
    <cellStyle name="20% - Accent5 5 3 2 2 2 3" xfId="51278"/>
    <cellStyle name="20% - Accent5 5 3 2 2 2 3 2" xfId="51279"/>
    <cellStyle name="20% - Accent5 5 3 2 2 2 3 3" xfId="51280"/>
    <cellStyle name="20% - Accent5 5 3 2 2 2 4" xfId="51281"/>
    <cellStyle name="20% - Accent5 5 3 2 2 2 5" xfId="51282"/>
    <cellStyle name="20% - Accent5 5 3 2 2 3" xfId="1451"/>
    <cellStyle name="20% - Accent5 5 3 2 2 3 2" xfId="51283"/>
    <cellStyle name="20% - Accent5 5 3 2 2 3 3" xfId="51284"/>
    <cellStyle name="20% - Accent5 5 3 2 2 4" xfId="51285"/>
    <cellStyle name="20% - Accent5 5 3 2 2 4 2" xfId="51286"/>
    <cellStyle name="20% - Accent5 5 3 2 2 4 3" xfId="51287"/>
    <cellStyle name="20% - Accent5 5 3 2 2 5" xfId="51288"/>
    <cellStyle name="20% - Accent5 5 3 2 2 5 2" xfId="51289"/>
    <cellStyle name="20% - Accent5 5 3 2 2 5 3" xfId="51290"/>
    <cellStyle name="20% - Accent5 5 3 2 2 6" xfId="51291"/>
    <cellStyle name="20% - Accent5 5 3 2 2 7" xfId="51292"/>
    <cellStyle name="20% - Accent5 5 3 2 3" xfId="1452"/>
    <cellStyle name="20% - Accent5 5 3 2 3 2" xfId="1453"/>
    <cellStyle name="20% - Accent5 5 3 2 3 2 2" xfId="51293"/>
    <cellStyle name="20% - Accent5 5 3 2 3 2 3" xfId="51294"/>
    <cellStyle name="20% - Accent5 5 3 2 3 3" xfId="51295"/>
    <cellStyle name="20% - Accent5 5 3 2 3 3 2" xfId="51296"/>
    <cellStyle name="20% - Accent5 5 3 2 3 3 3" xfId="51297"/>
    <cellStyle name="20% - Accent5 5 3 2 3 4" xfId="51298"/>
    <cellStyle name="20% - Accent5 5 3 2 3 5" xfId="51299"/>
    <cellStyle name="20% - Accent5 5 3 2 4" xfId="1454"/>
    <cellStyle name="20% - Accent5 5 3 2 4 2" xfId="51300"/>
    <cellStyle name="20% - Accent5 5 3 2 4 3" xfId="51301"/>
    <cellStyle name="20% - Accent5 5 3 2 5" xfId="51302"/>
    <cellStyle name="20% - Accent5 5 3 2 5 2" xfId="51303"/>
    <cellStyle name="20% - Accent5 5 3 2 5 3" xfId="51304"/>
    <cellStyle name="20% - Accent5 5 3 2 6" xfId="51305"/>
    <cellStyle name="20% - Accent5 5 3 2 6 2" xfId="51306"/>
    <cellStyle name="20% - Accent5 5 3 2 6 3" xfId="51307"/>
    <cellStyle name="20% - Accent5 5 3 2 7" xfId="51308"/>
    <cellStyle name="20% - Accent5 5 3 2 8" xfId="51309"/>
    <cellStyle name="20% - Accent5 5 3 3" xfId="1455"/>
    <cellStyle name="20% - Accent5 5 3 3 2" xfId="1456"/>
    <cellStyle name="20% - Accent5 5 3 3 2 2" xfId="1457"/>
    <cellStyle name="20% - Accent5 5 3 3 2 2 2" xfId="51310"/>
    <cellStyle name="20% - Accent5 5 3 3 2 2 3" xfId="51311"/>
    <cellStyle name="20% - Accent5 5 3 3 2 3" xfId="51312"/>
    <cellStyle name="20% - Accent5 5 3 3 2 3 2" xfId="51313"/>
    <cellStyle name="20% - Accent5 5 3 3 2 3 3" xfId="51314"/>
    <cellStyle name="20% - Accent5 5 3 3 2 4" xfId="51315"/>
    <cellStyle name="20% - Accent5 5 3 3 2 5" xfId="51316"/>
    <cellStyle name="20% - Accent5 5 3 3 3" xfId="1458"/>
    <cellStyle name="20% - Accent5 5 3 3 3 2" xfId="51317"/>
    <cellStyle name="20% - Accent5 5 3 3 3 3" xfId="51318"/>
    <cellStyle name="20% - Accent5 5 3 3 4" xfId="51319"/>
    <cellStyle name="20% - Accent5 5 3 3 4 2" xfId="51320"/>
    <cellStyle name="20% - Accent5 5 3 3 4 3" xfId="51321"/>
    <cellStyle name="20% - Accent5 5 3 3 5" xfId="51322"/>
    <cellStyle name="20% - Accent5 5 3 3 5 2" xfId="51323"/>
    <cellStyle name="20% - Accent5 5 3 3 5 3" xfId="51324"/>
    <cellStyle name="20% - Accent5 5 3 3 6" xfId="51325"/>
    <cellStyle name="20% - Accent5 5 3 3 7" xfId="51326"/>
    <cellStyle name="20% - Accent5 5 3 4" xfId="1459"/>
    <cellStyle name="20% - Accent5 5 3 4 2" xfId="1460"/>
    <cellStyle name="20% - Accent5 5 3 4 2 2" xfId="51327"/>
    <cellStyle name="20% - Accent5 5 3 4 2 3" xfId="51328"/>
    <cellStyle name="20% - Accent5 5 3 4 3" xfId="51329"/>
    <cellStyle name="20% - Accent5 5 3 4 3 2" xfId="51330"/>
    <cellStyle name="20% - Accent5 5 3 4 3 3" xfId="51331"/>
    <cellStyle name="20% - Accent5 5 3 4 4" xfId="51332"/>
    <cellStyle name="20% - Accent5 5 3 4 5" xfId="51333"/>
    <cellStyle name="20% - Accent5 5 3 5" xfId="1461"/>
    <cellStyle name="20% - Accent5 5 3 5 2" xfId="51334"/>
    <cellStyle name="20% - Accent5 5 3 5 2 2" xfId="51335"/>
    <cellStyle name="20% - Accent5 5 3 5 2 3" xfId="51336"/>
    <cellStyle name="20% - Accent5 5 3 6" xfId="51337"/>
    <cellStyle name="20% - Accent5 5 3 6 2" xfId="51338"/>
    <cellStyle name="20% - Accent5 5 3 6 3" xfId="51339"/>
    <cellStyle name="20% - Accent5 5 3 7" xfId="51340"/>
    <cellStyle name="20% - Accent5 5 3 7 2" xfId="51341"/>
    <cellStyle name="20% - Accent5 5 3 7 3" xfId="51342"/>
    <cellStyle name="20% - Accent5 5 3 8" xfId="51343"/>
    <cellStyle name="20% - Accent5 5 3 9" xfId="51344"/>
    <cellStyle name="20% - Accent5 5 4" xfId="1462"/>
    <cellStyle name="20% - Accent5 5 4 2" xfId="1463"/>
    <cellStyle name="20% - Accent5 5 4 2 2" xfId="1464"/>
    <cellStyle name="20% - Accent5 5 4 2 2 2" xfId="1465"/>
    <cellStyle name="20% - Accent5 5 4 2 2 2 2" xfId="51345"/>
    <cellStyle name="20% - Accent5 5 4 2 2 2 3" xfId="51346"/>
    <cellStyle name="20% - Accent5 5 4 2 2 3" xfId="51347"/>
    <cellStyle name="20% - Accent5 5 4 2 2 3 2" xfId="51348"/>
    <cellStyle name="20% - Accent5 5 4 2 2 3 3" xfId="51349"/>
    <cellStyle name="20% - Accent5 5 4 2 2 4" xfId="51350"/>
    <cellStyle name="20% - Accent5 5 4 2 2 5" xfId="51351"/>
    <cellStyle name="20% - Accent5 5 4 2 3" xfId="1466"/>
    <cellStyle name="20% - Accent5 5 4 2 3 2" xfId="51352"/>
    <cellStyle name="20% - Accent5 5 4 2 3 3" xfId="51353"/>
    <cellStyle name="20% - Accent5 5 4 2 4" xfId="51354"/>
    <cellStyle name="20% - Accent5 5 4 2 4 2" xfId="51355"/>
    <cellStyle name="20% - Accent5 5 4 2 4 3" xfId="51356"/>
    <cellStyle name="20% - Accent5 5 4 2 5" xfId="51357"/>
    <cellStyle name="20% - Accent5 5 4 2 5 2" xfId="51358"/>
    <cellStyle name="20% - Accent5 5 4 2 5 3" xfId="51359"/>
    <cellStyle name="20% - Accent5 5 4 2 6" xfId="51360"/>
    <cellStyle name="20% - Accent5 5 4 2 7" xfId="51361"/>
    <cellStyle name="20% - Accent5 5 4 3" xfId="1467"/>
    <cellStyle name="20% - Accent5 5 4 3 2" xfId="1468"/>
    <cellStyle name="20% - Accent5 5 4 3 2 2" xfId="51362"/>
    <cellStyle name="20% - Accent5 5 4 3 2 3" xfId="51363"/>
    <cellStyle name="20% - Accent5 5 4 3 3" xfId="51364"/>
    <cellStyle name="20% - Accent5 5 4 3 3 2" xfId="51365"/>
    <cellStyle name="20% - Accent5 5 4 3 3 3" xfId="51366"/>
    <cellStyle name="20% - Accent5 5 4 3 4" xfId="51367"/>
    <cellStyle name="20% - Accent5 5 4 3 5" xfId="51368"/>
    <cellStyle name="20% - Accent5 5 4 4" xfId="1469"/>
    <cellStyle name="20% - Accent5 5 4 4 2" xfId="51369"/>
    <cellStyle name="20% - Accent5 5 4 4 3" xfId="51370"/>
    <cellStyle name="20% - Accent5 5 4 5" xfId="51371"/>
    <cellStyle name="20% - Accent5 5 4 5 2" xfId="51372"/>
    <cellStyle name="20% - Accent5 5 4 5 3" xfId="51373"/>
    <cellStyle name="20% - Accent5 5 4 6" xfId="51374"/>
    <cellStyle name="20% - Accent5 5 4 6 2" xfId="51375"/>
    <cellStyle name="20% - Accent5 5 4 6 3" xfId="51376"/>
    <cellStyle name="20% - Accent5 5 4 7" xfId="51377"/>
    <cellStyle name="20% - Accent5 5 4 8" xfId="51378"/>
    <cellStyle name="20% - Accent5 5 5" xfId="1470"/>
    <cellStyle name="20% - Accent5 5 5 2" xfId="1471"/>
    <cellStyle name="20% - Accent5 5 5 2 2" xfId="1472"/>
    <cellStyle name="20% - Accent5 5 5 2 2 2" xfId="51379"/>
    <cellStyle name="20% - Accent5 5 5 2 2 3" xfId="51380"/>
    <cellStyle name="20% - Accent5 5 5 2 3" xfId="51381"/>
    <cellStyle name="20% - Accent5 5 5 2 3 2" xfId="51382"/>
    <cellStyle name="20% - Accent5 5 5 2 3 3" xfId="51383"/>
    <cellStyle name="20% - Accent5 5 5 2 4" xfId="51384"/>
    <cellStyle name="20% - Accent5 5 5 2 5" xfId="51385"/>
    <cellStyle name="20% - Accent5 5 5 3" xfId="1473"/>
    <cellStyle name="20% - Accent5 5 5 3 2" xfId="51386"/>
    <cellStyle name="20% - Accent5 5 5 3 3" xfId="51387"/>
    <cellStyle name="20% - Accent5 5 5 4" xfId="51388"/>
    <cellStyle name="20% - Accent5 5 5 4 2" xfId="51389"/>
    <cellStyle name="20% - Accent5 5 5 4 3" xfId="51390"/>
    <cellStyle name="20% - Accent5 5 5 5" xfId="51391"/>
    <cellStyle name="20% - Accent5 5 5 5 2" xfId="51392"/>
    <cellStyle name="20% - Accent5 5 5 5 3" xfId="51393"/>
    <cellStyle name="20% - Accent5 5 5 6" xfId="51394"/>
    <cellStyle name="20% - Accent5 5 5 7" xfId="51395"/>
    <cellStyle name="20% - Accent5 5 6" xfId="1474"/>
    <cellStyle name="20% - Accent5 5 6 2" xfId="1475"/>
    <cellStyle name="20% - Accent5 5 6 2 2" xfId="51396"/>
    <cellStyle name="20% - Accent5 5 6 2 3" xfId="51397"/>
    <cellStyle name="20% - Accent5 5 6 3" xfId="51398"/>
    <cellStyle name="20% - Accent5 5 6 3 2" xfId="51399"/>
    <cellStyle name="20% - Accent5 5 6 3 3" xfId="51400"/>
    <cellStyle name="20% - Accent5 5 6 4" xfId="51401"/>
    <cellStyle name="20% - Accent5 5 6 5" xfId="51402"/>
    <cellStyle name="20% - Accent5 5 7" xfId="1476"/>
    <cellStyle name="20% - Accent5 5 7 2" xfId="1477"/>
    <cellStyle name="20% - Accent5 5 7 3" xfId="51403"/>
    <cellStyle name="20% - Accent5 5 7 3 2" xfId="51404"/>
    <cellStyle name="20% - Accent5 5 7 3 3" xfId="51405"/>
    <cellStyle name="20% - Accent5 5 7 4" xfId="51406"/>
    <cellStyle name="20% - Accent5 5 7 5" xfId="51407"/>
    <cellStyle name="20% - Accent5 5 8" xfId="51408"/>
    <cellStyle name="20% - Accent5 5 8 2" xfId="51409"/>
    <cellStyle name="20% - Accent5 5 8 3" xfId="51410"/>
    <cellStyle name="20% - Accent5 5 9" xfId="51411"/>
    <cellStyle name="20% - Accent5 5 9 2" xfId="51412"/>
    <cellStyle name="20% - Accent5 5 9 3" xfId="51413"/>
    <cellStyle name="20% - Accent5 6" xfId="1478"/>
    <cellStyle name="20% - Accent5 6 10" xfId="51414"/>
    <cellStyle name="20% - Accent5 6 11" xfId="51415"/>
    <cellStyle name="20% - Accent5 6 2" xfId="1479"/>
    <cellStyle name="20% - Accent5 6 2 2" xfId="1480"/>
    <cellStyle name="20% - Accent5 6 2 2 2" xfId="1481"/>
    <cellStyle name="20% - Accent5 6 2 2 2 2" xfId="1482"/>
    <cellStyle name="20% - Accent5 6 2 2 2 2 2" xfId="1483"/>
    <cellStyle name="20% - Accent5 6 2 2 2 2 3" xfId="51416"/>
    <cellStyle name="20% - Accent5 6 2 2 2 3" xfId="1484"/>
    <cellStyle name="20% - Accent5 6 2 2 2 3 2" xfId="51417"/>
    <cellStyle name="20% - Accent5 6 2 2 2 3 3" xfId="51418"/>
    <cellStyle name="20% - Accent5 6 2 2 2 4" xfId="51419"/>
    <cellStyle name="20% - Accent5 6 2 2 2 5" xfId="51420"/>
    <cellStyle name="20% - Accent5 6 2 2 3" xfId="1485"/>
    <cellStyle name="20% - Accent5 6 2 2 3 2" xfId="1486"/>
    <cellStyle name="20% - Accent5 6 2 2 3 3" xfId="51421"/>
    <cellStyle name="20% - Accent5 6 2 2 4" xfId="1487"/>
    <cellStyle name="20% - Accent5 6 2 2 4 2" xfId="51422"/>
    <cellStyle name="20% - Accent5 6 2 2 4 3" xfId="51423"/>
    <cellStyle name="20% - Accent5 6 2 2 5" xfId="51424"/>
    <cellStyle name="20% - Accent5 6 2 2 5 2" xfId="51425"/>
    <cellStyle name="20% - Accent5 6 2 2 5 3" xfId="51426"/>
    <cellStyle name="20% - Accent5 6 2 2 6" xfId="51427"/>
    <cellStyle name="20% - Accent5 6 2 2 7" xfId="51428"/>
    <cellStyle name="20% - Accent5 6 2 3" xfId="1488"/>
    <cellStyle name="20% - Accent5 6 2 3 2" xfId="1489"/>
    <cellStyle name="20% - Accent5 6 2 3 2 2" xfId="1490"/>
    <cellStyle name="20% - Accent5 6 2 3 2 3" xfId="51429"/>
    <cellStyle name="20% - Accent5 6 2 3 3" xfId="1491"/>
    <cellStyle name="20% - Accent5 6 2 3 3 2" xfId="1492"/>
    <cellStyle name="20% - Accent5 6 2 3 3 3" xfId="51430"/>
    <cellStyle name="20% - Accent5 6 2 3 4" xfId="1493"/>
    <cellStyle name="20% - Accent5 6 2 3 5" xfId="51431"/>
    <cellStyle name="20% - Accent5 6 2 4" xfId="1494"/>
    <cellStyle name="20% - Accent5 6 2 4 2" xfId="1495"/>
    <cellStyle name="20% - Accent5 6 2 4 2 2" xfId="51432"/>
    <cellStyle name="20% - Accent5 6 2 4 2 3" xfId="51433"/>
    <cellStyle name="20% - Accent5 6 2 5" xfId="1496"/>
    <cellStyle name="20% - Accent5 6 2 5 2" xfId="1497"/>
    <cellStyle name="20% - Accent5 6 2 5 3" xfId="51434"/>
    <cellStyle name="20% - Accent5 6 2 6" xfId="1498"/>
    <cellStyle name="20% - Accent5 6 2 6 2" xfId="1499"/>
    <cellStyle name="20% - Accent5 6 2 6 3" xfId="51435"/>
    <cellStyle name="20% - Accent5 6 2 7" xfId="1500"/>
    <cellStyle name="20% - Accent5 6 2 8" xfId="51436"/>
    <cellStyle name="20% - Accent5 6 2 9" xfId="51437"/>
    <cellStyle name="20% - Accent5 6 3" xfId="1501"/>
    <cellStyle name="20% - Accent5 6 3 2" xfId="1502"/>
    <cellStyle name="20% - Accent5 6 3 2 2" xfId="1503"/>
    <cellStyle name="20% - Accent5 6 3 2 2 2" xfId="51438"/>
    <cellStyle name="20% - Accent5 6 3 2 2 3" xfId="51439"/>
    <cellStyle name="20% - Accent5 6 3 2 3" xfId="51440"/>
    <cellStyle name="20% - Accent5 6 3 2 3 2" xfId="51441"/>
    <cellStyle name="20% - Accent5 6 3 2 3 3" xfId="51442"/>
    <cellStyle name="20% - Accent5 6 3 2 4" xfId="51443"/>
    <cellStyle name="20% - Accent5 6 3 2 5" xfId="51444"/>
    <cellStyle name="20% - Accent5 6 3 3" xfId="1504"/>
    <cellStyle name="20% - Accent5 6 3 3 2" xfId="51445"/>
    <cellStyle name="20% - Accent5 6 3 3 2 2" xfId="51446"/>
    <cellStyle name="20% - Accent5 6 3 3 2 3" xfId="51447"/>
    <cellStyle name="20% - Accent5 6 3 4" xfId="51448"/>
    <cellStyle name="20% - Accent5 6 3 4 2" xfId="51449"/>
    <cellStyle name="20% - Accent5 6 3 4 3" xfId="51450"/>
    <cellStyle name="20% - Accent5 6 3 5" xfId="51451"/>
    <cellStyle name="20% - Accent5 6 3 5 2" xfId="51452"/>
    <cellStyle name="20% - Accent5 6 3 5 3" xfId="51453"/>
    <cellStyle name="20% - Accent5 6 3 6" xfId="51454"/>
    <cellStyle name="20% - Accent5 6 3 7" xfId="51455"/>
    <cellStyle name="20% - Accent5 6 3 8" xfId="51456"/>
    <cellStyle name="20% - Accent5 6 4" xfId="1505"/>
    <cellStyle name="20% - Accent5 6 4 2" xfId="1506"/>
    <cellStyle name="20% - Accent5 6 4 2 2" xfId="51457"/>
    <cellStyle name="20% - Accent5 6 4 2 3" xfId="51458"/>
    <cellStyle name="20% - Accent5 6 4 3" xfId="51459"/>
    <cellStyle name="20% - Accent5 6 4 3 2" xfId="51460"/>
    <cellStyle name="20% - Accent5 6 4 3 3" xfId="51461"/>
    <cellStyle name="20% - Accent5 6 4 4" xfId="51462"/>
    <cellStyle name="20% - Accent5 6 4 5" xfId="51463"/>
    <cellStyle name="20% - Accent5 6 5" xfId="1507"/>
    <cellStyle name="20% - Accent5 6 5 2" xfId="1508"/>
    <cellStyle name="20% - Accent5 6 5 3" xfId="51464"/>
    <cellStyle name="20% - Accent5 6 5 3 2" xfId="51465"/>
    <cellStyle name="20% - Accent5 6 5 3 3" xfId="51466"/>
    <cellStyle name="20% - Accent5 6 5 4" xfId="51467"/>
    <cellStyle name="20% - Accent5 6 5 5" xfId="51468"/>
    <cellStyle name="20% - Accent5 6 6" xfId="51469"/>
    <cellStyle name="20% - Accent5 6 6 2" xfId="51470"/>
    <cellStyle name="20% - Accent5 6 6 3" xfId="51471"/>
    <cellStyle name="20% - Accent5 6 7" xfId="51472"/>
    <cellStyle name="20% - Accent5 6 7 2" xfId="51473"/>
    <cellStyle name="20% - Accent5 6 7 3" xfId="51474"/>
    <cellStyle name="20% - Accent5 6 8" xfId="51475"/>
    <cellStyle name="20% - Accent5 6 9" xfId="51476"/>
    <cellStyle name="20% - Accent5 7" xfId="1509"/>
    <cellStyle name="20% - Accent5 7 10" xfId="51477"/>
    <cellStyle name="20% - Accent5 7 2" xfId="1510"/>
    <cellStyle name="20% - Accent5 7 2 2" xfId="1511"/>
    <cellStyle name="20% - Accent5 7 2 2 2" xfId="1512"/>
    <cellStyle name="20% - Accent5 7 2 2 2 2" xfId="1513"/>
    <cellStyle name="20% - Accent5 7 2 2 2 3" xfId="51478"/>
    <cellStyle name="20% - Accent5 7 2 2 3" xfId="1514"/>
    <cellStyle name="20% - Accent5 7 2 2 3 2" xfId="1515"/>
    <cellStyle name="20% - Accent5 7 2 2 3 3" xfId="51479"/>
    <cellStyle name="20% - Accent5 7 2 2 4" xfId="1516"/>
    <cellStyle name="20% - Accent5 7 2 2 5" xfId="51480"/>
    <cellStyle name="20% - Accent5 7 2 3" xfId="1517"/>
    <cellStyle name="20% - Accent5 7 2 3 2" xfId="1518"/>
    <cellStyle name="20% - Accent5 7 2 3 2 2" xfId="1519"/>
    <cellStyle name="20% - Accent5 7 2 3 2 3" xfId="51481"/>
    <cellStyle name="20% - Accent5 7 2 3 3" xfId="1520"/>
    <cellStyle name="20% - Accent5 7 2 4" xfId="1521"/>
    <cellStyle name="20% - Accent5 7 2 4 2" xfId="1522"/>
    <cellStyle name="20% - Accent5 7 2 4 3" xfId="51482"/>
    <cellStyle name="20% - Accent5 7 2 5" xfId="1523"/>
    <cellStyle name="20% - Accent5 7 2 5 2" xfId="1524"/>
    <cellStyle name="20% - Accent5 7 2 5 3" xfId="51483"/>
    <cellStyle name="20% - Accent5 7 2 6" xfId="1525"/>
    <cellStyle name="20% - Accent5 7 2 6 2" xfId="1526"/>
    <cellStyle name="20% - Accent5 7 2 7" xfId="1527"/>
    <cellStyle name="20% - Accent5 7 2 8" xfId="51484"/>
    <cellStyle name="20% - Accent5 7 3" xfId="1528"/>
    <cellStyle name="20% - Accent5 7 3 2" xfId="1529"/>
    <cellStyle name="20% - Accent5 7 3 2 2" xfId="51485"/>
    <cellStyle name="20% - Accent5 7 3 2 2 2" xfId="51486"/>
    <cellStyle name="20% - Accent5 7 3 2 2 3" xfId="51487"/>
    <cellStyle name="20% - Accent5 7 3 3" xfId="51488"/>
    <cellStyle name="20% - Accent5 7 3 3 2" xfId="51489"/>
    <cellStyle name="20% - Accent5 7 3 3 3" xfId="51490"/>
    <cellStyle name="20% - Accent5 7 3 4" xfId="51491"/>
    <cellStyle name="20% - Accent5 7 3 5" xfId="51492"/>
    <cellStyle name="20% - Accent5 7 3 6" xfId="51493"/>
    <cellStyle name="20% - Accent5 7 4" xfId="1530"/>
    <cellStyle name="20% - Accent5 7 4 2" xfId="1531"/>
    <cellStyle name="20% - Accent5 7 4 3" xfId="51494"/>
    <cellStyle name="20% - Accent5 7 5" xfId="51495"/>
    <cellStyle name="20% - Accent5 7 5 2" xfId="51496"/>
    <cellStyle name="20% - Accent5 7 5 3" xfId="51497"/>
    <cellStyle name="20% - Accent5 7 6" xfId="51498"/>
    <cellStyle name="20% - Accent5 7 6 2" xfId="51499"/>
    <cellStyle name="20% - Accent5 7 6 3" xfId="51500"/>
    <cellStyle name="20% - Accent5 7 7" xfId="51501"/>
    <cellStyle name="20% - Accent5 7 8" xfId="51502"/>
    <cellStyle name="20% - Accent5 7 9" xfId="51503"/>
    <cellStyle name="20% - Accent5 8" xfId="1532"/>
    <cellStyle name="20% - Accent5 8 2" xfId="1533"/>
    <cellStyle name="20% - Accent5 8 2 2" xfId="1534"/>
    <cellStyle name="20% - Accent5 8 2 2 2" xfId="1535"/>
    <cellStyle name="20% - Accent5 8 2 2 2 2" xfId="1536"/>
    <cellStyle name="20% - Accent5 8 2 2 2 3" xfId="51504"/>
    <cellStyle name="20% - Accent5 8 2 2 3" xfId="1537"/>
    <cellStyle name="20% - Accent5 8 2 3" xfId="1538"/>
    <cellStyle name="20% - Accent5 8 2 3 2" xfId="1539"/>
    <cellStyle name="20% - Accent5 8 2 3 2 2" xfId="1540"/>
    <cellStyle name="20% - Accent5 8 2 3 3" xfId="1541"/>
    <cellStyle name="20% - Accent5 8 2 4" xfId="1542"/>
    <cellStyle name="20% - Accent5 8 2 4 2" xfId="1543"/>
    <cellStyle name="20% - Accent5 8 2 5" xfId="1544"/>
    <cellStyle name="20% - Accent5 8 2 5 2" xfId="1545"/>
    <cellStyle name="20% - Accent5 8 2 6" xfId="1546"/>
    <cellStyle name="20% - Accent5 8 2 6 2" xfId="1547"/>
    <cellStyle name="20% - Accent5 8 2 7" xfId="1548"/>
    <cellStyle name="20% - Accent5 8 3" xfId="1549"/>
    <cellStyle name="20% - Accent5 8 3 2" xfId="1550"/>
    <cellStyle name="20% - Accent5 8 3 2 2" xfId="51505"/>
    <cellStyle name="20% - Accent5 8 3 2 3" xfId="51506"/>
    <cellStyle name="20% - Accent5 8 4" xfId="51507"/>
    <cellStyle name="20% - Accent5 8 4 2" xfId="51508"/>
    <cellStyle name="20% - Accent5 8 4 3" xfId="51509"/>
    <cellStyle name="20% - Accent5 8 5" xfId="51510"/>
    <cellStyle name="20% - Accent5 8 5 2" xfId="51511"/>
    <cellStyle name="20% - Accent5 8 5 3" xfId="51512"/>
    <cellStyle name="20% - Accent5 8 6" xfId="51513"/>
    <cellStyle name="20% - Accent5 8 7" xfId="51514"/>
    <cellStyle name="20% - Accent5 8 8" xfId="51515"/>
    <cellStyle name="20% - Accent5 8 9" xfId="51516"/>
    <cellStyle name="20% - Accent5 9" xfId="1551"/>
    <cellStyle name="20% - Accent5 9 2" xfId="1552"/>
    <cellStyle name="20% - Accent5 9 2 2" xfId="1553"/>
    <cellStyle name="20% - Accent5 9 2 2 2" xfId="51517"/>
    <cellStyle name="20% - Accent5 9 2 2 3" xfId="51518"/>
    <cellStyle name="20% - Accent5 9 3" xfId="51519"/>
    <cellStyle name="20% - Accent5 9 3 2" xfId="51520"/>
    <cellStyle name="20% - Accent5 9 3 2 2" xfId="51521"/>
    <cellStyle name="20% - Accent5 9 3 2 3" xfId="51522"/>
    <cellStyle name="20% - Accent5 9 4" xfId="51523"/>
    <cellStyle name="20% - Accent5 9 5" xfId="51524"/>
    <cellStyle name="20% - Accent5 9 6" xfId="51525"/>
    <cellStyle name="20% - Accent5 9 7" xfId="51526"/>
    <cellStyle name="20% - Accent6 10" xfId="1554"/>
    <cellStyle name="20% - Accent6 10 2" xfId="51527"/>
    <cellStyle name="20% - Accent6 10 2 2" xfId="51528"/>
    <cellStyle name="20% - Accent6 10 3" xfId="51529"/>
    <cellStyle name="20% - Accent6 10 3 2" xfId="51530"/>
    <cellStyle name="20% - Accent6 10 3 3" xfId="51531"/>
    <cellStyle name="20% - Accent6 10 4" xfId="51532"/>
    <cellStyle name="20% - Accent6 10 5" xfId="51533"/>
    <cellStyle name="20% - Accent6 10 6" xfId="51534"/>
    <cellStyle name="20% - Accent6 10 7" xfId="51535"/>
    <cellStyle name="20% - Accent6 11" xfId="1555"/>
    <cellStyle name="20% - Accent6 11 2" xfId="51536"/>
    <cellStyle name="20% - Accent6 11 3" xfId="51537"/>
    <cellStyle name="20% - Accent6 11 4" xfId="51538"/>
    <cellStyle name="20% - Accent6 11 5" xfId="51539"/>
    <cellStyle name="20% - Accent6 11 6" xfId="51540"/>
    <cellStyle name="20% - Accent6 12" xfId="1556"/>
    <cellStyle name="20% - Accent6 12 2" xfId="51541"/>
    <cellStyle name="20% - Accent6 12 3" xfId="51542"/>
    <cellStyle name="20% - Accent6 12 4" xfId="51543"/>
    <cellStyle name="20% - Accent6 12 5" xfId="51544"/>
    <cellStyle name="20% - Accent6 12 6" xfId="51545"/>
    <cellStyle name="20% - Accent6 13" xfId="1557"/>
    <cellStyle name="20% - Accent6 13 2" xfId="51546"/>
    <cellStyle name="20% - Accent6 13 3" xfId="51547"/>
    <cellStyle name="20% - Accent6 13 4" xfId="51548"/>
    <cellStyle name="20% - Accent6 13 5" xfId="51549"/>
    <cellStyle name="20% - Accent6 13 6" xfId="51550"/>
    <cellStyle name="20% - Accent6 14" xfId="1558"/>
    <cellStyle name="20% - Accent6 14 2" xfId="51551"/>
    <cellStyle name="20% - Accent6 14 3" xfId="51552"/>
    <cellStyle name="20% - Accent6 14 4" xfId="51553"/>
    <cellStyle name="20% - Accent6 14 5" xfId="51554"/>
    <cellStyle name="20% - Accent6 14 6" xfId="51555"/>
    <cellStyle name="20% - Accent6 15" xfId="1559"/>
    <cellStyle name="20% - Accent6 15 2" xfId="51556"/>
    <cellStyle name="20% - Accent6 15 3" xfId="51557"/>
    <cellStyle name="20% - Accent6 15 4" xfId="51558"/>
    <cellStyle name="20% - Accent6 15 5" xfId="51559"/>
    <cellStyle name="20% - Accent6 15 6" xfId="51560"/>
    <cellStyle name="20% - Accent6 16" xfId="1560"/>
    <cellStyle name="20% - Accent6 16 2" xfId="51561"/>
    <cellStyle name="20% - Accent6 16 3" xfId="51562"/>
    <cellStyle name="20% - Accent6 16 4" xfId="51563"/>
    <cellStyle name="20% - Accent6 16 5" xfId="51564"/>
    <cellStyle name="20% - Accent6 17" xfId="1561"/>
    <cellStyle name="20% - Accent6 17 2" xfId="51565"/>
    <cellStyle name="20% - Accent6 17 3" xfId="51566"/>
    <cellStyle name="20% - Accent6 17 4" xfId="51567"/>
    <cellStyle name="20% - Accent6 17 5" xfId="51568"/>
    <cellStyle name="20% - Accent6 18" xfId="1562"/>
    <cellStyle name="20% - Accent6 19" xfId="1563"/>
    <cellStyle name="20% - Accent6 2" xfId="1564"/>
    <cellStyle name="20% - Accent6 2 10" xfId="51569"/>
    <cellStyle name="20% - Accent6 2 10 2" xfId="51570"/>
    <cellStyle name="20% - Accent6 2 10 3" xfId="51571"/>
    <cellStyle name="20% - Accent6 2 10 4" xfId="51572"/>
    <cellStyle name="20% - Accent6 2 10 5" xfId="51573"/>
    <cellStyle name="20% - Accent6 2 11" xfId="51574"/>
    <cellStyle name="20% - Accent6 2 11 2" xfId="51575"/>
    <cellStyle name="20% - Accent6 2 11 3" xfId="51576"/>
    <cellStyle name="20% - Accent6 2 11 4" xfId="51577"/>
    <cellStyle name="20% - Accent6 2 11 5" xfId="51578"/>
    <cellStyle name="20% - Accent6 2 12" xfId="51579"/>
    <cellStyle name="20% - Accent6 2 12 2" xfId="51580"/>
    <cellStyle name="20% - Accent6 2 12 3" xfId="51581"/>
    <cellStyle name="20% - Accent6 2 12 4" xfId="51582"/>
    <cellStyle name="20% - Accent6 2 12 5" xfId="51583"/>
    <cellStyle name="20% - Accent6 2 13" xfId="51584"/>
    <cellStyle name="20% - Accent6 2 13 2" xfId="51585"/>
    <cellStyle name="20% - Accent6 2 13 3" xfId="51586"/>
    <cellStyle name="20% - Accent6 2 13 4" xfId="51587"/>
    <cellStyle name="20% - Accent6 2 13 5" xfId="51588"/>
    <cellStyle name="20% - Accent6 2 14" xfId="51589"/>
    <cellStyle name="20% - Accent6 2 14 2" xfId="51590"/>
    <cellStyle name="20% - Accent6 2 14 3" xfId="51591"/>
    <cellStyle name="20% - Accent6 2 14 4" xfId="51592"/>
    <cellStyle name="20% - Accent6 2 15" xfId="51593"/>
    <cellStyle name="20% - Accent6 2 15 2" xfId="51594"/>
    <cellStyle name="20% - Accent6 2 15 3" xfId="51595"/>
    <cellStyle name="20% - Accent6 2 15 4" xfId="51596"/>
    <cellStyle name="20% - Accent6 2 16" xfId="51597"/>
    <cellStyle name="20% - Accent6 2 16 2" xfId="51598"/>
    <cellStyle name="20% - Accent6 2 16 3" xfId="51599"/>
    <cellStyle name="20% - Accent6 2 17" xfId="51600"/>
    <cellStyle name="20% - Accent6 2 18" xfId="51601"/>
    <cellStyle name="20% - Accent6 2 2" xfId="1565"/>
    <cellStyle name="20% - Accent6 2 2 2" xfId="1566"/>
    <cellStyle name="20% - Accent6 2 2 2 2" xfId="1567"/>
    <cellStyle name="20% - Accent6 2 2 2 2 2" xfId="1568"/>
    <cellStyle name="20% - Accent6 2 2 2 2 2 2" xfId="1569"/>
    <cellStyle name="20% - Accent6 2 2 2 2 3" xfId="1570"/>
    <cellStyle name="20% - Accent6 2 2 2 3" xfId="1571"/>
    <cellStyle name="20% - Accent6 2 2 2 3 2" xfId="1572"/>
    <cellStyle name="20% - Accent6 2 2 2 4" xfId="1573"/>
    <cellStyle name="20% - Accent6 2 2 2 4 2" xfId="1574"/>
    <cellStyle name="20% - Accent6 2 2 2 5" xfId="1575"/>
    <cellStyle name="20% - Accent6 2 2 3" xfId="1576"/>
    <cellStyle name="20% - Accent6 2 2 3 2" xfId="1577"/>
    <cellStyle name="20% - Accent6 2 2 3 2 2" xfId="1578"/>
    <cellStyle name="20% - Accent6 2 2 3 3" xfId="1579"/>
    <cellStyle name="20% - Accent6 2 2 4" xfId="1580"/>
    <cellStyle name="20% - Accent6 2 2 4 2" xfId="51602"/>
    <cellStyle name="20% - Accent6 2 2 4 3" xfId="51603"/>
    <cellStyle name="20% - Accent6 2 2 4 4" xfId="51604"/>
    <cellStyle name="20% - Accent6 2 2 5" xfId="51605"/>
    <cellStyle name="20% - Accent6 2 2 6" xfId="51606"/>
    <cellStyle name="20% - Accent6 2 2 7" xfId="51607"/>
    <cellStyle name="20% - Accent6 2 3" xfId="1581"/>
    <cellStyle name="20% - Accent6 2 3 2" xfId="1582"/>
    <cellStyle name="20% - Accent6 2 3 2 2" xfId="1583"/>
    <cellStyle name="20% - Accent6 2 3 2 2 2" xfId="1584"/>
    <cellStyle name="20% - Accent6 2 3 2 3" xfId="1585"/>
    <cellStyle name="20% - Accent6 2 3 3" xfId="1586"/>
    <cellStyle name="20% - Accent6 2 3 3 2" xfId="1587"/>
    <cellStyle name="20% - Accent6 2 3 3 2 2" xfId="1588"/>
    <cellStyle name="20% - Accent6 2 3 3 3" xfId="1589"/>
    <cellStyle name="20% - Accent6 2 3 4" xfId="1590"/>
    <cellStyle name="20% - Accent6 2 3 4 2" xfId="1591"/>
    <cellStyle name="20% - Accent6 2 3 5" xfId="1592"/>
    <cellStyle name="20% - Accent6 2 3 5 2" xfId="1593"/>
    <cellStyle name="20% - Accent6 2 3 6" xfId="1594"/>
    <cellStyle name="20% - Accent6 2 3 7" xfId="51608"/>
    <cellStyle name="20% - Accent6 2 3 8" xfId="51609"/>
    <cellStyle name="20% - Accent6 2 4" xfId="1595"/>
    <cellStyle name="20% - Accent6 2 4 2" xfId="1596"/>
    <cellStyle name="20% - Accent6 2 4 2 2" xfId="1597"/>
    <cellStyle name="20% - Accent6 2 4 2 2 2" xfId="1598"/>
    <cellStyle name="20% - Accent6 2 4 2 3" xfId="1599"/>
    <cellStyle name="20% - Accent6 2 4 3" xfId="1600"/>
    <cellStyle name="20% - Accent6 2 4 3 2" xfId="1601"/>
    <cellStyle name="20% - Accent6 2 4 3 2 2" xfId="1602"/>
    <cellStyle name="20% - Accent6 2 4 3 3" xfId="1603"/>
    <cellStyle name="20% - Accent6 2 4 4" xfId="1604"/>
    <cellStyle name="20% - Accent6 2 4 4 2" xfId="1605"/>
    <cellStyle name="20% - Accent6 2 4 5" xfId="1606"/>
    <cellStyle name="20% - Accent6 2 4 5 2" xfId="1607"/>
    <cellStyle name="20% - Accent6 2 4 6" xfId="1608"/>
    <cellStyle name="20% - Accent6 2 4 7" xfId="51610"/>
    <cellStyle name="20% - Accent6 2 5" xfId="1609"/>
    <cellStyle name="20% - Accent6 2 5 2" xfId="1610"/>
    <cellStyle name="20% - Accent6 2 5 2 2" xfId="1611"/>
    <cellStyle name="20% - Accent6 2 5 2 2 2" xfId="1612"/>
    <cellStyle name="20% - Accent6 2 5 2 3" xfId="1613"/>
    <cellStyle name="20% - Accent6 2 5 3" xfId="1614"/>
    <cellStyle name="20% - Accent6 2 5 3 2" xfId="1615"/>
    <cellStyle name="20% - Accent6 2 5 3 2 2" xfId="1616"/>
    <cellStyle name="20% - Accent6 2 5 3 3" xfId="1617"/>
    <cellStyle name="20% - Accent6 2 5 4" xfId="1618"/>
    <cellStyle name="20% - Accent6 2 5 4 2" xfId="1619"/>
    <cellStyle name="20% - Accent6 2 5 5" xfId="1620"/>
    <cellStyle name="20% - Accent6 2 5 5 2" xfId="1621"/>
    <cellStyle name="20% - Accent6 2 5 6" xfId="1622"/>
    <cellStyle name="20% - Accent6 2 6" xfId="1623"/>
    <cellStyle name="20% - Accent6 2 6 2" xfId="1624"/>
    <cellStyle name="20% - Accent6 2 6 2 2" xfId="1625"/>
    <cellStyle name="20% - Accent6 2 6 2 2 2" xfId="1626"/>
    <cellStyle name="20% - Accent6 2 6 2 3" xfId="1627"/>
    <cellStyle name="20% - Accent6 2 6 3" xfId="1628"/>
    <cellStyle name="20% - Accent6 2 6 3 2" xfId="1629"/>
    <cellStyle name="20% - Accent6 2 6 3 2 2" xfId="1630"/>
    <cellStyle name="20% - Accent6 2 6 3 3" xfId="1631"/>
    <cellStyle name="20% - Accent6 2 6 4" xfId="1632"/>
    <cellStyle name="20% - Accent6 2 6 4 2" xfId="1633"/>
    <cellStyle name="20% - Accent6 2 6 5" xfId="1634"/>
    <cellStyle name="20% - Accent6 2 6 5 2" xfId="1635"/>
    <cellStyle name="20% - Accent6 2 6 6" xfId="1636"/>
    <cellStyle name="20% - Accent6 2 7" xfId="1637"/>
    <cellStyle name="20% - Accent6 2 7 2" xfId="1638"/>
    <cellStyle name="20% - Accent6 2 7 2 2" xfId="1639"/>
    <cellStyle name="20% - Accent6 2 7 2 2 2" xfId="1640"/>
    <cellStyle name="20% - Accent6 2 7 2 3" xfId="1641"/>
    <cellStyle name="20% - Accent6 2 7 3" xfId="1642"/>
    <cellStyle name="20% - Accent6 2 7 3 2" xfId="1643"/>
    <cellStyle name="20% - Accent6 2 7 3 2 2" xfId="1644"/>
    <cellStyle name="20% - Accent6 2 7 3 3" xfId="1645"/>
    <cellStyle name="20% - Accent6 2 7 4" xfId="1646"/>
    <cellStyle name="20% - Accent6 2 7 4 2" xfId="1647"/>
    <cellStyle name="20% - Accent6 2 7 5" xfId="1648"/>
    <cellStyle name="20% - Accent6 2 7 5 2" xfId="1649"/>
    <cellStyle name="20% - Accent6 2 7 6" xfId="1650"/>
    <cellStyle name="20% - Accent6 2 8" xfId="1651"/>
    <cellStyle name="20% - Accent6 2 8 2" xfId="1652"/>
    <cellStyle name="20% - Accent6 2 8 2 2" xfId="1653"/>
    <cellStyle name="20% - Accent6 2 8 2 2 2" xfId="1654"/>
    <cellStyle name="20% - Accent6 2 8 2 3" xfId="1655"/>
    <cellStyle name="20% - Accent6 2 8 3" xfId="1656"/>
    <cellStyle name="20% - Accent6 2 8 3 2" xfId="1657"/>
    <cellStyle name="20% - Accent6 2 8 3 2 2" xfId="1658"/>
    <cellStyle name="20% - Accent6 2 8 3 3" xfId="1659"/>
    <cellStyle name="20% - Accent6 2 8 4" xfId="1660"/>
    <cellStyle name="20% - Accent6 2 8 4 2" xfId="1661"/>
    <cellStyle name="20% - Accent6 2 8 5" xfId="1662"/>
    <cellStyle name="20% - Accent6 2 8 5 2" xfId="1663"/>
    <cellStyle name="20% - Accent6 2 8 6" xfId="1664"/>
    <cellStyle name="20% - Accent6 2 9" xfId="51611"/>
    <cellStyle name="20% - Accent6 2 9 2" xfId="51612"/>
    <cellStyle name="20% - Accent6 2 9 3" xfId="51613"/>
    <cellStyle name="20% - Accent6 2 9 4" xfId="51614"/>
    <cellStyle name="20% - Accent6 2 9 5" xfId="51615"/>
    <cellStyle name="20% - Accent6 20" xfId="1665"/>
    <cellStyle name="20% - Accent6 21" xfId="1666"/>
    <cellStyle name="20% - Accent6 22" xfId="1667"/>
    <cellStyle name="20% - Accent6 23" xfId="1668"/>
    <cellStyle name="20% - Accent6 24" xfId="1669"/>
    <cellStyle name="20% - Accent6 25" xfId="1670"/>
    <cellStyle name="20% - Accent6 26" xfId="1671"/>
    <cellStyle name="20% - Accent6 27" xfId="1672"/>
    <cellStyle name="20% - Accent6 28" xfId="1673"/>
    <cellStyle name="20% - Accent6 29" xfId="1674"/>
    <cellStyle name="20% - Accent6 3" xfId="1675"/>
    <cellStyle name="20% - Accent6 3 10" xfId="51616"/>
    <cellStyle name="20% - Accent6 3 10 2" xfId="51617"/>
    <cellStyle name="20% - Accent6 3 10 3" xfId="51618"/>
    <cellStyle name="20% - Accent6 3 10 4" xfId="51619"/>
    <cellStyle name="20% - Accent6 3 10 5" xfId="51620"/>
    <cellStyle name="20% - Accent6 3 11" xfId="51621"/>
    <cellStyle name="20% - Accent6 3 11 2" xfId="51622"/>
    <cellStyle name="20% - Accent6 3 11 3" xfId="51623"/>
    <cellStyle name="20% - Accent6 3 11 4" xfId="51624"/>
    <cellStyle name="20% - Accent6 3 11 5" xfId="51625"/>
    <cellStyle name="20% - Accent6 3 12" xfId="51626"/>
    <cellStyle name="20% - Accent6 3 12 2" xfId="51627"/>
    <cellStyle name="20% - Accent6 3 12 3" xfId="51628"/>
    <cellStyle name="20% - Accent6 3 12 4" xfId="51629"/>
    <cellStyle name="20% - Accent6 3 12 5" xfId="51630"/>
    <cellStyle name="20% - Accent6 3 13" xfId="51631"/>
    <cellStyle name="20% - Accent6 3 13 2" xfId="51632"/>
    <cellStyle name="20% - Accent6 3 13 3" xfId="51633"/>
    <cellStyle name="20% - Accent6 3 13 4" xfId="51634"/>
    <cellStyle name="20% - Accent6 3 13 5" xfId="51635"/>
    <cellStyle name="20% - Accent6 3 14" xfId="51636"/>
    <cellStyle name="20% - Accent6 3 14 2" xfId="51637"/>
    <cellStyle name="20% - Accent6 3 14 3" xfId="51638"/>
    <cellStyle name="20% - Accent6 3 14 4" xfId="51639"/>
    <cellStyle name="20% - Accent6 3 15" xfId="51640"/>
    <cellStyle name="20% - Accent6 3 15 2" xfId="51641"/>
    <cellStyle name="20% - Accent6 3 15 3" xfId="51642"/>
    <cellStyle name="20% - Accent6 3 15 4" xfId="51643"/>
    <cellStyle name="20% - Accent6 3 16" xfId="51644"/>
    <cellStyle name="20% - Accent6 3 16 2" xfId="51645"/>
    <cellStyle name="20% - Accent6 3 16 3" xfId="51646"/>
    <cellStyle name="20% - Accent6 3 17" xfId="51647"/>
    <cellStyle name="20% - Accent6 3 18" xfId="51648"/>
    <cellStyle name="20% - Accent6 3 2" xfId="1676"/>
    <cellStyle name="20% - Accent6 3 2 2" xfId="1677"/>
    <cellStyle name="20% - Accent6 3 2 2 2" xfId="1678"/>
    <cellStyle name="20% - Accent6 3 2 2 2 2" xfId="1679"/>
    <cellStyle name="20% - Accent6 3 2 2 2 2 2" xfId="1680"/>
    <cellStyle name="20% - Accent6 3 2 2 2 3" xfId="1681"/>
    <cellStyle name="20% - Accent6 3 2 2 3" xfId="1682"/>
    <cellStyle name="20% - Accent6 3 2 2 3 2" xfId="1683"/>
    <cellStyle name="20% - Accent6 3 2 2 4" xfId="1684"/>
    <cellStyle name="20% - Accent6 3 2 2 4 2" xfId="1685"/>
    <cellStyle name="20% - Accent6 3 2 2 5" xfId="1686"/>
    <cellStyle name="20% - Accent6 3 2 3" xfId="1687"/>
    <cellStyle name="20% - Accent6 3 2 3 2" xfId="1688"/>
    <cellStyle name="20% - Accent6 3 2 3 2 2" xfId="1689"/>
    <cellStyle name="20% - Accent6 3 2 3 3" xfId="1690"/>
    <cellStyle name="20% - Accent6 3 2 3 4" xfId="51649"/>
    <cellStyle name="20% - Accent6 3 2 4" xfId="1691"/>
    <cellStyle name="20% - Accent6 3 2 5" xfId="51650"/>
    <cellStyle name="20% - Accent6 3 2 6" xfId="51651"/>
    <cellStyle name="20% - Accent6 3 3" xfId="51652"/>
    <cellStyle name="20% - Accent6 3 3 2" xfId="51653"/>
    <cellStyle name="20% - Accent6 3 3 3" xfId="51654"/>
    <cellStyle name="20% - Accent6 3 3 4" xfId="51655"/>
    <cellStyle name="20% - Accent6 3 3 5" xfId="51656"/>
    <cellStyle name="20% - Accent6 3 3 6" xfId="51657"/>
    <cellStyle name="20% - Accent6 3 3 7" xfId="51658"/>
    <cellStyle name="20% - Accent6 3 4" xfId="51659"/>
    <cellStyle name="20% - Accent6 3 4 2" xfId="51660"/>
    <cellStyle name="20% - Accent6 3 4 3" xfId="51661"/>
    <cellStyle name="20% - Accent6 3 4 4" xfId="51662"/>
    <cellStyle name="20% - Accent6 3 4 5" xfId="51663"/>
    <cellStyle name="20% - Accent6 3 5" xfId="51664"/>
    <cellStyle name="20% - Accent6 3 5 2" xfId="51665"/>
    <cellStyle name="20% - Accent6 3 5 3" xfId="51666"/>
    <cellStyle name="20% - Accent6 3 5 4" xfId="51667"/>
    <cellStyle name="20% - Accent6 3 5 5" xfId="51668"/>
    <cellStyle name="20% - Accent6 3 6" xfId="51669"/>
    <cellStyle name="20% - Accent6 3 6 2" xfId="51670"/>
    <cellStyle name="20% - Accent6 3 6 3" xfId="51671"/>
    <cellStyle name="20% - Accent6 3 6 4" xfId="51672"/>
    <cellStyle name="20% - Accent6 3 6 5" xfId="51673"/>
    <cellStyle name="20% - Accent6 3 7" xfId="51674"/>
    <cellStyle name="20% - Accent6 3 7 2" xfId="51675"/>
    <cellStyle name="20% - Accent6 3 7 3" xfId="51676"/>
    <cellStyle name="20% - Accent6 3 7 4" xfId="51677"/>
    <cellStyle name="20% - Accent6 3 7 5" xfId="51678"/>
    <cellStyle name="20% - Accent6 3 8" xfId="51679"/>
    <cellStyle name="20% - Accent6 3 8 2" xfId="51680"/>
    <cellStyle name="20% - Accent6 3 8 3" xfId="51681"/>
    <cellStyle name="20% - Accent6 3 8 4" xfId="51682"/>
    <cellStyle name="20% - Accent6 3 8 5" xfId="51683"/>
    <cellStyle name="20% - Accent6 3 9" xfId="51684"/>
    <cellStyle name="20% - Accent6 3 9 2" xfId="51685"/>
    <cellStyle name="20% - Accent6 3 9 3" xfId="51686"/>
    <cellStyle name="20% - Accent6 3 9 4" xfId="51687"/>
    <cellStyle name="20% - Accent6 3 9 5" xfId="51688"/>
    <cellStyle name="20% - Accent6 30" xfId="51689"/>
    <cellStyle name="20% - Accent6 30 2" xfId="51690"/>
    <cellStyle name="20% - Accent6 30 2 2" xfId="51691"/>
    <cellStyle name="20% - Accent6 30 2 2 2" xfId="51692"/>
    <cellStyle name="20% - Accent6 30 2 2 2 2" xfId="51693"/>
    <cellStyle name="20% - Accent6 30 2 2 2 3" xfId="51694"/>
    <cellStyle name="20% - Accent6 30 2 2 2 4" xfId="51695"/>
    <cellStyle name="20% - Accent6 30 2 2 3" xfId="51696"/>
    <cellStyle name="20% - Accent6 30 2 2 4" xfId="51697"/>
    <cellStyle name="20% - Accent6 30 2 2 5" xfId="51698"/>
    <cellStyle name="20% - Accent6 30 2 3" xfId="51699"/>
    <cellStyle name="20% - Accent6 30 2 3 2" xfId="51700"/>
    <cellStyle name="20% - Accent6 30 2 3 3" xfId="51701"/>
    <cellStyle name="20% - Accent6 30 2 3 4" xfId="51702"/>
    <cellStyle name="20% - Accent6 30 2 4" xfId="51703"/>
    <cellStyle name="20% - Accent6 30 2 4 2" xfId="51704"/>
    <cellStyle name="20% - Accent6 30 2 4 3" xfId="51705"/>
    <cellStyle name="20% - Accent6 30 2 4 4" xfId="51706"/>
    <cellStyle name="20% - Accent6 30 2 5" xfId="51707"/>
    <cellStyle name="20% - Accent6 30 2 6" xfId="51708"/>
    <cellStyle name="20% - Accent6 30 2 7" xfId="51709"/>
    <cellStyle name="20% - Accent6 30 3" xfId="51710"/>
    <cellStyle name="20% - Accent6 30 3 2" xfId="51711"/>
    <cellStyle name="20% - Accent6 30 3 2 2" xfId="51712"/>
    <cellStyle name="20% - Accent6 30 3 2 3" xfId="51713"/>
    <cellStyle name="20% - Accent6 30 3 2 4" xfId="51714"/>
    <cellStyle name="20% - Accent6 30 3 3" xfId="51715"/>
    <cellStyle name="20% - Accent6 30 3 4" xfId="51716"/>
    <cellStyle name="20% - Accent6 30 3 5" xfId="51717"/>
    <cellStyle name="20% - Accent6 30 4" xfId="51718"/>
    <cellStyle name="20% - Accent6 30 4 2" xfId="51719"/>
    <cellStyle name="20% - Accent6 30 4 3" xfId="51720"/>
    <cellStyle name="20% - Accent6 30 4 4" xfId="51721"/>
    <cellStyle name="20% - Accent6 30 5" xfId="51722"/>
    <cellStyle name="20% - Accent6 30 5 2" xfId="51723"/>
    <cellStyle name="20% - Accent6 30 5 3" xfId="51724"/>
    <cellStyle name="20% - Accent6 30 5 4" xfId="51725"/>
    <cellStyle name="20% - Accent6 30 6" xfId="51726"/>
    <cellStyle name="20% - Accent6 30 7" xfId="51727"/>
    <cellStyle name="20% - Accent6 30 8" xfId="51728"/>
    <cellStyle name="20% - Accent6 31" xfId="51729"/>
    <cellStyle name="20% - Accent6 31 2" xfId="51730"/>
    <cellStyle name="20% - Accent6 31 2 2" xfId="51731"/>
    <cellStyle name="20% - Accent6 31 2 2 2" xfId="51732"/>
    <cellStyle name="20% - Accent6 31 2 2 3" xfId="51733"/>
    <cellStyle name="20% - Accent6 31 2 2 4" xfId="51734"/>
    <cellStyle name="20% - Accent6 31 2 3" xfId="51735"/>
    <cellStyle name="20% - Accent6 31 2 4" xfId="51736"/>
    <cellStyle name="20% - Accent6 31 2 5" xfId="51737"/>
    <cellStyle name="20% - Accent6 31 3" xfId="51738"/>
    <cellStyle name="20% - Accent6 31 3 2" xfId="51739"/>
    <cellStyle name="20% - Accent6 31 3 3" xfId="51740"/>
    <cellStyle name="20% - Accent6 31 3 4" xfId="51741"/>
    <cellStyle name="20% - Accent6 31 4" xfId="51742"/>
    <cellStyle name="20% - Accent6 31 4 2" xfId="51743"/>
    <cellStyle name="20% - Accent6 31 4 3" xfId="51744"/>
    <cellStyle name="20% - Accent6 31 4 4" xfId="51745"/>
    <cellStyle name="20% - Accent6 31 5" xfId="51746"/>
    <cellStyle name="20% - Accent6 31 6" xfId="51747"/>
    <cellStyle name="20% - Accent6 31 7" xfId="51748"/>
    <cellStyle name="20% - Accent6 32" xfId="51749"/>
    <cellStyle name="20% - Accent6 32 2" xfId="51750"/>
    <cellStyle name="20% - Accent6 32 2 2" xfId="51751"/>
    <cellStyle name="20% - Accent6 32 2 2 2" xfId="51752"/>
    <cellStyle name="20% - Accent6 32 2 2 3" xfId="51753"/>
    <cellStyle name="20% - Accent6 32 2 2 4" xfId="51754"/>
    <cellStyle name="20% - Accent6 32 2 3" xfId="51755"/>
    <cellStyle name="20% - Accent6 32 2 4" xfId="51756"/>
    <cellStyle name="20% - Accent6 32 2 5" xfId="51757"/>
    <cellStyle name="20% - Accent6 32 3" xfId="51758"/>
    <cellStyle name="20% - Accent6 32 3 2" xfId="51759"/>
    <cellStyle name="20% - Accent6 32 3 3" xfId="51760"/>
    <cellStyle name="20% - Accent6 32 3 4" xfId="51761"/>
    <cellStyle name="20% - Accent6 32 4" xfId="51762"/>
    <cellStyle name="20% - Accent6 32 4 2" xfId="51763"/>
    <cellStyle name="20% - Accent6 32 4 3" xfId="51764"/>
    <cellStyle name="20% - Accent6 32 4 4" xfId="51765"/>
    <cellStyle name="20% - Accent6 32 5" xfId="51766"/>
    <cellStyle name="20% - Accent6 32 6" xfId="51767"/>
    <cellStyle name="20% - Accent6 32 7" xfId="51768"/>
    <cellStyle name="20% - Accent6 33" xfId="51769"/>
    <cellStyle name="20% - Accent6 33 2" xfId="51770"/>
    <cellStyle name="20% - Accent6 33 2 2" xfId="51771"/>
    <cellStyle name="20% - Accent6 33 2 3" xfId="51772"/>
    <cellStyle name="20% - Accent6 33 2 4" xfId="51773"/>
    <cellStyle name="20% - Accent6 33 3" xfId="51774"/>
    <cellStyle name="20% - Accent6 33 4" xfId="51775"/>
    <cellStyle name="20% - Accent6 33 5" xfId="51776"/>
    <cellStyle name="20% - Accent6 34" xfId="51777"/>
    <cellStyle name="20% - Accent6 34 2" xfId="51778"/>
    <cellStyle name="20% - Accent6 34 3" xfId="51779"/>
    <cellStyle name="20% - Accent6 34 4" xfId="51780"/>
    <cellStyle name="20% - Accent6 35" xfId="51781"/>
    <cellStyle name="20% - Accent6 35 2" xfId="51782"/>
    <cellStyle name="20% - Accent6 35 3" xfId="51783"/>
    <cellStyle name="20% - Accent6 35 4" xfId="51784"/>
    <cellStyle name="20% - Accent6 36" xfId="51785"/>
    <cellStyle name="20% - Accent6 37" xfId="51786"/>
    <cellStyle name="20% - Accent6 38" xfId="51787"/>
    <cellStyle name="20% - Accent6 4" xfId="1692"/>
    <cellStyle name="20% - Accent6 4 2" xfId="1693"/>
    <cellStyle name="20% - Accent6 4 2 2" xfId="1694"/>
    <cellStyle name="20% - Accent6 4 2 2 2" xfId="1695"/>
    <cellStyle name="20% - Accent6 4 2 2 2 2" xfId="1696"/>
    <cellStyle name="20% - Accent6 4 2 2 2 2 2" xfId="1697"/>
    <cellStyle name="20% - Accent6 4 2 2 2 3" xfId="1698"/>
    <cellStyle name="20% - Accent6 4 2 2 3" xfId="1699"/>
    <cellStyle name="20% - Accent6 4 2 2 3 2" xfId="1700"/>
    <cellStyle name="20% - Accent6 4 2 2 4" xfId="1701"/>
    <cellStyle name="20% - Accent6 4 2 2 4 2" xfId="1702"/>
    <cellStyle name="20% - Accent6 4 2 2 5" xfId="1703"/>
    <cellStyle name="20% - Accent6 4 2 3" xfId="1704"/>
    <cellStyle name="20% - Accent6 4 2 3 2" xfId="1705"/>
    <cellStyle name="20% - Accent6 4 2 3 2 2" xfId="1706"/>
    <cellStyle name="20% - Accent6 4 2 3 3" xfId="1707"/>
    <cellStyle name="20% - Accent6 4 2 4" xfId="1708"/>
    <cellStyle name="20% - Accent6 4 2 5" xfId="51788"/>
    <cellStyle name="20% - Accent6 4 3" xfId="51789"/>
    <cellStyle name="20% - Accent6 4 3 2" xfId="51790"/>
    <cellStyle name="20% - Accent6 4 4" xfId="51791"/>
    <cellStyle name="20% - Accent6 4 4 2" xfId="51792"/>
    <cellStyle name="20% - Accent6 4 5" xfId="51793"/>
    <cellStyle name="20% - Accent6 4 5 2" xfId="51794"/>
    <cellStyle name="20% - Accent6 4 5 3" xfId="51795"/>
    <cellStyle name="20% - Accent6 4 6" xfId="51796"/>
    <cellStyle name="20% - Accent6 5" xfId="1709"/>
    <cellStyle name="20% - Accent6 5 10" xfId="51797"/>
    <cellStyle name="20% - Accent6 5 10 2" xfId="51798"/>
    <cellStyle name="20% - Accent6 5 10 3" xfId="51799"/>
    <cellStyle name="20% - Accent6 5 11" xfId="51800"/>
    <cellStyle name="20% - Accent6 5 12" xfId="51801"/>
    <cellStyle name="20% - Accent6 5 13" xfId="51802"/>
    <cellStyle name="20% - Accent6 5 14" xfId="51803"/>
    <cellStyle name="20% - Accent6 5 2" xfId="1710"/>
    <cellStyle name="20% - Accent6 5 2 10" xfId="51804"/>
    <cellStyle name="20% - Accent6 5 2 11" xfId="51805"/>
    <cellStyle name="20% - Accent6 5 2 12" xfId="51806"/>
    <cellStyle name="20% - Accent6 5 2 2" xfId="1711"/>
    <cellStyle name="20% - Accent6 5 2 2 2" xfId="1712"/>
    <cellStyle name="20% - Accent6 5 2 2 2 2" xfId="1713"/>
    <cellStyle name="20% - Accent6 5 2 2 2 2 2" xfId="1714"/>
    <cellStyle name="20% - Accent6 5 2 2 2 2 2 2" xfId="1715"/>
    <cellStyle name="20% - Accent6 5 2 2 2 2 2 2 2" xfId="51807"/>
    <cellStyle name="20% - Accent6 5 2 2 2 2 2 2 3" xfId="51808"/>
    <cellStyle name="20% - Accent6 5 2 2 2 2 2 3" xfId="51809"/>
    <cellStyle name="20% - Accent6 5 2 2 2 2 2 3 2" xfId="51810"/>
    <cellStyle name="20% - Accent6 5 2 2 2 2 2 3 3" xfId="51811"/>
    <cellStyle name="20% - Accent6 5 2 2 2 2 2 4" xfId="51812"/>
    <cellStyle name="20% - Accent6 5 2 2 2 2 2 5" xfId="51813"/>
    <cellStyle name="20% - Accent6 5 2 2 2 2 3" xfId="1716"/>
    <cellStyle name="20% - Accent6 5 2 2 2 2 3 2" xfId="51814"/>
    <cellStyle name="20% - Accent6 5 2 2 2 2 3 3" xfId="51815"/>
    <cellStyle name="20% - Accent6 5 2 2 2 2 4" xfId="51816"/>
    <cellStyle name="20% - Accent6 5 2 2 2 2 4 2" xfId="51817"/>
    <cellStyle name="20% - Accent6 5 2 2 2 2 4 3" xfId="51818"/>
    <cellStyle name="20% - Accent6 5 2 2 2 2 5" xfId="51819"/>
    <cellStyle name="20% - Accent6 5 2 2 2 2 5 2" xfId="51820"/>
    <cellStyle name="20% - Accent6 5 2 2 2 2 5 3" xfId="51821"/>
    <cellStyle name="20% - Accent6 5 2 2 2 2 6" xfId="51822"/>
    <cellStyle name="20% - Accent6 5 2 2 2 2 7" xfId="51823"/>
    <cellStyle name="20% - Accent6 5 2 2 2 3" xfId="1717"/>
    <cellStyle name="20% - Accent6 5 2 2 2 3 2" xfId="1718"/>
    <cellStyle name="20% - Accent6 5 2 2 2 3 2 2" xfId="51824"/>
    <cellStyle name="20% - Accent6 5 2 2 2 3 2 3" xfId="51825"/>
    <cellStyle name="20% - Accent6 5 2 2 2 3 3" xfId="51826"/>
    <cellStyle name="20% - Accent6 5 2 2 2 3 3 2" xfId="51827"/>
    <cellStyle name="20% - Accent6 5 2 2 2 3 3 3" xfId="51828"/>
    <cellStyle name="20% - Accent6 5 2 2 2 3 4" xfId="51829"/>
    <cellStyle name="20% - Accent6 5 2 2 2 3 5" xfId="51830"/>
    <cellStyle name="20% - Accent6 5 2 2 2 4" xfId="1719"/>
    <cellStyle name="20% - Accent6 5 2 2 2 4 2" xfId="1720"/>
    <cellStyle name="20% - Accent6 5 2 2 2 4 3" xfId="51831"/>
    <cellStyle name="20% - Accent6 5 2 2 2 5" xfId="1721"/>
    <cellStyle name="20% - Accent6 5 2 2 2 5 2" xfId="51832"/>
    <cellStyle name="20% - Accent6 5 2 2 2 5 3" xfId="51833"/>
    <cellStyle name="20% - Accent6 5 2 2 2 6" xfId="51834"/>
    <cellStyle name="20% - Accent6 5 2 2 2 6 2" xfId="51835"/>
    <cellStyle name="20% - Accent6 5 2 2 2 6 3" xfId="51836"/>
    <cellStyle name="20% - Accent6 5 2 2 2 7" xfId="51837"/>
    <cellStyle name="20% - Accent6 5 2 2 2 8" xfId="51838"/>
    <cellStyle name="20% - Accent6 5 2 2 3" xfId="1722"/>
    <cellStyle name="20% - Accent6 5 2 2 3 2" xfId="1723"/>
    <cellStyle name="20% - Accent6 5 2 2 3 2 2" xfId="1724"/>
    <cellStyle name="20% - Accent6 5 2 2 3 2 2 2" xfId="51839"/>
    <cellStyle name="20% - Accent6 5 2 2 3 2 2 3" xfId="51840"/>
    <cellStyle name="20% - Accent6 5 2 2 3 2 3" xfId="51841"/>
    <cellStyle name="20% - Accent6 5 2 2 3 2 3 2" xfId="51842"/>
    <cellStyle name="20% - Accent6 5 2 2 3 2 3 3" xfId="51843"/>
    <cellStyle name="20% - Accent6 5 2 2 3 2 4" xfId="51844"/>
    <cellStyle name="20% - Accent6 5 2 2 3 2 5" xfId="51845"/>
    <cellStyle name="20% - Accent6 5 2 2 3 3" xfId="1725"/>
    <cellStyle name="20% - Accent6 5 2 2 3 3 2" xfId="51846"/>
    <cellStyle name="20% - Accent6 5 2 2 3 3 3" xfId="51847"/>
    <cellStyle name="20% - Accent6 5 2 2 3 4" xfId="51848"/>
    <cellStyle name="20% - Accent6 5 2 2 3 4 2" xfId="51849"/>
    <cellStyle name="20% - Accent6 5 2 2 3 4 3" xfId="51850"/>
    <cellStyle name="20% - Accent6 5 2 2 3 5" xfId="51851"/>
    <cellStyle name="20% - Accent6 5 2 2 3 5 2" xfId="51852"/>
    <cellStyle name="20% - Accent6 5 2 2 3 5 3" xfId="51853"/>
    <cellStyle name="20% - Accent6 5 2 2 3 6" xfId="51854"/>
    <cellStyle name="20% - Accent6 5 2 2 3 7" xfId="51855"/>
    <cellStyle name="20% - Accent6 5 2 2 4" xfId="1726"/>
    <cellStyle name="20% - Accent6 5 2 2 4 2" xfId="1727"/>
    <cellStyle name="20% - Accent6 5 2 2 4 2 2" xfId="51856"/>
    <cellStyle name="20% - Accent6 5 2 2 4 2 3" xfId="51857"/>
    <cellStyle name="20% - Accent6 5 2 2 4 3" xfId="51858"/>
    <cellStyle name="20% - Accent6 5 2 2 4 3 2" xfId="51859"/>
    <cellStyle name="20% - Accent6 5 2 2 4 3 3" xfId="51860"/>
    <cellStyle name="20% - Accent6 5 2 2 4 4" xfId="51861"/>
    <cellStyle name="20% - Accent6 5 2 2 4 5" xfId="51862"/>
    <cellStyle name="20% - Accent6 5 2 2 5" xfId="1728"/>
    <cellStyle name="20% - Accent6 5 2 2 5 2" xfId="1729"/>
    <cellStyle name="20% - Accent6 5 2 2 5 3" xfId="51863"/>
    <cellStyle name="20% - Accent6 5 2 2 6" xfId="1730"/>
    <cellStyle name="20% - Accent6 5 2 2 6 2" xfId="51864"/>
    <cellStyle name="20% - Accent6 5 2 2 6 3" xfId="51865"/>
    <cellStyle name="20% - Accent6 5 2 2 7" xfId="51866"/>
    <cellStyle name="20% - Accent6 5 2 2 7 2" xfId="51867"/>
    <cellStyle name="20% - Accent6 5 2 2 7 3" xfId="51868"/>
    <cellStyle name="20% - Accent6 5 2 2 8" xfId="51869"/>
    <cellStyle name="20% - Accent6 5 2 2 9" xfId="51870"/>
    <cellStyle name="20% - Accent6 5 2 3" xfId="1731"/>
    <cellStyle name="20% - Accent6 5 2 3 2" xfId="1732"/>
    <cellStyle name="20% - Accent6 5 2 3 2 2" xfId="1733"/>
    <cellStyle name="20% - Accent6 5 2 3 2 2 2" xfId="1734"/>
    <cellStyle name="20% - Accent6 5 2 3 2 2 2 2" xfId="51871"/>
    <cellStyle name="20% - Accent6 5 2 3 2 2 2 3" xfId="51872"/>
    <cellStyle name="20% - Accent6 5 2 3 2 2 3" xfId="51873"/>
    <cellStyle name="20% - Accent6 5 2 3 2 2 3 2" xfId="51874"/>
    <cellStyle name="20% - Accent6 5 2 3 2 2 3 3" xfId="51875"/>
    <cellStyle name="20% - Accent6 5 2 3 2 2 4" xfId="51876"/>
    <cellStyle name="20% - Accent6 5 2 3 2 2 5" xfId="51877"/>
    <cellStyle name="20% - Accent6 5 2 3 2 3" xfId="1735"/>
    <cellStyle name="20% - Accent6 5 2 3 2 3 2" xfId="1736"/>
    <cellStyle name="20% - Accent6 5 2 3 2 3 3" xfId="51878"/>
    <cellStyle name="20% - Accent6 5 2 3 2 4" xfId="1737"/>
    <cellStyle name="20% - Accent6 5 2 3 2 4 2" xfId="51879"/>
    <cellStyle name="20% - Accent6 5 2 3 2 4 3" xfId="51880"/>
    <cellStyle name="20% - Accent6 5 2 3 2 5" xfId="51881"/>
    <cellStyle name="20% - Accent6 5 2 3 2 5 2" xfId="51882"/>
    <cellStyle name="20% - Accent6 5 2 3 2 5 3" xfId="51883"/>
    <cellStyle name="20% - Accent6 5 2 3 2 6" xfId="51884"/>
    <cellStyle name="20% - Accent6 5 2 3 2 7" xfId="51885"/>
    <cellStyle name="20% - Accent6 5 2 3 3" xfId="1738"/>
    <cellStyle name="20% - Accent6 5 2 3 3 2" xfId="1739"/>
    <cellStyle name="20% - Accent6 5 2 3 3 2 2" xfId="51886"/>
    <cellStyle name="20% - Accent6 5 2 3 3 2 3" xfId="51887"/>
    <cellStyle name="20% - Accent6 5 2 3 3 3" xfId="51888"/>
    <cellStyle name="20% - Accent6 5 2 3 3 3 2" xfId="51889"/>
    <cellStyle name="20% - Accent6 5 2 3 3 3 3" xfId="51890"/>
    <cellStyle name="20% - Accent6 5 2 3 3 4" xfId="51891"/>
    <cellStyle name="20% - Accent6 5 2 3 3 5" xfId="51892"/>
    <cellStyle name="20% - Accent6 5 2 3 4" xfId="1740"/>
    <cellStyle name="20% - Accent6 5 2 3 4 2" xfId="1741"/>
    <cellStyle name="20% - Accent6 5 2 3 4 3" xfId="51893"/>
    <cellStyle name="20% - Accent6 5 2 3 5" xfId="1742"/>
    <cellStyle name="20% - Accent6 5 2 3 5 2" xfId="51894"/>
    <cellStyle name="20% - Accent6 5 2 3 5 3" xfId="51895"/>
    <cellStyle name="20% - Accent6 5 2 3 6" xfId="51896"/>
    <cellStyle name="20% - Accent6 5 2 3 6 2" xfId="51897"/>
    <cellStyle name="20% - Accent6 5 2 3 6 3" xfId="51898"/>
    <cellStyle name="20% - Accent6 5 2 3 7" xfId="51899"/>
    <cellStyle name="20% - Accent6 5 2 3 8" xfId="51900"/>
    <cellStyle name="20% - Accent6 5 2 4" xfId="1743"/>
    <cellStyle name="20% - Accent6 5 2 4 2" xfId="1744"/>
    <cellStyle name="20% - Accent6 5 2 4 2 2" xfId="1745"/>
    <cellStyle name="20% - Accent6 5 2 4 2 2 2" xfId="51901"/>
    <cellStyle name="20% - Accent6 5 2 4 2 2 3" xfId="51902"/>
    <cellStyle name="20% - Accent6 5 2 4 2 3" xfId="51903"/>
    <cellStyle name="20% - Accent6 5 2 4 2 3 2" xfId="51904"/>
    <cellStyle name="20% - Accent6 5 2 4 2 3 3" xfId="51905"/>
    <cellStyle name="20% - Accent6 5 2 4 2 4" xfId="51906"/>
    <cellStyle name="20% - Accent6 5 2 4 2 5" xfId="51907"/>
    <cellStyle name="20% - Accent6 5 2 4 3" xfId="1746"/>
    <cellStyle name="20% - Accent6 5 2 4 3 2" xfId="1747"/>
    <cellStyle name="20% - Accent6 5 2 4 3 3" xfId="51908"/>
    <cellStyle name="20% - Accent6 5 2 4 4" xfId="1748"/>
    <cellStyle name="20% - Accent6 5 2 4 4 2" xfId="51909"/>
    <cellStyle name="20% - Accent6 5 2 4 4 3" xfId="51910"/>
    <cellStyle name="20% - Accent6 5 2 4 5" xfId="51911"/>
    <cellStyle name="20% - Accent6 5 2 4 5 2" xfId="51912"/>
    <cellStyle name="20% - Accent6 5 2 4 5 3" xfId="51913"/>
    <cellStyle name="20% - Accent6 5 2 4 6" xfId="51914"/>
    <cellStyle name="20% - Accent6 5 2 4 7" xfId="51915"/>
    <cellStyle name="20% - Accent6 5 2 5" xfId="1749"/>
    <cellStyle name="20% - Accent6 5 2 5 2" xfId="1750"/>
    <cellStyle name="20% - Accent6 5 2 5 2 2" xfId="1751"/>
    <cellStyle name="20% - Accent6 5 2 5 2 3" xfId="51916"/>
    <cellStyle name="20% - Accent6 5 2 5 3" xfId="1752"/>
    <cellStyle name="20% - Accent6 5 2 5 3 2" xfId="51917"/>
    <cellStyle name="20% - Accent6 5 2 5 3 3" xfId="51918"/>
    <cellStyle name="20% - Accent6 5 2 5 4" xfId="51919"/>
    <cellStyle name="20% - Accent6 5 2 5 5" xfId="51920"/>
    <cellStyle name="20% - Accent6 5 2 6" xfId="1753"/>
    <cellStyle name="20% - Accent6 5 2 6 2" xfId="1754"/>
    <cellStyle name="20% - Accent6 5 2 6 2 2" xfId="51921"/>
    <cellStyle name="20% - Accent6 5 2 6 2 3" xfId="51922"/>
    <cellStyle name="20% - Accent6 5 2 7" xfId="1755"/>
    <cellStyle name="20% - Accent6 5 2 7 2" xfId="51923"/>
    <cellStyle name="20% - Accent6 5 2 7 3" xfId="51924"/>
    <cellStyle name="20% - Accent6 5 2 8" xfId="51925"/>
    <cellStyle name="20% - Accent6 5 2 8 2" xfId="51926"/>
    <cellStyle name="20% - Accent6 5 2 8 3" xfId="51927"/>
    <cellStyle name="20% - Accent6 5 2 9" xfId="51928"/>
    <cellStyle name="20% - Accent6 5 2 9 2" xfId="51929"/>
    <cellStyle name="20% - Accent6 5 2 9 3" xfId="51930"/>
    <cellStyle name="20% - Accent6 5 3" xfId="1756"/>
    <cellStyle name="20% - Accent6 5 3 10" xfId="51931"/>
    <cellStyle name="20% - Accent6 5 3 2" xfId="1757"/>
    <cellStyle name="20% - Accent6 5 3 2 2" xfId="1758"/>
    <cellStyle name="20% - Accent6 5 3 2 2 2" xfId="1759"/>
    <cellStyle name="20% - Accent6 5 3 2 2 2 2" xfId="1760"/>
    <cellStyle name="20% - Accent6 5 3 2 2 2 2 2" xfId="51932"/>
    <cellStyle name="20% - Accent6 5 3 2 2 2 2 3" xfId="51933"/>
    <cellStyle name="20% - Accent6 5 3 2 2 2 3" xfId="51934"/>
    <cellStyle name="20% - Accent6 5 3 2 2 2 3 2" xfId="51935"/>
    <cellStyle name="20% - Accent6 5 3 2 2 2 3 3" xfId="51936"/>
    <cellStyle name="20% - Accent6 5 3 2 2 2 4" xfId="51937"/>
    <cellStyle name="20% - Accent6 5 3 2 2 2 5" xfId="51938"/>
    <cellStyle name="20% - Accent6 5 3 2 2 3" xfId="1761"/>
    <cellStyle name="20% - Accent6 5 3 2 2 3 2" xfId="51939"/>
    <cellStyle name="20% - Accent6 5 3 2 2 3 3" xfId="51940"/>
    <cellStyle name="20% - Accent6 5 3 2 2 4" xfId="51941"/>
    <cellStyle name="20% - Accent6 5 3 2 2 4 2" xfId="51942"/>
    <cellStyle name="20% - Accent6 5 3 2 2 4 3" xfId="51943"/>
    <cellStyle name="20% - Accent6 5 3 2 2 5" xfId="51944"/>
    <cellStyle name="20% - Accent6 5 3 2 2 5 2" xfId="51945"/>
    <cellStyle name="20% - Accent6 5 3 2 2 5 3" xfId="51946"/>
    <cellStyle name="20% - Accent6 5 3 2 2 6" xfId="51947"/>
    <cellStyle name="20% - Accent6 5 3 2 2 7" xfId="51948"/>
    <cellStyle name="20% - Accent6 5 3 2 3" xfId="1762"/>
    <cellStyle name="20% - Accent6 5 3 2 3 2" xfId="1763"/>
    <cellStyle name="20% - Accent6 5 3 2 3 2 2" xfId="51949"/>
    <cellStyle name="20% - Accent6 5 3 2 3 2 3" xfId="51950"/>
    <cellStyle name="20% - Accent6 5 3 2 3 3" xfId="51951"/>
    <cellStyle name="20% - Accent6 5 3 2 3 3 2" xfId="51952"/>
    <cellStyle name="20% - Accent6 5 3 2 3 3 3" xfId="51953"/>
    <cellStyle name="20% - Accent6 5 3 2 3 4" xfId="51954"/>
    <cellStyle name="20% - Accent6 5 3 2 3 5" xfId="51955"/>
    <cellStyle name="20% - Accent6 5 3 2 4" xfId="1764"/>
    <cellStyle name="20% - Accent6 5 3 2 4 2" xfId="51956"/>
    <cellStyle name="20% - Accent6 5 3 2 4 3" xfId="51957"/>
    <cellStyle name="20% - Accent6 5 3 2 5" xfId="51958"/>
    <cellStyle name="20% - Accent6 5 3 2 5 2" xfId="51959"/>
    <cellStyle name="20% - Accent6 5 3 2 5 3" xfId="51960"/>
    <cellStyle name="20% - Accent6 5 3 2 6" xfId="51961"/>
    <cellStyle name="20% - Accent6 5 3 2 6 2" xfId="51962"/>
    <cellStyle name="20% - Accent6 5 3 2 6 3" xfId="51963"/>
    <cellStyle name="20% - Accent6 5 3 2 7" xfId="51964"/>
    <cellStyle name="20% - Accent6 5 3 2 8" xfId="51965"/>
    <cellStyle name="20% - Accent6 5 3 3" xfId="1765"/>
    <cellStyle name="20% - Accent6 5 3 3 2" xfId="1766"/>
    <cellStyle name="20% - Accent6 5 3 3 2 2" xfId="1767"/>
    <cellStyle name="20% - Accent6 5 3 3 2 2 2" xfId="51966"/>
    <cellStyle name="20% - Accent6 5 3 3 2 2 3" xfId="51967"/>
    <cellStyle name="20% - Accent6 5 3 3 2 3" xfId="51968"/>
    <cellStyle name="20% - Accent6 5 3 3 2 3 2" xfId="51969"/>
    <cellStyle name="20% - Accent6 5 3 3 2 3 3" xfId="51970"/>
    <cellStyle name="20% - Accent6 5 3 3 2 4" xfId="51971"/>
    <cellStyle name="20% - Accent6 5 3 3 2 5" xfId="51972"/>
    <cellStyle name="20% - Accent6 5 3 3 3" xfId="1768"/>
    <cellStyle name="20% - Accent6 5 3 3 3 2" xfId="51973"/>
    <cellStyle name="20% - Accent6 5 3 3 3 3" xfId="51974"/>
    <cellStyle name="20% - Accent6 5 3 3 4" xfId="51975"/>
    <cellStyle name="20% - Accent6 5 3 3 4 2" xfId="51976"/>
    <cellStyle name="20% - Accent6 5 3 3 4 3" xfId="51977"/>
    <cellStyle name="20% - Accent6 5 3 3 5" xfId="51978"/>
    <cellStyle name="20% - Accent6 5 3 3 5 2" xfId="51979"/>
    <cellStyle name="20% - Accent6 5 3 3 5 3" xfId="51980"/>
    <cellStyle name="20% - Accent6 5 3 3 6" xfId="51981"/>
    <cellStyle name="20% - Accent6 5 3 3 7" xfId="51982"/>
    <cellStyle name="20% - Accent6 5 3 4" xfId="1769"/>
    <cellStyle name="20% - Accent6 5 3 4 2" xfId="1770"/>
    <cellStyle name="20% - Accent6 5 3 4 2 2" xfId="51983"/>
    <cellStyle name="20% - Accent6 5 3 4 2 3" xfId="51984"/>
    <cellStyle name="20% - Accent6 5 3 4 3" xfId="51985"/>
    <cellStyle name="20% - Accent6 5 3 4 3 2" xfId="51986"/>
    <cellStyle name="20% - Accent6 5 3 4 3 3" xfId="51987"/>
    <cellStyle name="20% - Accent6 5 3 4 4" xfId="51988"/>
    <cellStyle name="20% - Accent6 5 3 4 5" xfId="51989"/>
    <cellStyle name="20% - Accent6 5 3 5" xfId="1771"/>
    <cellStyle name="20% - Accent6 5 3 5 2" xfId="51990"/>
    <cellStyle name="20% - Accent6 5 3 5 2 2" xfId="51991"/>
    <cellStyle name="20% - Accent6 5 3 5 2 3" xfId="51992"/>
    <cellStyle name="20% - Accent6 5 3 6" xfId="51993"/>
    <cellStyle name="20% - Accent6 5 3 6 2" xfId="51994"/>
    <cellStyle name="20% - Accent6 5 3 6 3" xfId="51995"/>
    <cellStyle name="20% - Accent6 5 3 7" xfId="51996"/>
    <cellStyle name="20% - Accent6 5 3 7 2" xfId="51997"/>
    <cellStyle name="20% - Accent6 5 3 7 3" xfId="51998"/>
    <cellStyle name="20% - Accent6 5 3 8" xfId="51999"/>
    <cellStyle name="20% - Accent6 5 3 9" xfId="52000"/>
    <cellStyle name="20% - Accent6 5 4" xfId="1772"/>
    <cellStyle name="20% - Accent6 5 4 2" xfId="1773"/>
    <cellStyle name="20% - Accent6 5 4 2 2" xfId="1774"/>
    <cellStyle name="20% - Accent6 5 4 2 2 2" xfId="1775"/>
    <cellStyle name="20% - Accent6 5 4 2 2 2 2" xfId="52001"/>
    <cellStyle name="20% - Accent6 5 4 2 2 2 3" xfId="52002"/>
    <cellStyle name="20% - Accent6 5 4 2 2 3" xfId="52003"/>
    <cellStyle name="20% - Accent6 5 4 2 2 3 2" xfId="52004"/>
    <cellStyle name="20% - Accent6 5 4 2 2 3 3" xfId="52005"/>
    <cellStyle name="20% - Accent6 5 4 2 2 4" xfId="52006"/>
    <cellStyle name="20% - Accent6 5 4 2 2 5" xfId="52007"/>
    <cellStyle name="20% - Accent6 5 4 2 3" xfId="1776"/>
    <cellStyle name="20% - Accent6 5 4 2 3 2" xfId="52008"/>
    <cellStyle name="20% - Accent6 5 4 2 3 3" xfId="52009"/>
    <cellStyle name="20% - Accent6 5 4 2 4" xfId="52010"/>
    <cellStyle name="20% - Accent6 5 4 2 4 2" xfId="52011"/>
    <cellStyle name="20% - Accent6 5 4 2 4 3" xfId="52012"/>
    <cellStyle name="20% - Accent6 5 4 2 5" xfId="52013"/>
    <cellStyle name="20% - Accent6 5 4 2 5 2" xfId="52014"/>
    <cellStyle name="20% - Accent6 5 4 2 5 3" xfId="52015"/>
    <cellStyle name="20% - Accent6 5 4 2 6" xfId="52016"/>
    <cellStyle name="20% - Accent6 5 4 2 7" xfId="52017"/>
    <cellStyle name="20% - Accent6 5 4 3" xfId="1777"/>
    <cellStyle name="20% - Accent6 5 4 3 2" xfId="1778"/>
    <cellStyle name="20% - Accent6 5 4 3 2 2" xfId="52018"/>
    <cellStyle name="20% - Accent6 5 4 3 2 3" xfId="52019"/>
    <cellStyle name="20% - Accent6 5 4 3 3" xfId="52020"/>
    <cellStyle name="20% - Accent6 5 4 3 3 2" xfId="52021"/>
    <cellStyle name="20% - Accent6 5 4 3 3 3" xfId="52022"/>
    <cellStyle name="20% - Accent6 5 4 3 4" xfId="52023"/>
    <cellStyle name="20% - Accent6 5 4 3 5" xfId="52024"/>
    <cellStyle name="20% - Accent6 5 4 4" xfId="1779"/>
    <cellStyle name="20% - Accent6 5 4 4 2" xfId="52025"/>
    <cellStyle name="20% - Accent6 5 4 4 3" xfId="52026"/>
    <cellStyle name="20% - Accent6 5 4 5" xfId="52027"/>
    <cellStyle name="20% - Accent6 5 4 5 2" xfId="52028"/>
    <cellStyle name="20% - Accent6 5 4 5 3" xfId="52029"/>
    <cellStyle name="20% - Accent6 5 4 6" xfId="52030"/>
    <cellStyle name="20% - Accent6 5 4 6 2" xfId="52031"/>
    <cellStyle name="20% - Accent6 5 4 6 3" xfId="52032"/>
    <cellStyle name="20% - Accent6 5 4 7" xfId="52033"/>
    <cellStyle name="20% - Accent6 5 4 8" xfId="52034"/>
    <cellStyle name="20% - Accent6 5 5" xfId="1780"/>
    <cellStyle name="20% - Accent6 5 5 2" xfId="1781"/>
    <cellStyle name="20% - Accent6 5 5 2 2" xfId="1782"/>
    <cellStyle name="20% - Accent6 5 5 2 2 2" xfId="52035"/>
    <cellStyle name="20% - Accent6 5 5 2 2 3" xfId="52036"/>
    <cellStyle name="20% - Accent6 5 5 2 3" xfId="52037"/>
    <cellStyle name="20% - Accent6 5 5 2 3 2" xfId="52038"/>
    <cellStyle name="20% - Accent6 5 5 2 3 3" xfId="52039"/>
    <cellStyle name="20% - Accent6 5 5 2 4" xfId="52040"/>
    <cellStyle name="20% - Accent6 5 5 2 5" xfId="52041"/>
    <cellStyle name="20% - Accent6 5 5 3" xfId="1783"/>
    <cellStyle name="20% - Accent6 5 5 3 2" xfId="52042"/>
    <cellStyle name="20% - Accent6 5 5 3 3" xfId="52043"/>
    <cellStyle name="20% - Accent6 5 5 4" xfId="52044"/>
    <cellStyle name="20% - Accent6 5 5 4 2" xfId="52045"/>
    <cellStyle name="20% - Accent6 5 5 4 3" xfId="52046"/>
    <cellStyle name="20% - Accent6 5 5 5" xfId="52047"/>
    <cellStyle name="20% - Accent6 5 5 5 2" xfId="52048"/>
    <cellStyle name="20% - Accent6 5 5 5 3" xfId="52049"/>
    <cellStyle name="20% - Accent6 5 5 6" xfId="52050"/>
    <cellStyle name="20% - Accent6 5 5 7" xfId="52051"/>
    <cellStyle name="20% - Accent6 5 6" xfId="1784"/>
    <cellStyle name="20% - Accent6 5 6 2" xfId="1785"/>
    <cellStyle name="20% - Accent6 5 6 2 2" xfId="52052"/>
    <cellStyle name="20% - Accent6 5 6 2 3" xfId="52053"/>
    <cellStyle name="20% - Accent6 5 6 3" xfId="52054"/>
    <cellStyle name="20% - Accent6 5 6 3 2" xfId="52055"/>
    <cellStyle name="20% - Accent6 5 6 3 3" xfId="52056"/>
    <cellStyle name="20% - Accent6 5 6 4" xfId="52057"/>
    <cellStyle name="20% - Accent6 5 6 5" xfId="52058"/>
    <cellStyle name="20% - Accent6 5 7" xfId="1786"/>
    <cellStyle name="20% - Accent6 5 7 2" xfId="1787"/>
    <cellStyle name="20% - Accent6 5 7 3" xfId="52059"/>
    <cellStyle name="20% - Accent6 5 7 3 2" xfId="52060"/>
    <cellStyle name="20% - Accent6 5 7 3 3" xfId="52061"/>
    <cellStyle name="20% - Accent6 5 7 4" xfId="52062"/>
    <cellStyle name="20% - Accent6 5 7 5" xfId="52063"/>
    <cellStyle name="20% - Accent6 5 8" xfId="52064"/>
    <cellStyle name="20% - Accent6 5 8 2" xfId="52065"/>
    <cellStyle name="20% - Accent6 5 8 3" xfId="52066"/>
    <cellStyle name="20% - Accent6 5 9" xfId="52067"/>
    <cellStyle name="20% - Accent6 5 9 2" xfId="52068"/>
    <cellStyle name="20% - Accent6 5 9 3" xfId="52069"/>
    <cellStyle name="20% - Accent6 6" xfId="1788"/>
    <cellStyle name="20% - Accent6 6 10" xfId="52070"/>
    <cellStyle name="20% - Accent6 6 11" xfId="52071"/>
    <cellStyle name="20% - Accent6 6 2" xfId="1789"/>
    <cellStyle name="20% - Accent6 6 2 2" xfId="1790"/>
    <cellStyle name="20% - Accent6 6 2 2 2" xfId="1791"/>
    <cellStyle name="20% - Accent6 6 2 2 2 2" xfId="1792"/>
    <cellStyle name="20% - Accent6 6 2 2 2 2 2" xfId="1793"/>
    <cellStyle name="20% - Accent6 6 2 2 2 2 3" xfId="52072"/>
    <cellStyle name="20% - Accent6 6 2 2 2 3" xfId="1794"/>
    <cellStyle name="20% - Accent6 6 2 2 2 3 2" xfId="52073"/>
    <cellStyle name="20% - Accent6 6 2 2 2 3 3" xfId="52074"/>
    <cellStyle name="20% - Accent6 6 2 2 2 4" xfId="52075"/>
    <cellStyle name="20% - Accent6 6 2 2 2 5" xfId="52076"/>
    <cellStyle name="20% - Accent6 6 2 2 3" xfId="1795"/>
    <cellStyle name="20% - Accent6 6 2 2 3 2" xfId="1796"/>
    <cellStyle name="20% - Accent6 6 2 2 3 3" xfId="52077"/>
    <cellStyle name="20% - Accent6 6 2 2 4" xfId="1797"/>
    <cellStyle name="20% - Accent6 6 2 2 4 2" xfId="52078"/>
    <cellStyle name="20% - Accent6 6 2 2 4 3" xfId="52079"/>
    <cellStyle name="20% - Accent6 6 2 2 5" xfId="52080"/>
    <cellStyle name="20% - Accent6 6 2 2 5 2" xfId="52081"/>
    <cellStyle name="20% - Accent6 6 2 2 5 3" xfId="52082"/>
    <cellStyle name="20% - Accent6 6 2 2 6" xfId="52083"/>
    <cellStyle name="20% - Accent6 6 2 2 7" xfId="52084"/>
    <cellStyle name="20% - Accent6 6 2 3" xfId="1798"/>
    <cellStyle name="20% - Accent6 6 2 3 2" xfId="1799"/>
    <cellStyle name="20% - Accent6 6 2 3 2 2" xfId="1800"/>
    <cellStyle name="20% - Accent6 6 2 3 2 3" xfId="52085"/>
    <cellStyle name="20% - Accent6 6 2 3 3" xfId="1801"/>
    <cellStyle name="20% - Accent6 6 2 3 3 2" xfId="1802"/>
    <cellStyle name="20% - Accent6 6 2 3 3 3" xfId="52086"/>
    <cellStyle name="20% - Accent6 6 2 3 4" xfId="1803"/>
    <cellStyle name="20% - Accent6 6 2 3 5" xfId="52087"/>
    <cellStyle name="20% - Accent6 6 2 4" xfId="1804"/>
    <cellStyle name="20% - Accent6 6 2 4 2" xfId="1805"/>
    <cellStyle name="20% - Accent6 6 2 4 2 2" xfId="52088"/>
    <cellStyle name="20% - Accent6 6 2 4 2 3" xfId="52089"/>
    <cellStyle name="20% - Accent6 6 2 5" xfId="1806"/>
    <cellStyle name="20% - Accent6 6 2 5 2" xfId="1807"/>
    <cellStyle name="20% - Accent6 6 2 5 3" xfId="52090"/>
    <cellStyle name="20% - Accent6 6 2 6" xfId="1808"/>
    <cellStyle name="20% - Accent6 6 2 6 2" xfId="1809"/>
    <cellStyle name="20% - Accent6 6 2 6 3" xfId="52091"/>
    <cellStyle name="20% - Accent6 6 2 7" xfId="1810"/>
    <cellStyle name="20% - Accent6 6 2 8" xfId="52092"/>
    <cellStyle name="20% - Accent6 6 2 9" xfId="52093"/>
    <cellStyle name="20% - Accent6 6 3" xfId="1811"/>
    <cellStyle name="20% - Accent6 6 3 2" xfId="1812"/>
    <cellStyle name="20% - Accent6 6 3 2 2" xfId="1813"/>
    <cellStyle name="20% - Accent6 6 3 2 2 2" xfId="52094"/>
    <cellStyle name="20% - Accent6 6 3 2 2 3" xfId="52095"/>
    <cellStyle name="20% - Accent6 6 3 2 3" xfId="52096"/>
    <cellStyle name="20% - Accent6 6 3 2 3 2" xfId="52097"/>
    <cellStyle name="20% - Accent6 6 3 2 3 3" xfId="52098"/>
    <cellStyle name="20% - Accent6 6 3 2 4" xfId="52099"/>
    <cellStyle name="20% - Accent6 6 3 2 5" xfId="52100"/>
    <cellStyle name="20% - Accent6 6 3 3" xfId="1814"/>
    <cellStyle name="20% - Accent6 6 3 3 2" xfId="52101"/>
    <cellStyle name="20% - Accent6 6 3 3 2 2" xfId="52102"/>
    <cellStyle name="20% - Accent6 6 3 3 2 3" xfId="52103"/>
    <cellStyle name="20% - Accent6 6 3 4" xfId="52104"/>
    <cellStyle name="20% - Accent6 6 3 4 2" xfId="52105"/>
    <cellStyle name="20% - Accent6 6 3 4 3" xfId="52106"/>
    <cellStyle name="20% - Accent6 6 3 5" xfId="52107"/>
    <cellStyle name="20% - Accent6 6 3 5 2" xfId="52108"/>
    <cellStyle name="20% - Accent6 6 3 5 3" xfId="52109"/>
    <cellStyle name="20% - Accent6 6 3 6" xfId="52110"/>
    <cellStyle name="20% - Accent6 6 3 7" xfId="52111"/>
    <cellStyle name="20% - Accent6 6 3 8" xfId="52112"/>
    <cellStyle name="20% - Accent6 6 4" xfId="1815"/>
    <cellStyle name="20% - Accent6 6 4 2" xfId="1816"/>
    <cellStyle name="20% - Accent6 6 4 2 2" xfId="52113"/>
    <cellStyle name="20% - Accent6 6 4 2 3" xfId="52114"/>
    <cellStyle name="20% - Accent6 6 4 3" xfId="52115"/>
    <cellStyle name="20% - Accent6 6 4 3 2" xfId="52116"/>
    <cellStyle name="20% - Accent6 6 4 3 3" xfId="52117"/>
    <cellStyle name="20% - Accent6 6 4 4" xfId="52118"/>
    <cellStyle name="20% - Accent6 6 4 5" xfId="52119"/>
    <cellStyle name="20% - Accent6 6 5" xfId="1817"/>
    <cellStyle name="20% - Accent6 6 5 2" xfId="1818"/>
    <cellStyle name="20% - Accent6 6 5 3" xfId="52120"/>
    <cellStyle name="20% - Accent6 6 5 3 2" xfId="52121"/>
    <cellStyle name="20% - Accent6 6 5 3 3" xfId="52122"/>
    <cellStyle name="20% - Accent6 6 5 4" xfId="52123"/>
    <cellStyle name="20% - Accent6 6 5 5" xfId="52124"/>
    <cellStyle name="20% - Accent6 6 6" xfId="52125"/>
    <cellStyle name="20% - Accent6 6 6 2" xfId="52126"/>
    <cellStyle name="20% - Accent6 6 6 3" xfId="52127"/>
    <cellStyle name="20% - Accent6 6 7" xfId="52128"/>
    <cellStyle name="20% - Accent6 6 7 2" xfId="52129"/>
    <cellStyle name="20% - Accent6 6 7 3" xfId="52130"/>
    <cellStyle name="20% - Accent6 6 8" xfId="52131"/>
    <cellStyle name="20% - Accent6 6 9" xfId="52132"/>
    <cellStyle name="20% - Accent6 7" xfId="1819"/>
    <cellStyle name="20% - Accent6 7 10" xfId="52133"/>
    <cellStyle name="20% - Accent6 7 2" xfId="1820"/>
    <cellStyle name="20% - Accent6 7 2 2" xfId="1821"/>
    <cellStyle name="20% - Accent6 7 2 2 2" xfId="1822"/>
    <cellStyle name="20% - Accent6 7 2 2 2 2" xfId="1823"/>
    <cellStyle name="20% - Accent6 7 2 2 2 3" xfId="52134"/>
    <cellStyle name="20% - Accent6 7 2 2 3" xfId="1824"/>
    <cellStyle name="20% - Accent6 7 2 2 3 2" xfId="1825"/>
    <cellStyle name="20% - Accent6 7 2 2 3 3" xfId="52135"/>
    <cellStyle name="20% - Accent6 7 2 2 4" xfId="1826"/>
    <cellStyle name="20% - Accent6 7 2 2 5" xfId="52136"/>
    <cellStyle name="20% - Accent6 7 2 3" xfId="1827"/>
    <cellStyle name="20% - Accent6 7 2 3 2" xfId="1828"/>
    <cellStyle name="20% - Accent6 7 2 3 2 2" xfId="1829"/>
    <cellStyle name="20% - Accent6 7 2 3 2 3" xfId="52137"/>
    <cellStyle name="20% - Accent6 7 2 3 3" xfId="1830"/>
    <cellStyle name="20% - Accent6 7 2 4" xfId="1831"/>
    <cellStyle name="20% - Accent6 7 2 4 2" xfId="1832"/>
    <cellStyle name="20% - Accent6 7 2 4 3" xfId="52138"/>
    <cellStyle name="20% - Accent6 7 2 5" xfId="1833"/>
    <cellStyle name="20% - Accent6 7 2 5 2" xfId="1834"/>
    <cellStyle name="20% - Accent6 7 2 5 3" xfId="52139"/>
    <cellStyle name="20% - Accent6 7 2 6" xfId="1835"/>
    <cellStyle name="20% - Accent6 7 2 6 2" xfId="1836"/>
    <cellStyle name="20% - Accent6 7 2 7" xfId="1837"/>
    <cellStyle name="20% - Accent6 7 2 8" xfId="52140"/>
    <cellStyle name="20% - Accent6 7 3" xfId="1838"/>
    <cellStyle name="20% - Accent6 7 3 2" xfId="1839"/>
    <cellStyle name="20% - Accent6 7 3 2 2" xfId="52141"/>
    <cellStyle name="20% - Accent6 7 3 2 2 2" xfId="52142"/>
    <cellStyle name="20% - Accent6 7 3 2 2 3" xfId="52143"/>
    <cellStyle name="20% - Accent6 7 3 3" xfId="52144"/>
    <cellStyle name="20% - Accent6 7 3 3 2" xfId="52145"/>
    <cellStyle name="20% - Accent6 7 3 3 3" xfId="52146"/>
    <cellStyle name="20% - Accent6 7 3 4" xfId="52147"/>
    <cellStyle name="20% - Accent6 7 3 5" xfId="52148"/>
    <cellStyle name="20% - Accent6 7 3 6" xfId="52149"/>
    <cellStyle name="20% - Accent6 7 4" xfId="1840"/>
    <cellStyle name="20% - Accent6 7 4 2" xfId="1841"/>
    <cellStyle name="20% - Accent6 7 4 3" xfId="52150"/>
    <cellStyle name="20% - Accent6 7 5" xfId="52151"/>
    <cellStyle name="20% - Accent6 7 5 2" xfId="52152"/>
    <cellStyle name="20% - Accent6 7 5 3" xfId="52153"/>
    <cellStyle name="20% - Accent6 7 6" xfId="52154"/>
    <cellStyle name="20% - Accent6 7 6 2" xfId="52155"/>
    <cellStyle name="20% - Accent6 7 6 3" xfId="52156"/>
    <cellStyle name="20% - Accent6 7 7" xfId="52157"/>
    <cellStyle name="20% - Accent6 7 8" xfId="52158"/>
    <cellStyle name="20% - Accent6 7 9" xfId="52159"/>
    <cellStyle name="20% - Accent6 8" xfId="1842"/>
    <cellStyle name="20% - Accent6 8 2" xfId="1843"/>
    <cellStyle name="20% - Accent6 8 2 2" xfId="1844"/>
    <cellStyle name="20% - Accent6 8 2 2 2" xfId="1845"/>
    <cellStyle name="20% - Accent6 8 2 2 2 2" xfId="1846"/>
    <cellStyle name="20% - Accent6 8 2 2 2 3" xfId="52160"/>
    <cellStyle name="20% - Accent6 8 2 2 3" xfId="1847"/>
    <cellStyle name="20% - Accent6 8 2 3" xfId="1848"/>
    <cellStyle name="20% - Accent6 8 2 3 2" xfId="1849"/>
    <cellStyle name="20% - Accent6 8 2 3 2 2" xfId="1850"/>
    <cellStyle name="20% - Accent6 8 2 3 3" xfId="1851"/>
    <cellStyle name="20% - Accent6 8 2 4" xfId="1852"/>
    <cellStyle name="20% - Accent6 8 2 4 2" xfId="1853"/>
    <cellStyle name="20% - Accent6 8 2 5" xfId="1854"/>
    <cellStyle name="20% - Accent6 8 2 5 2" xfId="1855"/>
    <cellStyle name="20% - Accent6 8 2 6" xfId="1856"/>
    <cellStyle name="20% - Accent6 8 2 6 2" xfId="1857"/>
    <cellStyle name="20% - Accent6 8 2 7" xfId="1858"/>
    <cellStyle name="20% - Accent6 8 3" xfId="1859"/>
    <cellStyle name="20% - Accent6 8 3 2" xfId="1860"/>
    <cellStyle name="20% - Accent6 8 3 2 2" xfId="52161"/>
    <cellStyle name="20% - Accent6 8 3 2 3" xfId="52162"/>
    <cellStyle name="20% - Accent6 8 4" xfId="52163"/>
    <cellStyle name="20% - Accent6 8 4 2" xfId="52164"/>
    <cellStyle name="20% - Accent6 8 4 3" xfId="52165"/>
    <cellStyle name="20% - Accent6 8 5" xfId="52166"/>
    <cellStyle name="20% - Accent6 8 5 2" xfId="52167"/>
    <cellStyle name="20% - Accent6 8 5 3" xfId="52168"/>
    <cellStyle name="20% - Accent6 8 6" xfId="52169"/>
    <cellStyle name="20% - Accent6 8 7" xfId="52170"/>
    <cellStyle name="20% - Accent6 8 8" xfId="52171"/>
    <cellStyle name="20% - Accent6 8 9" xfId="52172"/>
    <cellStyle name="20% - Accent6 9" xfId="1861"/>
    <cellStyle name="20% - Accent6 9 2" xfId="1862"/>
    <cellStyle name="20% - Accent6 9 2 2" xfId="1863"/>
    <cellStyle name="20% - Accent6 9 2 2 2" xfId="52173"/>
    <cellStyle name="20% - Accent6 9 2 2 3" xfId="52174"/>
    <cellStyle name="20% - Accent6 9 3" xfId="52175"/>
    <cellStyle name="20% - Accent6 9 3 2" xfId="52176"/>
    <cellStyle name="20% - Accent6 9 3 2 2" xfId="52177"/>
    <cellStyle name="20% - Accent6 9 3 2 3" xfId="52178"/>
    <cellStyle name="20% - Accent6 9 4" xfId="52179"/>
    <cellStyle name="20% - Accent6 9 5" xfId="52180"/>
    <cellStyle name="20% - Accent6 9 6" xfId="52181"/>
    <cellStyle name="20% - Accent6 9 7" xfId="52182"/>
    <cellStyle name="3 indents" xfId="1864"/>
    <cellStyle name="4 indents" xfId="1865"/>
    <cellStyle name="40% - Accent1 10" xfId="1866"/>
    <cellStyle name="40% - Accent1 10 2" xfId="52183"/>
    <cellStyle name="40% - Accent1 10 2 2" xfId="52184"/>
    <cellStyle name="40% - Accent1 10 3" xfId="52185"/>
    <cellStyle name="40% - Accent1 10 3 2" xfId="52186"/>
    <cellStyle name="40% - Accent1 10 3 3" xfId="52187"/>
    <cellStyle name="40% - Accent1 10 4" xfId="52188"/>
    <cellStyle name="40% - Accent1 10 5" xfId="52189"/>
    <cellStyle name="40% - Accent1 10 6" xfId="52190"/>
    <cellStyle name="40% - Accent1 10 7" xfId="52191"/>
    <cellStyle name="40% - Accent1 11" xfId="1867"/>
    <cellStyle name="40% - Accent1 11 2" xfId="52192"/>
    <cellStyle name="40% - Accent1 11 3" xfId="52193"/>
    <cellStyle name="40% - Accent1 11 4" xfId="52194"/>
    <cellStyle name="40% - Accent1 11 5" xfId="52195"/>
    <cellStyle name="40% - Accent1 11 6" xfId="52196"/>
    <cellStyle name="40% - Accent1 12" xfId="1868"/>
    <cellStyle name="40% - Accent1 12 2" xfId="52197"/>
    <cellStyle name="40% - Accent1 12 3" xfId="52198"/>
    <cellStyle name="40% - Accent1 12 4" xfId="52199"/>
    <cellStyle name="40% - Accent1 12 5" xfId="52200"/>
    <cellStyle name="40% - Accent1 12 6" xfId="52201"/>
    <cellStyle name="40% - Accent1 13" xfId="1869"/>
    <cellStyle name="40% - Accent1 13 2" xfId="52202"/>
    <cellStyle name="40% - Accent1 13 3" xfId="52203"/>
    <cellStyle name="40% - Accent1 13 4" xfId="52204"/>
    <cellStyle name="40% - Accent1 13 5" xfId="52205"/>
    <cellStyle name="40% - Accent1 13 6" xfId="52206"/>
    <cellStyle name="40% - Accent1 14" xfId="1870"/>
    <cellStyle name="40% - Accent1 14 2" xfId="52207"/>
    <cellStyle name="40% - Accent1 14 3" xfId="52208"/>
    <cellStyle name="40% - Accent1 14 4" xfId="52209"/>
    <cellStyle name="40% - Accent1 14 5" xfId="52210"/>
    <cellStyle name="40% - Accent1 14 6" xfId="52211"/>
    <cellStyle name="40% - Accent1 15" xfId="1871"/>
    <cellStyle name="40% - Accent1 15 2" xfId="52212"/>
    <cellStyle name="40% - Accent1 15 3" xfId="52213"/>
    <cellStyle name="40% - Accent1 15 4" xfId="52214"/>
    <cellStyle name="40% - Accent1 15 5" xfId="52215"/>
    <cellStyle name="40% - Accent1 15 6" xfId="52216"/>
    <cellStyle name="40% - Accent1 16" xfId="1872"/>
    <cellStyle name="40% - Accent1 16 2" xfId="52217"/>
    <cellStyle name="40% - Accent1 16 3" xfId="52218"/>
    <cellStyle name="40% - Accent1 16 4" xfId="52219"/>
    <cellStyle name="40% - Accent1 16 5" xfId="52220"/>
    <cellStyle name="40% - Accent1 17" xfId="1873"/>
    <cellStyle name="40% - Accent1 17 2" xfId="52221"/>
    <cellStyle name="40% - Accent1 17 3" xfId="52222"/>
    <cellStyle name="40% - Accent1 17 4" xfId="52223"/>
    <cellStyle name="40% - Accent1 17 5" xfId="52224"/>
    <cellStyle name="40% - Accent1 18" xfId="1874"/>
    <cellStyle name="40% - Accent1 19" xfId="1875"/>
    <cellStyle name="40% - Accent1 2" xfId="1876"/>
    <cellStyle name="40% - Accent1 2 10" xfId="52225"/>
    <cellStyle name="40% - Accent1 2 10 2" xfId="52226"/>
    <cellStyle name="40% - Accent1 2 10 3" xfId="52227"/>
    <cellStyle name="40% - Accent1 2 10 4" xfId="52228"/>
    <cellStyle name="40% - Accent1 2 10 5" xfId="52229"/>
    <cellStyle name="40% - Accent1 2 11" xfId="52230"/>
    <cellStyle name="40% - Accent1 2 11 2" xfId="52231"/>
    <cellStyle name="40% - Accent1 2 11 3" xfId="52232"/>
    <cellStyle name="40% - Accent1 2 11 4" xfId="52233"/>
    <cellStyle name="40% - Accent1 2 11 5" xfId="52234"/>
    <cellStyle name="40% - Accent1 2 12" xfId="52235"/>
    <cellStyle name="40% - Accent1 2 12 2" xfId="52236"/>
    <cellStyle name="40% - Accent1 2 12 3" xfId="52237"/>
    <cellStyle name="40% - Accent1 2 12 4" xfId="52238"/>
    <cellStyle name="40% - Accent1 2 12 5" xfId="52239"/>
    <cellStyle name="40% - Accent1 2 13" xfId="52240"/>
    <cellStyle name="40% - Accent1 2 13 2" xfId="52241"/>
    <cellStyle name="40% - Accent1 2 13 3" xfId="52242"/>
    <cellStyle name="40% - Accent1 2 13 4" xfId="52243"/>
    <cellStyle name="40% - Accent1 2 13 5" xfId="52244"/>
    <cellStyle name="40% - Accent1 2 14" xfId="52245"/>
    <cellStyle name="40% - Accent1 2 14 2" xfId="52246"/>
    <cellStyle name="40% - Accent1 2 14 3" xfId="52247"/>
    <cellStyle name="40% - Accent1 2 14 4" xfId="52248"/>
    <cellStyle name="40% - Accent1 2 15" xfId="52249"/>
    <cellStyle name="40% - Accent1 2 15 2" xfId="52250"/>
    <cellStyle name="40% - Accent1 2 15 3" xfId="52251"/>
    <cellStyle name="40% - Accent1 2 15 4" xfId="52252"/>
    <cellStyle name="40% - Accent1 2 16" xfId="52253"/>
    <cellStyle name="40% - Accent1 2 16 2" xfId="52254"/>
    <cellStyle name="40% - Accent1 2 16 3" xfId="52255"/>
    <cellStyle name="40% - Accent1 2 17" xfId="52256"/>
    <cellStyle name="40% - Accent1 2 18" xfId="52257"/>
    <cellStyle name="40% - Accent1 2 2" xfId="1877"/>
    <cellStyle name="40% - Accent1 2 2 2" xfId="1878"/>
    <cellStyle name="40% - Accent1 2 2 2 2" xfId="1879"/>
    <cellStyle name="40% - Accent1 2 2 2 2 2" xfId="1880"/>
    <cellStyle name="40% - Accent1 2 2 2 2 2 2" xfId="1881"/>
    <cellStyle name="40% - Accent1 2 2 2 2 3" xfId="1882"/>
    <cellStyle name="40% - Accent1 2 2 2 3" xfId="1883"/>
    <cellStyle name="40% - Accent1 2 2 2 3 2" xfId="1884"/>
    <cellStyle name="40% - Accent1 2 2 2 4" xfId="1885"/>
    <cellStyle name="40% - Accent1 2 2 2 4 2" xfId="1886"/>
    <cellStyle name="40% - Accent1 2 2 2 5" xfId="1887"/>
    <cellStyle name="40% - Accent1 2 2 3" xfId="1888"/>
    <cellStyle name="40% - Accent1 2 2 3 2" xfId="1889"/>
    <cellStyle name="40% - Accent1 2 2 3 2 2" xfId="1890"/>
    <cellStyle name="40% - Accent1 2 2 3 3" xfId="1891"/>
    <cellStyle name="40% - Accent1 2 2 4" xfId="1892"/>
    <cellStyle name="40% - Accent1 2 2 4 2" xfId="52258"/>
    <cellStyle name="40% - Accent1 2 2 4 3" xfId="52259"/>
    <cellStyle name="40% - Accent1 2 2 4 4" xfId="52260"/>
    <cellStyle name="40% - Accent1 2 2 5" xfId="52261"/>
    <cellStyle name="40% - Accent1 2 2 6" xfId="52262"/>
    <cellStyle name="40% - Accent1 2 2 7" xfId="52263"/>
    <cellStyle name="40% - Accent1 2 3" xfId="1893"/>
    <cellStyle name="40% - Accent1 2 3 2" xfId="1894"/>
    <cellStyle name="40% - Accent1 2 3 2 2" xfId="1895"/>
    <cellStyle name="40% - Accent1 2 3 2 2 2" xfId="1896"/>
    <cellStyle name="40% - Accent1 2 3 2 3" xfId="1897"/>
    <cellStyle name="40% - Accent1 2 3 3" xfId="1898"/>
    <cellStyle name="40% - Accent1 2 3 3 2" xfId="1899"/>
    <cellStyle name="40% - Accent1 2 3 3 2 2" xfId="1900"/>
    <cellStyle name="40% - Accent1 2 3 3 3" xfId="1901"/>
    <cellStyle name="40% - Accent1 2 3 4" xfId="1902"/>
    <cellStyle name="40% - Accent1 2 3 4 2" xfId="1903"/>
    <cellStyle name="40% - Accent1 2 3 5" xfId="1904"/>
    <cellStyle name="40% - Accent1 2 3 5 2" xfId="1905"/>
    <cellStyle name="40% - Accent1 2 3 6" xfId="1906"/>
    <cellStyle name="40% - Accent1 2 3 7" xfId="52264"/>
    <cellStyle name="40% - Accent1 2 3 8" xfId="52265"/>
    <cellStyle name="40% - Accent1 2 4" xfId="1907"/>
    <cellStyle name="40% - Accent1 2 4 2" xfId="1908"/>
    <cellStyle name="40% - Accent1 2 4 2 2" xfId="1909"/>
    <cellStyle name="40% - Accent1 2 4 2 2 2" xfId="1910"/>
    <cellStyle name="40% - Accent1 2 4 2 3" xfId="1911"/>
    <cellStyle name="40% - Accent1 2 4 3" xfId="1912"/>
    <cellStyle name="40% - Accent1 2 4 3 2" xfId="1913"/>
    <cellStyle name="40% - Accent1 2 4 3 2 2" xfId="1914"/>
    <cellStyle name="40% - Accent1 2 4 3 3" xfId="1915"/>
    <cellStyle name="40% - Accent1 2 4 4" xfId="1916"/>
    <cellStyle name="40% - Accent1 2 4 4 2" xfId="1917"/>
    <cellStyle name="40% - Accent1 2 4 5" xfId="1918"/>
    <cellStyle name="40% - Accent1 2 4 5 2" xfId="1919"/>
    <cellStyle name="40% - Accent1 2 4 6" xfId="1920"/>
    <cellStyle name="40% - Accent1 2 4 7" xfId="52266"/>
    <cellStyle name="40% - Accent1 2 5" xfId="1921"/>
    <cellStyle name="40% - Accent1 2 5 2" xfId="1922"/>
    <cellStyle name="40% - Accent1 2 5 2 2" xfId="1923"/>
    <cellStyle name="40% - Accent1 2 5 2 2 2" xfId="1924"/>
    <cellStyle name="40% - Accent1 2 5 2 3" xfId="1925"/>
    <cellStyle name="40% - Accent1 2 5 3" xfId="1926"/>
    <cellStyle name="40% - Accent1 2 5 3 2" xfId="1927"/>
    <cellStyle name="40% - Accent1 2 5 3 2 2" xfId="1928"/>
    <cellStyle name="40% - Accent1 2 5 3 3" xfId="1929"/>
    <cellStyle name="40% - Accent1 2 5 4" xfId="1930"/>
    <cellStyle name="40% - Accent1 2 5 4 2" xfId="1931"/>
    <cellStyle name="40% - Accent1 2 5 5" xfId="1932"/>
    <cellStyle name="40% - Accent1 2 5 5 2" xfId="1933"/>
    <cellStyle name="40% - Accent1 2 5 6" xfId="1934"/>
    <cellStyle name="40% - Accent1 2 6" xfId="1935"/>
    <cellStyle name="40% - Accent1 2 6 2" xfId="1936"/>
    <cellStyle name="40% - Accent1 2 6 2 2" xfId="1937"/>
    <cellStyle name="40% - Accent1 2 6 2 2 2" xfId="1938"/>
    <cellStyle name="40% - Accent1 2 6 2 3" xfId="1939"/>
    <cellStyle name="40% - Accent1 2 6 3" xfId="1940"/>
    <cellStyle name="40% - Accent1 2 6 3 2" xfId="1941"/>
    <cellStyle name="40% - Accent1 2 6 3 2 2" xfId="1942"/>
    <cellStyle name="40% - Accent1 2 6 3 3" xfId="1943"/>
    <cellStyle name="40% - Accent1 2 6 4" xfId="1944"/>
    <cellStyle name="40% - Accent1 2 6 4 2" xfId="1945"/>
    <cellStyle name="40% - Accent1 2 6 5" xfId="1946"/>
    <cellStyle name="40% - Accent1 2 6 5 2" xfId="1947"/>
    <cellStyle name="40% - Accent1 2 6 6" xfId="1948"/>
    <cellStyle name="40% - Accent1 2 7" xfId="1949"/>
    <cellStyle name="40% - Accent1 2 7 2" xfId="1950"/>
    <cellStyle name="40% - Accent1 2 7 2 2" xfId="1951"/>
    <cellStyle name="40% - Accent1 2 7 2 2 2" xfId="1952"/>
    <cellStyle name="40% - Accent1 2 7 2 3" xfId="1953"/>
    <cellStyle name="40% - Accent1 2 7 3" xfId="1954"/>
    <cellStyle name="40% - Accent1 2 7 3 2" xfId="1955"/>
    <cellStyle name="40% - Accent1 2 7 3 2 2" xfId="1956"/>
    <cellStyle name="40% - Accent1 2 7 3 3" xfId="1957"/>
    <cellStyle name="40% - Accent1 2 7 4" xfId="1958"/>
    <cellStyle name="40% - Accent1 2 7 4 2" xfId="1959"/>
    <cellStyle name="40% - Accent1 2 7 5" xfId="1960"/>
    <cellStyle name="40% - Accent1 2 7 5 2" xfId="1961"/>
    <cellStyle name="40% - Accent1 2 7 6" xfId="1962"/>
    <cellStyle name="40% - Accent1 2 8" xfId="1963"/>
    <cellStyle name="40% - Accent1 2 8 2" xfId="1964"/>
    <cellStyle name="40% - Accent1 2 8 2 2" xfId="1965"/>
    <cellStyle name="40% - Accent1 2 8 2 2 2" xfId="1966"/>
    <cellStyle name="40% - Accent1 2 8 2 3" xfId="1967"/>
    <cellStyle name="40% - Accent1 2 8 3" xfId="1968"/>
    <cellStyle name="40% - Accent1 2 8 3 2" xfId="1969"/>
    <cellStyle name="40% - Accent1 2 8 3 2 2" xfId="1970"/>
    <cellStyle name="40% - Accent1 2 8 3 3" xfId="1971"/>
    <cellStyle name="40% - Accent1 2 8 4" xfId="1972"/>
    <cellStyle name="40% - Accent1 2 8 4 2" xfId="1973"/>
    <cellStyle name="40% - Accent1 2 8 5" xfId="1974"/>
    <cellStyle name="40% - Accent1 2 8 5 2" xfId="1975"/>
    <cellStyle name="40% - Accent1 2 8 6" xfId="1976"/>
    <cellStyle name="40% - Accent1 2 9" xfId="52267"/>
    <cellStyle name="40% - Accent1 2 9 2" xfId="52268"/>
    <cellStyle name="40% - Accent1 2 9 3" xfId="52269"/>
    <cellStyle name="40% - Accent1 2 9 4" xfId="52270"/>
    <cellStyle name="40% - Accent1 2 9 5" xfId="52271"/>
    <cellStyle name="40% - Accent1 20" xfId="1977"/>
    <cellStyle name="40% - Accent1 21" xfId="1978"/>
    <cellStyle name="40% - Accent1 22" xfId="1979"/>
    <cellStyle name="40% - Accent1 23" xfId="1980"/>
    <cellStyle name="40% - Accent1 24" xfId="1981"/>
    <cellStyle name="40% - Accent1 25" xfId="1982"/>
    <cellStyle name="40% - Accent1 26" xfId="1983"/>
    <cellStyle name="40% - Accent1 27" xfId="1984"/>
    <cellStyle name="40% - Accent1 28" xfId="1985"/>
    <cellStyle name="40% - Accent1 29" xfId="1986"/>
    <cellStyle name="40% - Accent1 3" xfId="1987"/>
    <cellStyle name="40% - Accent1 3 10" xfId="52272"/>
    <cellStyle name="40% - Accent1 3 10 2" xfId="52273"/>
    <cellStyle name="40% - Accent1 3 10 3" xfId="52274"/>
    <cellStyle name="40% - Accent1 3 10 4" xfId="52275"/>
    <cellStyle name="40% - Accent1 3 10 5" xfId="52276"/>
    <cellStyle name="40% - Accent1 3 11" xfId="52277"/>
    <cellStyle name="40% - Accent1 3 11 2" xfId="52278"/>
    <cellStyle name="40% - Accent1 3 11 3" xfId="52279"/>
    <cellStyle name="40% - Accent1 3 11 4" xfId="52280"/>
    <cellStyle name="40% - Accent1 3 11 5" xfId="52281"/>
    <cellStyle name="40% - Accent1 3 12" xfId="52282"/>
    <cellStyle name="40% - Accent1 3 12 2" xfId="52283"/>
    <cellStyle name="40% - Accent1 3 12 3" xfId="52284"/>
    <cellStyle name="40% - Accent1 3 12 4" xfId="52285"/>
    <cellStyle name="40% - Accent1 3 12 5" xfId="52286"/>
    <cellStyle name="40% - Accent1 3 13" xfId="52287"/>
    <cellStyle name="40% - Accent1 3 13 2" xfId="52288"/>
    <cellStyle name="40% - Accent1 3 13 3" xfId="52289"/>
    <cellStyle name="40% - Accent1 3 13 4" xfId="52290"/>
    <cellStyle name="40% - Accent1 3 13 5" xfId="52291"/>
    <cellStyle name="40% - Accent1 3 14" xfId="52292"/>
    <cellStyle name="40% - Accent1 3 14 2" xfId="52293"/>
    <cellStyle name="40% - Accent1 3 14 3" xfId="52294"/>
    <cellStyle name="40% - Accent1 3 14 4" xfId="52295"/>
    <cellStyle name="40% - Accent1 3 15" xfId="52296"/>
    <cellStyle name="40% - Accent1 3 15 2" xfId="52297"/>
    <cellStyle name="40% - Accent1 3 15 3" xfId="52298"/>
    <cellStyle name="40% - Accent1 3 15 4" xfId="52299"/>
    <cellStyle name="40% - Accent1 3 16" xfId="52300"/>
    <cellStyle name="40% - Accent1 3 16 2" xfId="52301"/>
    <cellStyle name="40% - Accent1 3 16 3" xfId="52302"/>
    <cellStyle name="40% - Accent1 3 17" xfId="52303"/>
    <cellStyle name="40% - Accent1 3 18" xfId="52304"/>
    <cellStyle name="40% - Accent1 3 2" xfId="1988"/>
    <cellStyle name="40% - Accent1 3 2 2" xfId="1989"/>
    <cellStyle name="40% - Accent1 3 2 2 2" xfId="1990"/>
    <cellStyle name="40% - Accent1 3 2 2 2 2" xfId="1991"/>
    <cellStyle name="40% - Accent1 3 2 2 2 2 2" xfId="1992"/>
    <cellStyle name="40% - Accent1 3 2 2 2 3" xfId="1993"/>
    <cellStyle name="40% - Accent1 3 2 2 3" xfId="1994"/>
    <cellStyle name="40% - Accent1 3 2 2 3 2" xfId="1995"/>
    <cellStyle name="40% - Accent1 3 2 2 4" xfId="1996"/>
    <cellStyle name="40% - Accent1 3 2 2 4 2" xfId="1997"/>
    <cellStyle name="40% - Accent1 3 2 2 5" xfId="1998"/>
    <cellStyle name="40% - Accent1 3 2 3" xfId="1999"/>
    <cellStyle name="40% - Accent1 3 2 3 2" xfId="2000"/>
    <cellStyle name="40% - Accent1 3 2 3 2 2" xfId="2001"/>
    <cellStyle name="40% - Accent1 3 2 3 3" xfId="2002"/>
    <cellStyle name="40% - Accent1 3 2 3 4" xfId="52305"/>
    <cellStyle name="40% - Accent1 3 2 4" xfId="2003"/>
    <cellStyle name="40% - Accent1 3 2 5" xfId="52306"/>
    <cellStyle name="40% - Accent1 3 2 6" xfId="52307"/>
    <cellStyle name="40% - Accent1 3 3" xfId="52308"/>
    <cellStyle name="40% - Accent1 3 3 2" xfId="52309"/>
    <cellStyle name="40% - Accent1 3 3 3" xfId="52310"/>
    <cellStyle name="40% - Accent1 3 3 4" xfId="52311"/>
    <cellStyle name="40% - Accent1 3 3 5" xfId="52312"/>
    <cellStyle name="40% - Accent1 3 3 6" xfId="52313"/>
    <cellStyle name="40% - Accent1 3 3 7" xfId="52314"/>
    <cellStyle name="40% - Accent1 3 4" xfId="52315"/>
    <cellStyle name="40% - Accent1 3 4 2" xfId="52316"/>
    <cellStyle name="40% - Accent1 3 4 3" xfId="52317"/>
    <cellStyle name="40% - Accent1 3 4 4" xfId="52318"/>
    <cellStyle name="40% - Accent1 3 4 5" xfId="52319"/>
    <cellStyle name="40% - Accent1 3 5" xfId="52320"/>
    <cellStyle name="40% - Accent1 3 5 2" xfId="52321"/>
    <cellStyle name="40% - Accent1 3 5 3" xfId="52322"/>
    <cellStyle name="40% - Accent1 3 5 4" xfId="52323"/>
    <cellStyle name="40% - Accent1 3 5 5" xfId="52324"/>
    <cellStyle name="40% - Accent1 3 6" xfId="52325"/>
    <cellStyle name="40% - Accent1 3 6 2" xfId="52326"/>
    <cellStyle name="40% - Accent1 3 6 3" xfId="52327"/>
    <cellStyle name="40% - Accent1 3 6 4" xfId="52328"/>
    <cellStyle name="40% - Accent1 3 6 5" xfId="52329"/>
    <cellStyle name="40% - Accent1 3 7" xfId="52330"/>
    <cellStyle name="40% - Accent1 3 7 2" xfId="52331"/>
    <cellStyle name="40% - Accent1 3 7 3" xfId="52332"/>
    <cellStyle name="40% - Accent1 3 7 4" xfId="52333"/>
    <cellStyle name="40% - Accent1 3 7 5" xfId="52334"/>
    <cellStyle name="40% - Accent1 3 8" xfId="52335"/>
    <cellStyle name="40% - Accent1 3 8 2" xfId="52336"/>
    <cellStyle name="40% - Accent1 3 8 3" xfId="52337"/>
    <cellStyle name="40% - Accent1 3 8 4" xfId="52338"/>
    <cellStyle name="40% - Accent1 3 8 5" xfId="52339"/>
    <cellStyle name="40% - Accent1 3 9" xfId="52340"/>
    <cellStyle name="40% - Accent1 3 9 2" xfId="52341"/>
    <cellStyle name="40% - Accent1 3 9 3" xfId="52342"/>
    <cellStyle name="40% - Accent1 3 9 4" xfId="52343"/>
    <cellStyle name="40% - Accent1 3 9 5" xfId="52344"/>
    <cellStyle name="40% - Accent1 30" xfId="52345"/>
    <cellStyle name="40% - Accent1 30 2" xfId="52346"/>
    <cellStyle name="40% - Accent1 30 2 2" xfId="52347"/>
    <cellStyle name="40% - Accent1 30 2 2 2" xfId="52348"/>
    <cellStyle name="40% - Accent1 30 2 2 2 2" xfId="52349"/>
    <cellStyle name="40% - Accent1 30 2 2 2 3" xfId="52350"/>
    <cellStyle name="40% - Accent1 30 2 2 2 4" xfId="52351"/>
    <cellStyle name="40% - Accent1 30 2 2 3" xfId="52352"/>
    <cellStyle name="40% - Accent1 30 2 2 4" xfId="52353"/>
    <cellStyle name="40% - Accent1 30 2 2 5" xfId="52354"/>
    <cellStyle name="40% - Accent1 30 2 3" xfId="52355"/>
    <cellStyle name="40% - Accent1 30 2 3 2" xfId="52356"/>
    <cellStyle name="40% - Accent1 30 2 3 3" xfId="52357"/>
    <cellStyle name="40% - Accent1 30 2 3 4" xfId="52358"/>
    <cellStyle name="40% - Accent1 30 2 4" xfId="52359"/>
    <cellStyle name="40% - Accent1 30 2 4 2" xfId="52360"/>
    <cellStyle name="40% - Accent1 30 2 4 3" xfId="52361"/>
    <cellStyle name="40% - Accent1 30 2 4 4" xfId="52362"/>
    <cellStyle name="40% - Accent1 30 2 5" xfId="52363"/>
    <cellStyle name="40% - Accent1 30 2 6" xfId="52364"/>
    <cellStyle name="40% - Accent1 30 2 7" xfId="52365"/>
    <cellStyle name="40% - Accent1 30 3" xfId="52366"/>
    <cellStyle name="40% - Accent1 30 3 2" xfId="52367"/>
    <cellStyle name="40% - Accent1 30 3 2 2" xfId="52368"/>
    <cellStyle name="40% - Accent1 30 3 2 3" xfId="52369"/>
    <cellStyle name="40% - Accent1 30 3 2 4" xfId="52370"/>
    <cellStyle name="40% - Accent1 30 3 3" xfId="52371"/>
    <cellStyle name="40% - Accent1 30 3 4" xfId="52372"/>
    <cellStyle name="40% - Accent1 30 3 5" xfId="52373"/>
    <cellStyle name="40% - Accent1 30 4" xfId="52374"/>
    <cellStyle name="40% - Accent1 30 4 2" xfId="52375"/>
    <cellStyle name="40% - Accent1 30 4 3" xfId="52376"/>
    <cellStyle name="40% - Accent1 30 4 4" xfId="52377"/>
    <cellStyle name="40% - Accent1 30 5" xfId="52378"/>
    <cellStyle name="40% - Accent1 30 5 2" xfId="52379"/>
    <cellStyle name="40% - Accent1 30 5 3" xfId="52380"/>
    <cellStyle name="40% - Accent1 30 5 4" xfId="52381"/>
    <cellStyle name="40% - Accent1 30 6" xfId="52382"/>
    <cellStyle name="40% - Accent1 30 7" xfId="52383"/>
    <cellStyle name="40% - Accent1 30 8" xfId="52384"/>
    <cellStyle name="40% - Accent1 31" xfId="52385"/>
    <cellStyle name="40% - Accent1 31 2" xfId="52386"/>
    <cellStyle name="40% - Accent1 31 2 2" xfId="52387"/>
    <cellStyle name="40% - Accent1 31 2 2 2" xfId="52388"/>
    <cellStyle name="40% - Accent1 31 2 2 3" xfId="52389"/>
    <cellStyle name="40% - Accent1 31 2 2 4" xfId="52390"/>
    <cellStyle name="40% - Accent1 31 2 3" xfId="52391"/>
    <cellStyle name="40% - Accent1 31 2 4" xfId="52392"/>
    <cellStyle name="40% - Accent1 31 2 5" xfId="52393"/>
    <cellStyle name="40% - Accent1 31 3" xfId="52394"/>
    <cellStyle name="40% - Accent1 31 3 2" xfId="52395"/>
    <cellStyle name="40% - Accent1 31 3 3" xfId="52396"/>
    <cellStyle name="40% - Accent1 31 3 4" xfId="52397"/>
    <cellStyle name="40% - Accent1 31 4" xfId="52398"/>
    <cellStyle name="40% - Accent1 31 4 2" xfId="52399"/>
    <cellStyle name="40% - Accent1 31 4 3" xfId="52400"/>
    <cellStyle name="40% - Accent1 31 4 4" xfId="52401"/>
    <cellStyle name="40% - Accent1 31 5" xfId="52402"/>
    <cellStyle name="40% - Accent1 31 6" xfId="52403"/>
    <cellStyle name="40% - Accent1 31 7" xfId="52404"/>
    <cellStyle name="40% - Accent1 32" xfId="52405"/>
    <cellStyle name="40% - Accent1 32 2" xfId="52406"/>
    <cellStyle name="40% - Accent1 32 2 2" xfId="52407"/>
    <cellStyle name="40% - Accent1 32 2 2 2" xfId="52408"/>
    <cellStyle name="40% - Accent1 32 2 2 3" xfId="52409"/>
    <cellStyle name="40% - Accent1 32 2 2 4" xfId="52410"/>
    <cellStyle name="40% - Accent1 32 2 3" xfId="52411"/>
    <cellStyle name="40% - Accent1 32 2 4" xfId="52412"/>
    <cellStyle name="40% - Accent1 32 2 5" xfId="52413"/>
    <cellStyle name="40% - Accent1 32 3" xfId="52414"/>
    <cellStyle name="40% - Accent1 32 3 2" xfId="52415"/>
    <cellStyle name="40% - Accent1 32 3 3" xfId="52416"/>
    <cellStyle name="40% - Accent1 32 3 4" xfId="52417"/>
    <cellStyle name="40% - Accent1 32 4" xfId="52418"/>
    <cellStyle name="40% - Accent1 32 4 2" xfId="52419"/>
    <cellStyle name="40% - Accent1 32 4 3" xfId="52420"/>
    <cellStyle name="40% - Accent1 32 4 4" xfId="52421"/>
    <cellStyle name="40% - Accent1 32 5" xfId="52422"/>
    <cellStyle name="40% - Accent1 32 6" xfId="52423"/>
    <cellStyle name="40% - Accent1 32 7" xfId="52424"/>
    <cellStyle name="40% - Accent1 33" xfId="52425"/>
    <cellStyle name="40% - Accent1 33 2" xfId="52426"/>
    <cellStyle name="40% - Accent1 33 2 2" xfId="52427"/>
    <cellStyle name="40% - Accent1 33 2 3" xfId="52428"/>
    <cellStyle name="40% - Accent1 33 2 4" xfId="52429"/>
    <cellStyle name="40% - Accent1 33 3" xfId="52430"/>
    <cellStyle name="40% - Accent1 33 4" xfId="52431"/>
    <cellStyle name="40% - Accent1 33 5" xfId="52432"/>
    <cellStyle name="40% - Accent1 34" xfId="52433"/>
    <cellStyle name="40% - Accent1 34 2" xfId="52434"/>
    <cellStyle name="40% - Accent1 34 3" xfId="52435"/>
    <cellStyle name="40% - Accent1 34 4" xfId="52436"/>
    <cellStyle name="40% - Accent1 35" xfId="52437"/>
    <cellStyle name="40% - Accent1 35 2" xfId="52438"/>
    <cellStyle name="40% - Accent1 35 3" xfId="52439"/>
    <cellStyle name="40% - Accent1 35 4" xfId="52440"/>
    <cellStyle name="40% - Accent1 36" xfId="52441"/>
    <cellStyle name="40% - Accent1 37" xfId="52442"/>
    <cellStyle name="40% - Accent1 38" xfId="52443"/>
    <cellStyle name="40% - Accent1 4" xfId="2004"/>
    <cellStyle name="40% - Accent1 4 2" xfId="2005"/>
    <cellStyle name="40% - Accent1 4 2 2" xfId="2006"/>
    <cellStyle name="40% - Accent1 4 2 2 2" xfId="2007"/>
    <cellStyle name="40% - Accent1 4 2 2 2 2" xfId="2008"/>
    <cellStyle name="40% - Accent1 4 2 2 2 2 2" xfId="2009"/>
    <cellStyle name="40% - Accent1 4 2 2 2 3" xfId="2010"/>
    <cellStyle name="40% - Accent1 4 2 2 3" xfId="2011"/>
    <cellStyle name="40% - Accent1 4 2 2 3 2" xfId="2012"/>
    <cellStyle name="40% - Accent1 4 2 2 4" xfId="2013"/>
    <cellStyle name="40% - Accent1 4 2 2 4 2" xfId="2014"/>
    <cellStyle name="40% - Accent1 4 2 2 5" xfId="2015"/>
    <cellStyle name="40% - Accent1 4 2 3" xfId="2016"/>
    <cellStyle name="40% - Accent1 4 2 3 2" xfId="2017"/>
    <cellStyle name="40% - Accent1 4 2 3 2 2" xfId="2018"/>
    <cellStyle name="40% - Accent1 4 2 3 3" xfId="2019"/>
    <cellStyle name="40% - Accent1 4 2 4" xfId="2020"/>
    <cellStyle name="40% - Accent1 4 2 5" xfId="52444"/>
    <cellStyle name="40% - Accent1 4 3" xfId="52445"/>
    <cellStyle name="40% - Accent1 4 3 2" xfId="52446"/>
    <cellStyle name="40% - Accent1 4 4" xfId="52447"/>
    <cellStyle name="40% - Accent1 4 4 2" xfId="52448"/>
    <cellStyle name="40% - Accent1 4 5" xfId="52449"/>
    <cellStyle name="40% - Accent1 4 5 2" xfId="52450"/>
    <cellStyle name="40% - Accent1 4 5 3" xfId="52451"/>
    <cellStyle name="40% - Accent1 4 6" xfId="52452"/>
    <cellStyle name="40% - Accent1 5" xfId="2021"/>
    <cellStyle name="40% - Accent1 5 10" xfId="52453"/>
    <cellStyle name="40% - Accent1 5 10 2" xfId="52454"/>
    <cellStyle name="40% - Accent1 5 10 3" xfId="52455"/>
    <cellStyle name="40% - Accent1 5 11" xfId="52456"/>
    <cellStyle name="40% - Accent1 5 12" xfId="52457"/>
    <cellStyle name="40% - Accent1 5 13" xfId="52458"/>
    <cellStyle name="40% - Accent1 5 14" xfId="52459"/>
    <cellStyle name="40% - Accent1 5 2" xfId="2022"/>
    <cellStyle name="40% - Accent1 5 2 10" xfId="52460"/>
    <cellStyle name="40% - Accent1 5 2 11" xfId="52461"/>
    <cellStyle name="40% - Accent1 5 2 12" xfId="52462"/>
    <cellStyle name="40% - Accent1 5 2 2" xfId="2023"/>
    <cellStyle name="40% - Accent1 5 2 2 2" xfId="2024"/>
    <cellStyle name="40% - Accent1 5 2 2 2 2" xfId="2025"/>
    <cellStyle name="40% - Accent1 5 2 2 2 2 2" xfId="2026"/>
    <cellStyle name="40% - Accent1 5 2 2 2 2 2 2" xfId="2027"/>
    <cellStyle name="40% - Accent1 5 2 2 2 2 2 2 2" xfId="52463"/>
    <cellStyle name="40% - Accent1 5 2 2 2 2 2 2 3" xfId="52464"/>
    <cellStyle name="40% - Accent1 5 2 2 2 2 2 3" xfId="52465"/>
    <cellStyle name="40% - Accent1 5 2 2 2 2 2 3 2" xfId="52466"/>
    <cellStyle name="40% - Accent1 5 2 2 2 2 2 3 3" xfId="52467"/>
    <cellStyle name="40% - Accent1 5 2 2 2 2 2 4" xfId="52468"/>
    <cellStyle name="40% - Accent1 5 2 2 2 2 2 5" xfId="52469"/>
    <cellStyle name="40% - Accent1 5 2 2 2 2 3" xfId="2028"/>
    <cellStyle name="40% - Accent1 5 2 2 2 2 3 2" xfId="52470"/>
    <cellStyle name="40% - Accent1 5 2 2 2 2 3 3" xfId="52471"/>
    <cellStyle name="40% - Accent1 5 2 2 2 2 4" xfId="52472"/>
    <cellStyle name="40% - Accent1 5 2 2 2 2 4 2" xfId="52473"/>
    <cellStyle name="40% - Accent1 5 2 2 2 2 4 3" xfId="52474"/>
    <cellStyle name="40% - Accent1 5 2 2 2 2 5" xfId="52475"/>
    <cellStyle name="40% - Accent1 5 2 2 2 2 5 2" xfId="52476"/>
    <cellStyle name="40% - Accent1 5 2 2 2 2 5 3" xfId="52477"/>
    <cellStyle name="40% - Accent1 5 2 2 2 2 6" xfId="52478"/>
    <cellStyle name="40% - Accent1 5 2 2 2 2 7" xfId="52479"/>
    <cellStyle name="40% - Accent1 5 2 2 2 3" xfId="2029"/>
    <cellStyle name="40% - Accent1 5 2 2 2 3 2" xfId="2030"/>
    <cellStyle name="40% - Accent1 5 2 2 2 3 2 2" xfId="52480"/>
    <cellStyle name="40% - Accent1 5 2 2 2 3 2 3" xfId="52481"/>
    <cellStyle name="40% - Accent1 5 2 2 2 3 3" xfId="52482"/>
    <cellStyle name="40% - Accent1 5 2 2 2 3 3 2" xfId="52483"/>
    <cellStyle name="40% - Accent1 5 2 2 2 3 3 3" xfId="52484"/>
    <cellStyle name="40% - Accent1 5 2 2 2 3 4" xfId="52485"/>
    <cellStyle name="40% - Accent1 5 2 2 2 3 5" xfId="52486"/>
    <cellStyle name="40% - Accent1 5 2 2 2 4" xfId="2031"/>
    <cellStyle name="40% - Accent1 5 2 2 2 4 2" xfId="2032"/>
    <cellStyle name="40% - Accent1 5 2 2 2 4 3" xfId="52487"/>
    <cellStyle name="40% - Accent1 5 2 2 2 5" xfId="2033"/>
    <cellStyle name="40% - Accent1 5 2 2 2 5 2" xfId="52488"/>
    <cellStyle name="40% - Accent1 5 2 2 2 5 3" xfId="52489"/>
    <cellStyle name="40% - Accent1 5 2 2 2 6" xfId="52490"/>
    <cellStyle name="40% - Accent1 5 2 2 2 6 2" xfId="52491"/>
    <cellStyle name="40% - Accent1 5 2 2 2 6 3" xfId="52492"/>
    <cellStyle name="40% - Accent1 5 2 2 2 7" xfId="52493"/>
    <cellStyle name="40% - Accent1 5 2 2 2 8" xfId="52494"/>
    <cellStyle name="40% - Accent1 5 2 2 3" xfId="2034"/>
    <cellStyle name="40% - Accent1 5 2 2 3 2" xfId="2035"/>
    <cellStyle name="40% - Accent1 5 2 2 3 2 2" xfId="2036"/>
    <cellStyle name="40% - Accent1 5 2 2 3 2 2 2" xfId="52495"/>
    <cellStyle name="40% - Accent1 5 2 2 3 2 2 3" xfId="52496"/>
    <cellStyle name="40% - Accent1 5 2 2 3 2 3" xfId="52497"/>
    <cellStyle name="40% - Accent1 5 2 2 3 2 3 2" xfId="52498"/>
    <cellStyle name="40% - Accent1 5 2 2 3 2 3 3" xfId="52499"/>
    <cellStyle name="40% - Accent1 5 2 2 3 2 4" xfId="52500"/>
    <cellStyle name="40% - Accent1 5 2 2 3 2 5" xfId="52501"/>
    <cellStyle name="40% - Accent1 5 2 2 3 3" xfId="2037"/>
    <cellStyle name="40% - Accent1 5 2 2 3 3 2" xfId="52502"/>
    <cellStyle name="40% - Accent1 5 2 2 3 3 3" xfId="52503"/>
    <cellStyle name="40% - Accent1 5 2 2 3 4" xfId="52504"/>
    <cellStyle name="40% - Accent1 5 2 2 3 4 2" xfId="52505"/>
    <cellStyle name="40% - Accent1 5 2 2 3 4 3" xfId="52506"/>
    <cellStyle name="40% - Accent1 5 2 2 3 5" xfId="52507"/>
    <cellStyle name="40% - Accent1 5 2 2 3 5 2" xfId="52508"/>
    <cellStyle name="40% - Accent1 5 2 2 3 5 3" xfId="52509"/>
    <cellStyle name="40% - Accent1 5 2 2 3 6" xfId="52510"/>
    <cellStyle name="40% - Accent1 5 2 2 3 7" xfId="52511"/>
    <cellStyle name="40% - Accent1 5 2 2 4" xfId="2038"/>
    <cellStyle name="40% - Accent1 5 2 2 4 2" xfId="2039"/>
    <cellStyle name="40% - Accent1 5 2 2 4 2 2" xfId="52512"/>
    <cellStyle name="40% - Accent1 5 2 2 4 2 3" xfId="52513"/>
    <cellStyle name="40% - Accent1 5 2 2 4 3" xfId="52514"/>
    <cellStyle name="40% - Accent1 5 2 2 4 3 2" xfId="52515"/>
    <cellStyle name="40% - Accent1 5 2 2 4 3 3" xfId="52516"/>
    <cellStyle name="40% - Accent1 5 2 2 4 4" xfId="52517"/>
    <cellStyle name="40% - Accent1 5 2 2 4 5" xfId="52518"/>
    <cellStyle name="40% - Accent1 5 2 2 5" xfId="2040"/>
    <cellStyle name="40% - Accent1 5 2 2 5 2" xfId="2041"/>
    <cellStyle name="40% - Accent1 5 2 2 5 3" xfId="52519"/>
    <cellStyle name="40% - Accent1 5 2 2 6" xfId="2042"/>
    <cellStyle name="40% - Accent1 5 2 2 6 2" xfId="52520"/>
    <cellStyle name="40% - Accent1 5 2 2 6 3" xfId="52521"/>
    <cellStyle name="40% - Accent1 5 2 2 7" xfId="52522"/>
    <cellStyle name="40% - Accent1 5 2 2 7 2" xfId="52523"/>
    <cellStyle name="40% - Accent1 5 2 2 7 3" xfId="52524"/>
    <cellStyle name="40% - Accent1 5 2 2 8" xfId="52525"/>
    <cellStyle name="40% - Accent1 5 2 2 9" xfId="52526"/>
    <cellStyle name="40% - Accent1 5 2 3" xfId="2043"/>
    <cellStyle name="40% - Accent1 5 2 3 2" xfId="2044"/>
    <cellStyle name="40% - Accent1 5 2 3 2 2" xfId="2045"/>
    <cellStyle name="40% - Accent1 5 2 3 2 2 2" xfId="2046"/>
    <cellStyle name="40% - Accent1 5 2 3 2 2 2 2" xfId="52527"/>
    <cellStyle name="40% - Accent1 5 2 3 2 2 2 3" xfId="52528"/>
    <cellStyle name="40% - Accent1 5 2 3 2 2 3" xfId="52529"/>
    <cellStyle name="40% - Accent1 5 2 3 2 2 3 2" xfId="52530"/>
    <cellStyle name="40% - Accent1 5 2 3 2 2 3 3" xfId="52531"/>
    <cellStyle name="40% - Accent1 5 2 3 2 2 4" xfId="52532"/>
    <cellStyle name="40% - Accent1 5 2 3 2 2 5" xfId="52533"/>
    <cellStyle name="40% - Accent1 5 2 3 2 3" xfId="2047"/>
    <cellStyle name="40% - Accent1 5 2 3 2 3 2" xfId="2048"/>
    <cellStyle name="40% - Accent1 5 2 3 2 3 3" xfId="52534"/>
    <cellStyle name="40% - Accent1 5 2 3 2 4" xfId="2049"/>
    <cellStyle name="40% - Accent1 5 2 3 2 4 2" xfId="52535"/>
    <cellStyle name="40% - Accent1 5 2 3 2 4 3" xfId="52536"/>
    <cellStyle name="40% - Accent1 5 2 3 2 5" xfId="52537"/>
    <cellStyle name="40% - Accent1 5 2 3 2 5 2" xfId="52538"/>
    <cellStyle name="40% - Accent1 5 2 3 2 5 3" xfId="52539"/>
    <cellStyle name="40% - Accent1 5 2 3 2 6" xfId="52540"/>
    <cellStyle name="40% - Accent1 5 2 3 2 7" xfId="52541"/>
    <cellStyle name="40% - Accent1 5 2 3 3" xfId="2050"/>
    <cellStyle name="40% - Accent1 5 2 3 3 2" xfId="2051"/>
    <cellStyle name="40% - Accent1 5 2 3 3 2 2" xfId="52542"/>
    <cellStyle name="40% - Accent1 5 2 3 3 2 3" xfId="52543"/>
    <cellStyle name="40% - Accent1 5 2 3 3 3" xfId="52544"/>
    <cellStyle name="40% - Accent1 5 2 3 3 3 2" xfId="52545"/>
    <cellStyle name="40% - Accent1 5 2 3 3 3 3" xfId="52546"/>
    <cellStyle name="40% - Accent1 5 2 3 3 4" xfId="52547"/>
    <cellStyle name="40% - Accent1 5 2 3 3 5" xfId="52548"/>
    <cellStyle name="40% - Accent1 5 2 3 4" xfId="2052"/>
    <cellStyle name="40% - Accent1 5 2 3 4 2" xfId="2053"/>
    <cellStyle name="40% - Accent1 5 2 3 4 3" xfId="52549"/>
    <cellStyle name="40% - Accent1 5 2 3 5" xfId="2054"/>
    <cellStyle name="40% - Accent1 5 2 3 5 2" xfId="52550"/>
    <cellStyle name="40% - Accent1 5 2 3 5 3" xfId="52551"/>
    <cellStyle name="40% - Accent1 5 2 3 6" xfId="52552"/>
    <cellStyle name="40% - Accent1 5 2 3 6 2" xfId="52553"/>
    <cellStyle name="40% - Accent1 5 2 3 6 3" xfId="52554"/>
    <cellStyle name="40% - Accent1 5 2 3 7" xfId="52555"/>
    <cellStyle name="40% - Accent1 5 2 3 8" xfId="52556"/>
    <cellStyle name="40% - Accent1 5 2 4" xfId="2055"/>
    <cellStyle name="40% - Accent1 5 2 4 2" xfId="2056"/>
    <cellStyle name="40% - Accent1 5 2 4 2 2" xfId="2057"/>
    <cellStyle name="40% - Accent1 5 2 4 2 2 2" xfId="52557"/>
    <cellStyle name="40% - Accent1 5 2 4 2 2 3" xfId="52558"/>
    <cellStyle name="40% - Accent1 5 2 4 2 3" xfId="52559"/>
    <cellStyle name="40% - Accent1 5 2 4 2 3 2" xfId="52560"/>
    <cellStyle name="40% - Accent1 5 2 4 2 3 3" xfId="52561"/>
    <cellStyle name="40% - Accent1 5 2 4 2 4" xfId="52562"/>
    <cellStyle name="40% - Accent1 5 2 4 2 5" xfId="52563"/>
    <cellStyle name="40% - Accent1 5 2 4 3" xfId="2058"/>
    <cellStyle name="40% - Accent1 5 2 4 3 2" xfId="2059"/>
    <cellStyle name="40% - Accent1 5 2 4 3 3" xfId="52564"/>
    <cellStyle name="40% - Accent1 5 2 4 4" xfId="2060"/>
    <cellStyle name="40% - Accent1 5 2 4 4 2" xfId="52565"/>
    <cellStyle name="40% - Accent1 5 2 4 4 3" xfId="52566"/>
    <cellStyle name="40% - Accent1 5 2 4 5" xfId="52567"/>
    <cellStyle name="40% - Accent1 5 2 4 5 2" xfId="52568"/>
    <cellStyle name="40% - Accent1 5 2 4 5 3" xfId="52569"/>
    <cellStyle name="40% - Accent1 5 2 4 6" xfId="52570"/>
    <cellStyle name="40% - Accent1 5 2 4 7" xfId="52571"/>
    <cellStyle name="40% - Accent1 5 2 5" xfId="2061"/>
    <cellStyle name="40% - Accent1 5 2 5 2" xfId="2062"/>
    <cellStyle name="40% - Accent1 5 2 5 2 2" xfId="2063"/>
    <cellStyle name="40% - Accent1 5 2 5 2 3" xfId="52572"/>
    <cellStyle name="40% - Accent1 5 2 5 3" xfId="2064"/>
    <cellStyle name="40% - Accent1 5 2 5 3 2" xfId="52573"/>
    <cellStyle name="40% - Accent1 5 2 5 3 3" xfId="52574"/>
    <cellStyle name="40% - Accent1 5 2 5 4" xfId="52575"/>
    <cellStyle name="40% - Accent1 5 2 5 5" xfId="52576"/>
    <cellStyle name="40% - Accent1 5 2 6" xfId="2065"/>
    <cellStyle name="40% - Accent1 5 2 6 2" xfId="2066"/>
    <cellStyle name="40% - Accent1 5 2 6 2 2" xfId="52577"/>
    <cellStyle name="40% - Accent1 5 2 6 2 3" xfId="52578"/>
    <cellStyle name="40% - Accent1 5 2 7" xfId="2067"/>
    <cellStyle name="40% - Accent1 5 2 7 2" xfId="52579"/>
    <cellStyle name="40% - Accent1 5 2 7 3" xfId="52580"/>
    <cellStyle name="40% - Accent1 5 2 8" xfId="52581"/>
    <cellStyle name="40% - Accent1 5 2 8 2" xfId="52582"/>
    <cellStyle name="40% - Accent1 5 2 8 3" xfId="52583"/>
    <cellStyle name="40% - Accent1 5 2 9" xfId="52584"/>
    <cellStyle name="40% - Accent1 5 2 9 2" xfId="52585"/>
    <cellStyle name="40% - Accent1 5 2 9 3" xfId="52586"/>
    <cellStyle name="40% - Accent1 5 3" xfId="2068"/>
    <cellStyle name="40% - Accent1 5 3 10" xfId="52587"/>
    <cellStyle name="40% - Accent1 5 3 2" xfId="2069"/>
    <cellStyle name="40% - Accent1 5 3 2 2" xfId="2070"/>
    <cellStyle name="40% - Accent1 5 3 2 2 2" xfId="2071"/>
    <cellStyle name="40% - Accent1 5 3 2 2 2 2" xfId="2072"/>
    <cellStyle name="40% - Accent1 5 3 2 2 2 2 2" xfId="52588"/>
    <cellStyle name="40% - Accent1 5 3 2 2 2 2 3" xfId="52589"/>
    <cellStyle name="40% - Accent1 5 3 2 2 2 3" xfId="52590"/>
    <cellStyle name="40% - Accent1 5 3 2 2 2 3 2" xfId="52591"/>
    <cellStyle name="40% - Accent1 5 3 2 2 2 3 3" xfId="52592"/>
    <cellStyle name="40% - Accent1 5 3 2 2 2 4" xfId="52593"/>
    <cellStyle name="40% - Accent1 5 3 2 2 2 5" xfId="52594"/>
    <cellStyle name="40% - Accent1 5 3 2 2 3" xfId="2073"/>
    <cellStyle name="40% - Accent1 5 3 2 2 3 2" xfId="52595"/>
    <cellStyle name="40% - Accent1 5 3 2 2 3 3" xfId="52596"/>
    <cellStyle name="40% - Accent1 5 3 2 2 4" xfId="52597"/>
    <cellStyle name="40% - Accent1 5 3 2 2 4 2" xfId="52598"/>
    <cellStyle name="40% - Accent1 5 3 2 2 4 3" xfId="52599"/>
    <cellStyle name="40% - Accent1 5 3 2 2 5" xfId="52600"/>
    <cellStyle name="40% - Accent1 5 3 2 2 5 2" xfId="52601"/>
    <cellStyle name="40% - Accent1 5 3 2 2 5 3" xfId="52602"/>
    <cellStyle name="40% - Accent1 5 3 2 2 6" xfId="52603"/>
    <cellStyle name="40% - Accent1 5 3 2 2 7" xfId="52604"/>
    <cellStyle name="40% - Accent1 5 3 2 3" xfId="2074"/>
    <cellStyle name="40% - Accent1 5 3 2 3 2" xfId="2075"/>
    <cellStyle name="40% - Accent1 5 3 2 3 2 2" xfId="52605"/>
    <cellStyle name="40% - Accent1 5 3 2 3 2 3" xfId="52606"/>
    <cellStyle name="40% - Accent1 5 3 2 3 3" xfId="52607"/>
    <cellStyle name="40% - Accent1 5 3 2 3 3 2" xfId="52608"/>
    <cellStyle name="40% - Accent1 5 3 2 3 3 3" xfId="52609"/>
    <cellStyle name="40% - Accent1 5 3 2 3 4" xfId="52610"/>
    <cellStyle name="40% - Accent1 5 3 2 3 5" xfId="52611"/>
    <cellStyle name="40% - Accent1 5 3 2 4" xfId="2076"/>
    <cellStyle name="40% - Accent1 5 3 2 4 2" xfId="52612"/>
    <cellStyle name="40% - Accent1 5 3 2 4 3" xfId="52613"/>
    <cellStyle name="40% - Accent1 5 3 2 5" xfId="52614"/>
    <cellStyle name="40% - Accent1 5 3 2 5 2" xfId="52615"/>
    <cellStyle name="40% - Accent1 5 3 2 5 3" xfId="52616"/>
    <cellStyle name="40% - Accent1 5 3 2 6" xfId="52617"/>
    <cellStyle name="40% - Accent1 5 3 2 6 2" xfId="52618"/>
    <cellStyle name="40% - Accent1 5 3 2 6 3" xfId="52619"/>
    <cellStyle name="40% - Accent1 5 3 2 7" xfId="52620"/>
    <cellStyle name="40% - Accent1 5 3 2 8" xfId="52621"/>
    <cellStyle name="40% - Accent1 5 3 3" xfId="2077"/>
    <cellStyle name="40% - Accent1 5 3 3 2" xfId="2078"/>
    <cellStyle name="40% - Accent1 5 3 3 2 2" xfId="2079"/>
    <cellStyle name="40% - Accent1 5 3 3 2 2 2" xfId="52622"/>
    <cellStyle name="40% - Accent1 5 3 3 2 2 3" xfId="52623"/>
    <cellStyle name="40% - Accent1 5 3 3 2 3" xfId="52624"/>
    <cellStyle name="40% - Accent1 5 3 3 2 3 2" xfId="52625"/>
    <cellStyle name="40% - Accent1 5 3 3 2 3 3" xfId="52626"/>
    <cellStyle name="40% - Accent1 5 3 3 2 4" xfId="52627"/>
    <cellStyle name="40% - Accent1 5 3 3 2 5" xfId="52628"/>
    <cellStyle name="40% - Accent1 5 3 3 3" xfId="2080"/>
    <cellStyle name="40% - Accent1 5 3 3 3 2" xfId="52629"/>
    <cellStyle name="40% - Accent1 5 3 3 3 3" xfId="52630"/>
    <cellStyle name="40% - Accent1 5 3 3 4" xfId="52631"/>
    <cellStyle name="40% - Accent1 5 3 3 4 2" xfId="52632"/>
    <cellStyle name="40% - Accent1 5 3 3 4 3" xfId="52633"/>
    <cellStyle name="40% - Accent1 5 3 3 5" xfId="52634"/>
    <cellStyle name="40% - Accent1 5 3 3 5 2" xfId="52635"/>
    <cellStyle name="40% - Accent1 5 3 3 5 3" xfId="52636"/>
    <cellStyle name="40% - Accent1 5 3 3 6" xfId="52637"/>
    <cellStyle name="40% - Accent1 5 3 3 7" xfId="52638"/>
    <cellStyle name="40% - Accent1 5 3 4" xfId="2081"/>
    <cellStyle name="40% - Accent1 5 3 4 2" xfId="2082"/>
    <cellStyle name="40% - Accent1 5 3 4 2 2" xfId="52639"/>
    <cellStyle name="40% - Accent1 5 3 4 2 3" xfId="52640"/>
    <cellStyle name="40% - Accent1 5 3 4 3" xfId="52641"/>
    <cellStyle name="40% - Accent1 5 3 4 3 2" xfId="52642"/>
    <cellStyle name="40% - Accent1 5 3 4 3 3" xfId="52643"/>
    <cellStyle name="40% - Accent1 5 3 4 4" xfId="52644"/>
    <cellStyle name="40% - Accent1 5 3 4 5" xfId="52645"/>
    <cellStyle name="40% - Accent1 5 3 5" xfId="2083"/>
    <cellStyle name="40% - Accent1 5 3 5 2" xfId="52646"/>
    <cellStyle name="40% - Accent1 5 3 5 2 2" xfId="52647"/>
    <cellStyle name="40% - Accent1 5 3 5 2 3" xfId="52648"/>
    <cellStyle name="40% - Accent1 5 3 6" xfId="52649"/>
    <cellStyle name="40% - Accent1 5 3 6 2" xfId="52650"/>
    <cellStyle name="40% - Accent1 5 3 6 3" xfId="52651"/>
    <cellStyle name="40% - Accent1 5 3 7" xfId="52652"/>
    <cellStyle name="40% - Accent1 5 3 7 2" xfId="52653"/>
    <cellStyle name="40% - Accent1 5 3 7 3" xfId="52654"/>
    <cellStyle name="40% - Accent1 5 3 8" xfId="52655"/>
    <cellStyle name="40% - Accent1 5 3 9" xfId="52656"/>
    <cellStyle name="40% - Accent1 5 4" xfId="2084"/>
    <cellStyle name="40% - Accent1 5 4 2" xfId="2085"/>
    <cellStyle name="40% - Accent1 5 4 2 2" xfId="2086"/>
    <cellStyle name="40% - Accent1 5 4 2 2 2" xfId="2087"/>
    <cellStyle name="40% - Accent1 5 4 2 2 2 2" xfId="52657"/>
    <cellStyle name="40% - Accent1 5 4 2 2 2 3" xfId="52658"/>
    <cellStyle name="40% - Accent1 5 4 2 2 3" xfId="52659"/>
    <cellStyle name="40% - Accent1 5 4 2 2 3 2" xfId="52660"/>
    <cellStyle name="40% - Accent1 5 4 2 2 3 3" xfId="52661"/>
    <cellStyle name="40% - Accent1 5 4 2 2 4" xfId="52662"/>
    <cellStyle name="40% - Accent1 5 4 2 2 5" xfId="52663"/>
    <cellStyle name="40% - Accent1 5 4 2 3" xfId="2088"/>
    <cellStyle name="40% - Accent1 5 4 2 3 2" xfId="52664"/>
    <cellStyle name="40% - Accent1 5 4 2 3 3" xfId="52665"/>
    <cellStyle name="40% - Accent1 5 4 2 4" xfId="52666"/>
    <cellStyle name="40% - Accent1 5 4 2 4 2" xfId="52667"/>
    <cellStyle name="40% - Accent1 5 4 2 4 3" xfId="52668"/>
    <cellStyle name="40% - Accent1 5 4 2 5" xfId="52669"/>
    <cellStyle name="40% - Accent1 5 4 2 5 2" xfId="52670"/>
    <cellStyle name="40% - Accent1 5 4 2 5 3" xfId="52671"/>
    <cellStyle name="40% - Accent1 5 4 2 6" xfId="52672"/>
    <cellStyle name="40% - Accent1 5 4 2 7" xfId="52673"/>
    <cellStyle name="40% - Accent1 5 4 3" xfId="2089"/>
    <cellStyle name="40% - Accent1 5 4 3 2" xfId="2090"/>
    <cellStyle name="40% - Accent1 5 4 3 2 2" xfId="52674"/>
    <cellStyle name="40% - Accent1 5 4 3 2 3" xfId="52675"/>
    <cellStyle name="40% - Accent1 5 4 3 3" xfId="52676"/>
    <cellStyle name="40% - Accent1 5 4 3 3 2" xfId="52677"/>
    <cellStyle name="40% - Accent1 5 4 3 3 3" xfId="52678"/>
    <cellStyle name="40% - Accent1 5 4 3 4" xfId="52679"/>
    <cellStyle name="40% - Accent1 5 4 3 5" xfId="52680"/>
    <cellStyle name="40% - Accent1 5 4 4" xfId="2091"/>
    <cellStyle name="40% - Accent1 5 4 4 2" xfId="52681"/>
    <cellStyle name="40% - Accent1 5 4 4 3" xfId="52682"/>
    <cellStyle name="40% - Accent1 5 4 5" xfId="52683"/>
    <cellStyle name="40% - Accent1 5 4 5 2" xfId="52684"/>
    <cellStyle name="40% - Accent1 5 4 5 3" xfId="52685"/>
    <cellStyle name="40% - Accent1 5 4 6" xfId="52686"/>
    <cellStyle name="40% - Accent1 5 4 6 2" xfId="52687"/>
    <cellStyle name="40% - Accent1 5 4 6 3" xfId="52688"/>
    <cellStyle name="40% - Accent1 5 4 7" xfId="52689"/>
    <cellStyle name="40% - Accent1 5 4 8" xfId="52690"/>
    <cellStyle name="40% - Accent1 5 5" xfId="2092"/>
    <cellStyle name="40% - Accent1 5 5 2" xfId="2093"/>
    <cellStyle name="40% - Accent1 5 5 2 2" xfId="2094"/>
    <cellStyle name="40% - Accent1 5 5 2 2 2" xfId="52691"/>
    <cellStyle name="40% - Accent1 5 5 2 2 3" xfId="52692"/>
    <cellStyle name="40% - Accent1 5 5 2 3" xfId="52693"/>
    <cellStyle name="40% - Accent1 5 5 2 3 2" xfId="52694"/>
    <cellStyle name="40% - Accent1 5 5 2 3 3" xfId="52695"/>
    <cellStyle name="40% - Accent1 5 5 2 4" xfId="52696"/>
    <cellStyle name="40% - Accent1 5 5 2 5" xfId="52697"/>
    <cellStyle name="40% - Accent1 5 5 3" xfId="2095"/>
    <cellStyle name="40% - Accent1 5 5 3 2" xfId="52698"/>
    <cellStyle name="40% - Accent1 5 5 3 3" xfId="52699"/>
    <cellStyle name="40% - Accent1 5 5 4" xfId="52700"/>
    <cellStyle name="40% - Accent1 5 5 4 2" xfId="52701"/>
    <cellStyle name="40% - Accent1 5 5 4 3" xfId="52702"/>
    <cellStyle name="40% - Accent1 5 5 5" xfId="52703"/>
    <cellStyle name="40% - Accent1 5 5 5 2" xfId="52704"/>
    <cellStyle name="40% - Accent1 5 5 5 3" xfId="52705"/>
    <cellStyle name="40% - Accent1 5 5 6" xfId="52706"/>
    <cellStyle name="40% - Accent1 5 5 7" xfId="52707"/>
    <cellStyle name="40% - Accent1 5 6" xfId="2096"/>
    <cellStyle name="40% - Accent1 5 6 2" xfId="2097"/>
    <cellStyle name="40% - Accent1 5 6 2 2" xfId="52708"/>
    <cellStyle name="40% - Accent1 5 6 2 3" xfId="52709"/>
    <cellStyle name="40% - Accent1 5 6 3" xfId="52710"/>
    <cellStyle name="40% - Accent1 5 6 3 2" xfId="52711"/>
    <cellStyle name="40% - Accent1 5 6 3 3" xfId="52712"/>
    <cellStyle name="40% - Accent1 5 6 4" xfId="52713"/>
    <cellStyle name="40% - Accent1 5 6 5" xfId="52714"/>
    <cellStyle name="40% - Accent1 5 7" xfId="2098"/>
    <cellStyle name="40% - Accent1 5 7 2" xfId="2099"/>
    <cellStyle name="40% - Accent1 5 7 3" xfId="52715"/>
    <cellStyle name="40% - Accent1 5 7 3 2" xfId="52716"/>
    <cellStyle name="40% - Accent1 5 7 3 3" xfId="52717"/>
    <cellStyle name="40% - Accent1 5 7 4" xfId="52718"/>
    <cellStyle name="40% - Accent1 5 7 5" xfId="52719"/>
    <cellStyle name="40% - Accent1 5 8" xfId="52720"/>
    <cellStyle name="40% - Accent1 5 8 2" xfId="52721"/>
    <cellStyle name="40% - Accent1 5 8 3" xfId="52722"/>
    <cellStyle name="40% - Accent1 5 9" xfId="52723"/>
    <cellStyle name="40% - Accent1 5 9 2" xfId="52724"/>
    <cellStyle name="40% - Accent1 5 9 3" xfId="52725"/>
    <cellStyle name="40% - Accent1 6" xfId="2100"/>
    <cellStyle name="40% - Accent1 6 10" xfId="52726"/>
    <cellStyle name="40% - Accent1 6 11" xfId="52727"/>
    <cellStyle name="40% - Accent1 6 2" xfId="2101"/>
    <cellStyle name="40% - Accent1 6 2 2" xfId="2102"/>
    <cellStyle name="40% - Accent1 6 2 2 2" xfId="2103"/>
    <cellStyle name="40% - Accent1 6 2 2 2 2" xfId="2104"/>
    <cellStyle name="40% - Accent1 6 2 2 2 2 2" xfId="2105"/>
    <cellStyle name="40% - Accent1 6 2 2 2 2 3" xfId="52728"/>
    <cellStyle name="40% - Accent1 6 2 2 2 3" xfId="2106"/>
    <cellStyle name="40% - Accent1 6 2 2 2 3 2" xfId="52729"/>
    <cellStyle name="40% - Accent1 6 2 2 2 3 3" xfId="52730"/>
    <cellStyle name="40% - Accent1 6 2 2 2 4" xfId="52731"/>
    <cellStyle name="40% - Accent1 6 2 2 2 5" xfId="52732"/>
    <cellStyle name="40% - Accent1 6 2 2 3" xfId="2107"/>
    <cellStyle name="40% - Accent1 6 2 2 3 2" xfId="2108"/>
    <cellStyle name="40% - Accent1 6 2 2 3 3" xfId="52733"/>
    <cellStyle name="40% - Accent1 6 2 2 4" xfId="2109"/>
    <cellStyle name="40% - Accent1 6 2 2 4 2" xfId="52734"/>
    <cellStyle name="40% - Accent1 6 2 2 4 3" xfId="52735"/>
    <cellStyle name="40% - Accent1 6 2 2 5" xfId="52736"/>
    <cellStyle name="40% - Accent1 6 2 2 5 2" xfId="52737"/>
    <cellStyle name="40% - Accent1 6 2 2 5 3" xfId="52738"/>
    <cellStyle name="40% - Accent1 6 2 2 6" xfId="52739"/>
    <cellStyle name="40% - Accent1 6 2 2 7" xfId="52740"/>
    <cellStyle name="40% - Accent1 6 2 3" xfId="2110"/>
    <cellStyle name="40% - Accent1 6 2 3 2" xfId="2111"/>
    <cellStyle name="40% - Accent1 6 2 3 2 2" xfId="2112"/>
    <cellStyle name="40% - Accent1 6 2 3 2 3" xfId="52741"/>
    <cellStyle name="40% - Accent1 6 2 3 3" xfId="2113"/>
    <cellStyle name="40% - Accent1 6 2 3 3 2" xfId="2114"/>
    <cellStyle name="40% - Accent1 6 2 3 3 3" xfId="52742"/>
    <cellStyle name="40% - Accent1 6 2 3 4" xfId="2115"/>
    <cellStyle name="40% - Accent1 6 2 3 5" xfId="52743"/>
    <cellStyle name="40% - Accent1 6 2 4" xfId="2116"/>
    <cellStyle name="40% - Accent1 6 2 4 2" xfId="2117"/>
    <cellStyle name="40% - Accent1 6 2 4 2 2" xfId="52744"/>
    <cellStyle name="40% - Accent1 6 2 4 2 3" xfId="52745"/>
    <cellStyle name="40% - Accent1 6 2 5" xfId="2118"/>
    <cellStyle name="40% - Accent1 6 2 5 2" xfId="2119"/>
    <cellStyle name="40% - Accent1 6 2 5 3" xfId="52746"/>
    <cellStyle name="40% - Accent1 6 2 6" xfId="2120"/>
    <cellStyle name="40% - Accent1 6 2 6 2" xfId="2121"/>
    <cellStyle name="40% - Accent1 6 2 6 3" xfId="52747"/>
    <cellStyle name="40% - Accent1 6 2 7" xfId="2122"/>
    <cellStyle name="40% - Accent1 6 2 8" xfId="52748"/>
    <cellStyle name="40% - Accent1 6 2 9" xfId="52749"/>
    <cellStyle name="40% - Accent1 6 3" xfId="2123"/>
    <cellStyle name="40% - Accent1 6 3 2" xfId="2124"/>
    <cellStyle name="40% - Accent1 6 3 2 2" xfId="2125"/>
    <cellStyle name="40% - Accent1 6 3 2 2 2" xfId="52750"/>
    <cellStyle name="40% - Accent1 6 3 2 2 3" xfId="52751"/>
    <cellStyle name="40% - Accent1 6 3 2 3" xfId="52752"/>
    <cellStyle name="40% - Accent1 6 3 2 3 2" xfId="52753"/>
    <cellStyle name="40% - Accent1 6 3 2 3 3" xfId="52754"/>
    <cellStyle name="40% - Accent1 6 3 2 4" xfId="52755"/>
    <cellStyle name="40% - Accent1 6 3 2 5" xfId="52756"/>
    <cellStyle name="40% - Accent1 6 3 3" xfId="2126"/>
    <cellStyle name="40% - Accent1 6 3 3 2" xfId="52757"/>
    <cellStyle name="40% - Accent1 6 3 3 2 2" xfId="52758"/>
    <cellStyle name="40% - Accent1 6 3 3 2 3" xfId="52759"/>
    <cellStyle name="40% - Accent1 6 3 4" xfId="52760"/>
    <cellStyle name="40% - Accent1 6 3 4 2" xfId="52761"/>
    <cellStyle name="40% - Accent1 6 3 4 3" xfId="52762"/>
    <cellStyle name="40% - Accent1 6 3 5" xfId="52763"/>
    <cellStyle name="40% - Accent1 6 3 5 2" xfId="52764"/>
    <cellStyle name="40% - Accent1 6 3 5 3" xfId="52765"/>
    <cellStyle name="40% - Accent1 6 3 6" xfId="52766"/>
    <cellStyle name="40% - Accent1 6 3 7" xfId="52767"/>
    <cellStyle name="40% - Accent1 6 3 8" xfId="52768"/>
    <cellStyle name="40% - Accent1 6 4" xfId="2127"/>
    <cellStyle name="40% - Accent1 6 4 2" xfId="2128"/>
    <cellStyle name="40% - Accent1 6 4 2 2" xfId="52769"/>
    <cellStyle name="40% - Accent1 6 4 2 3" xfId="52770"/>
    <cellStyle name="40% - Accent1 6 4 3" xfId="52771"/>
    <cellStyle name="40% - Accent1 6 4 3 2" xfId="52772"/>
    <cellStyle name="40% - Accent1 6 4 3 3" xfId="52773"/>
    <cellStyle name="40% - Accent1 6 4 4" xfId="52774"/>
    <cellStyle name="40% - Accent1 6 4 5" xfId="52775"/>
    <cellStyle name="40% - Accent1 6 5" xfId="2129"/>
    <cellStyle name="40% - Accent1 6 5 2" xfId="2130"/>
    <cellStyle name="40% - Accent1 6 5 3" xfId="52776"/>
    <cellStyle name="40% - Accent1 6 5 3 2" xfId="52777"/>
    <cellStyle name="40% - Accent1 6 5 3 3" xfId="52778"/>
    <cellStyle name="40% - Accent1 6 5 4" xfId="52779"/>
    <cellStyle name="40% - Accent1 6 5 5" xfId="52780"/>
    <cellStyle name="40% - Accent1 6 6" xfId="52781"/>
    <cellStyle name="40% - Accent1 6 6 2" xfId="52782"/>
    <cellStyle name="40% - Accent1 6 6 3" xfId="52783"/>
    <cellStyle name="40% - Accent1 6 7" xfId="52784"/>
    <cellStyle name="40% - Accent1 6 7 2" xfId="52785"/>
    <cellStyle name="40% - Accent1 6 7 3" xfId="52786"/>
    <cellStyle name="40% - Accent1 6 8" xfId="52787"/>
    <cellStyle name="40% - Accent1 6 9" xfId="52788"/>
    <cellStyle name="40% - Accent1 7" xfId="2131"/>
    <cellStyle name="40% - Accent1 7 10" xfId="52789"/>
    <cellStyle name="40% - Accent1 7 2" xfId="2132"/>
    <cellStyle name="40% - Accent1 7 2 2" xfId="2133"/>
    <cellStyle name="40% - Accent1 7 2 2 2" xfId="2134"/>
    <cellStyle name="40% - Accent1 7 2 2 2 2" xfId="2135"/>
    <cellStyle name="40% - Accent1 7 2 2 2 3" xfId="52790"/>
    <cellStyle name="40% - Accent1 7 2 2 3" xfId="2136"/>
    <cellStyle name="40% - Accent1 7 2 2 3 2" xfId="2137"/>
    <cellStyle name="40% - Accent1 7 2 2 3 3" xfId="52791"/>
    <cellStyle name="40% - Accent1 7 2 2 4" xfId="2138"/>
    <cellStyle name="40% - Accent1 7 2 2 5" xfId="52792"/>
    <cellStyle name="40% - Accent1 7 2 3" xfId="2139"/>
    <cellStyle name="40% - Accent1 7 2 3 2" xfId="2140"/>
    <cellStyle name="40% - Accent1 7 2 3 2 2" xfId="2141"/>
    <cellStyle name="40% - Accent1 7 2 3 2 3" xfId="52793"/>
    <cellStyle name="40% - Accent1 7 2 3 3" xfId="2142"/>
    <cellStyle name="40% - Accent1 7 2 4" xfId="2143"/>
    <cellStyle name="40% - Accent1 7 2 4 2" xfId="2144"/>
    <cellStyle name="40% - Accent1 7 2 4 3" xfId="52794"/>
    <cellStyle name="40% - Accent1 7 2 5" xfId="2145"/>
    <cellStyle name="40% - Accent1 7 2 5 2" xfId="2146"/>
    <cellStyle name="40% - Accent1 7 2 5 3" xfId="52795"/>
    <cellStyle name="40% - Accent1 7 2 6" xfId="2147"/>
    <cellStyle name="40% - Accent1 7 2 6 2" xfId="2148"/>
    <cellStyle name="40% - Accent1 7 2 7" xfId="2149"/>
    <cellStyle name="40% - Accent1 7 2 8" xfId="52796"/>
    <cellStyle name="40% - Accent1 7 3" xfId="2150"/>
    <cellStyle name="40% - Accent1 7 3 2" xfId="2151"/>
    <cellStyle name="40% - Accent1 7 3 2 2" xfId="52797"/>
    <cellStyle name="40% - Accent1 7 3 2 2 2" xfId="52798"/>
    <cellStyle name="40% - Accent1 7 3 2 2 3" xfId="52799"/>
    <cellStyle name="40% - Accent1 7 3 3" xfId="52800"/>
    <cellStyle name="40% - Accent1 7 3 3 2" xfId="52801"/>
    <cellStyle name="40% - Accent1 7 3 3 3" xfId="52802"/>
    <cellStyle name="40% - Accent1 7 3 4" xfId="52803"/>
    <cellStyle name="40% - Accent1 7 3 5" xfId="52804"/>
    <cellStyle name="40% - Accent1 7 3 6" xfId="52805"/>
    <cellStyle name="40% - Accent1 7 4" xfId="2152"/>
    <cellStyle name="40% - Accent1 7 4 2" xfId="2153"/>
    <cellStyle name="40% - Accent1 7 4 3" xfId="52806"/>
    <cellStyle name="40% - Accent1 7 5" xfId="52807"/>
    <cellStyle name="40% - Accent1 7 5 2" xfId="52808"/>
    <cellStyle name="40% - Accent1 7 5 3" xfId="52809"/>
    <cellStyle name="40% - Accent1 7 6" xfId="52810"/>
    <cellStyle name="40% - Accent1 7 6 2" xfId="52811"/>
    <cellStyle name="40% - Accent1 7 6 3" xfId="52812"/>
    <cellStyle name="40% - Accent1 7 7" xfId="52813"/>
    <cellStyle name="40% - Accent1 7 8" xfId="52814"/>
    <cellStyle name="40% - Accent1 7 9" xfId="52815"/>
    <cellStyle name="40% - Accent1 8" xfId="2154"/>
    <cellStyle name="40% - Accent1 8 2" xfId="2155"/>
    <cellStyle name="40% - Accent1 8 2 2" xfId="2156"/>
    <cellStyle name="40% - Accent1 8 2 2 2" xfId="2157"/>
    <cellStyle name="40% - Accent1 8 2 2 2 2" xfId="2158"/>
    <cellStyle name="40% - Accent1 8 2 2 2 3" xfId="52816"/>
    <cellStyle name="40% - Accent1 8 2 2 3" xfId="2159"/>
    <cellStyle name="40% - Accent1 8 2 3" xfId="2160"/>
    <cellStyle name="40% - Accent1 8 2 3 2" xfId="2161"/>
    <cellStyle name="40% - Accent1 8 2 3 2 2" xfId="2162"/>
    <cellStyle name="40% - Accent1 8 2 3 3" xfId="2163"/>
    <cellStyle name="40% - Accent1 8 2 4" xfId="2164"/>
    <cellStyle name="40% - Accent1 8 2 4 2" xfId="2165"/>
    <cellStyle name="40% - Accent1 8 2 5" xfId="2166"/>
    <cellStyle name="40% - Accent1 8 2 5 2" xfId="2167"/>
    <cellStyle name="40% - Accent1 8 2 6" xfId="2168"/>
    <cellStyle name="40% - Accent1 8 2 6 2" xfId="2169"/>
    <cellStyle name="40% - Accent1 8 2 7" xfId="2170"/>
    <cellStyle name="40% - Accent1 8 3" xfId="2171"/>
    <cellStyle name="40% - Accent1 8 3 2" xfId="2172"/>
    <cellStyle name="40% - Accent1 8 3 2 2" xfId="52817"/>
    <cellStyle name="40% - Accent1 8 3 2 3" xfId="52818"/>
    <cellStyle name="40% - Accent1 8 4" xfId="52819"/>
    <cellStyle name="40% - Accent1 8 4 2" xfId="52820"/>
    <cellStyle name="40% - Accent1 8 4 3" xfId="52821"/>
    <cellStyle name="40% - Accent1 8 5" xfId="52822"/>
    <cellStyle name="40% - Accent1 8 5 2" xfId="52823"/>
    <cellStyle name="40% - Accent1 8 5 3" xfId="52824"/>
    <cellStyle name="40% - Accent1 8 6" xfId="52825"/>
    <cellStyle name="40% - Accent1 8 7" xfId="52826"/>
    <cellStyle name="40% - Accent1 8 8" xfId="52827"/>
    <cellStyle name="40% - Accent1 8 9" xfId="52828"/>
    <cellStyle name="40% - Accent1 9" xfId="2173"/>
    <cellStyle name="40% - Accent1 9 2" xfId="2174"/>
    <cellStyle name="40% - Accent1 9 2 2" xfId="2175"/>
    <cellStyle name="40% - Accent1 9 2 2 2" xfId="52829"/>
    <cellStyle name="40% - Accent1 9 2 2 3" xfId="52830"/>
    <cellStyle name="40% - Accent1 9 3" xfId="52831"/>
    <cellStyle name="40% - Accent1 9 3 2" xfId="52832"/>
    <cellStyle name="40% - Accent1 9 3 2 2" xfId="52833"/>
    <cellStyle name="40% - Accent1 9 3 2 3" xfId="52834"/>
    <cellStyle name="40% - Accent1 9 4" xfId="52835"/>
    <cellStyle name="40% - Accent1 9 5" xfId="52836"/>
    <cellStyle name="40% - Accent1 9 6" xfId="52837"/>
    <cellStyle name="40% - Accent1 9 7" xfId="52838"/>
    <cellStyle name="40% - Accent2 10" xfId="2176"/>
    <cellStyle name="40% - Accent2 10 2" xfId="52839"/>
    <cellStyle name="40% - Accent2 10 3" xfId="52840"/>
    <cellStyle name="40% - Accent2 10 4" xfId="52841"/>
    <cellStyle name="40% - Accent2 10 5" xfId="52842"/>
    <cellStyle name="40% - Accent2 10 6" xfId="52843"/>
    <cellStyle name="40% - Accent2 11" xfId="2177"/>
    <cellStyle name="40% - Accent2 11 2" xfId="52844"/>
    <cellStyle name="40% - Accent2 11 3" xfId="52845"/>
    <cellStyle name="40% - Accent2 11 4" xfId="52846"/>
    <cellStyle name="40% - Accent2 11 5" xfId="52847"/>
    <cellStyle name="40% - Accent2 11 6" xfId="52848"/>
    <cellStyle name="40% - Accent2 12" xfId="2178"/>
    <cellStyle name="40% - Accent2 12 2" xfId="52849"/>
    <cellStyle name="40% - Accent2 12 3" xfId="52850"/>
    <cellStyle name="40% - Accent2 12 4" xfId="52851"/>
    <cellStyle name="40% - Accent2 12 5" xfId="52852"/>
    <cellStyle name="40% - Accent2 12 6" xfId="52853"/>
    <cellStyle name="40% - Accent2 13" xfId="2179"/>
    <cellStyle name="40% - Accent2 13 2" xfId="52854"/>
    <cellStyle name="40% - Accent2 13 3" xfId="52855"/>
    <cellStyle name="40% - Accent2 13 4" xfId="52856"/>
    <cellStyle name="40% - Accent2 13 5" xfId="52857"/>
    <cellStyle name="40% - Accent2 13 6" xfId="52858"/>
    <cellStyle name="40% - Accent2 14" xfId="2180"/>
    <cellStyle name="40% - Accent2 14 2" xfId="52859"/>
    <cellStyle name="40% - Accent2 14 3" xfId="52860"/>
    <cellStyle name="40% - Accent2 14 4" xfId="52861"/>
    <cellStyle name="40% - Accent2 14 5" xfId="52862"/>
    <cellStyle name="40% - Accent2 14 6" xfId="52863"/>
    <cellStyle name="40% - Accent2 15" xfId="2181"/>
    <cellStyle name="40% - Accent2 15 2" xfId="52864"/>
    <cellStyle name="40% - Accent2 15 3" xfId="52865"/>
    <cellStyle name="40% - Accent2 15 4" xfId="52866"/>
    <cellStyle name="40% - Accent2 15 5" xfId="52867"/>
    <cellStyle name="40% - Accent2 15 6" xfId="52868"/>
    <cellStyle name="40% - Accent2 16" xfId="2182"/>
    <cellStyle name="40% - Accent2 16 2" xfId="52869"/>
    <cellStyle name="40% - Accent2 16 3" xfId="52870"/>
    <cellStyle name="40% - Accent2 16 4" xfId="52871"/>
    <cellStyle name="40% - Accent2 16 5" xfId="52872"/>
    <cellStyle name="40% - Accent2 17" xfId="2183"/>
    <cellStyle name="40% - Accent2 17 2" xfId="52873"/>
    <cellStyle name="40% - Accent2 17 3" xfId="52874"/>
    <cellStyle name="40% - Accent2 17 4" xfId="52875"/>
    <cellStyle name="40% - Accent2 17 5" xfId="52876"/>
    <cellStyle name="40% - Accent2 18" xfId="2184"/>
    <cellStyle name="40% - Accent2 19" xfId="2185"/>
    <cellStyle name="40% - Accent2 2" xfId="2186"/>
    <cellStyle name="40% - Accent2 2 10" xfId="52877"/>
    <cellStyle name="40% - Accent2 2 10 2" xfId="52878"/>
    <cellStyle name="40% - Accent2 2 10 3" xfId="52879"/>
    <cellStyle name="40% - Accent2 2 10 4" xfId="52880"/>
    <cellStyle name="40% - Accent2 2 10 5" xfId="52881"/>
    <cellStyle name="40% - Accent2 2 11" xfId="52882"/>
    <cellStyle name="40% - Accent2 2 11 2" xfId="52883"/>
    <cellStyle name="40% - Accent2 2 11 3" xfId="52884"/>
    <cellStyle name="40% - Accent2 2 11 4" xfId="52885"/>
    <cellStyle name="40% - Accent2 2 11 5" xfId="52886"/>
    <cellStyle name="40% - Accent2 2 12" xfId="52887"/>
    <cellStyle name="40% - Accent2 2 12 2" xfId="52888"/>
    <cellStyle name="40% - Accent2 2 12 3" xfId="52889"/>
    <cellStyle name="40% - Accent2 2 12 4" xfId="52890"/>
    <cellStyle name="40% - Accent2 2 12 5" xfId="52891"/>
    <cellStyle name="40% - Accent2 2 13" xfId="52892"/>
    <cellStyle name="40% - Accent2 2 13 2" xfId="52893"/>
    <cellStyle name="40% - Accent2 2 13 3" xfId="52894"/>
    <cellStyle name="40% - Accent2 2 13 4" xfId="52895"/>
    <cellStyle name="40% - Accent2 2 13 5" xfId="52896"/>
    <cellStyle name="40% - Accent2 2 14" xfId="52897"/>
    <cellStyle name="40% - Accent2 2 14 2" xfId="52898"/>
    <cellStyle name="40% - Accent2 2 14 3" xfId="52899"/>
    <cellStyle name="40% - Accent2 2 14 4" xfId="52900"/>
    <cellStyle name="40% - Accent2 2 15" xfId="52901"/>
    <cellStyle name="40% - Accent2 2 15 2" xfId="52902"/>
    <cellStyle name="40% - Accent2 2 15 3" xfId="52903"/>
    <cellStyle name="40% - Accent2 2 15 4" xfId="52904"/>
    <cellStyle name="40% - Accent2 2 16" xfId="52905"/>
    <cellStyle name="40% - Accent2 2 16 2" xfId="52906"/>
    <cellStyle name="40% - Accent2 2 16 3" xfId="52907"/>
    <cellStyle name="40% - Accent2 2 17" xfId="52908"/>
    <cellStyle name="40% - Accent2 2 18" xfId="52909"/>
    <cellStyle name="40% - Accent2 2 2" xfId="2187"/>
    <cellStyle name="40% - Accent2 2 2 2" xfId="2188"/>
    <cellStyle name="40% - Accent2 2 2 2 2" xfId="2189"/>
    <cellStyle name="40% - Accent2 2 2 2 2 2" xfId="2190"/>
    <cellStyle name="40% - Accent2 2 2 2 2 2 2" xfId="2191"/>
    <cellStyle name="40% - Accent2 2 2 2 2 3" xfId="2192"/>
    <cellStyle name="40% - Accent2 2 2 2 3" xfId="2193"/>
    <cellStyle name="40% - Accent2 2 2 2 3 2" xfId="2194"/>
    <cellStyle name="40% - Accent2 2 2 2 4" xfId="2195"/>
    <cellStyle name="40% - Accent2 2 2 2 4 2" xfId="2196"/>
    <cellStyle name="40% - Accent2 2 2 2 5" xfId="2197"/>
    <cellStyle name="40% - Accent2 2 2 3" xfId="2198"/>
    <cellStyle name="40% - Accent2 2 2 3 2" xfId="2199"/>
    <cellStyle name="40% - Accent2 2 2 3 2 2" xfId="2200"/>
    <cellStyle name="40% - Accent2 2 2 3 3" xfId="2201"/>
    <cellStyle name="40% - Accent2 2 2 4" xfId="2202"/>
    <cellStyle name="40% - Accent2 2 2 4 2" xfId="52910"/>
    <cellStyle name="40% - Accent2 2 2 4 3" xfId="52911"/>
    <cellStyle name="40% - Accent2 2 2 4 4" xfId="52912"/>
    <cellStyle name="40% - Accent2 2 2 5" xfId="52913"/>
    <cellStyle name="40% - Accent2 2 2 6" xfId="52914"/>
    <cellStyle name="40% - Accent2 2 2 7" xfId="52915"/>
    <cellStyle name="40% - Accent2 2 3" xfId="2203"/>
    <cellStyle name="40% - Accent2 2 3 2" xfId="2204"/>
    <cellStyle name="40% - Accent2 2 3 2 2" xfId="2205"/>
    <cellStyle name="40% - Accent2 2 3 2 2 2" xfId="2206"/>
    <cellStyle name="40% - Accent2 2 3 2 3" xfId="2207"/>
    <cellStyle name="40% - Accent2 2 3 3" xfId="2208"/>
    <cellStyle name="40% - Accent2 2 3 3 2" xfId="2209"/>
    <cellStyle name="40% - Accent2 2 3 3 2 2" xfId="2210"/>
    <cellStyle name="40% - Accent2 2 3 3 3" xfId="2211"/>
    <cellStyle name="40% - Accent2 2 3 4" xfId="2212"/>
    <cellStyle name="40% - Accent2 2 3 4 2" xfId="2213"/>
    <cellStyle name="40% - Accent2 2 3 5" xfId="2214"/>
    <cellStyle name="40% - Accent2 2 3 5 2" xfId="2215"/>
    <cellStyle name="40% - Accent2 2 3 6" xfId="2216"/>
    <cellStyle name="40% - Accent2 2 3 7" xfId="52916"/>
    <cellStyle name="40% - Accent2 2 3 8" xfId="52917"/>
    <cellStyle name="40% - Accent2 2 4" xfId="2217"/>
    <cellStyle name="40% - Accent2 2 4 2" xfId="2218"/>
    <cellStyle name="40% - Accent2 2 4 2 2" xfId="2219"/>
    <cellStyle name="40% - Accent2 2 4 2 2 2" xfId="2220"/>
    <cellStyle name="40% - Accent2 2 4 2 3" xfId="2221"/>
    <cellStyle name="40% - Accent2 2 4 3" xfId="2222"/>
    <cellStyle name="40% - Accent2 2 4 3 2" xfId="2223"/>
    <cellStyle name="40% - Accent2 2 4 3 2 2" xfId="2224"/>
    <cellStyle name="40% - Accent2 2 4 3 3" xfId="2225"/>
    <cellStyle name="40% - Accent2 2 4 4" xfId="2226"/>
    <cellStyle name="40% - Accent2 2 4 4 2" xfId="2227"/>
    <cellStyle name="40% - Accent2 2 4 5" xfId="2228"/>
    <cellStyle name="40% - Accent2 2 4 5 2" xfId="2229"/>
    <cellStyle name="40% - Accent2 2 4 6" xfId="2230"/>
    <cellStyle name="40% - Accent2 2 4 7" xfId="52918"/>
    <cellStyle name="40% - Accent2 2 5" xfId="2231"/>
    <cellStyle name="40% - Accent2 2 5 2" xfId="2232"/>
    <cellStyle name="40% - Accent2 2 5 2 2" xfId="2233"/>
    <cellStyle name="40% - Accent2 2 5 2 2 2" xfId="2234"/>
    <cellStyle name="40% - Accent2 2 5 2 3" xfId="2235"/>
    <cellStyle name="40% - Accent2 2 5 3" xfId="2236"/>
    <cellStyle name="40% - Accent2 2 5 3 2" xfId="2237"/>
    <cellStyle name="40% - Accent2 2 5 3 2 2" xfId="2238"/>
    <cellStyle name="40% - Accent2 2 5 3 3" xfId="2239"/>
    <cellStyle name="40% - Accent2 2 5 4" xfId="2240"/>
    <cellStyle name="40% - Accent2 2 5 4 2" xfId="2241"/>
    <cellStyle name="40% - Accent2 2 5 5" xfId="2242"/>
    <cellStyle name="40% - Accent2 2 5 5 2" xfId="2243"/>
    <cellStyle name="40% - Accent2 2 5 6" xfId="2244"/>
    <cellStyle name="40% - Accent2 2 6" xfId="2245"/>
    <cellStyle name="40% - Accent2 2 6 2" xfId="2246"/>
    <cellStyle name="40% - Accent2 2 6 2 2" xfId="2247"/>
    <cellStyle name="40% - Accent2 2 6 2 2 2" xfId="2248"/>
    <cellStyle name="40% - Accent2 2 6 2 3" xfId="2249"/>
    <cellStyle name="40% - Accent2 2 6 3" xfId="2250"/>
    <cellStyle name="40% - Accent2 2 6 3 2" xfId="2251"/>
    <cellStyle name="40% - Accent2 2 6 3 2 2" xfId="2252"/>
    <cellStyle name="40% - Accent2 2 6 3 3" xfId="2253"/>
    <cellStyle name="40% - Accent2 2 6 4" xfId="2254"/>
    <cellStyle name="40% - Accent2 2 6 4 2" xfId="2255"/>
    <cellStyle name="40% - Accent2 2 6 5" xfId="2256"/>
    <cellStyle name="40% - Accent2 2 6 5 2" xfId="2257"/>
    <cellStyle name="40% - Accent2 2 6 6" xfId="2258"/>
    <cellStyle name="40% - Accent2 2 7" xfId="2259"/>
    <cellStyle name="40% - Accent2 2 7 2" xfId="2260"/>
    <cellStyle name="40% - Accent2 2 7 2 2" xfId="2261"/>
    <cellStyle name="40% - Accent2 2 7 2 2 2" xfId="2262"/>
    <cellStyle name="40% - Accent2 2 7 2 3" xfId="2263"/>
    <cellStyle name="40% - Accent2 2 7 3" xfId="2264"/>
    <cellStyle name="40% - Accent2 2 7 3 2" xfId="2265"/>
    <cellStyle name="40% - Accent2 2 7 3 2 2" xfId="2266"/>
    <cellStyle name="40% - Accent2 2 7 3 3" xfId="2267"/>
    <cellStyle name="40% - Accent2 2 7 4" xfId="2268"/>
    <cellStyle name="40% - Accent2 2 7 4 2" xfId="2269"/>
    <cellStyle name="40% - Accent2 2 7 5" xfId="2270"/>
    <cellStyle name="40% - Accent2 2 7 5 2" xfId="2271"/>
    <cellStyle name="40% - Accent2 2 7 6" xfId="2272"/>
    <cellStyle name="40% - Accent2 2 8" xfId="2273"/>
    <cellStyle name="40% - Accent2 2 8 2" xfId="2274"/>
    <cellStyle name="40% - Accent2 2 8 2 2" xfId="2275"/>
    <cellStyle name="40% - Accent2 2 8 2 2 2" xfId="2276"/>
    <cellStyle name="40% - Accent2 2 8 2 3" xfId="2277"/>
    <cellStyle name="40% - Accent2 2 8 3" xfId="2278"/>
    <cellStyle name="40% - Accent2 2 8 3 2" xfId="2279"/>
    <cellStyle name="40% - Accent2 2 8 3 2 2" xfId="2280"/>
    <cellStyle name="40% - Accent2 2 8 3 3" xfId="2281"/>
    <cellStyle name="40% - Accent2 2 8 4" xfId="2282"/>
    <cellStyle name="40% - Accent2 2 8 4 2" xfId="2283"/>
    <cellStyle name="40% - Accent2 2 8 5" xfId="2284"/>
    <cellStyle name="40% - Accent2 2 8 5 2" xfId="2285"/>
    <cellStyle name="40% - Accent2 2 8 6" xfId="2286"/>
    <cellStyle name="40% - Accent2 2 9" xfId="52919"/>
    <cellStyle name="40% - Accent2 2 9 2" xfId="52920"/>
    <cellStyle name="40% - Accent2 2 9 3" xfId="52921"/>
    <cellStyle name="40% - Accent2 2 9 4" xfId="52922"/>
    <cellStyle name="40% - Accent2 2 9 5" xfId="52923"/>
    <cellStyle name="40% - Accent2 20" xfId="2287"/>
    <cellStyle name="40% - Accent2 21" xfId="2288"/>
    <cellStyle name="40% - Accent2 22" xfId="2289"/>
    <cellStyle name="40% - Accent2 23" xfId="2290"/>
    <cellStyle name="40% - Accent2 24" xfId="2291"/>
    <cellStyle name="40% - Accent2 25" xfId="2292"/>
    <cellStyle name="40% - Accent2 26" xfId="2293"/>
    <cellStyle name="40% - Accent2 27" xfId="2294"/>
    <cellStyle name="40% - Accent2 28" xfId="2295"/>
    <cellStyle name="40% - Accent2 29" xfId="2296"/>
    <cellStyle name="40% - Accent2 3" xfId="2297"/>
    <cellStyle name="40% - Accent2 3 10" xfId="52924"/>
    <cellStyle name="40% - Accent2 3 10 2" xfId="52925"/>
    <cellStyle name="40% - Accent2 3 10 3" xfId="52926"/>
    <cellStyle name="40% - Accent2 3 10 4" xfId="52927"/>
    <cellStyle name="40% - Accent2 3 10 5" xfId="52928"/>
    <cellStyle name="40% - Accent2 3 11" xfId="52929"/>
    <cellStyle name="40% - Accent2 3 11 2" xfId="52930"/>
    <cellStyle name="40% - Accent2 3 11 3" xfId="52931"/>
    <cellStyle name="40% - Accent2 3 11 4" xfId="52932"/>
    <cellStyle name="40% - Accent2 3 11 5" xfId="52933"/>
    <cellStyle name="40% - Accent2 3 12" xfId="52934"/>
    <cellStyle name="40% - Accent2 3 12 2" xfId="52935"/>
    <cellStyle name="40% - Accent2 3 12 3" xfId="52936"/>
    <cellStyle name="40% - Accent2 3 12 4" xfId="52937"/>
    <cellStyle name="40% - Accent2 3 12 5" xfId="52938"/>
    <cellStyle name="40% - Accent2 3 13" xfId="52939"/>
    <cellStyle name="40% - Accent2 3 13 2" xfId="52940"/>
    <cellStyle name="40% - Accent2 3 13 3" xfId="52941"/>
    <cellStyle name="40% - Accent2 3 13 4" xfId="52942"/>
    <cellStyle name="40% - Accent2 3 13 5" xfId="52943"/>
    <cellStyle name="40% - Accent2 3 14" xfId="52944"/>
    <cellStyle name="40% - Accent2 3 14 2" xfId="52945"/>
    <cellStyle name="40% - Accent2 3 14 3" xfId="52946"/>
    <cellStyle name="40% - Accent2 3 14 4" xfId="52947"/>
    <cellStyle name="40% - Accent2 3 15" xfId="52948"/>
    <cellStyle name="40% - Accent2 3 15 2" xfId="52949"/>
    <cellStyle name="40% - Accent2 3 15 3" xfId="52950"/>
    <cellStyle name="40% - Accent2 3 15 4" xfId="52951"/>
    <cellStyle name="40% - Accent2 3 16" xfId="52952"/>
    <cellStyle name="40% - Accent2 3 16 2" xfId="52953"/>
    <cellStyle name="40% - Accent2 3 16 3" xfId="52954"/>
    <cellStyle name="40% - Accent2 3 17" xfId="52955"/>
    <cellStyle name="40% - Accent2 3 18" xfId="52956"/>
    <cellStyle name="40% - Accent2 3 2" xfId="2298"/>
    <cellStyle name="40% - Accent2 3 2 2" xfId="2299"/>
    <cellStyle name="40% - Accent2 3 2 2 2" xfId="2300"/>
    <cellStyle name="40% - Accent2 3 2 2 2 2" xfId="2301"/>
    <cellStyle name="40% - Accent2 3 2 2 2 2 2" xfId="2302"/>
    <cellStyle name="40% - Accent2 3 2 2 2 3" xfId="2303"/>
    <cellStyle name="40% - Accent2 3 2 2 3" xfId="2304"/>
    <cellStyle name="40% - Accent2 3 2 2 3 2" xfId="2305"/>
    <cellStyle name="40% - Accent2 3 2 2 4" xfId="2306"/>
    <cellStyle name="40% - Accent2 3 2 2 4 2" xfId="2307"/>
    <cellStyle name="40% - Accent2 3 2 2 5" xfId="2308"/>
    <cellStyle name="40% - Accent2 3 2 3" xfId="2309"/>
    <cellStyle name="40% - Accent2 3 2 3 2" xfId="2310"/>
    <cellStyle name="40% - Accent2 3 2 3 2 2" xfId="2311"/>
    <cellStyle name="40% - Accent2 3 2 3 3" xfId="2312"/>
    <cellStyle name="40% - Accent2 3 2 3 4" xfId="52957"/>
    <cellStyle name="40% - Accent2 3 2 4" xfId="2313"/>
    <cellStyle name="40% - Accent2 3 2 5" xfId="52958"/>
    <cellStyle name="40% - Accent2 3 2 6" xfId="52959"/>
    <cellStyle name="40% - Accent2 3 3" xfId="52960"/>
    <cellStyle name="40% - Accent2 3 3 2" xfId="52961"/>
    <cellStyle name="40% - Accent2 3 3 3" xfId="52962"/>
    <cellStyle name="40% - Accent2 3 3 4" xfId="52963"/>
    <cellStyle name="40% - Accent2 3 3 5" xfId="52964"/>
    <cellStyle name="40% - Accent2 3 3 6" xfId="52965"/>
    <cellStyle name="40% - Accent2 3 3 7" xfId="52966"/>
    <cellStyle name="40% - Accent2 3 4" xfId="52967"/>
    <cellStyle name="40% - Accent2 3 4 2" xfId="52968"/>
    <cellStyle name="40% - Accent2 3 4 3" xfId="52969"/>
    <cellStyle name="40% - Accent2 3 4 4" xfId="52970"/>
    <cellStyle name="40% - Accent2 3 4 5" xfId="52971"/>
    <cellStyle name="40% - Accent2 3 5" xfId="52972"/>
    <cellStyle name="40% - Accent2 3 5 2" xfId="52973"/>
    <cellStyle name="40% - Accent2 3 5 3" xfId="52974"/>
    <cellStyle name="40% - Accent2 3 5 4" xfId="52975"/>
    <cellStyle name="40% - Accent2 3 5 5" xfId="52976"/>
    <cellStyle name="40% - Accent2 3 6" xfId="52977"/>
    <cellStyle name="40% - Accent2 3 6 2" xfId="52978"/>
    <cellStyle name="40% - Accent2 3 6 3" xfId="52979"/>
    <cellStyle name="40% - Accent2 3 6 4" xfId="52980"/>
    <cellStyle name="40% - Accent2 3 6 5" xfId="52981"/>
    <cellStyle name="40% - Accent2 3 7" xfId="52982"/>
    <cellStyle name="40% - Accent2 3 7 2" xfId="52983"/>
    <cellStyle name="40% - Accent2 3 7 3" xfId="52984"/>
    <cellStyle name="40% - Accent2 3 7 4" xfId="52985"/>
    <cellStyle name="40% - Accent2 3 7 5" xfId="52986"/>
    <cellStyle name="40% - Accent2 3 8" xfId="52987"/>
    <cellStyle name="40% - Accent2 3 8 2" xfId="52988"/>
    <cellStyle name="40% - Accent2 3 8 3" xfId="52989"/>
    <cellStyle name="40% - Accent2 3 8 4" xfId="52990"/>
    <cellStyle name="40% - Accent2 3 8 5" xfId="52991"/>
    <cellStyle name="40% - Accent2 3 9" xfId="52992"/>
    <cellStyle name="40% - Accent2 3 9 2" xfId="52993"/>
    <cellStyle name="40% - Accent2 3 9 3" xfId="52994"/>
    <cellStyle name="40% - Accent2 3 9 4" xfId="52995"/>
    <cellStyle name="40% - Accent2 3 9 5" xfId="52996"/>
    <cellStyle name="40% - Accent2 30" xfId="52997"/>
    <cellStyle name="40% - Accent2 30 2" xfId="52998"/>
    <cellStyle name="40% - Accent2 30 2 2" xfId="52999"/>
    <cellStyle name="40% - Accent2 30 2 2 2" xfId="53000"/>
    <cellStyle name="40% - Accent2 30 2 2 2 2" xfId="53001"/>
    <cellStyle name="40% - Accent2 30 2 2 2 3" xfId="53002"/>
    <cellStyle name="40% - Accent2 30 2 2 2 4" xfId="53003"/>
    <cellStyle name="40% - Accent2 30 2 2 3" xfId="53004"/>
    <cellStyle name="40% - Accent2 30 2 2 4" xfId="53005"/>
    <cellStyle name="40% - Accent2 30 2 2 5" xfId="53006"/>
    <cellStyle name="40% - Accent2 30 2 3" xfId="53007"/>
    <cellStyle name="40% - Accent2 30 2 3 2" xfId="53008"/>
    <cellStyle name="40% - Accent2 30 2 3 3" xfId="53009"/>
    <cellStyle name="40% - Accent2 30 2 3 4" xfId="53010"/>
    <cellStyle name="40% - Accent2 30 2 4" xfId="53011"/>
    <cellStyle name="40% - Accent2 30 2 4 2" xfId="53012"/>
    <cellStyle name="40% - Accent2 30 2 4 3" xfId="53013"/>
    <cellStyle name="40% - Accent2 30 2 4 4" xfId="53014"/>
    <cellStyle name="40% - Accent2 30 2 5" xfId="53015"/>
    <cellStyle name="40% - Accent2 30 2 6" xfId="53016"/>
    <cellStyle name="40% - Accent2 30 2 7" xfId="53017"/>
    <cellStyle name="40% - Accent2 30 3" xfId="53018"/>
    <cellStyle name="40% - Accent2 30 3 2" xfId="53019"/>
    <cellStyle name="40% - Accent2 30 3 2 2" xfId="53020"/>
    <cellStyle name="40% - Accent2 30 3 2 3" xfId="53021"/>
    <cellStyle name="40% - Accent2 30 3 2 4" xfId="53022"/>
    <cellStyle name="40% - Accent2 30 3 3" xfId="53023"/>
    <cellStyle name="40% - Accent2 30 3 4" xfId="53024"/>
    <cellStyle name="40% - Accent2 30 3 5" xfId="53025"/>
    <cellStyle name="40% - Accent2 30 4" xfId="53026"/>
    <cellStyle name="40% - Accent2 30 4 2" xfId="53027"/>
    <cellStyle name="40% - Accent2 30 4 3" xfId="53028"/>
    <cellStyle name="40% - Accent2 30 4 4" xfId="53029"/>
    <cellStyle name="40% - Accent2 30 5" xfId="53030"/>
    <cellStyle name="40% - Accent2 30 5 2" xfId="53031"/>
    <cellStyle name="40% - Accent2 30 5 3" xfId="53032"/>
    <cellStyle name="40% - Accent2 30 5 4" xfId="53033"/>
    <cellStyle name="40% - Accent2 30 6" xfId="53034"/>
    <cellStyle name="40% - Accent2 30 7" xfId="53035"/>
    <cellStyle name="40% - Accent2 30 8" xfId="53036"/>
    <cellStyle name="40% - Accent2 31" xfId="53037"/>
    <cellStyle name="40% - Accent2 31 2" xfId="53038"/>
    <cellStyle name="40% - Accent2 31 2 2" xfId="53039"/>
    <cellStyle name="40% - Accent2 31 2 2 2" xfId="53040"/>
    <cellStyle name="40% - Accent2 31 2 2 3" xfId="53041"/>
    <cellStyle name="40% - Accent2 31 2 2 4" xfId="53042"/>
    <cellStyle name="40% - Accent2 31 2 3" xfId="53043"/>
    <cellStyle name="40% - Accent2 31 2 4" xfId="53044"/>
    <cellStyle name="40% - Accent2 31 2 5" xfId="53045"/>
    <cellStyle name="40% - Accent2 31 3" xfId="53046"/>
    <cellStyle name="40% - Accent2 31 3 2" xfId="53047"/>
    <cellStyle name="40% - Accent2 31 3 3" xfId="53048"/>
    <cellStyle name="40% - Accent2 31 3 4" xfId="53049"/>
    <cellStyle name="40% - Accent2 31 4" xfId="53050"/>
    <cellStyle name="40% - Accent2 31 4 2" xfId="53051"/>
    <cellStyle name="40% - Accent2 31 4 3" xfId="53052"/>
    <cellStyle name="40% - Accent2 31 4 4" xfId="53053"/>
    <cellStyle name="40% - Accent2 31 5" xfId="53054"/>
    <cellStyle name="40% - Accent2 31 6" xfId="53055"/>
    <cellStyle name="40% - Accent2 31 7" xfId="53056"/>
    <cellStyle name="40% - Accent2 32" xfId="53057"/>
    <cellStyle name="40% - Accent2 32 2" xfId="53058"/>
    <cellStyle name="40% - Accent2 32 2 2" xfId="53059"/>
    <cellStyle name="40% - Accent2 32 2 2 2" xfId="53060"/>
    <cellStyle name="40% - Accent2 32 2 2 3" xfId="53061"/>
    <cellStyle name="40% - Accent2 32 2 2 4" xfId="53062"/>
    <cellStyle name="40% - Accent2 32 2 3" xfId="53063"/>
    <cellStyle name="40% - Accent2 32 2 4" xfId="53064"/>
    <cellStyle name="40% - Accent2 32 2 5" xfId="53065"/>
    <cellStyle name="40% - Accent2 32 3" xfId="53066"/>
    <cellStyle name="40% - Accent2 32 3 2" xfId="53067"/>
    <cellStyle name="40% - Accent2 32 3 3" xfId="53068"/>
    <cellStyle name="40% - Accent2 32 3 4" xfId="53069"/>
    <cellStyle name="40% - Accent2 32 4" xfId="53070"/>
    <cellStyle name="40% - Accent2 32 4 2" xfId="53071"/>
    <cellStyle name="40% - Accent2 32 4 3" xfId="53072"/>
    <cellStyle name="40% - Accent2 32 4 4" xfId="53073"/>
    <cellStyle name="40% - Accent2 32 5" xfId="53074"/>
    <cellStyle name="40% - Accent2 32 6" xfId="53075"/>
    <cellStyle name="40% - Accent2 32 7" xfId="53076"/>
    <cellStyle name="40% - Accent2 33" xfId="53077"/>
    <cellStyle name="40% - Accent2 33 2" xfId="53078"/>
    <cellStyle name="40% - Accent2 33 2 2" xfId="53079"/>
    <cellStyle name="40% - Accent2 33 2 3" xfId="53080"/>
    <cellStyle name="40% - Accent2 33 2 4" xfId="53081"/>
    <cellStyle name="40% - Accent2 33 3" xfId="53082"/>
    <cellStyle name="40% - Accent2 33 4" xfId="53083"/>
    <cellStyle name="40% - Accent2 33 5" xfId="53084"/>
    <cellStyle name="40% - Accent2 34" xfId="53085"/>
    <cellStyle name="40% - Accent2 34 2" xfId="53086"/>
    <cellStyle name="40% - Accent2 34 3" xfId="53087"/>
    <cellStyle name="40% - Accent2 34 4" xfId="53088"/>
    <cellStyle name="40% - Accent2 35" xfId="53089"/>
    <cellStyle name="40% - Accent2 35 2" xfId="53090"/>
    <cellStyle name="40% - Accent2 35 3" xfId="53091"/>
    <cellStyle name="40% - Accent2 35 4" xfId="53092"/>
    <cellStyle name="40% - Accent2 36" xfId="53093"/>
    <cellStyle name="40% - Accent2 37" xfId="53094"/>
    <cellStyle name="40% - Accent2 38" xfId="53095"/>
    <cellStyle name="40% - Accent2 4" xfId="2314"/>
    <cellStyle name="40% - Accent2 4 2" xfId="2315"/>
    <cellStyle name="40% - Accent2 4 2 2" xfId="2316"/>
    <cellStyle name="40% - Accent2 4 2 2 2" xfId="2317"/>
    <cellStyle name="40% - Accent2 4 2 2 2 2" xfId="2318"/>
    <cellStyle name="40% - Accent2 4 2 2 2 2 2" xfId="2319"/>
    <cellStyle name="40% - Accent2 4 2 2 2 3" xfId="2320"/>
    <cellStyle name="40% - Accent2 4 2 2 3" xfId="2321"/>
    <cellStyle name="40% - Accent2 4 2 2 3 2" xfId="2322"/>
    <cellStyle name="40% - Accent2 4 2 2 4" xfId="2323"/>
    <cellStyle name="40% - Accent2 4 2 2 4 2" xfId="2324"/>
    <cellStyle name="40% - Accent2 4 2 2 5" xfId="2325"/>
    <cellStyle name="40% - Accent2 4 2 3" xfId="2326"/>
    <cellStyle name="40% - Accent2 4 2 3 2" xfId="2327"/>
    <cellStyle name="40% - Accent2 4 2 3 2 2" xfId="2328"/>
    <cellStyle name="40% - Accent2 4 2 3 3" xfId="2329"/>
    <cellStyle name="40% - Accent2 4 2 4" xfId="2330"/>
    <cellStyle name="40% - Accent2 4 2 5" xfId="53096"/>
    <cellStyle name="40% - Accent2 4 3" xfId="53097"/>
    <cellStyle name="40% - Accent2 4 3 2" xfId="53098"/>
    <cellStyle name="40% - Accent2 4 4" xfId="53099"/>
    <cellStyle name="40% - Accent2 4 5" xfId="53100"/>
    <cellStyle name="40% - Accent2 4 5 2" xfId="53101"/>
    <cellStyle name="40% - Accent2 4 5 3" xfId="53102"/>
    <cellStyle name="40% - Accent2 4 6" xfId="53103"/>
    <cellStyle name="40% - Accent2 5" xfId="2331"/>
    <cellStyle name="40% - Accent2 5 10" xfId="53104"/>
    <cellStyle name="40% - Accent2 5 10 2" xfId="53105"/>
    <cellStyle name="40% - Accent2 5 10 3" xfId="53106"/>
    <cellStyle name="40% - Accent2 5 11" xfId="53107"/>
    <cellStyle name="40% - Accent2 5 12" xfId="53108"/>
    <cellStyle name="40% - Accent2 5 13" xfId="53109"/>
    <cellStyle name="40% - Accent2 5 14" xfId="53110"/>
    <cellStyle name="40% - Accent2 5 2" xfId="2332"/>
    <cellStyle name="40% - Accent2 5 2 10" xfId="53111"/>
    <cellStyle name="40% - Accent2 5 2 11" xfId="53112"/>
    <cellStyle name="40% - Accent2 5 2 12" xfId="53113"/>
    <cellStyle name="40% - Accent2 5 2 2" xfId="2333"/>
    <cellStyle name="40% - Accent2 5 2 2 2" xfId="2334"/>
    <cellStyle name="40% - Accent2 5 2 2 2 2" xfId="2335"/>
    <cellStyle name="40% - Accent2 5 2 2 2 2 2" xfId="2336"/>
    <cellStyle name="40% - Accent2 5 2 2 2 2 2 2" xfId="2337"/>
    <cellStyle name="40% - Accent2 5 2 2 2 2 2 2 2" xfId="53114"/>
    <cellStyle name="40% - Accent2 5 2 2 2 2 2 2 3" xfId="53115"/>
    <cellStyle name="40% - Accent2 5 2 2 2 2 2 3" xfId="53116"/>
    <cellStyle name="40% - Accent2 5 2 2 2 2 2 3 2" xfId="53117"/>
    <cellStyle name="40% - Accent2 5 2 2 2 2 2 3 3" xfId="53118"/>
    <cellStyle name="40% - Accent2 5 2 2 2 2 2 4" xfId="53119"/>
    <cellStyle name="40% - Accent2 5 2 2 2 2 2 5" xfId="53120"/>
    <cellStyle name="40% - Accent2 5 2 2 2 2 3" xfId="2338"/>
    <cellStyle name="40% - Accent2 5 2 2 2 2 3 2" xfId="53121"/>
    <cellStyle name="40% - Accent2 5 2 2 2 2 3 3" xfId="53122"/>
    <cellStyle name="40% - Accent2 5 2 2 2 2 4" xfId="53123"/>
    <cellStyle name="40% - Accent2 5 2 2 2 2 4 2" xfId="53124"/>
    <cellStyle name="40% - Accent2 5 2 2 2 2 4 3" xfId="53125"/>
    <cellStyle name="40% - Accent2 5 2 2 2 2 5" xfId="53126"/>
    <cellStyle name="40% - Accent2 5 2 2 2 2 5 2" xfId="53127"/>
    <cellStyle name="40% - Accent2 5 2 2 2 2 5 3" xfId="53128"/>
    <cellStyle name="40% - Accent2 5 2 2 2 2 6" xfId="53129"/>
    <cellStyle name="40% - Accent2 5 2 2 2 2 7" xfId="53130"/>
    <cellStyle name="40% - Accent2 5 2 2 2 3" xfId="2339"/>
    <cellStyle name="40% - Accent2 5 2 2 2 3 2" xfId="2340"/>
    <cellStyle name="40% - Accent2 5 2 2 2 3 2 2" xfId="53131"/>
    <cellStyle name="40% - Accent2 5 2 2 2 3 2 3" xfId="53132"/>
    <cellStyle name="40% - Accent2 5 2 2 2 3 3" xfId="53133"/>
    <cellStyle name="40% - Accent2 5 2 2 2 3 3 2" xfId="53134"/>
    <cellStyle name="40% - Accent2 5 2 2 2 3 3 3" xfId="53135"/>
    <cellStyle name="40% - Accent2 5 2 2 2 3 4" xfId="53136"/>
    <cellStyle name="40% - Accent2 5 2 2 2 3 5" xfId="53137"/>
    <cellStyle name="40% - Accent2 5 2 2 2 4" xfId="2341"/>
    <cellStyle name="40% - Accent2 5 2 2 2 4 2" xfId="2342"/>
    <cellStyle name="40% - Accent2 5 2 2 2 4 3" xfId="53138"/>
    <cellStyle name="40% - Accent2 5 2 2 2 5" xfId="2343"/>
    <cellStyle name="40% - Accent2 5 2 2 2 5 2" xfId="53139"/>
    <cellStyle name="40% - Accent2 5 2 2 2 5 3" xfId="53140"/>
    <cellStyle name="40% - Accent2 5 2 2 2 6" xfId="53141"/>
    <cellStyle name="40% - Accent2 5 2 2 2 6 2" xfId="53142"/>
    <cellStyle name="40% - Accent2 5 2 2 2 6 3" xfId="53143"/>
    <cellStyle name="40% - Accent2 5 2 2 2 7" xfId="53144"/>
    <cellStyle name="40% - Accent2 5 2 2 2 8" xfId="53145"/>
    <cellStyle name="40% - Accent2 5 2 2 3" xfId="2344"/>
    <cellStyle name="40% - Accent2 5 2 2 3 2" xfId="2345"/>
    <cellStyle name="40% - Accent2 5 2 2 3 2 2" xfId="2346"/>
    <cellStyle name="40% - Accent2 5 2 2 3 2 2 2" xfId="53146"/>
    <cellStyle name="40% - Accent2 5 2 2 3 2 2 3" xfId="53147"/>
    <cellStyle name="40% - Accent2 5 2 2 3 2 3" xfId="53148"/>
    <cellStyle name="40% - Accent2 5 2 2 3 2 3 2" xfId="53149"/>
    <cellStyle name="40% - Accent2 5 2 2 3 2 3 3" xfId="53150"/>
    <cellStyle name="40% - Accent2 5 2 2 3 2 4" xfId="53151"/>
    <cellStyle name="40% - Accent2 5 2 2 3 2 5" xfId="53152"/>
    <cellStyle name="40% - Accent2 5 2 2 3 3" xfId="2347"/>
    <cellStyle name="40% - Accent2 5 2 2 3 3 2" xfId="53153"/>
    <cellStyle name="40% - Accent2 5 2 2 3 3 3" xfId="53154"/>
    <cellStyle name="40% - Accent2 5 2 2 3 4" xfId="53155"/>
    <cellStyle name="40% - Accent2 5 2 2 3 4 2" xfId="53156"/>
    <cellStyle name="40% - Accent2 5 2 2 3 4 3" xfId="53157"/>
    <cellStyle name="40% - Accent2 5 2 2 3 5" xfId="53158"/>
    <cellStyle name="40% - Accent2 5 2 2 3 5 2" xfId="53159"/>
    <cellStyle name="40% - Accent2 5 2 2 3 5 3" xfId="53160"/>
    <cellStyle name="40% - Accent2 5 2 2 3 6" xfId="53161"/>
    <cellStyle name="40% - Accent2 5 2 2 3 7" xfId="53162"/>
    <cellStyle name="40% - Accent2 5 2 2 4" xfId="2348"/>
    <cellStyle name="40% - Accent2 5 2 2 4 2" xfId="2349"/>
    <cellStyle name="40% - Accent2 5 2 2 4 2 2" xfId="53163"/>
    <cellStyle name="40% - Accent2 5 2 2 4 2 3" xfId="53164"/>
    <cellStyle name="40% - Accent2 5 2 2 4 3" xfId="53165"/>
    <cellStyle name="40% - Accent2 5 2 2 4 3 2" xfId="53166"/>
    <cellStyle name="40% - Accent2 5 2 2 4 3 3" xfId="53167"/>
    <cellStyle name="40% - Accent2 5 2 2 4 4" xfId="53168"/>
    <cellStyle name="40% - Accent2 5 2 2 4 5" xfId="53169"/>
    <cellStyle name="40% - Accent2 5 2 2 5" xfId="2350"/>
    <cellStyle name="40% - Accent2 5 2 2 5 2" xfId="2351"/>
    <cellStyle name="40% - Accent2 5 2 2 5 3" xfId="53170"/>
    <cellStyle name="40% - Accent2 5 2 2 6" xfId="2352"/>
    <cellStyle name="40% - Accent2 5 2 2 6 2" xfId="53171"/>
    <cellStyle name="40% - Accent2 5 2 2 6 3" xfId="53172"/>
    <cellStyle name="40% - Accent2 5 2 2 7" xfId="53173"/>
    <cellStyle name="40% - Accent2 5 2 2 7 2" xfId="53174"/>
    <cellStyle name="40% - Accent2 5 2 2 7 3" xfId="53175"/>
    <cellStyle name="40% - Accent2 5 2 2 8" xfId="53176"/>
    <cellStyle name="40% - Accent2 5 2 2 9" xfId="53177"/>
    <cellStyle name="40% - Accent2 5 2 3" xfId="2353"/>
    <cellStyle name="40% - Accent2 5 2 3 2" xfId="2354"/>
    <cellStyle name="40% - Accent2 5 2 3 2 2" xfId="2355"/>
    <cellStyle name="40% - Accent2 5 2 3 2 2 2" xfId="2356"/>
    <cellStyle name="40% - Accent2 5 2 3 2 2 2 2" xfId="53178"/>
    <cellStyle name="40% - Accent2 5 2 3 2 2 2 3" xfId="53179"/>
    <cellStyle name="40% - Accent2 5 2 3 2 2 3" xfId="53180"/>
    <cellStyle name="40% - Accent2 5 2 3 2 2 3 2" xfId="53181"/>
    <cellStyle name="40% - Accent2 5 2 3 2 2 3 3" xfId="53182"/>
    <cellStyle name="40% - Accent2 5 2 3 2 2 4" xfId="53183"/>
    <cellStyle name="40% - Accent2 5 2 3 2 2 5" xfId="53184"/>
    <cellStyle name="40% - Accent2 5 2 3 2 3" xfId="2357"/>
    <cellStyle name="40% - Accent2 5 2 3 2 3 2" xfId="2358"/>
    <cellStyle name="40% - Accent2 5 2 3 2 3 3" xfId="53185"/>
    <cellStyle name="40% - Accent2 5 2 3 2 4" xfId="2359"/>
    <cellStyle name="40% - Accent2 5 2 3 2 4 2" xfId="53186"/>
    <cellStyle name="40% - Accent2 5 2 3 2 4 3" xfId="53187"/>
    <cellStyle name="40% - Accent2 5 2 3 2 5" xfId="53188"/>
    <cellStyle name="40% - Accent2 5 2 3 2 5 2" xfId="53189"/>
    <cellStyle name="40% - Accent2 5 2 3 2 5 3" xfId="53190"/>
    <cellStyle name="40% - Accent2 5 2 3 2 6" xfId="53191"/>
    <cellStyle name="40% - Accent2 5 2 3 2 7" xfId="53192"/>
    <cellStyle name="40% - Accent2 5 2 3 3" xfId="2360"/>
    <cellStyle name="40% - Accent2 5 2 3 3 2" xfId="2361"/>
    <cellStyle name="40% - Accent2 5 2 3 3 2 2" xfId="53193"/>
    <cellStyle name="40% - Accent2 5 2 3 3 2 3" xfId="53194"/>
    <cellStyle name="40% - Accent2 5 2 3 3 3" xfId="53195"/>
    <cellStyle name="40% - Accent2 5 2 3 3 3 2" xfId="53196"/>
    <cellStyle name="40% - Accent2 5 2 3 3 3 3" xfId="53197"/>
    <cellStyle name="40% - Accent2 5 2 3 3 4" xfId="53198"/>
    <cellStyle name="40% - Accent2 5 2 3 3 5" xfId="53199"/>
    <cellStyle name="40% - Accent2 5 2 3 4" xfId="2362"/>
    <cellStyle name="40% - Accent2 5 2 3 4 2" xfId="2363"/>
    <cellStyle name="40% - Accent2 5 2 3 4 3" xfId="53200"/>
    <cellStyle name="40% - Accent2 5 2 3 5" xfId="2364"/>
    <cellStyle name="40% - Accent2 5 2 3 5 2" xfId="53201"/>
    <cellStyle name="40% - Accent2 5 2 3 5 3" xfId="53202"/>
    <cellStyle name="40% - Accent2 5 2 3 6" xfId="53203"/>
    <cellStyle name="40% - Accent2 5 2 3 6 2" xfId="53204"/>
    <cellStyle name="40% - Accent2 5 2 3 6 3" xfId="53205"/>
    <cellStyle name="40% - Accent2 5 2 3 7" xfId="53206"/>
    <cellStyle name="40% - Accent2 5 2 3 8" xfId="53207"/>
    <cellStyle name="40% - Accent2 5 2 4" xfId="2365"/>
    <cellStyle name="40% - Accent2 5 2 4 2" xfId="2366"/>
    <cellStyle name="40% - Accent2 5 2 4 2 2" xfId="2367"/>
    <cellStyle name="40% - Accent2 5 2 4 2 2 2" xfId="53208"/>
    <cellStyle name="40% - Accent2 5 2 4 2 2 3" xfId="53209"/>
    <cellStyle name="40% - Accent2 5 2 4 2 3" xfId="53210"/>
    <cellStyle name="40% - Accent2 5 2 4 2 3 2" xfId="53211"/>
    <cellStyle name="40% - Accent2 5 2 4 2 3 3" xfId="53212"/>
    <cellStyle name="40% - Accent2 5 2 4 2 4" xfId="53213"/>
    <cellStyle name="40% - Accent2 5 2 4 2 5" xfId="53214"/>
    <cellStyle name="40% - Accent2 5 2 4 3" xfId="2368"/>
    <cellStyle name="40% - Accent2 5 2 4 3 2" xfId="2369"/>
    <cellStyle name="40% - Accent2 5 2 4 3 3" xfId="53215"/>
    <cellStyle name="40% - Accent2 5 2 4 4" xfId="2370"/>
    <cellStyle name="40% - Accent2 5 2 4 4 2" xfId="53216"/>
    <cellStyle name="40% - Accent2 5 2 4 4 3" xfId="53217"/>
    <cellStyle name="40% - Accent2 5 2 4 5" xfId="53218"/>
    <cellStyle name="40% - Accent2 5 2 4 5 2" xfId="53219"/>
    <cellStyle name="40% - Accent2 5 2 4 5 3" xfId="53220"/>
    <cellStyle name="40% - Accent2 5 2 4 6" xfId="53221"/>
    <cellStyle name="40% - Accent2 5 2 4 7" xfId="53222"/>
    <cellStyle name="40% - Accent2 5 2 5" xfId="2371"/>
    <cellStyle name="40% - Accent2 5 2 5 2" xfId="2372"/>
    <cellStyle name="40% - Accent2 5 2 5 2 2" xfId="2373"/>
    <cellStyle name="40% - Accent2 5 2 5 2 3" xfId="53223"/>
    <cellStyle name="40% - Accent2 5 2 5 3" xfId="2374"/>
    <cellStyle name="40% - Accent2 5 2 5 3 2" xfId="53224"/>
    <cellStyle name="40% - Accent2 5 2 5 3 3" xfId="53225"/>
    <cellStyle name="40% - Accent2 5 2 5 4" xfId="53226"/>
    <cellStyle name="40% - Accent2 5 2 5 5" xfId="53227"/>
    <cellStyle name="40% - Accent2 5 2 6" xfId="2375"/>
    <cellStyle name="40% - Accent2 5 2 6 2" xfId="2376"/>
    <cellStyle name="40% - Accent2 5 2 6 2 2" xfId="53228"/>
    <cellStyle name="40% - Accent2 5 2 6 2 3" xfId="53229"/>
    <cellStyle name="40% - Accent2 5 2 7" xfId="2377"/>
    <cellStyle name="40% - Accent2 5 2 7 2" xfId="53230"/>
    <cellStyle name="40% - Accent2 5 2 7 3" xfId="53231"/>
    <cellStyle name="40% - Accent2 5 2 8" xfId="53232"/>
    <cellStyle name="40% - Accent2 5 2 8 2" xfId="53233"/>
    <cellStyle name="40% - Accent2 5 2 8 3" xfId="53234"/>
    <cellStyle name="40% - Accent2 5 2 9" xfId="53235"/>
    <cellStyle name="40% - Accent2 5 2 9 2" xfId="53236"/>
    <cellStyle name="40% - Accent2 5 2 9 3" xfId="53237"/>
    <cellStyle name="40% - Accent2 5 3" xfId="2378"/>
    <cellStyle name="40% - Accent2 5 3 10" xfId="53238"/>
    <cellStyle name="40% - Accent2 5 3 2" xfId="2379"/>
    <cellStyle name="40% - Accent2 5 3 2 2" xfId="2380"/>
    <cellStyle name="40% - Accent2 5 3 2 2 2" xfId="2381"/>
    <cellStyle name="40% - Accent2 5 3 2 2 2 2" xfId="2382"/>
    <cellStyle name="40% - Accent2 5 3 2 2 2 2 2" xfId="53239"/>
    <cellStyle name="40% - Accent2 5 3 2 2 2 2 3" xfId="53240"/>
    <cellStyle name="40% - Accent2 5 3 2 2 2 3" xfId="53241"/>
    <cellStyle name="40% - Accent2 5 3 2 2 2 3 2" xfId="53242"/>
    <cellStyle name="40% - Accent2 5 3 2 2 2 3 3" xfId="53243"/>
    <cellStyle name="40% - Accent2 5 3 2 2 2 4" xfId="53244"/>
    <cellStyle name="40% - Accent2 5 3 2 2 2 5" xfId="53245"/>
    <cellStyle name="40% - Accent2 5 3 2 2 3" xfId="2383"/>
    <cellStyle name="40% - Accent2 5 3 2 2 3 2" xfId="53246"/>
    <cellStyle name="40% - Accent2 5 3 2 2 3 3" xfId="53247"/>
    <cellStyle name="40% - Accent2 5 3 2 2 4" xfId="53248"/>
    <cellStyle name="40% - Accent2 5 3 2 2 4 2" xfId="53249"/>
    <cellStyle name="40% - Accent2 5 3 2 2 4 3" xfId="53250"/>
    <cellStyle name="40% - Accent2 5 3 2 2 5" xfId="53251"/>
    <cellStyle name="40% - Accent2 5 3 2 2 5 2" xfId="53252"/>
    <cellStyle name="40% - Accent2 5 3 2 2 5 3" xfId="53253"/>
    <cellStyle name="40% - Accent2 5 3 2 2 6" xfId="53254"/>
    <cellStyle name="40% - Accent2 5 3 2 2 7" xfId="53255"/>
    <cellStyle name="40% - Accent2 5 3 2 3" xfId="2384"/>
    <cellStyle name="40% - Accent2 5 3 2 3 2" xfId="2385"/>
    <cellStyle name="40% - Accent2 5 3 2 3 2 2" xfId="53256"/>
    <cellStyle name="40% - Accent2 5 3 2 3 2 3" xfId="53257"/>
    <cellStyle name="40% - Accent2 5 3 2 3 3" xfId="53258"/>
    <cellStyle name="40% - Accent2 5 3 2 3 3 2" xfId="53259"/>
    <cellStyle name="40% - Accent2 5 3 2 3 3 3" xfId="53260"/>
    <cellStyle name="40% - Accent2 5 3 2 3 4" xfId="53261"/>
    <cellStyle name="40% - Accent2 5 3 2 3 5" xfId="53262"/>
    <cellStyle name="40% - Accent2 5 3 2 4" xfId="2386"/>
    <cellStyle name="40% - Accent2 5 3 2 4 2" xfId="53263"/>
    <cellStyle name="40% - Accent2 5 3 2 4 3" xfId="53264"/>
    <cellStyle name="40% - Accent2 5 3 2 5" xfId="53265"/>
    <cellStyle name="40% - Accent2 5 3 2 5 2" xfId="53266"/>
    <cellStyle name="40% - Accent2 5 3 2 5 3" xfId="53267"/>
    <cellStyle name="40% - Accent2 5 3 2 6" xfId="53268"/>
    <cellStyle name="40% - Accent2 5 3 2 6 2" xfId="53269"/>
    <cellStyle name="40% - Accent2 5 3 2 6 3" xfId="53270"/>
    <cellStyle name="40% - Accent2 5 3 2 7" xfId="53271"/>
    <cellStyle name="40% - Accent2 5 3 2 8" xfId="53272"/>
    <cellStyle name="40% - Accent2 5 3 3" xfId="2387"/>
    <cellStyle name="40% - Accent2 5 3 3 2" xfId="2388"/>
    <cellStyle name="40% - Accent2 5 3 3 2 2" xfId="2389"/>
    <cellStyle name="40% - Accent2 5 3 3 2 2 2" xfId="53273"/>
    <cellStyle name="40% - Accent2 5 3 3 2 2 3" xfId="53274"/>
    <cellStyle name="40% - Accent2 5 3 3 2 3" xfId="53275"/>
    <cellStyle name="40% - Accent2 5 3 3 2 3 2" xfId="53276"/>
    <cellStyle name="40% - Accent2 5 3 3 2 3 3" xfId="53277"/>
    <cellStyle name="40% - Accent2 5 3 3 2 4" xfId="53278"/>
    <cellStyle name="40% - Accent2 5 3 3 2 5" xfId="53279"/>
    <cellStyle name="40% - Accent2 5 3 3 3" xfId="2390"/>
    <cellStyle name="40% - Accent2 5 3 3 3 2" xfId="53280"/>
    <cellStyle name="40% - Accent2 5 3 3 3 3" xfId="53281"/>
    <cellStyle name="40% - Accent2 5 3 3 4" xfId="53282"/>
    <cellStyle name="40% - Accent2 5 3 3 4 2" xfId="53283"/>
    <cellStyle name="40% - Accent2 5 3 3 4 3" xfId="53284"/>
    <cellStyle name="40% - Accent2 5 3 3 5" xfId="53285"/>
    <cellStyle name="40% - Accent2 5 3 3 5 2" xfId="53286"/>
    <cellStyle name="40% - Accent2 5 3 3 5 3" xfId="53287"/>
    <cellStyle name="40% - Accent2 5 3 3 6" xfId="53288"/>
    <cellStyle name="40% - Accent2 5 3 3 7" xfId="53289"/>
    <cellStyle name="40% - Accent2 5 3 4" xfId="2391"/>
    <cellStyle name="40% - Accent2 5 3 4 2" xfId="2392"/>
    <cellStyle name="40% - Accent2 5 3 4 2 2" xfId="53290"/>
    <cellStyle name="40% - Accent2 5 3 4 2 3" xfId="53291"/>
    <cellStyle name="40% - Accent2 5 3 4 3" xfId="53292"/>
    <cellStyle name="40% - Accent2 5 3 4 3 2" xfId="53293"/>
    <cellStyle name="40% - Accent2 5 3 4 3 3" xfId="53294"/>
    <cellStyle name="40% - Accent2 5 3 4 4" xfId="53295"/>
    <cellStyle name="40% - Accent2 5 3 4 5" xfId="53296"/>
    <cellStyle name="40% - Accent2 5 3 5" xfId="2393"/>
    <cellStyle name="40% - Accent2 5 3 5 2" xfId="53297"/>
    <cellStyle name="40% - Accent2 5 3 5 2 2" xfId="53298"/>
    <cellStyle name="40% - Accent2 5 3 5 2 3" xfId="53299"/>
    <cellStyle name="40% - Accent2 5 3 6" xfId="53300"/>
    <cellStyle name="40% - Accent2 5 3 6 2" xfId="53301"/>
    <cellStyle name="40% - Accent2 5 3 6 3" xfId="53302"/>
    <cellStyle name="40% - Accent2 5 3 7" xfId="53303"/>
    <cellStyle name="40% - Accent2 5 3 7 2" xfId="53304"/>
    <cellStyle name="40% - Accent2 5 3 7 3" xfId="53305"/>
    <cellStyle name="40% - Accent2 5 3 8" xfId="53306"/>
    <cellStyle name="40% - Accent2 5 3 9" xfId="53307"/>
    <cellStyle name="40% - Accent2 5 4" xfId="2394"/>
    <cellStyle name="40% - Accent2 5 4 2" xfId="2395"/>
    <cellStyle name="40% - Accent2 5 4 2 2" xfId="2396"/>
    <cellStyle name="40% - Accent2 5 4 2 2 2" xfId="2397"/>
    <cellStyle name="40% - Accent2 5 4 2 2 2 2" xfId="53308"/>
    <cellStyle name="40% - Accent2 5 4 2 2 2 3" xfId="53309"/>
    <cellStyle name="40% - Accent2 5 4 2 2 3" xfId="53310"/>
    <cellStyle name="40% - Accent2 5 4 2 2 3 2" xfId="53311"/>
    <cellStyle name="40% - Accent2 5 4 2 2 3 3" xfId="53312"/>
    <cellStyle name="40% - Accent2 5 4 2 2 4" xfId="53313"/>
    <cellStyle name="40% - Accent2 5 4 2 2 5" xfId="53314"/>
    <cellStyle name="40% - Accent2 5 4 2 3" xfId="2398"/>
    <cellStyle name="40% - Accent2 5 4 2 3 2" xfId="53315"/>
    <cellStyle name="40% - Accent2 5 4 2 3 3" xfId="53316"/>
    <cellStyle name="40% - Accent2 5 4 2 4" xfId="53317"/>
    <cellStyle name="40% - Accent2 5 4 2 4 2" xfId="53318"/>
    <cellStyle name="40% - Accent2 5 4 2 4 3" xfId="53319"/>
    <cellStyle name="40% - Accent2 5 4 2 5" xfId="53320"/>
    <cellStyle name="40% - Accent2 5 4 2 5 2" xfId="53321"/>
    <cellStyle name="40% - Accent2 5 4 2 5 3" xfId="53322"/>
    <cellStyle name="40% - Accent2 5 4 2 6" xfId="53323"/>
    <cellStyle name="40% - Accent2 5 4 2 7" xfId="53324"/>
    <cellStyle name="40% - Accent2 5 4 3" xfId="2399"/>
    <cellStyle name="40% - Accent2 5 4 3 2" xfId="2400"/>
    <cellStyle name="40% - Accent2 5 4 3 2 2" xfId="53325"/>
    <cellStyle name="40% - Accent2 5 4 3 2 3" xfId="53326"/>
    <cellStyle name="40% - Accent2 5 4 3 3" xfId="53327"/>
    <cellStyle name="40% - Accent2 5 4 3 3 2" xfId="53328"/>
    <cellStyle name="40% - Accent2 5 4 3 3 3" xfId="53329"/>
    <cellStyle name="40% - Accent2 5 4 3 4" xfId="53330"/>
    <cellStyle name="40% - Accent2 5 4 3 5" xfId="53331"/>
    <cellStyle name="40% - Accent2 5 4 4" xfId="2401"/>
    <cellStyle name="40% - Accent2 5 4 4 2" xfId="53332"/>
    <cellStyle name="40% - Accent2 5 4 4 3" xfId="53333"/>
    <cellStyle name="40% - Accent2 5 4 5" xfId="53334"/>
    <cellStyle name="40% - Accent2 5 4 5 2" xfId="53335"/>
    <cellStyle name="40% - Accent2 5 4 5 3" xfId="53336"/>
    <cellStyle name="40% - Accent2 5 4 6" xfId="53337"/>
    <cellStyle name="40% - Accent2 5 4 6 2" xfId="53338"/>
    <cellStyle name="40% - Accent2 5 4 6 3" xfId="53339"/>
    <cellStyle name="40% - Accent2 5 4 7" xfId="53340"/>
    <cellStyle name="40% - Accent2 5 4 8" xfId="53341"/>
    <cellStyle name="40% - Accent2 5 5" xfId="2402"/>
    <cellStyle name="40% - Accent2 5 5 2" xfId="2403"/>
    <cellStyle name="40% - Accent2 5 5 2 2" xfId="2404"/>
    <cellStyle name="40% - Accent2 5 5 2 2 2" xfId="53342"/>
    <cellStyle name="40% - Accent2 5 5 2 2 3" xfId="53343"/>
    <cellStyle name="40% - Accent2 5 5 2 3" xfId="53344"/>
    <cellStyle name="40% - Accent2 5 5 2 3 2" xfId="53345"/>
    <cellStyle name="40% - Accent2 5 5 2 3 3" xfId="53346"/>
    <cellStyle name="40% - Accent2 5 5 2 4" xfId="53347"/>
    <cellStyle name="40% - Accent2 5 5 2 5" xfId="53348"/>
    <cellStyle name="40% - Accent2 5 5 3" xfId="2405"/>
    <cellStyle name="40% - Accent2 5 5 3 2" xfId="53349"/>
    <cellStyle name="40% - Accent2 5 5 3 3" xfId="53350"/>
    <cellStyle name="40% - Accent2 5 5 4" xfId="53351"/>
    <cellStyle name="40% - Accent2 5 5 4 2" xfId="53352"/>
    <cellStyle name="40% - Accent2 5 5 4 3" xfId="53353"/>
    <cellStyle name="40% - Accent2 5 5 5" xfId="53354"/>
    <cellStyle name="40% - Accent2 5 5 5 2" xfId="53355"/>
    <cellStyle name="40% - Accent2 5 5 5 3" xfId="53356"/>
    <cellStyle name="40% - Accent2 5 5 6" xfId="53357"/>
    <cellStyle name="40% - Accent2 5 5 7" xfId="53358"/>
    <cellStyle name="40% - Accent2 5 6" xfId="2406"/>
    <cellStyle name="40% - Accent2 5 6 2" xfId="2407"/>
    <cellStyle name="40% - Accent2 5 6 2 2" xfId="53359"/>
    <cellStyle name="40% - Accent2 5 6 2 3" xfId="53360"/>
    <cellStyle name="40% - Accent2 5 6 3" xfId="53361"/>
    <cellStyle name="40% - Accent2 5 6 3 2" xfId="53362"/>
    <cellStyle name="40% - Accent2 5 6 3 3" xfId="53363"/>
    <cellStyle name="40% - Accent2 5 6 4" xfId="53364"/>
    <cellStyle name="40% - Accent2 5 6 5" xfId="53365"/>
    <cellStyle name="40% - Accent2 5 7" xfId="2408"/>
    <cellStyle name="40% - Accent2 5 7 2" xfId="2409"/>
    <cellStyle name="40% - Accent2 5 7 3" xfId="53366"/>
    <cellStyle name="40% - Accent2 5 7 3 2" xfId="53367"/>
    <cellStyle name="40% - Accent2 5 7 3 3" xfId="53368"/>
    <cellStyle name="40% - Accent2 5 7 4" xfId="53369"/>
    <cellStyle name="40% - Accent2 5 7 5" xfId="53370"/>
    <cellStyle name="40% - Accent2 5 8" xfId="53371"/>
    <cellStyle name="40% - Accent2 5 8 2" xfId="53372"/>
    <cellStyle name="40% - Accent2 5 8 3" xfId="53373"/>
    <cellStyle name="40% - Accent2 5 9" xfId="53374"/>
    <cellStyle name="40% - Accent2 5 9 2" xfId="53375"/>
    <cellStyle name="40% - Accent2 5 9 3" xfId="53376"/>
    <cellStyle name="40% - Accent2 6" xfId="2410"/>
    <cellStyle name="40% - Accent2 6 10" xfId="53377"/>
    <cellStyle name="40% - Accent2 6 11" xfId="53378"/>
    <cellStyle name="40% - Accent2 6 2" xfId="2411"/>
    <cellStyle name="40% - Accent2 6 2 2" xfId="2412"/>
    <cellStyle name="40% - Accent2 6 2 2 2" xfId="2413"/>
    <cellStyle name="40% - Accent2 6 2 2 2 2" xfId="2414"/>
    <cellStyle name="40% - Accent2 6 2 2 2 2 2" xfId="2415"/>
    <cellStyle name="40% - Accent2 6 2 2 2 2 3" xfId="53379"/>
    <cellStyle name="40% - Accent2 6 2 2 2 3" xfId="2416"/>
    <cellStyle name="40% - Accent2 6 2 2 2 3 2" xfId="53380"/>
    <cellStyle name="40% - Accent2 6 2 2 2 3 3" xfId="53381"/>
    <cellStyle name="40% - Accent2 6 2 2 2 4" xfId="53382"/>
    <cellStyle name="40% - Accent2 6 2 2 2 5" xfId="53383"/>
    <cellStyle name="40% - Accent2 6 2 2 3" xfId="2417"/>
    <cellStyle name="40% - Accent2 6 2 2 3 2" xfId="2418"/>
    <cellStyle name="40% - Accent2 6 2 2 3 3" xfId="53384"/>
    <cellStyle name="40% - Accent2 6 2 2 4" xfId="2419"/>
    <cellStyle name="40% - Accent2 6 2 2 4 2" xfId="53385"/>
    <cellStyle name="40% - Accent2 6 2 2 4 3" xfId="53386"/>
    <cellStyle name="40% - Accent2 6 2 2 5" xfId="53387"/>
    <cellStyle name="40% - Accent2 6 2 2 5 2" xfId="53388"/>
    <cellStyle name="40% - Accent2 6 2 2 5 3" xfId="53389"/>
    <cellStyle name="40% - Accent2 6 2 2 6" xfId="53390"/>
    <cellStyle name="40% - Accent2 6 2 2 7" xfId="53391"/>
    <cellStyle name="40% - Accent2 6 2 3" xfId="2420"/>
    <cellStyle name="40% - Accent2 6 2 3 2" xfId="2421"/>
    <cellStyle name="40% - Accent2 6 2 3 2 2" xfId="2422"/>
    <cellStyle name="40% - Accent2 6 2 3 2 3" xfId="53392"/>
    <cellStyle name="40% - Accent2 6 2 3 3" xfId="2423"/>
    <cellStyle name="40% - Accent2 6 2 3 3 2" xfId="2424"/>
    <cellStyle name="40% - Accent2 6 2 3 3 3" xfId="53393"/>
    <cellStyle name="40% - Accent2 6 2 3 4" xfId="2425"/>
    <cellStyle name="40% - Accent2 6 2 3 5" xfId="53394"/>
    <cellStyle name="40% - Accent2 6 2 4" xfId="2426"/>
    <cellStyle name="40% - Accent2 6 2 4 2" xfId="2427"/>
    <cellStyle name="40% - Accent2 6 2 4 2 2" xfId="53395"/>
    <cellStyle name="40% - Accent2 6 2 4 2 3" xfId="53396"/>
    <cellStyle name="40% - Accent2 6 2 5" xfId="2428"/>
    <cellStyle name="40% - Accent2 6 2 5 2" xfId="2429"/>
    <cellStyle name="40% - Accent2 6 2 5 3" xfId="53397"/>
    <cellStyle name="40% - Accent2 6 2 6" xfId="2430"/>
    <cellStyle name="40% - Accent2 6 2 6 2" xfId="2431"/>
    <cellStyle name="40% - Accent2 6 2 6 3" xfId="53398"/>
    <cellStyle name="40% - Accent2 6 2 7" xfId="2432"/>
    <cellStyle name="40% - Accent2 6 2 8" xfId="53399"/>
    <cellStyle name="40% - Accent2 6 2 9" xfId="53400"/>
    <cellStyle name="40% - Accent2 6 3" xfId="2433"/>
    <cellStyle name="40% - Accent2 6 3 2" xfId="2434"/>
    <cellStyle name="40% - Accent2 6 3 2 2" xfId="2435"/>
    <cellStyle name="40% - Accent2 6 3 2 2 2" xfId="53401"/>
    <cellStyle name="40% - Accent2 6 3 2 2 3" xfId="53402"/>
    <cellStyle name="40% - Accent2 6 3 2 3" xfId="53403"/>
    <cellStyle name="40% - Accent2 6 3 2 3 2" xfId="53404"/>
    <cellStyle name="40% - Accent2 6 3 2 3 3" xfId="53405"/>
    <cellStyle name="40% - Accent2 6 3 2 4" xfId="53406"/>
    <cellStyle name="40% - Accent2 6 3 2 5" xfId="53407"/>
    <cellStyle name="40% - Accent2 6 3 3" xfId="2436"/>
    <cellStyle name="40% - Accent2 6 3 3 2" xfId="53408"/>
    <cellStyle name="40% - Accent2 6 3 3 2 2" xfId="53409"/>
    <cellStyle name="40% - Accent2 6 3 3 2 3" xfId="53410"/>
    <cellStyle name="40% - Accent2 6 3 4" xfId="53411"/>
    <cellStyle name="40% - Accent2 6 3 4 2" xfId="53412"/>
    <cellStyle name="40% - Accent2 6 3 4 3" xfId="53413"/>
    <cellStyle name="40% - Accent2 6 3 5" xfId="53414"/>
    <cellStyle name="40% - Accent2 6 3 5 2" xfId="53415"/>
    <cellStyle name="40% - Accent2 6 3 5 3" xfId="53416"/>
    <cellStyle name="40% - Accent2 6 3 6" xfId="53417"/>
    <cellStyle name="40% - Accent2 6 3 7" xfId="53418"/>
    <cellStyle name="40% - Accent2 6 3 8" xfId="53419"/>
    <cellStyle name="40% - Accent2 6 4" xfId="2437"/>
    <cellStyle name="40% - Accent2 6 4 2" xfId="2438"/>
    <cellStyle name="40% - Accent2 6 4 2 2" xfId="53420"/>
    <cellStyle name="40% - Accent2 6 4 2 3" xfId="53421"/>
    <cellStyle name="40% - Accent2 6 4 3" xfId="53422"/>
    <cellStyle name="40% - Accent2 6 4 3 2" xfId="53423"/>
    <cellStyle name="40% - Accent2 6 4 3 3" xfId="53424"/>
    <cellStyle name="40% - Accent2 6 4 4" xfId="53425"/>
    <cellStyle name="40% - Accent2 6 4 5" xfId="53426"/>
    <cellStyle name="40% - Accent2 6 5" xfId="2439"/>
    <cellStyle name="40% - Accent2 6 5 2" xfId="2440"/>
    <cellStyle name="40% - Accent2 6 5 3" xfId="53427"/>
    <cellStyle name="40% - Accent2 6 5 3 2" xfId="53428"/>
    <cellStyle name="40% - Accent2 6 5 3 3" xfId="53429"/>
    <cellStyle name="40% - Accent2 6 5 4" xfId="53430"/>
    <cellStyle name="40% - Accent2 6 5 5" xfId="53431"/>
    <cellStyle name="40% - Accent2 6 6" xfId="53432"/>
    <cellStyle name="40% - Accent2 6 6 2" xfId="53433"/>
    <cellStyle name="40% - Accent2 6 6 3" xfId="53434"/>
    <cellStyle name="40% - Accent2 6 7" xfId="53435"/>
    <cellStyle name="40% - Accent2 6 7 2" xfId="53436"/>
    <cellStyle name="40% - Accent2 6 7 3" xfId="53437"/>
    <cellStyle name="40% - Accent2 6 8" xfId="53438"/>
    <cellStyle name="40% - Accent2 6 9" xfId="53439"/>
    <cellStyle name="40% - Accent2 7" xfId="2441"/>
    <cellStyle name="40% - Accent2 7 10" xfId="53440"/>
    <cellStyle name="40% - Accent2 7 2" xfId="2442"/>
    <cellStyle name="40% - Accent2 7 2 2" xfId="2443"/>
    <cellStyle name="40% - Accent2 7 2 2 2" xfId="2444"/>
    <cellStyle name="40% - Accent2 7 2 2 2 2" xfId="2445"/>
    <cellStyle name="40% - Accent2 7 2 2 2 3" xfId="53441"/>
    <cellStyle name="40% - Accent2 7 2 2 3" xfId="2446"/>
    <cellStyle name="40% - Accent2 7 2 2 3 2" xfId="2447"/>
    <cellStyle name="40% - Accent2 7 2 2 3 3" xfId="53442"/>
    <cellStyle name="40% - Accent2 7 2 2 4" xfId="2448"/>
    <cellStyle name="40% - Accent2 7 2 2 5" xfId="53443"/>
    <cellStyle name="40% - Accent2 7 2 3" xfId="2449"/>
    <cellStyle name="40% - Accent2 7 2 3 2" xfId="2450"/>
    <cellStyle name="40% - Accent2 7 2 3 2 2" xfId="2451"/>
    <cellStyle name="40% - Accent2 7 2 3 2 3" xfId="53444"/>
    <cellStyle name="40% - Accent2 7 2 3 3" xfId="2452"/>
    <cellStyle name="40% - Accent2 7 2 4" xfId="2453"/>
    <cellStyle name="40% - Accent2 7 2 4 2" xfId="2454"/>
    <cellStyle name="40% - Accent2 7 2 4 3" xfId="53445"/>
    <cellStyle name="40% - Accent2 7 2 5" xfId="2455"/>
    <cellStyle name="40% - Accent2 7 2 5 2" xfId="2456"/>
    <cellStyle name="40% - Accent2 7 2 5 3" xfId="53446"/>
    <cellStyle name="40% - Accent2 7 2 6" xfId="2457"/>
    <cellStyle name="40% - Accent2 7 2 6 2" xfId="2458"/>
    <cellStyle name="40% - Accent2 7 2 7" xfId="2459"/>
    <cellStyle name="40% - Accent2 7 2 8" xfId="53447"/>
    <cellStyle name="40% - Accent2 7 3" xfId="2460"/>
    <cellStyle name="40% - Accent2 7 3 2" xfId="2461"/>
    <cellStyle name="40% - Accent2 7 3 2 2" xfId="53448"/>
    <cellStyle name="40% - Accent2 7 3 2 2 2" xfId="53449"/>
    <cellStyle name="40% - Accent2 7 3 2 2 3" xfId="53450"/>
    <cellStyle name="40% - Accent2 7 3 3" xfId="53451"/>
    <cellStyle name="40% - Accent2 7 3 3 2" xfId="53452"/>
    <cellStyle name="40% - Accent2 7 3 3 3" xfId="53453"/>
    <cellStyle name="40% - Accent2 7 3 4" xfId="53454"/>
    <cellStyle name="40% - Accent2 7 3 5" xfId="53455"/>
    <cellStyle name="40% - Accent2 7 3 6" xfId="53456"/>
    <cellStyle name="40% - Accent2 7 4" xfId="2462"/>
    <cellStyle name="40% - Accent2 7 4 2" xfId="2463"/>
    <cellStyle name="40% - Accent2 7 4 3" xfId="53457"/>
    <cellStyle name="40% - Accent2 7 5" xfId="53458"/>
    <cellStyle name="40% - Accent2 7 5 2" xfId="53459"/>
    <cellStyle name="40% - Accent2 7 5 3" xfId="53460"/>
    <cellStyle name="40% - Accent2 7 6" xfId="53461"/>
    <cellStyle name="40% - Accent2 7 6 2" xfId="53462"/>
    <cellStyle name="40% - Accent2 7 6 3" xfId="53463"/>
    <cellStyle name="40% - Accent2 7 7" xfId="53464"/>
    <cellStyle name="40% - Accent2 7 8" xfId="53465"/>
    <cellStyle name="40% - Accent2 7 9" xfId="53466"/>
    <cellStyle name="40% - Accent2 8" xfId="2464"/>
    <cellStyle name="40% - Accent2 8 2" xfId="2465"/>
    <cellStyle name="40% - Accent2 8 2 2" xfId="2466"/>
    <cellStyle name="40% - Accent2 8 2 2 2" xfId="2467"/>
    <cellStyle name="40% - Accent2 8 2 2 2 2" xfId="2468"/>
    <cellStyle name="40% - Accent2 8 2 2 2 3" xfId="53467"/>
    <cellStyle name="40% - Accent2 8 2 2 3" xfId="2469"/>
    <cellStyle name="40% - Accent2 8 2 3" xfId="2470"/>
    <cellStyle name="40% - Accent2 8 2 3 2" xfId="2471"/>
    <cellStyle name="40% - Accent2 8 2 3 2 2" xfId="2472"/>
    <cellStyle name="40% - Accent2 8 2 3 3" xfId="2473"/>
    <cellStyle name="40% - Accent2 8 2 4" xfId="2474"/>
    <cellStyle name="40% - Accent2 8 2 4 2" xfId="2475"/>
    <cellStyle name="40% - Accent2 8 2 5" xfId="2476"/>
    <cellStyle name="40% - Accent2 8 2 5 2" xfId="2477"/>
    <cellStyle name="40% - Accent2 8 2 6" xfId="2478"/>
    <cellStyle name="40% - Accent2 8 2 6 2" xfId="2479"/>
    <cellStyle name="40% - Accent2 8 2 7" xfId="2480"/>
    <cellStyle name="40% - Accent2 8 3" xfId="2481"/>
    <cellStyle name="40% - Accent2 8 3 2" xfId="2482"/>
    <cellStyle name="40% - Accent2 8 3 2 2" xfId="53468"/>
    <cellStyle name="40% - Accent2 8 3 2 3" xfId="53469"/>
    <cellStyle name="40% - Accent2 8 4" xfId="53470"/>
    <cellStyle name="40% - Accent2 8 4 2" xfId="53471"/>
    <cellStyle name="40% - Accent2 8 4 3" xfId="53472"/>
    <cellStyle name="40% - Accent2 8 5" xfId="53473"/>
    <cellStyle name="40% - Accent2 8 5 2" xfId="53474"/>
    <cellStyle name="40% - Accent2 8 5 3" xfId="53475"/>
    <cellStyle name="40% - Accent2 8 6" xfId="53476"/>
    <cellStyle name="40% - Accent2 8 7" xfId="53477"/>
    <cellStyle name="40% - Accent2 8 8" xfId="53478"/>
    <cellStyle name="40% - Accent2 8 9" xfId="53479"/>
    <cellStyle name="40% - Accent2 9" xfId="2483"/>
    <cellStyle name="40% - Accent2 9 2" xfId="2484"/>
    <cellStyle name="40% - Accent2 9 2 2" xfId="2485"/>
    <cellStyle name="40% - Accent2 9 2 2 2" xfId="53480"/>
    <cellStyle name="40% - Accent2 9 2 2 3" xfId="53481"/>
    <cellStyle name="40% - Accent2 9 3" xfId="53482"/>
    <cellStyle name="40% - Accent2 9 3 2" xfId="53483"/>
    <cellStyle name="40% - Accent2 9 3 2 2" xfId="53484"/>
    <cellStyle name="40% - Accent2 9 3 2 3" xfId="53485"/>
    <cellStyle name="40% - Accent2 9 4" xfId="53486"/>
    <cellStyle name="40% - Accent2 9 5" xfId="53487"/>
    <cellStyle name="40% - Accent2 9 6" xfId="53488"/>
    <cellStyle name="40% - Accent2 9 7" xfId="53489"/>
    <cellStyle name="40% - Accent3 10" xfId="2486"/>
    <cellStyle name="40% - Accent3 10 2" xfId="53490"/>
    <cellStyle name="40% - Accent3 10 2 2" xfId="53491"/>
    <cellStyle name="40% - Accent3 10 3" xfId="53492"/>
    <cellStyle name="40% - Accent3 10 3 2" xfId="53493"/>
    <cellStyle name="40% - Accent3 10 3 3" xfId="53494"/>
    <cellStyle name="40% - Accent3 10 4" xfId="53495"/>
    <cellStyle name="40% - Accent3 10 5" xfId="53496"/>
    <cellStyle name="40% - Accent3 10 6" xfId="53497"/>
    <cellStyle name="40% - Accent3 10 7" xfId="53498"/>
    <cellStyle name="40% - Accent3 11" xfId="2487"/>
    <cellStyle name="40% - Accent3 11 2" xfId="53499"/>
    <cellStyle name="40% - Accent3 11 3" xfId="53500"/>
    <cellStyle name="40% - Accent3 11 4" xfId="53501"/>
    <cellStyle name="40% - Accent3 11 5" xfId="53502"/>
    <cellStyle name="40% - Accent3 11 6" xfId="53503"/>
    <cellStyle name="40% - Accent3 12" xfId="2488"/>
    <cellStyle name="40% - Accent3 12 2" xfId="53504"/>
    <cellStyle name="40% - Accent3 12 3" xfId="53505"/>
    <cellStyle name="40% - Accent3 12 4" xfId="53506"/>
    <cellStyle name="40% - Accent3 12 5" xfId="53507"/>
    <cellStyle name="40% - Accent3 12 6" xfId="53508"/>
    <cellStyle name="40% - Accent3 13" xfId="2489"/>
    <cellStyle name="40% - Accent3 13 2" xfId="53509"/>
    <cellStyle name="40% - Accent3 13 3" xfId="53510"/>
    <cellStyle name="40% - Accent3 13 4" xfId="53511"/>
    <cellStyle name="40% - Accent3 13 5" xfId="53512"/>
    <cellStyle name="40% - Accent3 13 6" xfId="53513"/>
    <cellStyle name="40% - Accent3 14" xfId="2490"/>
    <cellStyle name="40% - Accent3 14 2" xfId="53514"/>
    <cellStyle name="40% - Accent3 14 3" xfId="53515"/>
    <cellStyle name="40% - Accent3 14 4" xfId="53516"/>
    <cellStyle name="40% - Accent3 14 5" xfId="53517"/>
    <cellStyle name="40% - Accent3 14 6" xfId="53518"/>
    <cellStyle name="40% - Accent3 15" xfId="2491"/>
    <cellStyle name="40% - Accent3 15 2" xfId="53519"/>
    <cellStyle name="40% - Accent3 15 3" xfId="53520"/>
    <cellStyle name="40% - Accent3 15 4" xfId="53521"/>
    <cellStyle name="40% - Accent3 15 5" xfId="53522"/>
    <cellStyle name="40% - Accent3 15 6" xfId="53523"/>
    <cellStyle name="40% - Accent3 16" xfId="2492"/>
    <cellStyle name="40% - Accent3 16 2" xfId="53524"/>
    <cellStyle name="40% - Accent3 16 3" xfId="53525"/>
    <cellStyle name="40% - Accent3 16 4" xfId="53526"/>
    <cellStyle name="40% - Accent3 16 5" xfId="53527"/>
    <cellStyle name="40% - Accent3 17" xfId="2493"/>
    <cellStyle name="40% - Accent3 17 2" xfId="53528"/>
    <cellStyle name="40% - Accent3 17 3" xfId="53529"/>
    <cellStyle name="40% - Accent3 17 4" xfId="53530"/>
    <cellStyle name="40% - Accent3 17 5" xfId="53531"/>
    <cellStyle name="40% - Accent3 18" xfId="2494"/>
    <cellStyle name="40% - Accent3 19" xfId="2495"/>
    <cellStyle name="40% - Accent3 2" xfId="2496"/>
    <cellStyle name="40% - Accent3 2 10" xfId="53532"/>
    <cellStyle name="40% - Accent3 2 10 2" xfId="53533"/>
    <cellStyle name="40% - Accent3 2 10 3" xfId="53534"/>
    <cellStyle name="40% - Accent3 2 10 4" xfId="53535"/>
    <cellStyle name="40% - Accent3 2 10 5" xfId="53536"/>
    <cellStyle name="40% - Accent3 2 11" xfId="53537"/>
    <cellStyle name="40% - Accent3 2 11 2" xfId="53538"/>
    <cellStyle name="40% - Accent3 2 11 3" xfId="53539"/>
    <cellStyle name="40% - Accent3 2 11 4" xfId="53540"/>
    <cellStyle name="40% - Accent3 2 11 5" xfId="53541"/>
    <cellStyle name="40% - Accent3 2 12" xfId="53542"/>
    <cellStyle name="40% - Accent3 2 12 2" xfId="53543"/>
    <cellStyle name="40% - Accent3 2 12 3" xfId="53544"/>
    <cellStyle name="40% - Accent3 2 12 4" xfId="53545"/>
    <cellStyle name="40% - Accent3 2 12 5" xfId="53546"/>
    <cellStyle name="40% - Accent3 2 13" xfId="53547"/>
    <cellStyle name="40% - Accent3 2 13 2" xfId="53548"/>
    <cellStyle name="40% - Accent3 2 13 3" xfId="53549"/>
    <cellStyle name="40% - Accent3 2 13 4" xfId="53550"/>
    <cellStyle name="40% - Accent3 2 13 5" xfId="53551"/>
    <cellStyle name="40% - Accent3 2 14" xfId="53552"/>
    <cellStyle name="40% - Accent3 2 14 2" xfId="53553"/>
    <cellStyle name="40% - Accent3 2 14 3" xfId="53554"/>
    <cellStyle name="40% - Accent3 2 14 4" xfId="53555"/>
    <cellStyle name="40% - Accent3 2 15" xfId="53556"/>
    <cellStyle name="40% - Accent3 2 15 2" xfId="53557"/>
    <cellStyle name="40% - Accent3 2 15 3" xfId="53558"/>
    <cellStyle name="40% - Accent3 2 15 4" xfId="53559"/>
    <cellStyle name="40% - Accent3 2 16" xfId="53560"/>
    <cellStyle name="40% - Accent3 2 16 2" xfId="53561"/>
    <cellStyle name="40% - Accent3 2 16 3" xfId="53562"/>
    <cellStyle name="40% - Accent3 2 17" xfId="53563"/>
    <cellStyle name="40% - Accent3 2 18" xfId="53564"/>
    <cellStyle name="40% - Accent3 2 2" xfId="2497"/>
    <cellStyle name="40% - Accent3 2 2 2" xfId="2498"/>
    <cellStyle name="40% - Accent3 2 2 2 2" xfId="2499"/>
    <cellStyle name="40% - Accent3 2 2 2 2 2" xfId="2500"/>
    <cellStyle name="40% - Accent3 2 2 2 2 2 2" xfId="2501"/>
    <cellStyle name="40% - Accent3 2 2 2 2 3" xfId="2502"/>
    <cellStyle name="40% - Accent3 2 2 2 3" xfId="2503"/>
    <cellStyle name="40% - Accent3 2 2 2 3 2" xfId="2504"/>
    <cellStyle name="40% - Accent3 2 2 2 4" xfId="2505"/>
    <cellStyle name="40% - Accent3 2 2 2 4 2" xfId="2506"/>
    <cellStyle name="40% - Accent3 2 2 2 5" xfId="2507"/>
    <cellStyle name="40% - Accent3 2 2 3" xfId="2508"/>
    <cellStyle name="40% - Accent3 2 2 3 2" xfId="2509"/>
    <cellStyle name="40% - Accent3 2 2 3 2 2" xfId="2510"/>
    <cellStyle name="40% - Accent3 2 2 3 3" xfId="2511"/>
    <cellStyle name="40% - Accent3 2 2 4" xfId="2512"/>
    <cellStyle name="40% - Accent3 2 2 4 2" xfId="53565"/>
    <cellStyle name="40% - Accent3 2 2 4 3" xfId="53566"/>
    <cellStyle name="40% - Accent3 2 2 4 4" xfId="53567"/>
    <cellStyle name="40% - Accent3 2 2 5" xfId="53568"/>
    <cellStyle name="40% - Accent3 2 2 6" xfId="53569"/>
    <cellStyle name="40% - Accent3 2 2 7" xfId="53570"/>
    <cellStyle name="40% - Accent3 2 3" xfId="2513"/>
    <cellStyle name="40% - Accent3 2 3 2" xfId="2514"/>
    <cellStyle name="40% - Accent3 2 3 2 2" xfId="2515"/>
    <cellStyle name="40% - Accent3 2 3 2 2 2" xfId="2516"/>
    <cellStyle name="40% - Accent3 2 3 2 3" xfId="2517"/>
    <cellStyle name="40% - Accent3 2 3 3" xfId="2518"/>
    <cellStyle name="40% - Accent3 2 3 3 2" xfId="2519"/>
    <cellStyle name="40% - Accent3 2 3 3 2 2" xfId="2520"/>
    <cellStyle name="40% - Accent3 2 3 3 3" xfId="2521"/>
    <cellStyle name="40% - Accent3 2 3 4" xfId="2522"/>
    <cellStyle name="40% - Accent3 2 3 4 2" xfId="2523"/>
    <cellStyle name="40% - Accent3 2 3 5" xfId="2524"/>
    <cellStyle name="40% - Accent3 2 3 5 2" xfId="2525"/>
    <cellStyle name="40% - Accent3 2 3 6" xfId="2526"/>
    <cellStyle name="40% - Accent3 2 3 7" xfId="53571"/>
    <cellStyle name="40% - Accent3 2 3 8" xfId="53572"/>
    <cellStyle name="40% - Accent3 2 4" xfId="2527"/>
    <cellStyle name="40% - Accent3 2 4 2" xfId="2528"/>
    <cellStyle name="40% - Accent3 2 4 2 2" xfId="2529"/>
    <cellStyle name="40% - Accent3 2 4 2 2 2" xfId="2530"/>
    <cellStyle name="40% - Accent3 2 4 2 3" xfId="2531"/>
    <cellStyle name="40% - Accent3 2 4 3" xfId="2532"/>
    <cellStyle name="40% - Accent3 2 4 3 2" xfId="2533"/>
    <cellStyle name="40% - Accent3 2 4 3 2 2" xfId="2534"/>
    <cellStyle name="40% - Accent3 2 4 3 3" xfId="2535"/>
    <cellStyle name="40% - Accent3 2 4 4" xfId="2536"/>
    <cellStyle name="40% - Accent3 2 4 4 2" xfId="2537"/>
    <cellStyle name="40% - Accent3 2 4 5" xfId="2538"/>
    <cellStyle name="40% - Accent3 2 4 5 2" xfId="2539"/>
    <cellStyle name="40% - Accent3 2 4 6" xfId="2540"/>
    <cellStyle name="40% - Accent3 2 4 7" xfId="53573"/>
    <cellStyle name="40% - Accent3 2 5" xfId="2541"/>
    <cellStyle name="40% - Accent3 2 5 2" xfId="2542"/>
    <cellStyle name="40% - Accent3 2 5 2 2" xfId="2543"/>
    <cellStyle name="40% - Accent3 2 5 2 2 2" xfId="2544"/>
    <cellStyle name="40% - Accent3 2 5 2 3" xfId="2545"/>
    <cellStyle name="40% - Accent3 2 5 3" xfId="2546"/>
    <cellStyle name="40% - Accent3 2 5 3 2" xfId="2547"/>
    <cellStyle name="40% - Accent3 2 5 3 2 2" xfId="2548"/>
    <cellStyle name="40% - Accent3 2 5 3 3" xfId="2549"/>
    <cellStyle name="40% - Accent3 2 5 4" xfId="2550"/>
    <cellStyle name="40% - Accent3 2 5 4 2" xfId="2551"/>
    <cellStyle name="40% - Accent3 2 5 5" xfId="2552"/>
    <cellStyle name="40% - Accent3 2 5 5 2" xfId="2553"/>
    <cellStyle name="40% - Accent3 2 5 6" xfId="2554"/>
    <cellStyle name="40% - Accent3 2 6" xfId="2555"/>
    <cellStyle name="40% - Accent3 2 6 2" xfId="2556"/>
    <cellStyle name="40% - Accent3 2 6 2 2" xfId="2557"/>
    <cellStyle name="40% - Accent3 2 6 2 2 2" xfId="2558"/>
    <cellStyle name="40% - Accent3 2 6 2 3" xfId="2559"/>
    <cellStyle name="40% - Accent3 2 6 3" xfId="2560"/>
    <cellStyle name="40% - Accent3 2 6 3 2" xfId="2561"/>
    <cellStyle name="40% - Accent3 2 6 3 2 2" xfId="2562"/>
    <cellStyle name="40% - Accent3 2 6 3 3" xfId="2563"/>
    <cellStyle name="40% - Accent3 2 6 4" xfId="2564"/>
    <cellStyle name="40% - Accent3 2 6 4 2" xfId="2565"/>
    <cellStyle name="40% - Accent3 2 6 5" xfId="2566"/>
    <cellStyle name="40% - Accent3 2 6 5 2" xfId="2567"/>
    <cellStyle name="40% - Accent3 2 6 6" xfId="2568"/>
    <cellStyle name="40% - Accent3 2 7" xfId="2569"/>
    <cellStyle name="40% - Accent3 2 7 2" xfId="2570"/>
    <cellStyle name="40% - Accent3 2 7 2 2" xfId="2571"/>
    <cellStyle name="40% - Accent3 2 7 2 2 2" xfId="2572"/>
    <cellStyle name="40% - Accent3 2 7 2 3" xfId="2573"/>
    <cellStyle name="40% - Accent3 2 7 3" xfId="2574"/>
    <cellStyle name="40% - Accent3 2 7 3 2" xfId="2575"/>
    <cellStyle name="40% - Accent3 2 7 3 2 2" xfId="2576"/>
    <cellStyle name="40% - Accent3 2 7 3 3" xfId="2577"/>
    <cellStyle name="40% - Accent3 2 7 4" xfId="2578"/>
    <cellStyle name="40% - Accent3 2 7 4 2" xfId="2579"/>
    <cellStyle name="40% - Accent3 2 7 5" xfId="2580"/>
    <cellStyle name="40% - Accent3 2 7 5 2" xfId="2581"/>
    <cellStyle name="40% - Accent3 2 7 6" xfId="2582"/>
    <cellStyle name="40% - Accent3 2 8" xfId="2583"/>
    <cellStyle name="40% - Accent3 2 8 2" xfId="2584"/>
    <cellStyle name="40% - Accent3 2 8 2 2" xfId="2585"/>
    <cellStyle name="40% - Accent3 2 8 2 2 2" xfId="2586"/>
    <cellStyle name="40% - Accent3 2 8 2 3" xfId="2587"/>
    <cellStyle name="40% - Accent3 2 8 3" xfId="2588"/>
    <cellStyle name="40% - Accent3 2 8 3 2" xfId="2589"/>
    <cellStyle name="40% - Accent3 2 8 3 2 2" xfId="2590"/>
    <cellStyle name="40% - Accent3 2 8 3 3" xfId="2591"/>
    <cellStyle name="40% - Accent3 2 8 4" xfId="2592"/>
    <cellStyle name="40% - Accent3 2 8 4 2" xfId="2593"/>
    <cellStyle name="40% - Accent3 2 8 5" xfId="2594"/>
    <cellStyle name="40% - Accent3 2 8 5 2" xfId="2595"/>
    <cellStyle name="40% - Accent3 2 8 6" xfId="2596"/>
    <cellStyle name="40% - Accent3 2 9" xfId="53574"/>
    <cellStyle name="40% - Accent3 2 9 2" xfId="53575"/>
    <cellStyle name="40% - Accent3 2 9 3" xfId="53576"/>
    <cellStyle name="40% - Accent3 2 9 4" xfId="53577"/>
    <cellStyle name="40% - Accent3 2 9 5" xfId="53578"/>
    <cellStyle name="40% - Accent3 20" xfId="2597"/>
    <cellStyle name="40% - Accent3 21" xfId="2598"/>
    <cellStyle name="40% - Accent3 22" xfId="2599"/>
    <cellStyle name="40% - Accent3 23" xfId="2600"/>
    <cellStyle name="40% - Accent3 24" xfId="2601"/>
    <cellStyle name="40% - Accent3 25" xfId="2602"/>
    <cellStyle name="40% - Accent3 26" xfId="2603"/>
    <cellStyle name="40% - Accent3 27" xfId="2604"/>
    <cellStyle name="40% - Accent3 28" xfId="2605"/>
    <cellStyle name="40% - Accent3 29" xfId="2606"/>
    <cellStyle name="40% - Accent3 3" xfId="2607"/>
    <cellStyle name="40% - Accent3 3 10" xfId="53579"/>
    <cellStyle name="40% - Accent3 3 10 2" xfId="53580"/>
    <cellStyle name="40% - Accent3 3 10 3" xfId="53581"/>
    <cellStyle name="40% - Accent3 3 10 4" xfId="53582"/>
    <cellStyle name="40% - Accent3 3 10 5" xfId="53583"/>
    <cellStyle name="40% - Accent3 3 11" xfId="53584"/>
    <cellStyle name="40% - Accent3 3 11 2" xfId="53585"/>
    <cellStyle name="40% - Accent3 3 11 3" xfId="53586"/>
    <cellStyle name="40% - Accent3 3 11 4" xfId="53587"/>
    <cellStyle name="40% - Accent3 3 11 5" xfId="53588"/>
    <cellStyle name="40% - Accent3 3 12" xfId="53589"/>
    <cellStyle name="40% - Accent3 3 12 2" xfId="53590"/>
    <cellStyle name="40% - Accent3 3 12 3" xfId="53591"/>
    <cellStyle name="40% - Accent3 3 12 4" xfId="53592"/>
    <cellStyle name="40% - Accent3 3 12 5" xfId="53593"/>
    <cellStyle name="40% - Accent3 3 13" xfId="53594"/>
    <cellStyle name="40% - Accent3 3 13 2" xfId="53595"/>
    <cellStyle name="40% - Accent3 3 13 3" xfId="53596"/>
    <cellStyle name="40% - Accent3 3 13 4" xfId="53597"/>
    <cellStyle name="40% - Accent3 3 13 5" xfId="53598"/>
    <cellStyle name="40% - Accent3 3 14" xfId="53599"/>
    <cellStyle name="40% - Accent3 3 14 2" xfId="53600"/>
    <cellStyle name="40% - Accent3 3 14 3" xfId="53601"/>
    <cellStyle name="40% - Accent3 3 14 4" xfId="53602"/>
    <cellStyle name="40% - Accent3 3 15" xfId="53603"/>
    <cellStyle name="40% - Accent3 3 15 2" xfId="53604"/>
    <cellStyle name="40% - Accent3 3 15 3" xfId="53605"/>
    <cellStyle name="40% - Accent3 3 15 4" xfId="53606"/>
    <cellStyle name="40% - Accent3 3 16" xfId="53607"/>
    <cellStyle name="40% - Accent3 3 16 2" xfId="53608"/>
    <cellStyle name="40% - Accent3 3 16 3" xfId="53609"/>
    <cellStyle name="40% - Accent3 3 17" xfId="53610"/>
    <cellStyle name="40% - Accent3 3 18" xfId="53611"/>
    <cellStyle name="40% - Accent3 3 2" xfId="2608"/>
    <cellStyle name="40% - Accent3 3 2 2" xfId="2609"/>
    <cellStyle name="40% - Accent3 3 2 2 2" xfId="2610"/>
    <cellStyle name="40% - Accent3 3 2 2 2 2" xfId="2611"/>
    <cellStyle name="40% - Accent3 3 2 2 2 2 2" xfId="2612"/>
    <cellStyle name="40% - Accent3 3 2 2 2 3" xfId="2613"/>
    <cellStyle name="40% - Accent3 3 2 2 3" xfId="2614"/>
    <cellStyle name="40% - Accent3 3 2 2 3 2" xfId="2615"/>
    <cellStyle name="40% - Accent3 3 2 2 4" xfId="2616"/>
    <cellStyle name="40% - Accent3 3 2 2 4 2" xfId="2617"/>
    <cellStyle name="40% - Accent3 3 2 2 5" xfId="2618"/>
    <cellStyle name="40% - Accent3 3 2 3" xfId="2619"/>
    <cellStyle name="40% - Accent3 3 2 3 2" xfId="2620"/>
    <cellStyle name="40% - Accent3 3 2 3 2 2" xfId="2621"/>
    <cellStyle name="40% - Accent3 3 2 3 3" xfId="2622"/>
    <cellStyle name="40% - Accent3 3 2 3 4" xfId="53612"/>
    <cellStyle name="40% - Accent3 3 2 4" xfId="2623"/>
    <cellStyle name="40% - Accent3 3 2 5" xfId="53613"/>
    <cellStyle name="40% - Accent3 3 2 6" xfId="53614"/>
    <cellStyle name="40% - Accent3 3 3" xfId="53615"/>
    <cellStyle name="40% - Accent3 3 3 2" xfId="53616"/>
    <cellStyle name="40% - Accent3 3 3 3" xfId="53617"/>
    <cellStyle name="40% - Accent3 3 3 4" xfId="53618"/>
    <cellStyle name="40% - Accent3 3 3 5" xfId="53619"/>
    <cellStyle name="40% - Accent3 3 3 6" xfId="53620"/>
    <cellStyle name="40% - Accent3 3 3 7" xfId="53621"/>
    <cellStyle name="40% - Accent3 3 4" xfId="53622"/>
    <cellStyle name="40% - Accent3 3 4 2" xfId="53623"/>
    <cellStyle name="40% - Accent3 3 4 3" xfId="53624"/>
    <cellStyle name="40% - Accent3 3 4 4" xfId="53625"/>
    <cellStyle name="40% - Accent3 3 4 5" xfId="53626"/>
    <cellStyle name="40% - Accent3 3 5" xfId="53627"/>
    <cellStyle name="40% - Accent3 3 5 2" xfId="53628"/>
    <cellStyle name="40% - Accent3 3 5 3" xfId="53629"/>
    <cellStyle name="40% - Accent3 3 5 4" xfId="53630"/>
    <cellStyle name="40% - Accent3 3 5 5" xfId="53631"/>
    <cellStyle name="40% - Accent3 3 6" xfId="53632"/>
    <cellStyle name="40% - Accent3 3 6 2" xfId="53633"/>
    <cellStyle name="40% - Accent3 3 6 3" xfId="53634"/>
    <cellStyle name="40% - Accent3 3 6 4" xfId="53635"/>
    <cellStyle name="40% - Accent3 3 6 5" xfId="53636"/>
    <cellStyle name="40% - Accent3 3 7" xfId="53637"/>
    <cellStyle name="40% - Accent3 3 7 2" xfId="53638"/>
    <cellStyle name="40% - Accent3 3 7 3" xfId="53639"/>
    <cellStyle name="40% - Accent3 3 7 4" xfId="53640"/>
    <cellStyle name="40% - Accent3 3 7 5" xfId="53641"/>
    <cellStyle name="40% - Accent3 3 8" xfId="53642"/>
    <cellStyle name="40% - Accent3 3 8 2" xfId="53643"/>
    <cellStyle name="40% - Accent3 3 8 3" xfId="53644"/>
    <cellStyle name="40% - Accent3 3 8 4" xfId="53645"/>
    <cellStyle name="40% - Accent3 3 8 5" xfId="53646"/>
    <cellStyle name="40% - Accent3 3 9" xfId="53647"/>
    <cellStyle name="40% - Accent3 3 9 2" xfId="53648"/>
    <cellStyle name="40% - Accent3 3 9 3" xfId="53649"/>
    <cellStyle name="40% - Accent3 3 9 4" xfId="53650"/>
    <cellStyle name="40% - Accent3 3 9 5" xfId="53651"/>
    <cellStyle name="40% - Accent3 30" xfId="53652"/>
    <cellStyle name="40% - Accent3 30 2" xfId="53653"/>
    <cellStyle name="40% - Accent3 30 2 2" xfId="53654"/>
    <cellStyle name="40% - Accent3 30 2 2 2" xfId="53655"/>
    <cellStyle name="40% - Accent3 30 2 2 2 2" xfId="53656"/>
    <cellStyle name="40% - Accent3 30 2 2 2 3" xfId="53657"/>
    <cellStyle name="40% - Accent3 30 2 2 2 4" xfId="53658"/>
    <cellStyle name="40% - Accent3 30 2 2 3" xfId="53659"/>
    <cellStyle name="40% - Accent3 30 2 2 4" xfId="53660"/>
    <cellStyle name="40% - Accent3 30 2 2 5" xfId="53661"/>
    <cellStyle name="40% - Accent3 30 2 3" xfId="53662"/>
    <cellStyle name="40% - Accent3 30 2 3 2" xfId="53663"/>
    <cellStyle name="40% - Accent3 30 2 3 3" xfId="53664"/>
    <cellStyle name="40% - Accent3 30 2 3 4" xfId="53665"/>
    <cellStyle name="40% - Accent3 30 2 4" xfId="53666"/>
    <cellStyle name="40% - Accent3 30 2 4 2" xfId="53667"/>
    <cellStyle name="40% - Accent3 30 2 4 3" xfId="53668"/>
    <cellStyle name="40% - Accent3 30 2 4 4" xfId="53669"/>
    <cellStyle name="40% - Accent3 30 2 5" xfId="53670"/>
    <cellStyle name="40% - Accent3 30 2 6" xfId="53671"/>
    <cellStyle name="40% - Accent3 30 2 7" xfId="53672"/>
    <cellStyle name="40% - Accent3 30 3" xfId="53673"/>
    <cellStyle name="40% - Accent3 30 3 2" xfId="53674"/>
    <cellStyle name="40% - Accent3 30 3 2 2" xfId="53675"/>
    <cellStyle name="40% - Accent3 30 3 2 3" xfId="53676"/>
    <cellStyle name="40% - Accent3 30 3 2 4" xfId="53677"/>
    <cellStyle name="40% - Accent3 30 3 3" xfId="53678"/>
    <cellStyle name="40% - Accent3 30 3 4" xfId="53679"/>
    <cellStyle name="40% - Accent3 30 3 5" xfId="53680"/>
    <cellStyle name="40% - Accent3 30 4" xfId="53681"/>
    <cellStyle name="40% - Accent3 30 4 2" xfId="53682"/>
    <cellStyle name="40% - Accent3 30 4 3" xfId="53683"/>
    <cellStyle name="40% - Accent3 30 4 4" xfId="53684"/>
    <cellStyle name="40% - Accent3 30 5" xfId="53685"/>
    <cellStyle name="40% - Accent3 30 5 2" xfId="53686"/>
    <cellStyle name="40% - Accent3 30 5 3" xfId="53687"/>
    <cellStyle name="40% - Accent3 30 5 4" xfId="53688"/>
    <cellStyle name="40% - Accent3 30 6" xfId="53689"/>
    <cellStyle name="40% - Accent3 30 7" xfId="53690"/>
    <cellStyle name="40% - Accent3 30 8" xfId="53691"/>
    <cellStyle name="40% - Accent3 31" xfId="53692"/>
    <cellStyle name="40% - Accent3 31 2" xfId="53693"/>
    <cellStyle name="40% - Accent3 31 2 2" xfId="53694"/>
    <cellStyle name="40% - Accent3 31 2 2 2" xfId="53695"/>
    <cellStyle name="40% - Accent3 31 2 2 3" xfId="53696"/>
    <cellStyle name="40% - Accent3 31 2 2 4" xfId="53697"/>
    <cellStyle name="40% - Accent3 31 2 3" xfId="53698"/>
    <cellStyle name="40% - Accent3 31 2 4" xfId="53699"/>
    <cellStyle name="40% - Accent3 31 2 5" xfId="53700"/>
    <cellStyle name="40% - Accent3 31 3" xfId="53701"/>
    <cellStyle name="40% - Accent3 31 3 2" xfId="53702"/>
    <cellStyle name="40% - Accent3 31 3 3" xfId="53703"/>
    <cellStyle name="40% - Accent3 31 3 4" xfId="53704"/>
    <cellStyle name="40% - Accent3 31 4" xfId="53705"/>
    <cellStyle name="40% - Accent3 31 4 2" xfId="53706"/>
    <cellStyle name="40% - Accent3 31 4 3" xfId="53707"/>
    <cellStyle name="40% - Accent3 31 4 4" xfId="53708"/>
    <cellStyle name="40% - Accent3 31 5" xfId="53709"/>
    <cellStyle name="40% - Accent3 31 6" xfId="53710"/>
    <cellStyle name="40% - Accent3 31 7" xfId="53711"/>
    <cellStyle name="40% - Accent3 32" xfId="53712"/>
    <cellStyle name="40% - Accent3 32 2" xfId="53713"/>
    <cellStyle name="40% - Accent3 32 2 2" xfId="53714"/>
    <cellStyle name="40% - Accent3 32 2 2 2" xfId="53715"/>
    <cellStyle name="40% - Accent3 32 2 2 3" xfId="53716"/>
    <cellStyle name="40% - Accent3 32 2 2 4" xfId="53717"/>
    <cellStyle name="40% - Accent3 32 2 3" xfId="53718"/>
    <cellStyle name="40% - Accent3 32 2 4" xfId="53719"/>
    <cellStyle name="40% - Accent3 32 2 5" xfId="53720"/>
    <cellStyle name="40% - Accent3 32 3" xfId="53721"/>
    <cellStyle name="40% - Accent3 32 3 2" xfId="53722"/>
    <cellStyle name="40% - Accent3 32 3 3" xfId="53723"/>
    <cellStyle name="40% - Accent3 32 3 4" xfId="53724"/>
    <cellStyle name="40% - Accent3 32 4" xfId="53725"/>
    <cellStyle name="40% - Accent3 32 4 2" xfId="53726"/>
    <cellStyle name="40% - Accent3 32 4 3" xfId="53727"/>
    <cellStyle name="40% - Accent3 32 4 4" xfId="53728"/>
    <cellStyle name="40% - Accent3 32 5" xfId="53729"/>
    <cellStyle name="40% - Accent3 32 6" xfId="53730"/>
    <cellStyle name="40% - Accent3 32 7" xfId="53731"/>
    <cellStyle name="40% - Accent3 33" xfId="53732"/>
    <cellStyle name="40% - Accent3 33 2" xfId="53733"/>
    <cellStyle name="40% - Accent3 33 2 2" xfId="53734"/>
    <cellStyle name="40% - Accent3 33 2 3" xfId="53735"/>
    <cellStyle name="40% - Accent3 33 2 4" xfId="53736"/>
    <cellStyle name="40% - Accent3 33 3" xfId="53737"/>
    <cellStyle name="40% - Accent3 33 4" xfId="53738"/>
    <cellStyle name="40% - Accent3 33 5" xfId="53739"/>
    <cellStyle name="40% - Accent3 34" xfId="53740"/>
    <cellStyle name="40% - Accent3 34 2" xfId="53741"/>
    <cellStyle name="40% - Accent3 34 3" xfId="53742"/>
    <cellStyle name="40% - Accent3 34 4" xfId="53743"/>
    <cellStyle name="40% - Accent3 35" xfId="53744"/>
    <cellStyle name="40% - Accent3 35 2" xfId="53745"/>
    <cellStyle name="40% - Accent3 35 3" xfId="53746"/>
    <cellStyle name="40% - Accent3 35 4" xfId="53747"/>
    <cellStyle name="40% - Accent3 36" xfId="53748"/>
    <cellStyle name="40% - Accent3 37" xfId="53749"/>
    <cellStyle name="40% - Accent3 38" xfId="53750"/>
    <cellStyle name="40% - Accent3 4" xfId="2624"/>
    <cellStyle name="40% - Accent3 4 2" xfId="2625"/>
    <cellStyle name="40% - Accent3 4 2 2" xfId="2626"/>
    <cellStyle name="40% - Accent3 4 2 2 2" xfId="2627"/>
    <cellStyle name="40% - Accent3 4 2 2 2 2" xfId="2628"/>
    <cellStyle name="40% - Accent3 4 2 2 2 2 2" xfId="2629"/>
    <cellStyle name="40% - Accent3 4 2 2 2 3" xfId="2630"/>
    <cellStyle name="40% - Accent3 4 2 2 3" xfId="2631"/>
    <cellStyle name="40% - Accent3 4 2 2 3 2" xfId="2632"/>
    <cellStyle name="40% - Accent3 4 2 2 4" xfId="2633"/>
    <cellStyle name="40% - Accent3 4 2 2 4 2" xfId="2634"/>
    <cellStyle name="40% - Accent3 4 2 2 5" xfId="2635"/>
    <cellStyle name="40% - Accent3 4 2 3" xfId="2636"/>
    <cellStyle name="40% - Accent3 4 2 3 2" xfId="2637"/>
    <cellStyle name="40% - Accent3 4 2 3 2 2" xfId="2638"/>
    <cellStyle name="40% - Accent3 4 2 3 3" xfId="2639"/>
    <cellStyle name="40% - Accent3 4 2 4" xfId="2640"/>
    <cellStyle name="40% - Accent3 4 2 5" xfId="53751"/>
    <cellStyle name="40% - Accent3 4 3" xfId="53752"/>
    <cellStyle name="40% - Accent3 4 3 2" xfId="53753"/>
    <cellStyle name="40% - Accent3 4 4" xfId="53754"/>
    <cellStyle name="40% - Accent3 4 4 2" xfId="53755"/>
    <cellStyle name="40% - Accent3 4 5" xfId="53756"/>
    <cellStyle name="40% - Accent3 4 5 2" xfId="53757"/>
    <cellStyle name="40% - Accent3 4 5 3" xfId="53758"/>
    <cellStyle name="40% - Accent3 4 6" xfId="53759"/>
    <cellStyle name="40% - Accent3 5" xfId="2641"/>
    <cellStyle name="40% - Accent3 5 10" xfId="53760"/>
    <cellStyle name="40% - Accent3 5 10 2" xfId="53761"/>
    <cellStyle name="40% - Accent3 5 10 3" xfId="53762"/>
    <cellStyle name="40% - Accent3 5 11" xfId="53763"/>
    <cellStyle name="40% - Accent3 5 12" xfId="53764"/>
    <cellStyle name="40% - Accent3 5 13" xfId="53765"/>
    <cellStyle name="40% - Accent3 5 14" xfId="53766"/>
    <cellStyle name="40% - Accent3 5 2" xfId="2642"/>
    <cellStyle name="40% - Accent3 5 2 10" xfId="53767"/>
    <cellStyle name="40% - Accent3 5 2 11" xfId="53768"/>
    <cellStyle name="40% - Accent3 5 2 12" xfId="53769"/>
    <cellStyle name="40% - Accent3 5 2 2" xfId="2643"/>
    <cellStyle name="40% - Accent3 5 2 2 2" xfId="2644"/>
    <cellStyle name="40% - Accent3 5 2 2 2 2" xfId="2645"/>
    <cellStyle name="40% - Accent3 5 2 2 2 2 2" xfId="2646"/>
    <cellStyle name="40% - Accent3 5 2 2 2 2 2 2" xfId="2647"/>
    <cellStyle name="40% - Accent3 5 2 2 2 2 2 2 2" xfId="53770"/>
    <cellStyle name="40% - Accent3 5 2 2 2 2 2 2 3" xfId="53771"/>
    <cellStyle name="40% - Accent3 5 2 2 2 2 2 3" xfId="53772"/>
    <cellStyle name="40% - Accent3 5 2 2 2 2 2 3 2" xfId="53773"/>
    <cellStyle name="40% - Accent3 5 2 2 2 2 2 3 3" xfId="53774"/>
    <cellStyle name="40% - Accent3 5 2 2 2 2 2 4" xfId="53775"/>
    <cellStyle name="40% - Accent3 5 2 2 2 2 2 5" xfId="53776"/>
    <cellStyle name="40% - Accent3 5 2 2 2 2 3" xfId="2648"/>
    <cellStyle name="40% - Accent3 5 2 2 2 2 3 2" xfId="53777"/>
    <cellStyle name="40% - Accent3 5 2 2 2 2 3 3" xfId="53778"/>
    <cellStyle name="40% - Accent3 5 2 2 2 2 4" xfId="53779"/>
    <cellStyle name="40% - Accent3 5 2 2 2 2 4 2" xfId="53780"/>
    <cellStyle name="40% - Accent3 5 2 2 2 2 4 3" xfId="53781"/>
    <cellStyle name="40% - Accent3 5 2 2 2 2 5" xfId="53782"/>
    <cellStyle name="40% - Accent3 5 2 2 2 2 5 2" xfId="53783"/>
    <cellStyle name="40% - Accent3 5 2 2 2 2 5 3" xfId="53784"/>
    <cellStyle name="40% - Accent3 5 2 2 2 2 6" xfId="53785"/>
    <cellStyle name="40% - Accent3 5 2 2 2 2 7" xfId="53786"/>
    <cellStyle name="40% - Accent3 5 2 2 2 3" xfId="2649"/>
    <cellStyle name="40% - Accent3 5 2 2 2 3 2" xfId="2650"/>
    <cellStyle name="40% - Accent3 5 2 2 2 3 2 2" xfId="53787"/>
    <cellStyle name="40% - Accent3 5 2 2 2 3 2 3" xfId="53788"/>
    <cellStyle name="40% - Accent3 5 2 2 2 3 3" xfId="53789"/>
    <cellStyle name="40% - Accent3 5 2 2 2 3 3 2" xfId="53790"/>
    <cellStyle name="40% - Accent3 5 2 2 2 3 3 3" xfId="53791"/>
    <cellStyle name="40% - Accent3 5 2 2 2 3 4" xfId="53792"/>
    <cellStyle name="40% - Accent3 5 2 2 2 3 5" xfId="53793"/>
    <cellStyle name="40% - Accent3 5 2 2 2 4" xfId="2651"/>
    <cellStyle name="40% - Accent3 5 2 2 2 4 2" xfId="2652"/>
    <cellStyle name="40% - Accent3 5 2 2 2 4 3" xfId="53794"/>
    <cellStyle name="40% - Accent3 5 2 2 2 5" xfId="2653"/>
    <cellStyle name="40% - Accent3 5 2 2 2 5 2" xfId="53795"/>
    <cellStyle name="40% - Accent3 5 2 2 2 5 3" xfId="53796"/>
    <cellStyle name="40% - Accent3 5 2 2 2 6" xfId="53797"/>
    <cellStyle name="40% - Accent3 5 2 2 2 6 2" xfId="53798"/>
    <cellStyle name="40% - Accent3 5 2 2 2 6 3" xfId="53799"/>
    <cellStyle name="40% - Accent3 5 2 2 2 7" xfId="53800"/>
    <cellStyle name="40% - Accent3 5 2 2 2 8" xfId="53801"/>
    <cellStyle name="40% - Accent3 5 2 2 3" xfId="2654"/>
    <cellStyle name="40% - Accent3 5 2 2 3 2" xfId="2655"/>
    <cellStyle name="40% - Accent3 5 2 2 3 2 2" xfId="2656"/>
    <cellStyle name="40% - Accent3 5 2 2 3 2 2 2" xfId="53802"/>
    <cellStyle name="40% - Accent3 5 2 2 3 2 2 3" xfId="53803"/>
    <cellStyle name="40% - Accent3 5 2 2 3 2 3" xfId="53804"/>
    <cellStyle name="40% - Accent3 5 2 2 3 2 3 2" xfId="53805"/>
    <cellStyle name="40% - Accent3 5 2 2 3 2 3 3" xfId="53806"/>
    <cellStyle name="40% - Accent3 5 2 2 3 2 4" xfId="53807"/>
    <cellStyle name="40% - Accent3 5 2 2 3 2 5" xfId="53808"/>
    <cellStyle name="40% - Accent3 5 2 2 3 3" xfId="2657"/>
    <cellStyle name="40% - Accent3 5 2 2 3 3 2" xfId="53809"/>
    <cellStyle name="40% - Accent3 5 2 2 3 3 3" xfId="53810"/>
    <cellStyle name="40% - Accent3 5 2 2 3 4" xfId="53811"/>
    <cellStyle name="40% - Accent3 5 2 2 3 4 2" xfId="53812"/>
    <cellStyle name="40% - Accent3 5 2 2 3 4 3" xfId="53813"/>
    <cellStyle name="40% - Accent3 5 2 2 3 5" xfId="53814"/>
    <cellStyle name="40% - Accent3 5 2 2 3 5 2" xfId="53815"/>
    <cellStyle name="40% - Accent3 5 2 2 3 5 3" xfId="53816"/>
    <cellStyle name="40% - Accent3 5 2 2 3 6" xfId="53817"/>
    <cellStyle name="40% - Accent3 5 2 2 3 7" xfId="53818"/>
    <cellStyle name="40% - Accent3 5 2 2 4" xfId="2658"/>
    <cellStyle name="40% - Accent3 5 2 2 4 2" xfId="2659"/>
    <cellStyle name="40% - Accent3 5 2 2 4 2 2" xfId="53819"/>
    <cellStyle name="40% - Accent3 5 2 2 4 2 3" xfId="53820"/>
    <cellStyle name="40% - Accent3 5 2 2 4 3" xfId="53821"/>
    <cellStyle name="40% - Accent3 5 2 2 4 3 2" xfId="53822"/>
    <cellStyle name="40% - Accent3 5 2 2 4 3 3" xfId="53823"/>
    <cellStyle name="40% - Accent3 5 2 2 4 4" xfId="53824"/>
    <cellStyle name="40% - Accent3 5 2 2 4 5" xfId="53825"/>
    <cellStyle name="40% - Accent3 5 2 2 5" xfId="2660"/>
    <cellStyle name="40% - Accent3 5 2 2 5 2" xfId="2661"/>
    <cellStyle name="40% - Accent3 5 2 2 5 3" xfId="53826"/>
    <cellStyle name="40% - Accent3 5 2 2 6" xfId="2662"/>
    <cellStyle name="40% - Accent3 5 2 2 6 2" xfId="53827"/>
    <cellStyle name="40% - Accent3 5 2 2 6 3" xfId="53828"/>
    <cellStyle name="40% - Accent3 5 2 2 7" xfId="53829"/>
    <cellStyle name="40% - Accent3 5 2 2 7 2" xfId="53830"/>
    <cellStyle name="40% - Accent3 5 2 2 7 3" xfId="53831"/>
    <cellStyle name="40% - Accent3 5 2 2 8" xfId="53832"/>
    <cellStyle name="40% - Accent3 5 2 2 9" xfId="53833"/>
    <cellStyle name="40% - Accent3 5 2 3" xfId="2663"/>
    <cellStyle name="40% - Accent3 5 2 3 2" xfId="2664"/>
    <cellStyle name="40% - Accent3 5 2 3 2 2" xfId="2665"/>
    <cellStyle name="40% - Accent3 5 2 3 2 2 2" xfId="2666"/>
    <cellStyle name="40% - Accent3 5 2 3 2 2 2 2" xfId="53834"/>
    <cellStyle name="40% - Accent3 5 2 3 2 2 2 3" xfId="53835"/>
    <cellStyle name="40% - Accent3 5 2 3 2 2 3" xfId="53836"/>
    <cellStyle name="40% - Accent3 5 2 3 2 2 3 2" xfId="53837"/>
    <cellStyle name="40% - Accent3 5 2 3 2 2 3 3" xfId="53838"/>
    <cellStyle name="40% - Accent3 5 2 3 2 2 4" xfId="53839"/>
    <cellStyle name="40% - Accent3 5 2 3 2 2 5" xfId="53840"/>
    <cellStyle name="40% - Accent3 5 2 3 2 3" xfId="2667"/>
    <cellStyle name="40% - Accent3 5 2 3 2 3 2" xfId="2668"/>
    <cellStyle name="40% - Accent3 5 2 3 2 3 3" xfId="53841"/>
    <cellStyle name="40% - Accent3 5 2 3 2 4" xfId="2669"/>
    <cellStyle name="40% - Accent3 5 2 3 2 4 2" xfId="53842"/>
    <cellStyle name="40% - Accent3 5 2 3 2 4 3" xfId="53843"/>
    <cellStyle name="40% - Accent3 5 2 3 2 5" xfId="53844"/>
    <cellStyle name="40% - Accent3 5 2 3 2 5 2" xfId="53845"/>
    <cellStyle name="40% - Accent3 5 2 3 2 5 3" xfId="53846"/>
    <cellStyle name="40% - Accent3 5 2 3 2 6" xfId="53847"/>
    <cellStyle name="40% - Accent3 5 2 3 2 7" xfId="53848"/>
    <cellStyle name="40% - Accent3 5 2 3 3" xfId="2670"/>
    <cellStyle name="40% - Accent3 5 2 3 3 2" xfId="2671"/>
    <cellStyle name="40% - Accent3 5 2 3 3 2 2" xfId="53849"/>
    <cellStyle name="40% - Accent3 5 2 3 3 2 3" xfId="53850"/>
    <cellStyle name="40% - Accent3 5 2 3 3 3" xfId="53851"/>
    <cellStyle name="40% - Accent3 5 2 3 3 3 2" xfId="53852"/>
    <cellStyle name="40% - Accent3 5 2 3 3 3 3" xfId="53853"/>
    <cellStyle name="40% - Accent3 5 2 3 3 4" xfId="53854"/>
    <cellStyle name="40% - Accent3 5 2 3 3 5" xfId="53855"/>
    <cellStyle name="40% - Accent3 5 2 3 4" xfId="2672"/>
    <cellStyle name="40% - Accent3 5 2 3 4 2" xfId="2673"/>
    <cellStyle name="40% - Accent3 5 2 3 4 3" xfId="53856"/>
    <cellStyle name="40% - Accent3 5 2 3 5" xfId="2674"/>
    <cellStyle name="40% - Accent3 5 2 3 5 2" xfId="53857"/>
    <cellStyle name="40% - Accent3 5 2 3 5 3" xfId="53858"/>
    <cellStyle name="40% - Accent3 5 2 3 6" xfId="53859"/>
    <cellStyle name="40% - Accent3 5 2 3 6 2" xfId="53860"/>
    <cellStyle name="40% - Accent3 5 2 3 6 3" xfId="53861"/>
    <cellStyle name="40% - Accent3 5 2 3 7" xfId="53862"/>
    <cellStyle name="40% - Accent3 5 2 3 8" xfId="53863"/>
    <cellStyle name="40% - Accent3 5 2 4" xfId="2675"/>
    <cellStyle name="40% - Accent3 5 2 4 2" xfId="2676"/>
    <cellStyle name="40% - Accent3 5 2 4 2 2" xfId="2677"/>
    <cellStyle name="40% - Accent3 5 2 4 2 2 2" xfId="53864"/>
    <cellStyle name="40% - Accent3 5 2 4 2 2 3" xfId="53865"/>
    <cellStyle name="40% - Accent3 5 2 4 2 3" xfId="53866"/>
    <cellStyle name="40% - Accent3 5 2 4 2 3 2" xfId="53867"/>
    <cellStyle name="40% - Accent3 5 2 4 2 3 3" xfId="53868"/>
    <cellStyle name="40% - Accent3 5 2 4 2 4" xfId="53869"/>
    <cellStyle name="40% - Accent3 5 2 4 2 5" xfId="53870"/>
    <cellStyle name="40% - Accent3 5 2 4 3" xfId="2678"/>
    <cellStyle name="40% - Accent3 5 2 4 3 2" xfId="2679"/>
    <cellStyle name="40% - Accent3 5 2 4 3 3" xfId="53871"/>
    <cellStyle name="40% - Accent3 5 2 4 4" xfId="2680"/>
    <cellStyle name="40% - Accent3 5 2 4 4 2" xfId="53872"/>
    <cellStyle name="40% - Accent3 5 2 4 4 3" xfId="53873"/>
    <cellStyle name="40% - Accent3 5 2 4 5" xfId="53874"/>
    <cellStyle name="40% - Accent3 5 2 4 5 2" xfId="53875"/>
    <cellStyle name="40% - Accent3 5 2 4 5 3" xfId="53876"/>
    <cellStyle name="40% - Accent3 5 2 4 6" xfId="53877"/>
    <cellStyle name="40% - Accent3 5 2 4 7" xfId="53878"/>
    <cellStyle name="40% - Accent3 5 2 5" xfId="2681"/>
    <cellStyle name="40% - Accent3 5 2 5 2" xfId="2682"/>
    <cellStyle name="40% - Accent3 5 2 5 2 2" xfId="2683"/>
    <cellStyle name="40% - Accent3 5 2 5 2 3" xfId="53879"/>
    <cellStyle name="40% - Accent3 5 2 5 3" xfId="2684"/>
    <cellStyle name="40% - Accent3 5 2 5 3 2" xfId="53880"/>
    <cellStyle name="40% - Accent3 5 2 5 3 3" xfId="53881"/>
    <cellStyle name="40% - Accent3 5 2 5 4" xfId="53882"/>
    <cellStyle name="40% - Accent3 5 2 5 5" xfId="53883"/>
    <cellStyle name="40% - Accent3 5 2 6" xfId="2685"/>
    <cellStyle name="40% - Accent3 5 2 6 2" xfId="2686"/>
    <cellStyle name="40% - Accent3 5 2 6 2 2" xfId="53884"/>
    <cellStyle name="40% - Accent3 5 2 6 2 3" xfId="53885"/>
    <cellStyle name="40% - Accent3 5 2 7" xfId="2687"/>
    <cellStyle name="40% - Accent3 5 2 7 2" xfId="53886"/>
    <cellStyle name="40% - Accent3 5 2 7 3" xfId="53887"/>
    <cellStyle name="40% - Accent3 5 2 8" xfId="53888"/>
    <cellStyle name="40% - Accent3 5 2 8 2" xfId="53889"/>
    <cellStyle name="40% - Accent3 5 2 8 3" xfId="53890"/>
    <cellStyle name="40% - Accent3 5 2 9" xfId="53891"/>
    <cellStyle name="40% - Accent3 5 2 9 2" xfId="53892"/>
    <cellStyle name="40% - Accent3 5 2 9 3" xfId="53893"/>
    <cellStyle name="40% - Accent3 5 3" xfId="2688"/>
    <cellStyle name="40% - Accent3 5 3 10" xfId="53894"/>
    <cellStyle name="40% - Accent3 5 3 2" xfId="2689"/>
    <cellStyle name="40% - Accent3 5 3 2 2" xfId="2690"/>
    <cellStyle name="40% - Accent3 5 3 2 2 2" xfId="2691"/>
    <cellStyle name="40% - Accent3 5 3 2 2 2 2" xfId="2692"/>
    <cellStyle name="40% - Accent3 5 3 2 2 2 2 2" xfId="53895"/>
    <cellStyle name="40% - Accent3 5 3 2 2 2 2 3" xfId="53896"/>
    <cellStyle name="40% - Accent3 5 3 2 2 2 3" xfId="53897"/>
    <cellStyle name="40% - Accent3 5 3 2 2 2 3 2" xfId="53898"/>
    <cellStyle name="40% - Accent3 5 3 2 2 2 3 3" xfId="53899"/>
    <cellStyle name="40% - Accent3 5 3 2 2 2 4" xfId="53900"/>
    <cellStyle name="40% - Accent3 5 3 2 2 2 5" xfId="53901"/>
    <cellStyle name="40% - Accent3 5 3 2 2 3" xfId="2693"/>
    <cellStyle name="40% - Accent3 5 3 2 2 3 2" xfId="53902"/>
    <cellStyle name="40% - Accent3 5 3 2 2 3 3" xfId="53903"/>
    <cellStyle name="40% - Accent3 5 3 2 2 4" xfId="53904"/>
    <cellStyle name="40% - Accent3 5 3 2 2 4 2" xfId="53905"/>
    <cellStyle name="40% - Accent3 5 3 2 2 4 3" xfId="53906"/>
    <cellStyle name="40% - Accent3 5 3 2 2 5" xfId="53907"/>
    <cellStyle name="40% - Accent3 5 3 2 2 5 2" xfId="53908"/>
    <cellStyle name="40% - Accent3 5 3 2 2 5 3" xfId="53909"/>
    <cellStyle name="40% - Accent3 5 3 2 2 6" xfId="53910"/>
    <cellStyle name="40% - Accent3 5 3 2 2 7" xfId="53911"/>
    <cellStyle name="40% - Accent3 5 3 2 3" xfId="2694"/>
    <cellStyle name="40% - Accent3 5 3 2 3 2" xfId="2695"/>
    <cellStyle name="40% - Accent3 5 3 2 3 2 2" xfId="53912"/>
    <cellStyle name="40% - Accent3 5 3 2 3 2 3" xfId="53913"/>
    <cellStyle name="40% - Accent3 5 3 2 3 3" xfId="53914"/>
    <cellStyle name="40% - Accent3 5 3 2 3 3 2" xfId="53915"/>
    <cellStyle name="40% - Accent3 5 3 2 3 3 3" xfId="53916"/>
    <cellStyle name="40% - Accent3 5 3 2 3 4" xfId="53917"/>
    <cellStyle name="40% - Accent3 5 3 2 3 5" xfId="53918"/>
    <cellStyle name="40% - Accent3 5 3 2 4" xfId="2696"/>
    <cellStyle name="40% - Accent3 5 3 2 4 2" xfId="53919"/>
    <cellStyle name="40% - Accent3 5 3 2 4 3" xfId="53920"/>
    <cellStyle name="40% - Accent3 5 3 2 5" xfId="53921"/>
    <cellStyle name="40% - Accent3 5 3 2 5 2" xfId="53922"/>
    <cellStyle name="40% - Accent3 5 3 2 5 3" xfId="53923"/>
    <cellStyle name="40% - Accent3 5 3 2 6" xfId="53924"/>
    <cellStyle name="40% - Accent3 5 3 2 6 2" xfId="53925"/>
    <cellStyle name="40% - Accent3 5 3 2 6 3" xfId="53926"/>
    <cellStyle name="40% - Accent3 5 3 2 7" xfId="53927"/>
    <cellStyle name="40% - Accent3 5 3 2 8" xfId="53928"/>
    <cellStyle name="40% - Accent3 5 3 3" xfId="2697"/>
    <cellStyle name="40% - Accent3 5 3 3 2" xfId="2698"/>
    <cellStyle name="40% - Accent3 5 3 3 2 2" xfId="2699"/>
    <cellStyle name="40% - Accent3 5 3 3 2 2 2" xfId="53929"/>
    <cellStyle name="40% - Accent3 5 3 3 2 2 3" xfId="53930"/>
    <cellStyle name="40% - Accent3 5 3 3 2 3" xfId="53931"/>
    <cellStyle name="40% - Accent3 5 3 3 2 3 2" xfId="53932"/>
    <cellStyle name="40% - Accent3 5 3 3 2 3 3" xfId="53933"/>
    <cellStyle name="40% - Accent3 5 3 3 2 4" xfId="53934"/>
    <cellStyle name="40% - Accent3 5 3 3 2 5" xfId="53935"/>
    <cellStyle name="40% - Accent3 5 3 3 3" xfId="2700"/>
    <cellStyle name="40% - Accent3 5 3 3 3 2" xfId="53936"/>
    <cellStyle name="40% - Accent3 5 3 3 3 3" xfId="53937"/>
    <cellStyle name="40% - Accent3 5 3 3 4" xfId="53938"/>
    <cellStyle name="40% - Accent3 5 3 3 4 2" xfId="53939"/>
    <cellStyle name="40% - Accent3 5 3 3 4 3" xfId="53940"/>
    <cellStyle name="40% - Accent3 5 3 3 5" xfId="53941"/>
    <cellStyle name="40% - Accent3 5 3 3 5 2" xfId="53942"/>
    <cellStyle name="40% - Accent3 5 3 3 5 3" xfId="53943"/>
    <cellStyle name="40% - Accent3 5 3 3 6" xfId="53944"/>
    <cellStyle name="40% - Accent3 5 3 3 7" xfId="53945"/>
    <cellStyle name="40% - Accent3 5 3 4" xfId="2701"/>
    <cellStyle name="40% - Accent3 5 3 4 2" xfId="2702"/>
    <cellStyle name="40% - Accent3 5 3 4 2 2" xfId="53946"/>
    <cellStyle name="40% - Accent3 5 3 4 2 3" xfId="53947"/>
    <cellStyle name="40% - Accent3 5 3 4 3" xfId="53948"/>
    <cellStyle name="40% - Accent3 5 3 4 3 2" xfId="53949"/>
    <cellStyle name="40% - Accent3 5 3 4 3 3" xfId="53950"/>
    <cellStyle name="40% - Accent3 5 3 4 4" xfId="53951"/>
    <cellStyle name="40% - Accent3 5 3 4 5" xfId="53952"/>
    <cellStyle name="40% - Accent3 5 3 5" xfId="2703"/>
    <cellStyle name="40% - Accent3 5 3 5 2" xfId="53953"/>
    <cellStyle name="40% - Accent3 5 3 5 2 2" xfId="53954"/>
    <cellStyle name="40% - Accent3 5 3 5 2 3" xfId="53955"/>
    <cellStyle name="40% - Accent3 5 3 6" xfId="53956"/>
    <cellStyle name="40% - Accent3 5 3 6 2" xfId="53957"/>
    <cellStyle name="40% - Accent3 5 3 6 3" xfId="53958"/>
    <cellStyle name="40% - Accent3 5 3 7" xfId="53959"/>
    <cellStyle name="40% - Accent3 5 3 7 2" xfId="53960"/>
    <cellStyle name="40% - Accent3 5 3 7 3" xfId="53961"/>
    <cellStyle name="40% - Accent3 5 3 8" xfId="53962"/>
    <cellStyle name="40% - Accent3 5 3 9" xfId="53963"/>
    <cellStyle name="40% - Accent3 5 4" xfId="2704"/>
    <cellStyle name="40% - Accent3 5 4 2" xfId="2705"/>
    <cellStyle name="40% - Accent3 5 4 2 2" xfId="2706"/>
    <cellStyle name="40% - Accent3 5 4 2 2 2" xfId="2707"/>
    <cellStyle name="40% - Accent3 5 4 2 2 2 2" xfId="53964"/>
    <cellStyle name="40% - Accent3 5 4 2 2 2 3" xfId="53965"/>
    <cellStyle name="40% - Accent3 5 4 2 2 3" xfId="53966"/>
    <cellStyle name="40% - Accent3 5 4 2 2 3 2" xfId="53967"/>
    <cellStyle name="40% - Accent3 5 4 2 2 3 3" xfId="53968"/>
    <cellStyle name="40% - Accent3 5 4 2 2 4" xfId="53969"/>
    <cellStyle name="40% - Accent3 5 4 2 2 5" xfId="53970"/>
    <cellStyle name="40% - Accent3 5 4 2 3" xfId="2708"/>
    <cellStyle name="40% - Accent3 5 4 2 3 2" xfId="53971"/>
    <cellStyle name="40% - Accent3 5 4 2 3 3" xfId="53972"/>
    <cellStyle name="40% - Accent3 5 4 2 4" xfId="53973"/>
    <cellStyle name="40% - Accent3 5 4 2 4 2" xfId="53974"/>
    <cellStyle name="40% - Accent3 5 4 2 4 3" xfId="53975"/>
    <cellStyle name="40% - Accent3 5 4 2 5" xfId="53976"/>
    <cellStyle name="40% - Accent3 5 4 2 5 2" xfId="53977"/>
    <cellStyle name="40% - Accent3 5 4 2 5 3" xfId="53978"/>
    <cellStyle name="40% - Accent3 5 4 2 6" xfId="53979"/>
    <cellStyle name="40% - Accent3 5 4 2 7" xfId="53980"/>
    <cellStyle name="40% - Accent3 5 4 3" xfId="2709"/>
    <cellStyle name="40% - Accent3 5 4 3 2" xfId="2710"/>
    <cellStyle name="40% - Accent3 5 4 3 2 2" xfId="53981"/>
    <cellStyle name="40% - Accent3 5 4 3 2 3" xfId="53982"/>
    <cellStyle name="40% - Accent3 5 4 3 3" xfId="53983"/>
    <cellStyle name="40% - Accent3 5 4 3 3 2" xfId="53984"/>
    <cellStyle name="40% - Accent3 5 4 3 3 3" xfId="53985"/>
    <cellStyle name="40% - Accent3 5 4 3 4" xfId="53986"/>
    <cellStyle name="40% - Accent3 5 4 3 5" xfId="53987"/>
    <cellStyle name="40% - Accent3 5 4 4" xfId="2711"/>
    <cellStyle name="40% - Accent3 5 4 4 2" xfId="53988"/>
    <cellStyle name="40% - Accent3 5 4 4 3" xfId="53989"/>
    <cellStyle name="40% - Accent3 5 4 5" xfId="53990"/>
    <cellStyle name="40% - Accent3 5 4 5 2" xfId="53991"/>
    <cellStyle name="40% - Accent3 5 4 5 3" xfId="53992"/>
    <cellStyle name="40% - Accent3 5 4 6" xfId="53993"/>
    <cellStyle name="40% - Accent3 5 4 6 2" xfId="53994"/>
    <cellStyle name="40% - Accent3 5 4 6 3" xfId="53995"/>
    <cellStyle name="40% - Accent3 5 4 7" xfId="53996"/>
    <cellStyle name="40% - Accent3 5 4 8" xfId="53997"/>
    <cellStyle name="40% - Accent3 5 5" xfId="2712"/>
    <cellStyle name="40% - Accent3 5 5 2" xfId="2713"/>
    <cellStyle name="40% - Accent3 5 5 2 2" xfId="2714"/>
    <cellStyle name="40% - Accent3 5 5 2 2 2" xfId="53998"/>
    <cellStyle name="40% - Accent3 5 5 2 2 3" xfId="53999"/>
    <cellStyle name="40% - Accent3 5 5 2 3" xfId="54000"/>
    <cellStyle name="40% - Accent3 5 5 2 3 2" xfId="54001"/>
    <cellStyle name="40% - Accent3 5 5 2 3 3" xfId="54002"/>
    <cellStyle name="40% - Accent3 5 5 2 4" xfId="54003"/>
    <cellStyle name="40% - Accent3 5 5 2 5" xfId="54004"/>
    <cellStyle name="40% - Accent3 5 5 3" xfId="2715"/>
    <cellStyle name="40% - Accent3 5 5 3 2" xfId="54005"/>
    <cellStyle name="40% - Accent3 5 5 3 3" xfId="54006"/>
    <cellStyle name="40% - Accent3 5 5 4" xfId="54007"/>
    <cellStyle name="40% - Accent3 5 5 4 2" xfId="54008"/>
    <cellStyle name="40% - Accent3 5 5 4 3" xfId="54009"/>
    <cellStyle name="40% - Accent3 5 5 5" xfId="54010"/>
    <cellStyle name="40% - Accent3 5 5 5 2" xfId="54011"/>
    <cellStyle name="40% - Accent3 5 5 5 3" xfId="54012"/>
    <cellStyle name="40% - Accent3 5 5 6" xfId="54013"/>
    <cellStyle name="40% - Accent3 5 5 7" xfId="54014"/>
    <cellStyle name="40% - Accent3 5 6" xfId="2716"/>
    <cellStyle name="40% - Accent3 5 6 2" xfId="2717"/>
    <cellStyle name="40% - Accent3 5 6 2 2" xfId="54015"/>
    <cellStyle name="40% - Accent3 5 6 2 3" xfId="54016"/>
    <cellStyle name="40% - Accent3 5 6 3" xfId="54017"/>
    <cellStyle name="40% - Accent3 5 6 3 2" xfId="54018"/>
    <cellStyle name="40% - Accent3 5 6 3 3" xfId="54019"/>
    <cellStyle name="40% - Accent3 5 6 4" xfId="54020"/>
    <cellStyle name="40% - Accent3 5 6 5" xfId="54021"/>
    <cellStyle name="40% - Accent3 5 7" xfId="2718"/>
    <cellStyle name="40% - Accent3 5 7 2" xfId="2719"/>
    <cellStyle name="40% - Accent3 5 7 3" xfId="54022"/>
    <cellStyle name="40% - Accent3 5 7 3 2" xfId="54023"/>
    <cellStyle name="40% - Accent3 5 7 3 3" xfId="54024"/>
    <cellStyle name="40% - Accent3 5 7 4" xfId="54025"/>
    <cellStyle name="40% - Accent3 5 7 5" xfId="54026"/>
    <cellStyle name="40% - Accent3 5 8" xfId="54027"/>
    <cellStyle name="40% - Accent3 5 8 2" xfId="54028"/>
    <cellStyle name="40% - Accent3 5 8 3" xfId="54029"/>
    <cellStyle name="40% - Accent3 5 9" xfId="54030"/>
    <cellStyle name="40% - Accent3 5 9 2" xfId="54031"/>
    <cellStyle name="40% - Accent3 5 9 3" xfId="54032"/>
    <cellStyle name="40% - Accent3 6" xfId="2720"/>
    <cellStyle name="40% - Accent3 6 10" xfId="54033"/>
    <cellStyle name="40% - Accent3 6 11" xfId="54034"/>
    <cellStyle name="40% - Accent3 6 2" xfId="2721"/>
    <cellStyle name="40% - Accent3 6 2 2" xfId="2722"/>
    <cellStyle name="40% - Accent3 6 2 2 2" xfId="2723"/>
    <cellStyle name="40% - Accent3 6 2 2 2 2" xfId="2724"/>
    <cellStyle name="40% - Accent3 6 2 2 2 2 2" xfId="2725"/>
    <cellStyle name="40% - Accent3 6 2 2 2 2 3" xfId="54035"/>
    <cellStyle name="40% - Accent3 6 2 2 2 3" xfId="2726"/>
    <cellStyle name="40% - Accent3 6 2 2 2 3 2" xfId="54036"/>
    <cellStyle name="40% - Accent3 6 2 2 2 3 3" xfId="54037"/>
    <cellStyle name="40% - Accent3 6 2 2 2 4" xfId="54038"/>
    <cellStyle name="40% - Accent3 6 2 2 2 5" xfId="54039"/>
    <cellStyle name="40% - Accent3 6 2 2 3" xfId="2727"/>
    <cellStyle name="40% - Accent3 6 2 2 3 2" xfId="2728"/>
    <cellStyle name="40% - Accent3 6 2 2 3 3" xfId="54040"/>
    <cellStyle name="40% - Accent3 6 2 2 4" xfId="2729"/>
    <cellStyle name="40% - Accent3 6 2 2 4 2" xfId="54041"/>
    <cellStyle name="40% - Accent3 6 2 2 4 3" xfId="54042"/>
    <cellStyle name="40% - Accent3 6 2 2 5" xfId="54043"/>
    <cellStyle name="40% - Accent3 6 2 2 5 2" xfId="54044"/>
    <cellStyle name="40% - Accent3 6 2 2 5 3" xfId="54045"/>
    <cellStyle name="40% - Accent3 6 2 2 6" xfId="54046"/>
    <cellStyle name="40% - Accent3 6 2 2 7" xfId="54047"/>
    <cellStyle name="40% - Accent3 6 2 3" xfId="2730"/>
    <cellStyle name="40% - Accent3 6 2 3 2" xfId="2731"/>
    <cellStyle name="40% - Accent3 6 2 3 2 2" xfId="2732"/>
    <cellStyle name="40% - Accent3 6 2 3 2 3" xfId="54048"/>
    <cellStyle name="40% - Accent3 6 2 3 3" xfId="2733"/>
    <cellStyle name="40% - Accent3 6 2 3 3 2" xfId="2734"/>
    <cellStyle name="40% - Accent3 6 2 3 3 3" xfId="54049"/>
    <cellStyle name="40% - Accent3 6 2 3 4" xfId="2735"/>
    <cellStyle name="40% - Accent3 6 2 3 5" xfId="54050"/>
    <cellStyle name="40% - Accent3 6 2 4" xfId="2736"/>
    <cellStyle name="40% - Accent3 6 2 4 2" xfId="2737"/>
    <cellStyle name="40% - Accent3 6 2 4 2 2" xfId="54051"/>
    <cellStyle name="40% - Accent3 6 2 4 2 3" xfId="54052"/>
    <cellStyle name="40% - Accent3 6 2 5" xfId="2738"/>
    <cellStyle name="40% - Accent3 6 2 5 2" xfId="2739"/>
    <cellStyle name="40% - Accent3 6 2 5 3" xfId="54053"/>
    <cellStyle name="40% - Accent3 6 2 6" xfId="2740"/>
    <cellStyle name="40% - Accent3 6 2 6 2" xfId="2741"/>
    <cellStyle name="40% - Accent3 6 2 6 3" xfId="54054"/>
    <cellStyle name="40% - Accent3 6 2 7" xfId="2742"/>
    <cellStyle name="40% - Accent3 6 2 8" xfId="54055"/>
    <cellStyle name="40% - Accent3 6 2 9" xfId="54056"/>
    <cellStyle name="40% - Accent3 6 3" xfId="2743"/>
    <cellStyle name="40% - Accent3 6 3 2" xfId="2744"/>
    <cellStyle name="40% - Accent3 6 3 2 2" xfId="2745"/>
    <cellStyle name="40% - Accent3 6 3 2 2 2" xfId="54057"/>
    <cellStyle name="40% - Accent3 6 3 2 2 3" xfId="54058"/>
    <cellStyle name="40% - Accent3 6 3 2 3" xfId="54059"/>
    <cellStyle name="40% - Accent3 6 3 2 3 2" xfId="54060"/>
    <cellStyle name="40% - Accent3 6 3 2 3 3" xfId="54061"/>
    <cellStyle name="40% - Accent3 6 3 2 4" xfId="54062"/>
    <cellStyle name="40% - Accent3 6 3 2 5" xfId="54063"/>
    <cellStyle name="40% - Accent3 6 3 3" xfId="2746"/>
    <cellStyle name="40% - Accent3 6 3 3 2" xfId="54064"/>
    <cellStyle name="40% - Accent3 6 3 3 2 2" xfId="54065"/>
    <cellStyle name="40% - Accent3 6 3 3 2 3" xfId="54066"/>
    <cellStyle name="40% - Accent3 6 3 4" xfId="54067"/>
    <cellStyle name="40% - Accent3 6 3 4 2" xfId="54068"/>
    <cellStyle name="40% - Accent3 6 3 4 3" xfId="54069"/>
    <cellStyle name="40% - Accent3 6 3 5" xfId="54070"/>
    <cellStyle name="40% - Accent3 6 3 5 2" xfId="54071"/>
    <cellStyle name="40% - Accent3 6 3 5 3" xfId="54072"/>
    <cellStyle name="40% - Accent3 6 3 6" xfId="54073"/>
    <cellStyle name="40% - Accent3 6 3 7" xfId="54074"/>
    <cellStyle name="40% - Accent3 6 3 8" xfId="54075"/>
    <cellStyle name="40% - Accent3 6 4" xfId="2747"/>
    <cellStyle name="40% - Accent3 6 4 2" xfId="2748"/>
    <cellStyle name="40% - Accent3 6 4 2 2" xfId="54076"/>
    <cellStyle name="40% - Accent3 6 4 2 3" xfId="54077"/>
    <cellStyle name="40% - Accent3 6 4 3" xfId="54078"/>
    <cellStyle name="40% - Accent3 6 4 3 2" xfId="54079"/>
    <cellStyle name="40% - Accent3 6 4 3 3" xfId="54080"/>
    <cellStyle name="40% - Accent3 6 4 4" xfId="54081"/>
    <cellStyle name="40% - Accent3 6 4 5" xfId="54082"/>
    <cellStyle name="40% - Accent3 6 5" xfId="2749"/>
    <cellStyle name="40% - Accent3 6 5 2" xfId="2750"/>
    <cellStyle name="40% - Accent3 6 5 3" xfId="54083"/>
    <cellStyle name="40% - Accent3 6 5 3 2" xfId="54084"/>
    <cellStyle name="40% - Accent3 6 5 3 3" xfId="54085"/>
    <cellStyle name="40% - Accent3 6 5 4" xfId="54086"/>
    <cellStyle name="40% - Accent3 6 5 5" xfId="54087"/>
    <cellStyle name="40% - Accent3 6 6" xfId="54088"/>
    <cellStyle name="40% - Accent3 6 6 2" xfId="54089"/>
    <cellStyle name="40% - Accent3 6 6 3" xfId="54090"/>
    <cellStyle name="40% - Accent3 6 7" xfId="54091"/>
    <cellStyle name="40% - Accent3 6 7 2" xfId="54092"/>
    <cellStyle name="40% - Accent3 6 7 3" xfId="54093"/>
    <cellStyle name="40% - Accent3 6 8" xfId="54094"/>
    <cellStyle name="40% - Accent3 6 9" xfId="54095"/>
    <cellStyle name="40% - Accent3 7" xfId="2751"/>
    <cellStyle name="40% - Accent3 7 10" xfId="54096"/>
    <cellStyle name="40% - Accent3 7 2" xfId="2752"/>
    <cellStyle name="40% - Accent3 7 2 2" xfId="2753"/>
    <cellStyle name="40% - Accent3 7 2 2 2" xfId="2754"/>
    <cellStyle name="40% - Accent3 7 2 2 2 2" xfId="2755"/>
    <cellStyle name="40% - Accent3 7 2 2 2 3" xfId="54097"/>
    <cellStyle name="40% - Accent3 7 2 2 3" xfId="2756"/>
    <cellStyle name="40% - Accent3 7 2 2 3 2" xfId="2757"/>
    <cellStyle name="40% - Accent3 7 2 2 3 3" xfId="54098"/>
    <cellStyle name="40% - Accent3 7 2 2 4" xfId="2758"/>
    <cellStyle name="40% - Accent3 7 2 2 5" xfId="54099"/>
    <cellStyle name="40% - Accent3 7 2 3" xfId="2759"/>
    <cellStyle name="40% - Accent3 7 2 3 2" xfId="2760"/>
    <cellStyle name="40% - Accent3 7 2 3 2 2" xfId="2761"/>
    <cellStyle name="40% - Accent3 7 2 3 2 3" xfId="54100"/>
    <cellStyle name="40% - Accent3 7 2 3 3" xfId="2762"/>
    <cellStyle name="40% - Accent3 7 2 4" xfId="2763"/>
    <cellStyle name="40% - Accent3 7 2 4 2" xfId="2764"/>
    <cellStyle name="40% - Accent3 7 2 4 3" xfId="54101"/>
    <cellStyle name="40% - Accent3 7 2 5" xfId="2765"/>
    <cellStyle name="40% - Accent3 7 2 5 2" xfId="2766"/>
    <cellStyle name="40% - Accent3 7 2 5 3" xfId="54102"/>
    <cellStyle name="40% - Accent3 7 2 6" xfId="2767"/>
    <cellStyle name="40% - Accent3 7 2 6 2" xfId="2768"/>
    <cellStyle name="40% - Accent3 7 2 7" xfId="2769"/>
    <cellStyle name="40% - Accent3 7 2 8" xfId="54103"/>
    <cellStyle name="40% - Accent3 7 3" xfId="2770"/>
    <cellStyle name="40% - Accent3 7 3 2" xfId="2771"/>
    <cellStyle name="40% - Accent3 7 3 2 2" xfId="54104"/>
    <cellStyle name="40% - Accent3 7 3 2 2 2" xfId="54105"/>
    <cellStyle name="40% - Accent3 7 3 2 2 3" xfId="54106"/>
    <cellStyle name="40% - Accent3 7 3 3" xfId="54107"/>
    <cellStyle name="40% - Accent3 7 3 3 2" xfId="54108"/>
    <cellStyle name="40% - Accent3 7 3 3 3" xfId="54109"/>
    <cellStyle name="40% - Accent3 7 3 4" xfId="54110"/>
    <cellStyle name="40% - Accent3 7 3 5" xfId="54111"/>
    <cellStyle name="40% - Accent3 7 3 6" xfId="54112"/>
    <cellStyle name="40% - Accent3 7 4" xfId="2772"/>
    <cellStyle name="40% - Accent3 7 4 2" xfId="2773"/>
    <cellStyle name="40% - Accent3 7 4 3" xfId="54113"/>
    <cellStyle name="40% - Accent3 7 5" xfId="54114"/>
    <cellStyle name="40% - Accent3 7 5 2" xfId="54115"/>
    <cellStyle name="40% - Accent3 7 5 3" xfId="54116"/>
    <cellStyle name="40% - Accent3 7 6" xfId="54117"/>
    <cellStyle name="40% - Accent3 7 6 2" xfId="54118"/>
    <cellStyle name="40% - Accent3 7 6 3" xfId="54119"/>
    <cellStyle name="40% - Accent3 7 7" xfId="54120"/>
    <cellStyle name="40% - Accent3 7 8" xfId="54121"/>
    <cellStyle name="40% - Accent3 7 9" xfId="54122"/>
    <cellStyle name="40% - Accent3 8" xfId="2774"/>
    <cellStyle name="40% - Accent3 8 2" xfId="2775"/>
    <cellStyle name="40% - Accent3 8 2 2" xfId="2776"/>
    <cellStyle name="40% - Accent3 8 2 2 2" xfId="2777"/>
    <cellStyle name="40% - Accent3 8 2 2 2 2" xfId="2778"/>
    <cellStyle name="40% - Accent3 8 2 2 2 3" xfId="54123"/>
    <cellStyle name="40% - Accent3 8 2 2 3" xfId="2779"/>
    <cellStyle name="40% - Accent3 8 2 3" xfId="2780"/>
    <cellStyle name="40% - Accent3 8 2 3 2" xfId="2781"/>
    <cellStyle name="40% - Accent3 8 2 3 2 2" xfId="2782"/>
    <cellStyle name="40% - Accent3 8 2 3 3" xfId="2783"/>
    <cellStyle name="40% - Accent3 8 2 4" xfId="2784"/>
    <cellStyle name="40% - Accent3 8 2 4 2" xfId="2785"/>
    <cellStyle name="40% - Accent3 8 2 5" xfId="2786"/>
    <cellStyle name="40% - Accent3 8 2 5 2" xfId="2787"/>
    <cellStyle name="40% - Accent3 8 2 6" xfId="2788"/>
    <cellStyle name="40% - Accent3 8 2 6 2" xfId="2789"/>
    <cellStyle name="40% - Accent3 8 2 7" xfId="2790"/>
    <cellStyle name="40% - Accent3 8 3" xfId="2791"/>
    <cellStyle name="40% - Accent3 8 3 2" xfId="2792"/>
    <cellStyle name="40% - Accent3 8 3 2 2" xfId="54124"/>
    <cellStyle name="40% - Accent3 8 3 2 3" xfId="54125"/>
    <cellStyle name="40% - Accent3 8 4" xfId="54126"/>
    <cellStyle name="40% - Accent3 8 4 2" xfId="54127"/>
    <cellStyle name="40% - Accent3 8 4 3" xfId="54128"/>
    <cellStyle name="40% - Accent3 8 5" xfId="54129"/>
    <cellStyle name="40% - Accent3 8 5 2" xfId="54130"/>
    <cellStyle name="40% - Accent3 8 5 3" xfId="54131"/>
    <cellStyle name="40% - Accent3 8 6" xfId="54132"/>
    <cellStyle name="40% - Accent3 8 7" xfId="54133"/>
    <cellStyle name="40% - Accent3 8 8" xfId="54134"/>
    <cellStyle name="40% - Accent3 8 9" xfId="54135"/>
    <cellStyle name="40% - Accent3 9" xfId="2793"/>
    <cellStyle name="40% - Accent3 9 2" xfId="2794"/>
    <cellStyle name="40% - Accent3 9 2 2" xfId="2795"/>
    <cellStyle name="40% - Accent3 9 2 2 2" xfId="54136"/>
    <cellStyle name="40% - Accent3 9 2 2 3" xfId="54137"/>
    <cellStyle name="40% - Accent3 9 3" xfId="54138"/>
    <cellStyle name="40% - Accent3 9 3 2" xfId="54139"/>
    <cellStyle name="40% - Accent3 9 3 2 2" xfId="54140"/>
    <cellStyle name="40% - Accent3 9 3 2 3" xfId="54141"/>
    <cellStyle name="40% - Accent3 9 4" xfId="54142"/>
    <cellStyle name="40% - Accent3 9 5" xfId="54143"/>
    <cellStyle name="40% - Accent3 9 6" xfId="54144"/>
    <cellStyle name="40% - Accent3 9 7" xfId="54145"/>
    <cellStyle name="40% - Accent4 10" xfId="2796"/>
    <cellStyle name="40% - Accent4 10 2" xfId="54146"/>
    <cellStyle name="40% - Accent4 10 2 2" xfId="54147"/>
    <cellStyle name="40% - Accent4 10 3" xfId="54148"/>
    <cellStyle name="40% - Accent4 10 3 2" xfId="54149"/>
    <cellStyle name="40% - Accent4 10 3 3" xfId="54150"/>
    <cellStyle name="40% - Accent4 10 4" xfId="54151"/>
    <cellStyle name="40% - Accent4 10 5" xfId="54152"/>
    <cellStyle name="40% - Accent4 10 6" xfId="54153"/>
    <cellStyle name="40% - Accent4 10 7" xfId="54154"/>
    <cellStyle name="40% - Accent4 11" xfId="2797"/>
    <cellStyle name="40% - Accent4 11 2" xfId="54155"/>
    <cellStyle name="40% - Accent4 11 3" xfId="54156"/>
    <cellStyle name="40% - Accent4 11 4" xfId="54157"/>
    <cellStyle name="40% - Accent4 11 5" xfId="54158"/>
    <cellStyle name="40% - Accent4 11 6" xfId="54159"/>
    <cellStyle name="40% - Accent4 12" xfId="2798"/>
    <cellStyle name="40% - Accent4 12 2" xfId="54160"/>
    <cellStyle name="40% - Accent4 12 3" xfId="54161"/>
    <cellStyle name="40% - Accent4 12 4" xfId="54162"/>
    <cellStyle name="40% - Accent4 12 5" xfId="54163"/>
    <cellStyle name="40% - Accent4 12 6" xfId="54164"/>
    <cellStyle name="40% - Accent4 13" xfId="2799"/>
    <cellStyle name="40% - Accent4 13 2" xfId="54165"/>
    <cellStyle name="40% - Accent4 13 3" xfId="54166"/>
    <cellStyle name="40% - Accent4 13 4" xfId="54167"/>
    <cellStyle name="40% - Accent4 13 5" xfId="54168"/>
    <cellStyle name="40% - Accent4 13 6" xfId="54169"/>
    <cellStyle name="40% - Accent4 14" xfId="2800"/>
    <cellStyle name="40% - Accent4 14 2" xfId="54170"/>
    <cellStyle name="40% - Accent4 14 3" xfId="54171"/>
    <cellStyle name="40% - Accent4 14 4" xfId="54172"/>
    <cellStyle name="40% - Accent4 14 5" xfId="54173"/>
    <cellStyle name="40% - Accent4 14 6" xfId="54174"/>
    <cellStyle name="40% - Accent4 15" xfId="2801"/>
    <cellStyle name="40% - Accent4 15 2" xfId="54175"/>
    <cellStyle name="40% - Accent4 15 3" xfId="54176"/>
    <cellStyle name="40% - Accent4 15 4" xfId="54177"/>
    <cellStyle name="40% - Accent4 15 5" xfId="54178"/>
    <cellStyle name="40% - Accent4 15 6" xfId="54179"/>
    <cellStyle name="40% - Accent4 16" xfId="2802"/>
    <cellStyle name="40% - Accent4 16 2" xfId="54180"/>
    <cellStyle name="40% - Accent4 16 3" xfId="54181"/>
    <cellStyle name="40% - Accent4 16 4" xfId="54182"/>
    <cellStyle name="40% - Accent4 16 5" xfId="54183"/>
    <cellStyle name="40% - Accent4 17" xfId="2803"/>
    <cellStyle name="40% - Accent4 17 2" xfId="54184"/>
    <cellStyle name="40% - Accent4 17 3" xfId="54185"/>
    <cellStyle name="40% - Accent4 17 4" xfId="54186"/>
    <cellStyle name="40% - Accent4 17 5" xfId="54187"/>
    <cellStyle name="40% - Accent4 18" xfId="2804"/>
    <cellStyle name="40% - Accent4 19" xfId="2805"/>
    <cellStyle name="40% - Accent4 2" xfId="2806"/>
    <cellStyle name="40% - Accent4 2 10" xfId="54188"/>
    <cellStyle name="40% - Accent4 2 10 2" xfId="54189"/>
    <cellStyle name="40% - Accent4 2 10 3" xfId="54190"/>
    <cellStyle name="40% - Accent4 2 10 4" xfId="54191"/>
    <cellStyle name="40% - Accent4 2 10 5" xfId="54192"/>
    <cellStyle name="40% - Accent4 2 11" xfId="54193"/>
    <cellStyle name="40% - Accent4 2 11 2" xfId="54194"/>
    <cellStyle name="40% - Accent4 2 11 3" xfId="54195"/>
    <cellStyle name="40% - Accent4 2 11 4" xfId="54196"/>
    <cellStyle name="40% - Accent4 2 11 5" xfId="54197"/>
    <cellStyle name="40% - Accent4 2 12" xfId="54198"/>
    <cellStyle name="40% - Accent4 2 12 2" xfId="54199"/>
    <cellStyle name="40% - Accent4 2 12 3" xfId="54200"/>
    <cellStyle name="40% - Accent4 2 12 4" xfId="54201"/>
    <cellStyle name="40% - Accent4 2 12 5" xfId="54202"/>
    <cellStyle name="40% - Accent4 2 13" xfId="54203"/>
    <cellStyle name="40% - Accent4 2 13 2" xfId="54204"/>
    <cellStyle name="40% - Accent4 2 13 3" xfId="54205"/>
    <cellStyle name="40% - Accent4 2 13 4" xfId="54206"/>
    <cellStyle name="40% - Accent4 2 13 5" xfId="54207"/>
    <cellStyle name="40% - Accent4 2 14" xfId="54208"/>
    <cellStyle name="40% - Accent4 2 14 2" xfId="54209"/>
    <cellStyle name="40% - Accent4 2 14 3" xfId="54210"/>
    <cellStyle name="40% - Accent4 2 14 4" xfId="54211"/>
    <cellStyle name="40% - Accent4 2 15" xfId="54212"/>
    <cellStyle name="40% - Accent4 2 15 2" xfId="54213"/>
    <cellStyle name="40% - Accent4 2 15 3" xfId="54214"/>
    <cellStyle name="40% - Accent4 2 15 4" xfId="54215"/>
    <cellStyle name="40% - Accent4 2 16" xfId="54216"/>
    <cellStyle name="40% - Accent4 2 16 2" xfId="54217"/>
    <cellStyle name="40% - Accent4 2 16 3" xfId="54218"/>
    <cellStyle name="40% - Accent4 2 17" xfId="54219"/>
    <cellStyle name="40% - Accent4 2 18" xfId="54220"/>
    <cellStyle name="40% - Accent4 2 2" xfId="2807"/>
    <cellStyle name="40% - Accent4 2 2 2" xfId="2808"/>
    <cellStyle name="40% - Accent4 2 2 2 2" xfId="2809"/>
    <cellStyle name="40% - Accent4 2 2 2 2 2" xfId="2810"/>
    <cellStyle name="40% - Accent4 2 2 2 2 2 2" xfId="2811"/>
    <cellStyle name="40% - Accent4 2 2 2 2 3" xfId="2812"/>
    <cellStyle name="40% - Accent4 2 2 2 3" xfId="2813"/>
    <cellStyle name="40% - Accent4 2 2 2 3 2" xfId="2814"/>
    <cellStyle name="40% - Accent4 2 2 2 4" xfId="2815"/>
    <cellStyle name="40% - Accent4 2 2 2 4 2" xfId="2816"/>
    <cellStyle name="40% - Accent4 2 2 2 5" xfId="2817"/>
    <cellStyle name="40% - Accent4 2 2 3" xfId="2818"/>
    <cellStyle name="40% - Accent4 2 2 3 2" xfId="2819"/>
    <cellStyle name="40% - Accent4 2 2 3 2 2" xfId="2820"/>
    <cellStyle name="40% - Accent4 2 2 3 3" xfId="2821"/>
    <cellStyle name="40% - Accent4 2 2 4" xfId="2822"/>
    <cellStyle name="40% - Accent4 2 2 4 2" xfId="54221"/>
    <cellStyle name="40% - Accent4 2 2 4 3" xfId="54222"/>
    <cellStyle name="40% - Accent4 2 2 4 4" xfId="54223"/>
    <cellStyle name="40% - Accent4 2 2 5" xfId="54224"/>
    <cellStyle name="40% - Accent4 2 2 6" xfId="54225"/>
    <cellStyle name="40% - Accent4 2 2 7" xfId="54226"/>
    <cellStyle name="40% - Accent4 2 3" xfId="2823"/>
    <cellStyle name="40% - Accent4 2 3 2" xfId="2824"/>
    <cellStyle name="40% - Accent4 2 3 2 2" xfId="2825"/>
    <cellStyle name="40% - Accent4 2 3 2 2 2" xfId="2826"/>
    <cellStyle name="40% - Accent4 2 3 2 3" xfId="2827"/>
    <cellStyle name="40% - Accent4 2 3 3" xfId="2828"/>
    <cellStyle name="40% - Accent4 2 3 3 2" xfId="2829"/>
    <cellStyle name="40% - Accent4 2 3 3 2 2" xfId="2830"/>
    <cellStyle name="40% - Accent4 2 3 3 3" xfId="2831"/>
    <cellStyle name="40% - Accent4 2 3 4" xfId="2832"/>
    <cellStyle name="40% - Accent4 2 3 4 2" xfId="2833"/>
    <cellStyle name="40% - Accent4 2 3 5" xfId="2834"/>
    <cellStyle name="40% - Accent4 2 3 5 2" xfId="2835"/>
    <cellStyle name="40% - Accent4 2 3 6" xfId="2836"/>
    <cellStyle name="40% - Accent4 2 3 7" xfId="54227"/>
    <cellStyle name="40% - Accent4 2 3 8" xfId="54228"/>
    <cellStyle name="40% - Accent4 2 4" xfId="2837"/>
    <cellStyle name="40% - Accent4 2 4 2" xfId="2838"/>
    <cellStyle name="40% - Accent4 2 4 2 2" xfId="2839"/>
    <cellStyle name="40% - Accent4 2 4 2 2 2" xfId="2840"/>
    <cellStyle name="40% - Accent4 2 4 2 3" xfId="2841"/>
    <cellStyle name="40% - Accent4 2 4 3" xfId="2842"/>
    <cellStyle name="40% - Accent4 2 4 3 2" xfId="2843"/>
    <cellStyle name="40% - Accent4 2 4 3 2 2" xfId="2844"/>
    <cellStyle name="40% - Accent4 2 4 3 3" xfId="2845"/>
    <cellStyle name="40% - Accent4 2 4 4" xfId="2846"/>
    <cellStyle name="40% - Accent4 2 4 4 2" xfId="2847"/>
    <cellStyle name="40% - Accent4 2 4 5" xfId="2848"/>
    <cellStyle name="40% - Accent4 2 4 5 2" xfId="2849"/>
    <cellStyle name="40% - Accent4 2 4 6" xfId="2850"/>
    <cellStyle name="40% - Accent4 2 4 7" xfId="54229"/>
    <cellStyle name="40% - Accent4 2 5" xfId="2851"/>
    <cellStyle name="40% - Accent4 2 5 2" xfId="2852"/>
    <cellStyle name="40% - Accent4 2 5 2 2" xfId="2853"/>
    <cellStyle name="40% - Accent4 2 5 2 2 2" xfId="2854"/>
    <cellStyle name="40% - Accent4 2 5 2 3" xfId="2855"/>
    <cellStyle name="40% - Accent4 2 5 3" xfId="2856"/>
    <cellStyle name="40% - Accent4 2 5 3 2" xfId="2857"/>
    <cellStyle name="40% - Accent4 2 5 3 2 2" xfId="2858"/>
    <cellStyle name="40% - Accent4 2 5 3 3" xfId="2859"/>
    <cellStyle name="40% - Accent4 2 5 4" xfId="2860"/>
    <cellStyle name="40% - Accent4 2 5 4 2" xfId="2861"/>
    <cellStyle name="40% - Accent4 2 5 5" xfId="2862"/>
    <cellStyle name="40% - Accent4 2 5 5 2" xfId="2863"/>
    <cellStyle name="40% - Accent4 2 5 6" xfId="2864"/>
    <cellStyle name="40% - Accent4 2 6" xfId="2865"/>
    <cellStyle name="40% - Accent4 2 6 2" xfId="2866"/>
    <cellStyle name="40% - Accent4 2 6 2 2" xfId="2867"/>
    <cellStyle name="40% - Accent4 2 6 2 2 2" xfId="2868"/>
    <cellStyle name="40% - Accent4 2 6 2 3" xfId="2869"/>
    <cellStyle name="40% - Accent4 2 6 3" xfId="2870"/>
    <cellStyle name="40% - Accent4 2 6 3 2" xfId="2871"/>
    <cellStyle name="40% - Accent4 2 6 3 2 2" xfId="2872"/>
    <cellStyle name="40% - Accent4 2 6 3 3" xfId="2873"/>
    <cellStyle name="40% - Accent4 2 6 4" xfId="2874"/>
    <cellStyle name="40% - Accent4 2 6 4 2" xfId="2875"/>
    <cellStyle name="40% - Accent4 2 6 5" xfId="2876"/>
    <cellStyle name="40% - Accent4 2 6 5 2" xfId="2877"/>
    <cellStyle name="40% - Accent4 2 6 6" xfId="2878"/>
    <cellStyle name="40% - Accent4 2 7" xfId="2879"/>
    <cellStyle name="40% - Accent4 2 7 2" xfId="2880"/>
    <cellStyle name="40% - Accent4 2 7 2 2" xfId="2881"/>
    <cellStyle name="40% - Accent4 2 7 2 2 2" xfId="2882"/>
    <cellStyle name="40% - Accent4 2 7 2 3" xfId="2883"/>
    <cellStyle name="40% - Accent4 2 7 3" xfId="2884"/>
    <cellStyle name="40% - Accent4 2 7 3 2" xfId="2885"/>
    <cellStyle name="40% - Accent4 2 7 3 2 2" xfId="2886"/>
    <cellStyle name="40% - Accent4 2 7 3 3" xfId="2887"/>
    <cellStyle name="40% - Accent4 2 7 4" xfId="2888"/>
    <cellStyle name="40% - Accent4 2 7 4 2" xfId="2889"/>
    <cellStyle name="40% - Accent4 2 7 5" xfId="2890"/>
    <cellStyle name="40% - Accent4 2 7 5 2" xfId="2891"/>
    <cellStyle name="40% - Accent4 2 7 6" xfId="2892"/>
    <cellStyle name="40% - Accent4 2 8" xfId="2893"/>
    <cellStyle name="40% - Accent4 2 8 2" xfId="2894"/>
    <cellStyle name="40% - Accent4 2 8 2 2" xfId="2895"/>
    <cellStyle name="40% - Accent4 2 8 2 2 2" xfId="2896"/>
    <cellStyle name="40% - Accent4 2 8 2 3" xfId="2897"/>
    <cellStyle name="40% - Accent4 2 8 3" xfId="2898"/>
    <cellStyle name="40% - Accent4 2 8 3 2" xfId="2899"/>
    <cellStyle name="40% - Accent4 2 8 3 2 2" xfId="2900"/>
    <cellStyle name="40% - Accent4 2 8 3 3" xfId="2901"/>
    <cellStyle name="40% - Accent4 2 8 4" xfId="2902"/>
    <cellStyle name="40% - Accent4 2 8 4 2" xfId="2903"/>
    <cellStyle name="40% - Accent4 2 8 5" xfId="2904"/>
    <cellStyle name="40% - Accent4 2 8 5 2" xfId="2905"/>
    <cellStyle name="40% - Accent4 2 8 6" xfId="2906"/>
    <cellStyle name="40% - Accent4 2 9" xfId="54230"/>
    <cellStyle name="40% - Accent4 2 9 2" xfId="54231"/>
    <cellStyle name="40% - Accent4 2 9 3" xfId="54232"/>
    <cellStyle name="40% - Accent4 2 9 4" xfId="54233"/>
    <cellStyle name="40% - Accent4 2 9 5" xfId="54234"/>
    <cellStyle name="40% - Accent4 20" xfId="2907"/>
    <cellStyle name="40% - Accent4 21" xfId="2908"/>
    <cellStyle name="40% - Accent4 22" xfId="2909"/>
    <cellStyle name="40% - Accent4 23" xfId="2910"/>
    <cellStyle name="40% - Accent4 24" xfId="2911"/>
    <cellStyle name="40% - Accent4 25" xfId="2912"/>
    <cellStyle name="40% - Accent4 26" xfId="2913"/>
    <cellStyle name="40% - Accent4 27" xfId="2914"/>
    <cellStyle name="40% - Accent4 28" xfId="2915"/>
    <cellStyle name="40% - Accent4 29" xfId="2916"/>
    <cellStyle name="40% - Accent4 3" xfId="2917"/>
    <cellStyle name="40% - Accent4 3 10" xfId="54235"/>
    <cellStyle name="40% - Accent4 3 10 2" xfId="54236"/>
    <cellStyle name="40% - Accent4 3 10 3" xfId="54237"/>
    <cellStyle name="40% - Accent4 3 10 4" xfId="54238"/>
    <cellStyle name="40% - Accent4 3 10 5" xfId="54239"/>
    <cellStyle name="40% - Accent4 3 11" xfId="54240"/>
    <cellStyle name="40% - Accent4 3 11 2" xfId="54241"/>
    <cellStyle name="40% - Accent4 3 11 3" xfId="54242"/>
    <cellStyle name="40% - Accent4 3 11 4" xfId="54243"/>
    <cellStyle name="40% - Accent4 3 11 5" xfId="54244"/>
    <cellStyle name="40% - Accent4 3 12" xfId="54245"/>
    <cellStyle name="40% - Accent4 3 12 2" xfId="54246"/>
    <cellStyle name="40% - Accent4 3 12 3" xfId="54247"/>
    <cellStyle name="40% - Accent4 3 12 4" xfId="54248"/>
    <cellStyle name="40% - Accent4 3 12 5" xfId="54249"/>
    <cellStyle name="40% - Accent4 3 13" xfId="54250"/>
    <cellStyle name="40% - Accent4 3 13 2" xfId="54251"/>
    <cellStyle name="40% - Accent4 3 13 3" xfId="54252"/>
    <cellStyle name="40% - Accent4 3 13 4" xfId="54253"/>
    <cellStyle name="40% - Accent4 3 13 5" xfId="54254"/>
    <cellStyle name="40% - Accent4 3 14" xfId="54255"/>
    <cellStyle name="40% - Accent4 3 14 2" xfId="54256"/>
    <cellStyle name="40% - Accent4 3 14 3" xfId="54257"/>
    <cellStyle name="40% - Accent4 3 14 4" xfId="54258"/>
    <cellStyle name="40% - Accent4 3 15" xfId="54259"/>
    <cellStyle name="40% - Accent4 3 15 2" xfId="54260"/>
    <cellStyle name="40% - Accent4 3 15 3" xfId="54261"/>
    <cellStyle name="40% - Accent4 3 15 4" xfId="54262"/>
    <cellStyle name="40% - Accent4 3 16" xfId="54263"/>
    <cellStyle name="40% - Accent4 3 16 2" xfId="54264"/>
    <cellStyle name="40% - Accent4 3 16 3" xfId="54265"/>
    <cellStyle name="40% - Accent4 3 17" xfId="54266"/>
    <cellStyle name="40% - Accent4 3 18" xfId="54267"/>
    <cellStyle name="40% - Accent4 3 2" xfId="2918"/>
    <cellStyle name="40% - Accent4 3 2 2" xfId="2919"/>
    <cellStyle name="40% - Accent4 3 2 2 2" xfId="2920"/>
    <cellStyle name="40% - Accent4 3 2 2 2 2" xfId="2921"/>
    <cellStyle name="40% - Accent4 3 2 2 2 2 2" xfId="2922"/>
    <cellStyle name="40% - Accent4 3 2 2 2 3" xfId="2923"/>
    <cellStyle name="40% - Accent4 3 2 2 3" xfId="2924"/>
    <cellStyle name="40% - Accent4 3 2 2 3 2" xfId="2925"/>
    <cellStyle name="40% - Accent4 3 2 2 4" xfId="2926"/>
    <cellStyle name="40% - Accent4 3 2 2 4 2" xfId="2927"/>
    <cellStyle name="40% - Accent4 3 2 2 5" xfId="2928"/>
    <cellStyle name="40% - Accent4 3 2 3" xfId="2929"/>
    <cellStyle name="40% - Accent4 3 2 3 2" xfId="2930"/>
    <cellStyle name="40% - Accent4 3 2 3 2 2" xfId="2931"/>
    <cellStyle name="40% - Accent4 3 2 3 3" xfId="2932"/>
    <cellStyle name="40% - Accent4 3 2 3 4" xfId="54268"/>
    <cellStyle name="40% - Accent4 3 2 4" xfId="2933"/>
    <cellStyle name="40% - Accent4 3 2 5" xfId="54269"/>
    <cellStyle name="40% - Accent4 3 2 6" xfId="54270"/>
    <cellStyle name="40% - Accent4 3 3" xfId="54271"/>
    <cellStyle name="40% - Accent4 3 3 2" xfId="54272"/>
    <cellStyle name="40% - Accent4 3 3 3" xfId="54273"/>
    <cellStyle name="40% - Accent4 3 3 4" xfId="54274"/>
    <cellStyle name="40% - Accent4 3 3 5" xfId="54275"/>
    <cellStyle name="40% - Accent4 3 3 6" xfId="54276"/>
    <cellStyle name="40% - Accent4 3 3 7" xfId="54277"/>
    <cellStyle name="40% - Accent4 3 4" xfId="54278"/>
    <cellStyle name="40% - Accent4 3 4 2" xfId="54279"/>
    <cellStyle name="40% - Accent4 3 4 3" xfId="54280"/>
    <cellStyle name="40% - Accent4 3 4 4" xfId="54281"/>
    <cellStyle name="40% - Accent4 3 4 5" xfId="54282"/>
    <cellStyle name="40% - Accent4 3 5" xfId="54283"/>
    <cellStyle name="40% - Accent4 3 5 2" xfId="54284"/>
    <cellStyle name="40% - Accent4 3 5 3" xfId="54285"/>
    <cellStyle name="40% - Accent4 3 5 4" xfId="54286"/>
    <cellStyle name="40% - Accent4 3 5 5" xfId="54287"/>
    <cellStyle name="40% - Accent4 3 6" xfId="54288"/>
    <cellStyle name="40% - Accent4 3 6 2" xfId="54289"/>
    <cellStyle name="40% - Accent4 3 6 3" xfId="54290"/>
    <cellStyle name="40% - Accent4 3 6 4" xfId="54291"/>
    <cellStyle name="40% - Accent4 3 6 5" xfId="54292"/>
    <cellStyle name="40% - Accent4 3 7" xfId="54293"/>
    <cellStyle name="40% - Accent4 3 7 2" xfId="54294"/>
    <cellStyle name="40% - Accent4 3 7 3" xfId="54295"/>
    <cellStyle name="40% - Accent4 3 7 4" xfId="54296"/>
    <cellStyle name="40% - Accent4 3 7 5" xfId="54297"/>
    <cellStyle name="40% - Accent4 3 8" xfId="54298"/>
    <cellStyle name="40% - Accent4 3 8 2" xfId="54299"/>
    <cellStyle name="40% - Accent4 3 8 3" xfId="54300"/>
    <cellStyle name="40% - Accent4 3 8 4" xfId="54301"/>
    <cellStyle name="40% - Accent4 3 8 5" xfId="54302"/>
    <cellStyle name="40% - Accent4 3 9" xfId="54303"/>
    <cellStyle name="40% - Accent4 3 9 2" xfId="54304"/>
    <cellStyle name="40% - Accent4 3 9 3" xfId="54305"/>
    <cellStyle name="40% - Accent4 3 9 4" xfId="54306"/>
    <cellStyle name="40% - Accent4 3 9 5" xfId="54307"/>
    <cellStyle name="40% - Accent4 30" xfId="54308"/>
    <cellStyle name="40% - Accent4 30 2" xfId="54309"/>
    <cellStyle name="40% - Accent4 30 2 2" xfId="54310"/>
    <cellStyle name="40% - Accent4 30 2 2 2" xfId="54311"/>
    <cellStyle name="40% - Accent4 30 2 2 2 2" xfId="54312"/>
    <cellStyle name="40% - Accent4 30 2 2 2 3" xfId="54313"/>
    <cellStyle name="40% - Accent4 30 2 2 2 4" xfId="54314"/>
    <cellStyle name="40% - Accent4 30 2 2 3" xfId="54315"/>
    <cellStyle name="40% - Accent4 30 2 2 4" xfId="54316"/>
    <cellStyle name="40% - Accent4 30 2 2 5" xfId="54317"/>
    <cellStyle name="40% - Accent4 30 2 3" xfId="54318"/>
    <cellStyle name="40% - Accent4 30 2 3 2" xfId="54319"/>
    <cellStyle name="40% - Accent4 30 2 3 3" xfId="54320"/>
    <cellStyle name="40% - Accent4 30 2 3 4" xfId="54321"/>
    <cellStyle name="40% - Accent4 30 2 4" xfId="54322"/>
    <cellStyle name="40% - Accent4 30 2 4 2" xfId="54323"/>
    <cellStyle name="40% - Accent4 30 2 4 3" xfId="54324"/>
    <cellStyle name="40% - Accent4 30 2 4 4" xfId="54325"/>
    <cellStyle name="40% - Accent4 30 2 5" xfId="54326"/>
    <cellStyle name="40% - Accent4 30 2 6" xfId="54327"/>
    <cellStyle name="40% - Accent4 30 2 7" xfId="54328"/>
    <cellStyle name="40% - Accent4 30 3" xfId="54329"/>
    <cellStyle name="40% - Accent4 30 3 2" xfId="54330"/>
    <cellStyle name="40% - Accent4 30 3 2 2" xfId="54331"/>
    <cellStyle name="40% - Accent4 30 3 2 3" xfId="54332"/>
    <cellStyle name="40% - Accent4 30 3 2 4" xfId="54333"/>
    <cellStyle name="40% - Accent4 30 3 3" xfId="54334"/>
    <cellStyle name="40% - Accent4 30 3 4" xfId="54335"/>
    <cellStyle name="40% - Accent4 30 3 5" xfId="54336"/>
    <cellStyle name="40% - Accent4 30 4" xfId="54337"/>
    <cellStyle name="40% - Accent4 30 4 2" xfId="54338"/>
    <cellStyle name="40% - Accent4 30 4 3" xfId="54339"/>
    <cellStyle name="40% - Accent4 30 4 4" xfId="54340"/>
    <cellStyle name="40% - Accent4 30 5" xfId="54341"/>
    <cellStyle name="40% - Accent4 30 5 2" xfId="54342"/>
    <cellStyle name="40% - Accent4 30 5 3" xfId="54343"/>
    <cellStyle name="40% - Accent4 30 5 4" xfId="54344"/>
    <cellStyle name="40% - Accent4 30 6" xfId="54345"/>
    <cellStyle name="40% - Accent4 30 7" xfId="54346"/>
    <cellStyle name="40% - Accent4 30 8" xfId="54347"/>
    <cellStyle name="40% - Accent4 31" xfId="54348"/>
    <cellStyle name="40% - Accent4 31 2" xfId="54349"/>
    <cellStyle name="40% - Accent4 31 2 2" xfId="54350"/>
    <cellStyle name="40% - Accent4 31 2 2 2" xfId="54351"/>
    <cellStyle name="40% - Accent4 31 2 2 3" xfId="54352"/>
    <cellStyle name="40% - Accent4 31 2 2 4" xfId="54353"/>
    <cellStyle name="40% - Accent4 31 2 3" xfId="54354"/>
    <cellStyle name="40% - Accent4 31 2 4" xfId="54355"/>
    <cellStyle name="40% - Accent4 31 2 5" xfId="54356"/>
    <cellStyle name="40% - Accent4 31 3" xfId="54357"/>
    <cellStyle name="40% - Accent4 31 3 2" xfId="54358"/>
    <cellStyle name="40% - Accent4 31 3 3" xfId="54359"/>
    <cellStyle name="40% - Accent4 31 3 4" xfId="54360"/>
    <cellStyle name="40% - Accent4 31 4" xfId="54361"/>
    <cellStyle name="40% - Accent4 31 4 2" xfId="54362"/>
    <cellStyle name="40% - Accent4 31 4 3" xfId="54363"/>
    <cellStyle name="40% - Accent4 31 4 4" xfId="54364"/>
    <cellStyle name="40% - Accent4 31 5" xfId="54365"/>
    <cellStyle name="40% - Accent4 31 6" xfId="54366"/>
    <cellStyle name="40% - Accent4 31 7" xfId="54367"/>
    <cellStyle name="40% - Accent4 32" xfId="54368"/>
    <cellStyle name="40% - Accent4 32 2" xfId="54369"/>
    <cellStyle name="40% - Accent4 32 2 2" xfId="54370"/>
    <cellStyle name="40% - Accent4 32 2 2 2" xfId="54371"/>
    <cellStyle name="40% - Accent4 32 2 2 3" xfId="54372"/>
    <cellStyle name="40% - Accent4 32 2 2 4" xfId="54373"/>
    <cellStyle name="40% - Accent4 32 2 3" xfId="54374"/>
    <cellStyle name="40% - Accent4 32 2 4" xfId="54375"/>
    <cellStyle name="40% - Accent4 32 2 5" xfId="54376"/>
    <cellStyle name="40% - Accent4 32 3" xfId="54377"/>
    <cellStyle name="40% - Accent4 32 3 2" xfId="54378"/>
    <cellStyle name="40% - Accent4 32 3 3" xfId="54379"/>
    <cellStyle name="40% - Accent4 32 3 4" xfId="54380"/>
    <cellStyle name="40% - Accent4 32 4" xfId="54381"/>
    <cellStyle name="40% - Accent4 32 4 2" xfId="54382"/>
    <cellStyle name="40% - Accent4 32 4 3" xfId="54383"/>
    <cellStyle name="40% - Accent4 32 4 4" xfId="54384"/>
    <cellStyle name="40% - Accent4 32 5" xfId="54385"/>
    <cellStyle name="40% - Accent4 32 6" xfId="54386"/>
    <cellStyle name="40% - Accent4 32 7" xfId="54387"/>
    <cellStyle name="40% - Accent4 33" xfId="54388"/>
    <cellStyle name="40% - Accent4 33 2" xfId="54389"/>
    <cellStyle name="40% - Accent4 33 2 2" xfId="54390"/>
    <cellStyle name="40% - Accent4 33 2 3" xfId="54391"/>
    <cellStyle name="40% - Accent4 33 2 4" xfId="54392"/>
    <cellStyle name="40% - Accent4 33 3" xfId="54393"/>
    <cellStyle name="40% - Accent4 33 4" xfId="54394"/>
    <cellStyle name="40% - Accent4 33 5" xfId="54395"/>
    <cellStyle name="40% - Accent4 34" xfId="54396"/>
    <cellStyle name="40% - Accent4 34 2" xfId="54397"/>
    <cellStyle name="40% - Accent4 34 3" xfId="54398"/>
    <cellStyle name="40% - Accent4 34 4" xfId="54399"/>
    <cellStyle name="40% - Accent4 35" xfId="54400"/>
    <cellStyle name="40% - Accent4 35 2" xfId="54401"/>
    <cellStyle name="40% - Accent4 35 3" xfId="54402"/>
    <cellStyle name="40% - Accent4 35 4" xfId="54403"/>
    <cellStyle name="40% - Accent4 36" xfId="54404"/>
    <cellStyle name="40% - Accent4 37" xfId="54405"/>
    <cellStyle name="40% - Accent4 38" xfId="54406"/>
    <cellStyle name="40% - Accent4 4" xfId="2934"/>
    <cellStyle name="40% - Accent4 4 2" xfId="2935"/>
    <cellStyle name="40% - Accent4 4 2 2" xfId="2936"/>
    <cellStyle name="40% - Accent4 4 2 2 2" xfId="2937"/>
    <cellStyle name="40% - Accent4 4 2 2 2 2" xfId="2938"/>
    <cellStyle name="40% - Accent4 4 2 2 2 2 2" xfId="2939"/>
    <cellStyle name="40% - Accent4 4 2 2 2 3" xfId="2940"/>
    <cellStyle name="40% - Accent4 4 2 2 3" xfId="2941"/>
    <cellStyle name="40% - Accent4 4 2 2 3 2" xfId="2942"/>
    <cellStyle name="40% - Accent4 4 2 2 4" xfId="2943"/>
    <cellStyle name="40% - Accent4 4 2 2 4 2" xfId="2944"/>
    <cellStyle name="40% - Accent4 4 2 2 5" xfId="2945"/>
    <cellStyle name="40% - Accent4 4 2 3" xfId="2946"/>
    <cellStyle name="40% - Accent4 4 2 3 2" xfId="2947"/>
    <cellStyle name="40% - Accent4 4 2 3 2 2" xfId="2948"/>
    <cellStyle name="40% - Accent4 4 2 3 3" xfId="2949"/>
    <cellStyle name="40% - Accent4 4 2 4" xfId="2950"/>
    <cellStyle name="40% - Accent4 4 2 5" xfId="54407"/>
    <cellStyle name="40% - Accent4 4 3" xfId="54408"/>
    <cellStyle name="40% - Accent4 4 3 2" xfId="54409"/>
    <cellStyle name="40% - Accent4 4 4" xfId="54410"/>
    <cellStyle name="40% - Accent4 4 4 2" xfId="54411"/>
    <cellStyle name="40% - Accent4 4 5" xfId="54412"/>
    <cellStyle name="40% - Accent4 4 5 2" xfId="54413"/>
    <cellStyle name="40% - Accent4 4 5 3" xfId="54414"/>
    <cellStyle name="40% - Accent4 4 6" xfId="54415"/>
    <cellStyle name="40% - Accent4 5" xfId="2951"/>
    <cellStyle name="40% - Accent4 5 10" xfId="54416"/>
    <cellStyle name="40% - Accent4 5 10 2" xfId="54417"/>
    <cellStyle name="40% - Accent4 5 10 3" xfId="54418"/>
    <cellStyle name="40% - Accent4 5 11" xfId="54419"/>
    <cellStyle name="40% - Accent4 5 12" xfId="54420"/>
    <cellStyle name="40% - Accent4 5 13" xfId="54421"/>
    <cellStyle name="40% - Accent4 5 14" xfId="54422"/>
    <cellStyle name="40% - Accent4 5 2" xfId="2952"/>
    <cellStyle name="40% - Accent4 5 2 10" xfId="54423"/>
    <cellStyle name="40% - Accent4 5 2 11" xfId="54424"/>
    <cellStyle name="40% - Accent4 5 2 12" xfId="54425"/>
    <cellStyle name="40% - Accent4 5 2 2" xfId="2953"/>
    <cellStyle name="40% - Accent4 5 2 2 2" xfId="2954"/>
    <cellStyle name="40% - Accent4 5 2 2 2 2" xfId="2955"/>
    <cellStyle name="40% - Accent4 5 2 2 2 2 2" xfId="2956"/>
    <cellStyle name="40% - Accent4 5 2 2 2 2 2 2" xfId="2957"/>
    <cellStyle name="40% - Accent4 5 2 2 2 2 2 2 2" xfId="54426"/>
    <cellStyle name="40% - Accent4 5 2 2 2 2 2 2 3" xfId="54427"/>
    <cellStyle name="40% - Accent4 5 2 2 2 2 2 3" xfId="54428"/>
    <cellStyle name="40% - Accent4 5 2 2 2 2 2 3 2" xfId="54429"/>
    <cellStyle name="40% - Accent4 5 2 2 2 2 2 3 3" xfId="54430"/>
    <cellStyle name="40% - Accent4 5 2 2 2 2 2 4" xfId="54431"/>
    <cellStyle name="40% - Accent4 5 2 2 2 2 2 5" xfId="54432"/>
    <cellStyle name="40% - Accent4 5 2 2 2 2 3" xfId="2958"/>
    <cellStyle name="40% - Accent4 5 2 2 2 2 3 2" xfId="54433"/>
    <cellStyle name="40% - Accent4 5 2 2 2 2 3 3" xfId="54434"/>
    <cellStyle name="40% - Accent4 5 2 2 2 2 4" xfId="54435"/>
    <cellStyle name="40% - Accent4 5 2 2 2 2 4 2" xfId="54436"/>
    <cellStyle name="40% - Accent4 5 2 2 2 2 4 3" xfId="54437"/>
    <cellStyle name="40% - Accent4 5 2 2 2 2 5" xfId="54438"/>
    <cellStyle name="40% - Accent4 5 2 2 2 2 5 2" xfId="54439"/>
    <cellStyle name="40% - Accent4 5 2 2 2 2 5 3" xfId="54440"/>
    <cellStyle name="40% - Accent4 5 2 2 2 2 6" xfId="54441"/>
    <cellStyle name="40% - Accent4 5 2 2 2 2 7" xfId="54442"/>
    <cellStyle name="40% - Accent4 5 2 2 2 3" xfId="2959"/>
    <cellStyle name="40% - Accent4 5 2 2 2 3 2" xfId="2960"/>
    <cellStyle name="40% - Accent4 5 2 2 2 3 2 2" xfId="54443"/>
    <cellStyle name="40% - Accent4 5 2 2 2 3 2 3" xfId="54444"/>
    <cellStyle name="40% - Accent4 5 2 2 2 3 3" xfId="54445"/>
    <cellStyle name="40% - Accent4 5 2 2 2 3 3 2" xfId="54446"/>
    <cellStyle name="40% - Accent4 5 2 2 2 3 3 3" xfId="54447"/>
    <cellStyle name="40% - Accent4 5 2 2 2 3 4" xfId="54448"/>
    <cellStyle name="40% - Accent4 5 2 2 2 3 5" xfId="54449"/>
    <cellStyle name="40% - Accent4 5 2 2 2 4" xfId="2961"/>
    <cellStyle name="40% - Accent4 5 2 2 2 4 2" xfId="2962"/>
    <cellStyle name="40% - Accent4 5 2 2 2 4 3" xfId="54450"/>
    <cellStyle name="40% - Accent4 5 2 2 2 5" xfId="2963"/>
    <cellStyle name="40% - Accent4 5 2 2 2 5 2" xfId="54451"/>
    <cellStyle name="40% - Accent4 5 2 2 2 5 3" xfId="54452"/>
    <cellStyle name="40% - Accent4 5 2 2 2 6" xfId="54453"/>
    <cellStyle name="40% - Accent4 5 2 2 2 6 2" xfId="54454"/>
    <cellStyle name="40% - Accent4 5 2 2 2 6 3" xfId="54455"/>
    <cellStyle name="40% - Accent4 5 2 2 2 7" xfId="54456"/>
    <cellStyle name="40% - Accent4 5 2 2 2 8" xfId="54457"/>
    <cellStyle name="40% - Accent4 5 2 2 3" xfId="2964"/>
    <cellStyle name="40% - Accent4 5 2 2 3 2" xfId="2965"/>
    <cellStyle name="40% - Accent4 5 2 2 3 2 2" xfId="2966"/>
    <cellStyle name="40% - Accent4 5 2 2 3 2 2 2" xfId="54458"/>
    <cellStyle name="40% - Accent4 5 2 2 3 2 2 3" xfId="54459"/>
    <cellStyle name="40% - Accent4 5 2 2 3 2 3" xfId="54460"/>
    <cellStyle name="40% - Accent4 5 2 2 3 2 3 2" xfId="54461"/>
    <cellStyle name="40% - Accent4 5 2 2 3 2 3 3" xfId="54462"/>
    <cellStyle name="40% - Accent4 5 2 2 3 2 4" xfId="54463"/>
    <cellStyle name="40% - Accent4 5 2 2 3 2 5" xfId="54464"/>
    <cellStyle name="40% - Accent4 5 2 2 3 3" xfId="2967"/>
    <cellStyle name="40% - Accent4 5 2 2 3 3 2" xfId="54465"/>
    <cellStyle name="40% - Accent4 5 2 2 3 3 3" xfId="54466"/>
    <cellStyle name="40% - Accent4 5 2 2 3 4" xfId="54467"/>
    <cellStyle name="40% - Accent4 5 2 2 3 4 2" xfId="54468"/>
    <cellStyle name="40% - Accent4 5 2 2 3 4 3" xfId="54469"/>
    <cellStyle name="40% - Accent4 5 2 2 3 5" xfId="54470"/>
    <cellStyle name="40% - Accent4 5 2 2 3 5 2" xfId="54471"/>
    <cellStyle name="40% - Accent4 5 2 2 3 5 3" xfId="54472"/>
    <cellStyle name="40% - Accent4 5 2 2 3 6" xfId="54473"/>
    <cellStyle name="40% - Accent4 5 2 2 3 7" xfId="54474"/>
    <cellStyle name="40% - Accent4 5 2 2 4" xfId="2968"/>
    <cellStyle name="40% - Accent4 5 2 2 4 2" xfId="2969"/>
    <cellStyle name="40% - Accent4 5 2 2 4 2 2" xfId="54475"/>
    <cellStyle name="40% - Accent4 5 2 2 4 2 3" xfId="54476"/>
    <cellStyle name="40% - Accent4 5 2 2 4 3" xfId="54477"/>
    <cellStyle name="40% - Accent4 5 2 2 4 3 2" xfId="54478"/>
    <cellStyle name="40% - Accent4 5 2 2 4 3 3" xfId="54479"/>
    <cellStyle name="40% - Accent4 5 2 2 4 4" xfId="54480"/>
    <cellStyle name="40% - Accent4 5 2 2 4 5" xfId="54481"/>
    <cellStyle name="40% - Accent4 5 2 2 5" xfId="2970"/>
    <cellStyle name="40% - Accent4 5 2 2 5 2" xfId="2971"/>
    <cellStyle name="40% - Accent4 5 2 2 5 3" xfId="54482"/>
    <cellStyle name="40% - Accent4 5 2 2 6" xfId="2972"/>
    <cellStyle name="40% - Accent4 5 2 2 6 2" xfId="54483"/>
    <cellStyle name="40% - Accent4 5 2 2 6 3" xfId="54484"/>
    <cellStyle name="40% - Accent4 5 2 2 7" xfId="54485"/>
    <cellStyle name="40% - Accent4 5 2 2 7 2" xfId="54486"/>
    <cellStyle name="40% - Accent4 5 2 2 7 3" xfId="54487"/>
    <cellStyle name="40% - Accent4 5 2 2 8" xfId="54488"/>
    <cellStyle name="40% - Accent4 5 2 2 9" xfId="54489"/>
    <cellStyle name="40% - Accent4 5 2 3" xfId="2973"/>
    <cellStyle name="40% - Accent4 5 2 3 2" xfId="2974"/>
    <cellStyle name="40% - Accent4 5 2 3 2 2" xfId="2975"/>
    <cellStyle name="40% - Accent4 5 2 3 2 2 2" xfId="2976"/>
    <cellStyle name="40% - Accent4 5 2 3 2 2 2 2" xfId="54490"/>
    <cellStyle name="40% - Accent4 5 2 3 2 2 2 3" xfId="54491"/>
    <cellStyle name="40% - Accent4 5 2 3 2 2 3" xfId="54492"/>
    <cellStyle name="40% - Accent4 5 2 3 2 2 3 2" xfId="54493"/>
    <cellStyle name="40% - Accent4 5 2 3 2 2 3 3" xfId="54494"/>
    <cellStyle name="40% - Accent4 5 2 3 2 2 4" xfId="54495"/>
    <cellStyle name="40% - Accent4 5 2 3 2 2 5" xfId="54496"/>
    <cellStyle name="40% - Accent4 5 2 3 2 3" xfId="2977"/>
    <cellStyle name="40% - Accent4 5 2 3 2 3 2" xfId="2978"/>
    <cellStyle name="40% - Accent4 5 2 3 2 3 3" xfId="54497"/>
    <cellStyle name="40% - Accent4 5 2 3 2 4" xfId="2979"/>
    <cellStyle name="40% - Accent4 5 2 3 2 4 2" xfId="54498"/>
    <cellStyle name="40% - Accent4 5 2 3 2 4 3" xfId="54499"/>
    <cellStyle name="40% - Accent4 5 2 3 2 5" xfId="54500"/>
    <cellStyle name="40% - Accent4 5 2 3 2 5 2" xfId="54501"/>
    <cellStyle name="40% - Accent4 5 2 3 2 5 3" xfId="54502"/>
    <cellStyle name="40% - Accent4 5 2 3 2 6" xfId="54503"/>
    <cellStyle name="40% - Accent4 5 2 3 2 7" xfId="54504"/>
    <cellStyle name="40% - Accent4 5 2 3 3" xfId="2980"/>
    <cellStyle name="40% - Accent4 5 2 3 3 2" xfId="2981"/>
    <cellStyle name="40% - Accent4 5 2 3 3 2 2" xfId="54505"/>
    <cellStyle name="40% - Accent4 5 2 3 3 2 3" xfId="54506"/>
    <cellStyle name="40% - Accent4 5 2 3 3 3" xfId="54507"/>
    <cellStyle name="40% - Accent4 5 2 3 3 3 2" xfId="54508"/>
    <cellStyle name="40% - Accent4 5 2 3 3 3 3" xfId="54509"/>
    <cellStyle name="40% - Accent4 5 2 3 3 4" xfId="54510"/>
    <cellStyle name="40% - Accent4 5 2 3 3 5" xfId="54511"/>
    <cellStyle name="40% - Accent4 5 2 3 4" xfId="2982"/>
    <cellStyle name="40% - Accent4 5 2 3 4 2" xfId="2983"/>
    <cellStyle name="40% - Accent4 5 2 3 4 3" xfId="54512"/>
    <cellStyle name="40% - Accent4 5 2 3 5" xfId="2984"/>
    <cellStyle name="40% - Accent4 5 2 3 5 2" xfId="54513"/>
    <cellStyle name="40% - Accent4 5 2 3 5 3" xfId="54514"/>
    <cellStyle name="40% - Accent4 5 2 3 6" xfId="54515"/>
    <cellStyle name="40% - Accent4 5 2 3 6 2" xfId="54516"/>
    <cellStyle name="40% - Accent4 5 2 3 6 3" xfId="54517"/>
    <cellStyle name="40% - Accent4 5 2 3 7" xfId="54518"/>
    <cellStyle name="40% - Accent4 5 2 3 8" xfId="54519"/>
    <cellStyle name="40% - Accent4 5 2 4" xfId="2985"/>
    <cellStyle name="40% - Accent4 5 2 4 2" xfId="2986"/>
    <cellStyle name="40% - Accent4 5 2 4 2 2" xfId="2987"/>
    <cellStyle name="40% - Accent4 5 2 4 2 2 2" xfId="54520"/>
    <cellStyle name="40% - Accent4 5 2 4 2 2 3" xfId="54521"/>
    <cellStyle name="40% - Accent4 5 2 4 2 3" xfId="54522"/>
    <cellStyle name="40% - Accent4 5 2 4 2 3 2" xfId="54523"/>
    <cellStyle name="40% - Accent4 5 2 4 2 3 3" xfId="54524"/>
    <cellStyle name="40% - Accent4 5 2 4 2 4" xfId="54525"/>
    <cellStyle name="40% - Accent4 5 2 4 2 5" xfId="54526"/>
    <cellStyle name="40% - Accent4 5 2 4 3" xfId="2988"/>
    <cellStyle name="40% - Accent4 5 2 4 3 2" xfId="2989"/>
    <cellStyle name="40% - Accent4 5 2 4 3 3" xfId="54527"/>
    <cellStyle name="40% - Accent4 5 2 4 4" xfId="2990"/>
    <cellStyle name="40% - Accent4 5 2 4 4 2" xfId="54528"/>
    <cellStyle name="40% - Accent4 5 2 4 4 3" xfId="54529"/>
    <cellStyle name="40% - Accent4 5 2 4 5" xfId="54530"/>
    <cellStyle name="40% - Accent4 5 2 4 5 2" xfId="54531"/>
    <cellStyle name="40% - Accent4 5 2 4 5 3" xfId="54532"/>
    <cellStyle name="40% - Accent4 5 2 4 6" xfId="54533"/>
    <cellStyle name="40% - Accent4 5 2 4 7" xfId="54534"/>
    <cellStyle name="40% - Accent4 5 2 5" xfId="2991"/>
    <cellStyle name="40% - Accent4 5 2 5 2" xfId="2992"/>
    <cellStyle name="40% - Accent4 5 2 5 2 2" xfId="2993"/>
    <cellStyle name="40% - Accent4 5 2 5 2 3" xfId="54535"/>
    <cellStyle name="40% - Accent4 5 2 5 3" xfId="2994"/>
    <cellStyle name="40% - Accent4 5 2 5 3 2" xfId="54536"/>
    <cellStyle name="40% - Accent4 5 2 5 3 3" xfId="54537"/>
    <cellStyle name="40% - Accent4 5 2 5 4" xfId="54538"/>
    <cellStyle name="40% - Accent4 5 2 5 5" xfId="54539"/>
    <cellStyle name="40% - Accent4 5 2 6" xfId="2995"/>
    <cellStyle name="40% - Accent4 5 2 6 2" xfId="2996"/>
    <cellStyle name="40% - Accent4 5 2 6 2 2" xfId="54540"/>
    <cellStyle name="40% - Accent4 5 2 6 2 3" xfId="54541"/>
    <cellStyle name="40% - Accent4 5 2 7" xfId="2997"/>
    <cellStyle name="40% - Accent4 5 2 7 2" xfId="54542"/>
    <cellStyle name="40% - Accent4 5 2 7 3" xfId="54543"/>
    <cellStyle name="40% - Accent4 5 2 8" xfId="54544"/>
    <cellStyle name="40% - Accent4 5 2 8 2" xfId="54545"/>
    <cellStyle name="40% - Accent4 5 2 8 3" xfId="54546"/>
    <cellStyle name="40% - Accent4 5 2 9" xfId="54547"/>
    <cellStyle name="40% - Accent4 5 2 9 2" xfId="54548"/>
    <cellStyle name="40% - Accent4 5 2 9 3" xfId="54549"/>
    <cellStyle name="40% - Accent4 5 3" xfId="2998"/>
    <cellStyle name="40% - Accent4 5 3 10" xfId="54550"/>
    <cellStyle name="40% - Accent4 5 3 2" xfId="2999"/>
    <cellStyle name="40% - Accent4 5 3 2 2" xfId="3000"/>
    <cellStyle name="40% - Accent4 5 3 2 2 2" xfId="3001"/>
    <cellStyle name="40% - Accent4 5 3 2 2 2 2" xfId="3002"/>
    <cellStyle name="40% - Accent4 5 3 2 2 2 2 2" xfId="54551"/>
    <cellStyle name="40% - Accent4 5 3 2 2 2 2 3" xfId="54552"/>
    <cellStyle name="40% - Accent4 5 3 2 2 2 3" xfId="54553"/>
    <cellStyle name="40% - Accent4 5 3 2 2 2 3 2" xfId="54554"/>
    <cellStyle name="40% - Accent4 5 3 2 2 2 3 3" xfId="54555"/>
    <cellStyle name="40% - Accent4 5 3 2 2 2 4" xfId="54556"/>
    <cellStyle name="40% - Accent4 5 3 2 2 2 5" xfId="54557"/>
    <cellStyle name="40% - Accent4 5 3 2 2 3" xfId="3003"/>
    <cellStyle name="40% - Accent4 5 3 2 2 3 2" xfId="54558"/>
    <cellStyle name="40% - Accent4 5 3 2 2 3 3" xfId="54559"/>
    <cellStyle name="40% - Accent4 5 3 2 2 4" xfId="54560"/>
    <cellStyle name="40% - Accent4 5 3 2 2 4 2" xfId="54561"/>
    <cellStyle name="40% - Accent4 5 3 2 2 4 3" xfId="54562"/>
    <cellStyle name="40% - Accent4 5 3 2 2 5" xfId="54563"/>
    <cellStyle name="40% - Accent4 5 3 2 2 5 2" xfId="54564"/>
    <cellStyle name="40% - Accent4 5 3 2 2 5 3" xfId="54565"/>
    <cellStyle name="40% - Accent4 5 3 2 2 6" xfId="54566"/>
    <cellStyle name="40% - Accent4 5 3 2 2 7" xfId="54567"/>
    <cellStyle name="40% - Accent4 5 3 2 3" xfId="3004"/>
    <cellStyle name="40% - Accent4 5 3 2 3 2" xfId="3005"/>
    <cellStyle name="40% - Accent4 5 3 2 3 2 2" xfId="54568"/>
    <cellStyle name="40% - Accent4 5 3 2 3 2 3" xfId="54569"/>
    <cellStyle name="40% - Accent4 5 3 2 3 3" xfId="54570"/>
    <cellStyle name="40% - Accent4 5 3 2 3 3 2" xfId="54571"/>
    <cellStyle name="40% - Accent4 5 3 2 3 3 3" xfId="54572"/>
    <cellStyle name="40% - Accent4 5 3 2 3 4" xfId="54573"/>
    <cellStyle name="40% - Accent4 5 3 2 3 5" xfId="54574"/>
    <cellStyle name="40% - Accent4 5 3 2 4" xfId="3006"/>
    <cellStyle name="40% - Accent4 5 3 2 4 2" xfId="54575"/>
    <cellStyle name="40% - Accent4 5 3 2 4 3" xfId="54576"/>
    <cellStyle name="40% - Accent4 5 3 2 5" xfId="54577"/>
    <cellStyle name="40% - Accent4 5 3 2 5 2" xfId="54578"/>
    <cellStyle name="40% - Accent4 5 3 2 5 3" xfId="54579"/>
    <cellStyle name="40% - Accent4 5 3 2 6" xfId="54580"/>
    <cellStyle name="40% - Accent4 5 3 2 6 2" xfId="54581"/>
    <cellStyle name="40% - Accent4 5 3 2 6 3" xfId="54582"/>
    <cellStyle name="40% - Accent4 5 3 2 7" xfId="54583"/>
    <cellStyle name="40% - Accent4 5 3 2 8" xfId="54584"/>
    <cellStyle name="40% - Accent4 5 3 3" xfId="3007"/>
    <cellStyle name="40% - Accent4 5 3 3 2" xfId="3008"/>
    <cellStyle name="40% - Accent4 5 3 3 2 2" xfId="3009"/>
    <cellStyle name="40% - Accent4 5 3 3 2 2 2" xfId="54585"/>
    <cellStyle name="40% - Accent4 5 3 3 2 2 3" xfId="54586"/>
    <cellStyle name="40% - Accent4 5 3 3 2 3" xfId="54587"/>
    <cellStyle name="40% - Accent4 5 3 3 2 3 2" xfId="54588"/>
    <cellStyle name="40% - Accent4 5 3 3 2 3 3" xfId="54589"/>
    <cellStyle name="40% - Accent4 5 3 3 2 4" xfId="54590"/>
    <cellStyle name="40% - Accent4 5 3 3 2 5" xfId="54591"/>
    <cellStyle name="40% - Accent4 5 3 3 3" xfId="3010"/>
    <cellStyle name="40% - Accent4 5 3 3 3 2" xfId="54592"/>
    <cellStyle name="40% - Accent4 5 3 3 3 3" xfId="54593"/>
    <cellStyle name="40% - Accent4 5 3 3 4" xfId="54594"/>
    <cellStyle name="40% - Accent4 5 3 3 4 2" xfId="54595"/>
    <cellStyle name="40% - Accent4 5 3 3 4 3" xfId="54596"/>
    <cellStyle name="40% - Accent4 5 3 3 5" xfId="54597"/>
    <cellStyle name="40% - Accent4 5 3 3 5 2" xfId="54598"/>
    <cellStyle name="40% - Accent4 5 3 3 5 3" xfId="54599"/>
    <cellStyle name="40% - Accent4 5 3 3 6" xfId="54600"/>
    <cellStyle name="40% - Accent4 5 3 3 7" xfId="54601"/>
    <cellStyle name="40% - Accent4 5 3 4" xfId="3011"/>
    <cellStyle name="40% - Accent4 5 3 4 2" xfId="3012"/>
    <cellStyle name="40% - Accent4 5 3 4 2 2" xfId="54602"/>
    <cellStyle name="40% - Accent4 5 3 4 2 3" xfId="54603"/>
    <cellStyle name="40% - Accent4 5 3 4 3" xfId="54604"/>
    <cellStyle name="40% - Accent4 5 3 4 3 2" xfId="54605"/>
    <cellStyle name="40% - Accent4 5 3 4 3 3" xfId="54606"/>
    <cellStyle name="40% - Accent4 5 3 4 4" xfId="54607"/>
    <cellStyle name="40% - Accent4 5 3 4 5" xfId="54608"/>
    <cellStyle name="40% - Accent4 5 3 5" xfId="3013"/>
    <cellStyle name="40% - Accent4 5 3 5 2" xfId="54609"/>
    <cellStyle name="40% - Accent4 5 3 5 2 2" xfId="54610"/>
    <cellStyle name="40% - Accent4 5 3 5 2 3" xfId="54611"/>
    <cellStyle name="40% - Accent4 5 3 6" xfId="54612"/>
    <cellStyle name="40% - Accent4 5 3 6 2" xfId="54613"/>
    <cellStyle name="40% - Accent4 5 3 6 3" xfId="54614"/>
    <cellStyle name="40% - Accent4 5 3 7" xfId="54615"/>
    <cellStyle name="40% - Accent4 5 3 7 2" xfId="54616"/>
    <cellStyle name="40% - Accent4 5 3 7 3" xfId="54617"/>
    <cellStyle name="40% - Accent4 5 3 8" xfId="54618"/>
    <cellStyle name="40% - Accent4 5 3 9" xfId="54619"/>
    <cellStyle name="40% - Accent4 5 4" xfId="3014"/>
    <cellStyle name="40% - Accent4 5 4 2" xfId="3015"/>
    <cellStyle name="40% - Accent4 5 4 2 2" xfId="3016"/>
    <cellStyle name="40% - Accent4 5 4 2 2 2" xfId="3017"/>
    <cellStyle name="40% - Accent4 5 4 2 2 2 2" xfId="54620"/>
    <cellStyle name="40% - Accent4 5 4 2 2 2 3" xfId="54621"/>
    <cellStyle name="40% - Accent4 5 4 2 2 3" xfId="54622"/>
    <cellStyle name="40% - Accent4 5 4 2 2 3 2" xfId="54623"/>
    <cellStyle name="40% - Accent4 5 4 2 2 3 3" xfId="54624"/>
    <cellStyle name="40% - Accent4 5 4 2 2 4" xfId="54625"/>
    <cellStyle name="40% - Accent4 5 4 2 2 5" xfId="54626"/>
    <cellStyle name="40% - Accent4 5 4 2 3" xfId="3018"/>
    <cellStyle name="40% - Accent4 5 4 2 3 2" xfId="54627"/>
    <cellStyle name="40% - Accent4 5 4 2 3 3" xfId="54628"/>
    <cellStyle name="40% - Accent4 5 4 2 4" xfId="54629"/>
    <cellStyle name="40% - Accent4 5 4 2 4 2" xfId="54630"/>
    <cellStyle name="40% - Accent4 5 4 2 4 3" xfId="54631"/>
    <cellStyle name="40% - Accent4 5 4 2 5" xfId="54632"/>
    <cellStyle name="40% - Accent4 5 4 2 5 2" xfId="54633"/>
    <cellStyle name="40% - Accent4 5 4 2 5 3" xfId="54634"/>
    <cellStyle name="40% - Accent4 5 4 2 6" xfId="54635"/>
    <cellStyle name="40% - Accent4 5 4 2 7" xfId="54636"/>
    <cellStyle name="40% - Accent4 5 4 3" xfId="3019"/>
    <cellStyle name="40% - Accent4 5 4 3 2" xfId="3020"/>
    <cellStyle name="40% - Accent4 5 4 3 2 2" xfId="54637"/>
    <cellStyle name="40% - Accent4 5 4 3 2 3" xfId="54638"/>
    <cellStyle name="40% - Accent4 5 4 3 3" xfId="54639"/>
    <cellStyle name="40% - Accent4 5 4 3 3 2" xfId="54640"/>
    <cellStyle name="40% - Accent4 5 4 3 3 3" xfId="54641"/>
    <cellStyle name="40% - Accent4 5 4 3 4" xfId="54642"/>
    <cellStyle name="40% - Accent4 5 4 3 5" xfId="54643"/>
    <cellStyle name="40% - Accent4 5 4 4" xfId="3021"/>
    <cellStyle name="40% - Accent4 5 4 4 2" xfId="54644"/>
    <cellStyle name="40% - Accent4 5 4 4 3" xfId="54645"/>
    <cellStyle name="40% - Accent4 5 4 5" xfId="54646"/>
    <cellStyle name="40% - Accent4 5 4 5 2" xfId="54647"/>
    <cellStyle name="40% - Accent4 5 4 5 3" xfId="54648"/>
    <cellStyle name="40% - Accent4 5 4 6" xfId="54649"/>
    <cellStyle name="40% - Accent4 5 4 6 2" xfId="54650"/>
    <cellStyle name="40% - Accent4 5 4 6 3" xfId="54651"/>
    <cellStyle name="40% - Accent4 5 4 7" xfId="54652"/>
    <cellStyle name="40% - Accent4 5 4 8" xfId="54653"/>
    <cellStyle name="40% - Accent4 5 5" xfId="3022"/>
    <cellStyle name="40% - Accent4 5 5 2" xfId="3023"/>
    <cellStyle name="40% - Accent4 5 5 2 2" xfId="3024"/>
    <cellStyle name="40% - Accent4 5 5 2 2 2" xfId="54654"/>
    <cellStyle name="40% - Accent4 5 5 2 2 3" xfId="54655"/>
    <cellStyle name="40% - Accent4 5 5 2 3" xfId="54656"/>
    <cellStyle name="40% - Accent4 5 5 2 3 2" xfId="54657"/>
    <cellStyle name="40% - Accent4 5 5 2 3 3" xfId="54658"/>
    <cellStyle name="40% - Accent4 5 5 2 4" xfId="54659"/>
    <cellStyle name="40% - Accent4 5 5 2 5" xfId="54660"/>
    <cellStyle name="40% - Accent4 5 5 3" xfId="3025"/>
    <cellStyle name="40% - Accent4 5 5 3 2" xfId="54661"/>
    <cellStyle name="40% - Accent4 5 5 3 3" xfId="54662"/>
    <cellStyle name="40% - Accent4 5 5 4" xfId="54663"/>
    <cellStyle name="40% - Accent4 5 5 4 2" xfId="54664"/>
    <cellStyle name="40% - Accent4 5 5 4 3" xfId="54665"/>
    <cellStyle name="40% - Accent4 5 5 5" xfId="54666"/>
    <cellStyle name="40% - Accent4 5 5 5 2" xfId="54667"/>
    <cellStyle name="40% - Accent4 5 5 5 3" xfId="54668"/>
    <cellStyle name="40% - Accent4 5 5 6" xfId="54669"/>
    <cellStyle name="40% - Accent4 5 5 7" xfId="54670"/>
    <cellStyle name="40% - Accent4 5 6" xfId="3026"/>
    <cellStyle name="40% - Accent4 5 6 2" xfId="3027"/>
    <cellStyle name="40% - Accent4 5 6 2 2" xfId="54671"/>
    <cellStyle name="40% - Accent4 5 6 2 3" xfId="54672"/>
    <cellStyle name="40% - Accent4 5 6 3" xfId="54673"/>
    <cellStyle name="40% - Accent4 5 6 3 2" xfId="54674"/>
    <cellStyle name="40% - Accent4 5 6 3 3" xfId="54675"/>
    <cellStyle name="40% - Accent4 5 6 4" xfId="54676"/>
    <cellStyle name="40% - Accent4 5 6 5" xfId="54677"/>
    <cellStyle name="40% - Accent4 5 7" xfId="3028"/>
    <cellStyle name="40% - Accent4 5 7 2" xfId="3029"/>
    <cellStyle name="40% - Accent4 5 7 3" xfId="54678"/>
    <cellStyle name="40% - Accent4 5 7 3 2" xfId="54679"/>
    <cellStyle name="40% - Accent4 5 7 3 3" xfId="54680"/>
    <cellStyle name="40% - Accent4 5 7 4" xfId="54681"/>
    <cellStyle name="40% - Accent4 5 7 5" xfId="54682"/>
    <cellStyle name="40% - Accent4 5 8" xfId="54683"/>
    <cellStyle name="40% - Accent4 5 8 2" xfId="54684"/>
    <cellStyle name="40% - Accent4 5 8 3" xfId="54685"/>
    <cellStyle name="40% - Accent4 5 9" xfId="54686"/>
    <cellStyle name="40% - Accent4 5 9 2" xfId="54687"/>
    <cellStyle name="40% - Accent4 5 9 3" xfId="54688"/>
    <cellStyle name="40% - Accent4 6" xfId="3030"/>
    <cellStyle name="40% - Accent4 6 10" xfId="54689"/>
    <cellStyle name="40% - Accent4 6 11" xfId="54690"/>
    <cellStyle name="40% - Accent4 6 2" xfId="3031"/>
    <cellStyle name="40% - Accent4 6 2 2" xfId="3032"/>
    <cellStyle name="40% - Accent4 6 2 2 2" xfId="3033"/>
    <cellStyle name="40% - Accent4 6 2 2 2 2" xfId="3034"/>
    <cellStyle name="40% - Accent4 6 2 2 2 2 2" xfId="3035"/>
    <cellStyle name="40% - Accent4 6 2 2 2 2 3" xfId="54691"/>
    <cellStyle name="40% - Accent4 6 2 2 2 3" xfId="3036"/>
    <cellStyle name="40% - Accent4 6 2 2 2 3 2" xfId="54692"/>
    <cellStyle name="40% - Accent4 6 2 2 2 3 3" xfId="54693"/>
    <cellStyle name="40% - Accent4 6 2 2 2 4" xfId="54694"/>
    <cellStyle name="40% - Accent4 6 2 2 2 5" xfId="54695"/>
    <cellStyle name="40% - Accent4 6 2 2 3" xfId="3037"/>
    <cellStyle name="40% - Accent4 6 2 2 3 2" xfId="3038"/>
    <cellStyle name="40% - Accent4 6 2 2 3 3" xfId="54696"/>
    <cellStyle name="40% - Accent4 6 2 2 4" xfId="3039"/>
    <cellStyle name="40% - Accent4 6 2 2 4 2" xfId="54697"/>
    <cellStyle name="40% - Accent4 6 2 2 4 3" xfId="54698"/>
    <cellStyle name="40% - Accent4 6 2 2 5" xfId="54699"/>
    <cellStyle name="40% - Accent4 6 2 2 5 2" xfId="54700"/>
    <cellStyle name="40% - Accent4 6 2 2 5 3" xfId="54701"/>
    <cellStyle name="40% - Accent4 6 2 2 6" xfId="54702"/>
    <cellStyle name="40% - Accent4 6 2 2 7" xfId="54703"/>
    <cellStyle name="40% - Accent4 6 2 3" xfId="3040"/>
    <cellStyle name="40% - Accent4 6 2 3 2" xfId="3041"/>
    <cellStyle name="40% - Accent4 6 2 3 2 2" xfId="3042"/>
    <cellStyle name="40% - Accent4 6 2 3 2 3" xfId="54704"/>
    <cellStyle name="40% - Accent4 6 2 3 3" xfId="3043"/>
    <cellStyle name="40% - Accent4 6 2 3 3 2" xfId="3044"/>
    <cellStyle name="40% - Accent4 6 2 3 3 3" xfId="54705"/>
    <cellStyle name="40% - Accent4 6 2 3 4" xfId="3045"/>
    <cellStyle name="40% - Accent4 6 2 3 5" xfId="54706"/>
    <cellStyle name="40% - Accent4 6 2 4" xfId="3046"/>
    <cellStyle name="40% - Accent4 6 2 4 2" xfId="3047"/>
    <cellStyle name="40% - Accent4 6 2 4 2 2" xfId="54707"/>
    <cellStyle name="40% - Accent4 6 2 4 2 3" xfId="54708"/>
    <cellStyle name="40% - Accent4 6 2 5" xfId="3048"/>
    <cellStyle name="40% - Accent4 6 2 5 2" xfId="3049"/>
    <cellStyle name="40% - Accent4 6 2 5 3" xfId="54709"/>
    <cellStyle name="40% - Accent4 6 2 6" xfId="3050"/>
    <cellStyle name="40% - Accent4 6 2 6 2" xfId="3051"/>
    <cellStyle name="40% - Accent4 6 2 6 3" xfId="54710"/>
    <cellStyle name="40% - Accent4 6 2 7" xfId="3052"/>
    <cellStyle name="40% - Accent4 6 2 8" xfId="54711"/>
    <cellStyle name="40% - Accent4 6 2 9" xfId="54712"/>
    <cellStyle name="40% - Accent4 6 3" xfId="3053"/>
    <cellStyle name="40% - Accent4 6 3 2" xfId="3054"/>
    <cellStyle name="40% - Accent4 6 3 2 2" xfId="3055"/>
    <cellStyle name="40% - Accent4 6 3 2 2 2" xfId="54713"/>
    <cellStyle name="40% - Accent4 6 3 2 2 3" xfId="54714"/>
    <cellStyle name="40% - Accent4 6 3 2 3" xfId="54715"/>
    <cellStyle name="40% - Accent4 6 3 2 3 2" xfId="54716"/>
    <cellStyle name="40% - Accent4 6 3 2 3 3" xfId="54717"/>
    <cellStyle name="40% - Accent4 6 3 2 4" xfId="54718"/>
    <cellStyle name="40% - Accent4 6 3 2 5" xfId="54719"/>
    <cellStyle name="40% - Accent4 6 3 3" xfId="3056"/>
    <cellStyle name="40% - Accent4 6 3 3 2" xfId="54720"/>
    <cellStyle name="40% - Accent4 6 3 3 2 2" xfId="54721"/>
    <cellStyle name="40% - Accent4 6 3 3 2 3" xfId="54722"/>
    <cellStyle name="40% - Accent4 6 3 4" xfId="54723"/>
    <cellStyle name="40% - Accent4 6 3 4 2" xfId="54724"/>
    <cellStyle name="40% - Accent4 6 3 4 3" xfId="54725"/>
    <cellStyle name="40% - Accent4 6 3 5" xfId="54726"/>
    <cellStyle name="40% - Accent4 6 3 5 2" xfId="54727"/>
    <cellStyle name="40% - Accent4 6 3 5 3" xfId="54728"/>
    <cellStyle name="40% - Accent4 6 3 6" xfId="54729"/>
    <cellStyle name="40% - Accent4 6 3 7" xfId="54730"/>
    <cellStyle name="40% - Accent4 6 3 8" xfId="54731"/>
    <cellStyle name="40% - Accent4 6 4" xfId="3057"/>
    <cellStyle name="40% - Accent4 6 4 2" xfId="3058"/>
    <cellStyle name="40% - Accent4 6 4 2 2" xfId="54732"/>
    <cellStyle name="40% - Accent4 6 4 2 3" xfId="54733"/>
    <cellStyle name="40% - Accent4 6 4 3" xfId="54734"/>
    <cellStyle name="40% - Accent4 6 4 3 2" xfId="54735"/>
    <cellStyle name="40% - Accent4 6 4 3 3" xfId="54736"/>
    <cellStyle name="40% - Accent4 6 4 4" xfId="54737"/>
    <cellStyle name="40% - Accent4 6 4 5" xfId="54738"/>
    <cellStyle name="40% - Accent4 6 5" xfId="3059"/>
    <cellStyle name="40% - Accent4 6 5 2" xfId="3060"/>
    <cellStyle name="40% - Accent4 6 5 3" xfId="54739"/>
    <cellStyle name="40% - Accent4 6 5 3 2" xfId="54740"/>
    <cellStyle name="40% - Accent4 6 5 3 3" xfId="54741"/>
    <cellStyle name="40% - Accent4 6 5 4" xfId="54742"/>
    <cellStyle name="40% - Accent4 6 5 5" xfId="54743"/>
    <cellStyle name="40% - Accent4 6 6" xfId="54744"/>
    <cellStyle name="40% - Accent4 6 6 2" xfId="54745"/>
    <cellStyle name="40% - Accent4 6 6 3" xfId="54746"/>
    <cellStyle name="40% - Accent4 6 7" xfId="54747"/>
    <cellStyle name="40% - Accent4 6 7 2" xfId="54748"/>
    <cellStyle name="40% - Accent4 6 7 3" xfId="54749"/>
    <cellStyle name="40% - Accent4 6 8" xfId="54750"/>
    <cellStyle name="40% - Accent4 6 9" xfId="54751"/>
    <cellStyle name="40% - Accent4 7" xfId="3061"/>
    <cellStyle name="40% - Accent4 7 10" xfId="54752"/>
    <cellStyle name="40% - Accent4 7 2" xfId="3062"/>
    <cellStyle name="40% - Accent4 7 2 2" xfId="3063"/>
    <cellStyle name="40% - Accent4 7 2 2 2" xfId="3064"/>
    <cellStyle name="40% - Accent4 7 2 2 2 2" xfId="3065"/>
    <cellStyle name="40% - Accent4 7 2 2 2 3" xfId="54753"/>
    <cellStyle name="40% - Accent4 7 2 2 3" xfId="3066"/>
    <cellStyle name="40% - Accent4 7 2 2 3 2" xfId="3067"/>
    <cellStyle name="40% - Accent4 7 2 2 3 3" xfId="54754"/>
    <cellStyle name="40% - Accent4 7 2 2 4" xfId="3068"/>
    <cellStyle name="40% - Accent4 7 2 2 5" xfId="54755"/>
    <cellStyle name="40% - Accent4 7 2 3" xfId="3069"/>
    <cellStyle name="40% - Accent4 7 2 3 2" xfId="3070"/>
    <cellStyle name="40% - Accent4 7 2 3 2 2" xfId="3071"/>
    <cellStyle name="40% - Accent4 7 2 3 2 3" xfId="54756"/>
    <cellStyle name="40% - Accent4 7 2 3 3" xfId="3072"/>
    <cellStyle name="40% - Accent4 7 2 4" xfId="3073"/>
    <cellStyle name="40% - Accent4 7 2 4 2" xfId="3074"/>
    <cellStyle name="40% - Accent4 7 2 4 3" xfId="54757"/>
    <cellStyle name="40% - Accent4 7 2 5" xfId="3075"/>
    <cellStyle name="40% - Accent4 7 2 5 2" xfId="3076"/>
    <cellStyle name="40% - Accent4 7 2 5 3" xfId="54758"/>
    <cellStyle name="40% - Accent4 7 2 6" xfId="3077"/>
    <cellStyle name="40% - Accent4 7 2 6 2" xfId="3078"/>
    <cellStyle name="40% - Accent4 7 2 7" xfId="3079"/>
    <cellStyle name="40% - Accent4 7 2 8" xfId="54759"/>
    <cellStyle name="40% - Accent4 7 3" xfId="3080"/>
    <cellStyle name="40% - Accent4 7 3 2" xfId="3081"/>
    <cellStyle name="40% - Accent4 7 3 2 2" xfId="54760"/>
    <cellStyle name="40% - Accent4 7 3 2 2 2" xfId="54761"/>
    <cellStyle name="40% - Accent4 7 3 2 2 3" xfId="54762"/>
    <cellStyle name="40% - Accent4 7 3 3" xfId="54763"/>
    <cellStyle name="40% - Accent4 7 3 3 2" xfId="54764"/>
    <cellStyle name="40% - Accent4 7 3 3 3" xfId="54765"/>
    <cellStyle name="40% - Accent4 7 3 4" xfId="54766"/>
    <cellStyle name="40% - Accent4 7 3 5" xfId="54767"/>
    <cellStyle name="40% - Accent4 7 3 6" xfId="54768"/>
    <cellStyle name="40% - Accent4 7 4" xfId="3082"/>
    <cellStyle name="40% - Accent4 7 4 2" xfId="3083"/>
    <cellStyle name="40% - Accent4 7 4 3" xfId="54769"/>
    <cellStyle name="40% - Accent4 7 5" xfId="54770"/>
    <cellStyle name="40% - Accent4 7 5 2" xfId="54771"/>
    <cellStyle name="40% - Accent4 7 5 3" xfId="54772"/>
    <cellStyle name="40% - Accent4 7 6" xfId="54773"/>
    <cellStyle name="40% - Accent4 7 6 2" xfId="54774"/>
    <cellStyle name="40% - Accent4 7 6 3" xfId="54775"/>
    <cellStyle name="40% - Accent4 7 7" xfId="54776"/>
    <cellStyle name="40% - Accent4 7 8" xfId="54777"/>
    <cellStyle name="40% - Accent4 7 9" xfId="54778"/>
    <cellStyle name="40% - Accent4 8" xfId="3084"/>
    <cellStyle name="40% - Accent4 8 2" xfId="3085"/>
    <cellStyle name="40% - Accent4 8 2 2" xfId="3086"/>
    <cellStyle name="40% - Accent4 8 2 2 2" xfId="3087"/>
    <cellStyle name="40% - Accent4 8 2 2 2 2" xfId="3088"/>
    <cellStyle name="40% - Accent4 8 2 2 2 3" xfId="54779"/>
    <cellStyle name="40% - Accent4 8 2 2 3" xfId="3089"/>
    <cellStyle name="40% - Accent4 8 2 3" xfId="3090"/>
    <cellStyle name="40% - Accent4 8 2 3 2" xfId="3091"/>
    <cellStyle name="40% - Accent4 8 2 3 2 2" xfId="3092"/>
    <cellStyle name="40% - Accent4 8 2 3 3" xfId="3093"/>
    <cellStyle name="40% - Accent4 8 2 4" xfId="3094"/>
    <cellStyle name="40% - Accent4 8 2 4 2" xfId="3095"/>
    <cellStyle name="40% - Accent4 8 2 5" xfId="3096"/>
    <cellStyle name="40% - Accent4 8 2 5 2" xfId="3097"/>
    <cellStyle name="40% - Accent4 8 2 6" xfId="3098"/>
    <cellStyle name="40% - Accent4 8 2 6 2" xfId="3099"/>
    <cellStyle name="40% - Accent4 8 2 7" xfId="3100"/>
    <cellStyle name="40% - Accent4 8 3" xfId="3101"/>
    <cellStyle name="40% - Accent4 8 3 2" xfId="3102"/>
    <cellStyle name="40% - Accent4 8 3 2 2" xfId="54780"/>
    <cellStyle name="40% - Accent4 8 3 2 3" xfId="54781"/>
    <cellStyle name="40% - Accent4 8 4" xfId="54782"/>
    <cellStyle name="40% - Accent4 8 4 2" xfId="54783"/>
    <cellStyle name="40% - Accent4 8 4 3" xfId="54784"/>
    <cellStyle name="40% - Accent4 8 5" xfId="54785"/>
    <cellStyle name="40% - Accent4 8 5 2" xfId="54786"/>
    <cellStyle name="40% - Accent4 8 5 3" xfId="54787"/>
    <cellStyle name="40% - Accent4 8 6" xfId="54788"/>
    <cellStyle name="40% - Accent4 8 7" xfId="54789"/>
    <cellStyle name="40% - Accent4 8 8" xfId="54790"/>
    <cellStyle name="40% - Accent4 8 9" xfId="54791"/>
    <cellStyle name="40% - Accent4 9" xfId="3103"/>
    <cellStyle name="40% - Accent4 9 2" xfId="3104"/>
    <cellStyle name="40% - Accent4 9 2 2" xfId="3105"/>
    <cellStyle name="40% - Accent4 9 2 2 2" xfId="54792"/>
    <cellStyle name="40% - Accent4 9 2 2 3" xfId="54793"/>
    <cellStyle name="40% - Accent4 9 3" xfId="54794"/>
    <cellStyle name="40% - Accent4 9 3 2" xfId="54795"/>
    <cellStyle name="40% - Accent4 9 3 2 2" xfId="54796"/>
    <cellStyle name="40% - Accent4 9 3 2 3" xfId="54797"/>
    <cellStyle name="40% - Accent4 9 4" xfId="54798"/>
    <cellStyle name="40% - Accent4 9 5" xfId="54799"/>
    <cellStyle name="40% - Accent4 9 6" xfId="54800"/>
    <cellStyle name="40% - Accent4 9 7" xfId="54801"/>
    <cellStyle name="40% - Accent5 10" xfId="3106"/>
    <cellStyle name="40% - Accent5 10 2" xfId="54802"/>
    <cellStyle name="40% - Accent5 10 2 2" xfId="54803"/>
    <cellStyle name="40% - Accent5 10 3" xfId="54804"/>
    <cellStyle name="40% - Accent5 10 3 2" xfId="54805"/>
    <cellStyle name="40% - Accent5 10 3 3" xfId="54806"/>
    <cellStyle name="40% - Accent5 10 4" xfId="54807"/>
    <cellStyle name="40% - Accent5 10 5" xfId="54808"/>
    <cellStyle name="40% - Accent5 10 6" xfId="54809"/>
    <cellStyle name="40% - Accent5 10 7" xfId="54810"/>
    <cellStyle name="40% - Accent5 11" xfId="3107"/>
    <cellStyle name="40% - Accent5 11 2" xfId="54811"/>
    <cellStyle name="40% - Accent5 11 3" xfId="54812"/>
    <cellStyle name="40% - Accent5 11 4" xfId="54813"/>
    <cellStyle name="40% - Accent5 11 5" xfId="54814"/>
    <cellStyle name="40% - Accent5 11 6" xfId="54815"/>
    <cellStyle name="40% - Accent5 12" xfId="3108"/>
    <cellStyle name="40% - Accent5 12 2" xfId="54816"/>
    <cellStyle name="40% - Accent5 12 3" xfId="54817"/>
    <cellStyle name="40% - Accent5 12 4" xfId="54818"/>
    <cellStyle name="40% - Accent5 12 5" xfId="54819"/>
    <cellStyle name="40% - Accent5 12 6" xfId="54820"/>
    <cellStyle name="40% - Accent5 13" xfId="3109"/>
    <cellStyle name="40% - Accent5 13 2" xfId="54821"/>
    <cellStyle name="40% - Accent5 13 3" xfId="54822"/>
    <cellStyle name="40% - Accent5 13 4" xfId="54823"/>
    <cellStyle name="40% - Accent5 13 5" xfId="54824"/>
    <cellStyle name="40% - Accent5 13 6" xfId="54825"/>
    <cellStyle name="40% - Accent5 14" xfId="3110"/>
    <cellStyle name="40% - Accent5 14 2" xfId="54826"/>
    <cellStyle name="40% - Accent5 14 3" xfId="54827"/>
    <cellStyle name="40% - Accent5 14 4" xfId="54828"/>
    <cellStyle name="40% - Accent5 14 5" xfId="54829"/>
    <cellStyle name="40% - Accent5 14 6" xfId="54830"/>
    <cellStyle name="40% - Accent5 15" xfId="3111"/>
    <cellStyle name="40% - Accent5 15 2" xfId="54831"/>
    <cellStyle name="40% - Accent5 15 3" xfId="54832"/>
    <cellStyle name="40% - Accent5 15 4" xfId="54833"/>
    <cellStyle name="40% - Accent5 15 5" xfId="54834"/>
    <cellStyle name="40% - Accent5 15 6" xfId="54835"/>
    <cellStyle name="40% - Accent5 16" xfId="3112"/>
    <cellStyle name="40% - Accent5 16 2" xfId="54836"/>
    <cellStyle name="40% - Accent5 16 3" xfId="54837"/>
    <cellStyle name="40% - Accent5 16 4" xfId="54838"/>
    <cellStyle name="40% - Accent5 16 5" xfId="54839"/>
    <cellStyle name="40% - Accent5 17" xfId="3113"/>
    <cellStyle name="40% - Accent5 17 2" xfId="54840"/>
    <cellStyle name="40% - Accent5 17 3" xfId="54841"/>
    <cellStyle name="40% - Accent5 17 4" xfId="54842"/>
    <cellStyle name="40% - Accent5 17 5" xfId="54843"/>
    <cellStyle name="40% - Accent5 18" xfId="3114"/>
    <cellStyle name="40% - Accent5 19" xfId="3115"/>
    <cellStyle name="40% - Accent5 2" xfId="3116"/>
    <cellStyle name="40% - Accent5 2 10" xfId="54844"/>
    <cellStyle name="40% - Accent5 2 10 2" xfId="54845"/>
    <cellStyle name="40% - Accent5 2 10 3" xfId="54846"/>
    <cellStyle name="40% - Accent5 2 10 4" xfId="54847"/>
    <cellStyle name="40% - Accent5 2 10 5" xfId="54848"/>
    <cellStyle name="40% - Accent5 2 11" xfId="54849"/>
    <cellStyle name="40% - Accent5 2 11 2" xfId="54850"/>
    <cellStyle name="40% - Accent5 2 11 3" xfId="54851"/>
    <cellStyle name="40% - Accent5 2 11 4" xfId="54852"/>
    <cellStyle name="40% - Accent5 2 11 5" xfId="54853"/>
    <cellStyle name="40% - Accent5 2 12" xfId="54854"/>
    <cellStyle name="40% - Accent5 2 12 2" xfId="54855"/>
    <cellStyle name="40% - Accent5 2 12 3" xfId="54856"/>
    <cellStyle name="40% - Accent5 2 12 4" xfId="54857"/>
    <cellStyle name="40% - Accent5 2 12 5" xfId="54858"/>
    <cellStyle name="40% - Accent5 2 13" xfId="54859"/>
    <cellStyle name="40% - Accent5 2 13 2" xfId="54860"/>
    <cellStyle name="40% - Accent5 2 13 3" xfId="54861"/>
    <cellStyle name="40% - Accent5 2 13 4" xfId="54862"/>
    <cellStyle name="40% - Accent5 2 13 5" xfId="54863"/>
    <cellStyle name="40% - Accent5 2 14" xfId="54864"/>
    <cellStyle name="40% - Accent5 2 14 2" xfId="54865"/>
    <cellStyle name="40% - Accent5 2 14 3" xfId="54866"/>
    <cellStyle name="40% - Accent5 2 14 4" xfId="54867"/>
    <cellStyle name="40% - Accent5 2 15" xfId="54868"/>
    <cellStyle name="40% - Accent5 2 15 2" xfId="54869"/>
    <cellStyle name="40% - Accent5 2 15 3" xfId="54870"/>
    <cellStyle name="40% - Accent5 2 15 4" xfId="54871"/>
    <cellStyle name="40% - Accent5 2 16" xfId="54872"/>
    <cellStyle name="40% - Accent5 2 16 2" xfId="54873"/>
    <cellStyle name="40% - Accent5 2 16 3" xfId="54874"/>
    <cellStyle name="40% - Accent5 2 17" xfId="54875"/>
    <cellStyle name="40% - Accent5 2 18" xfId="54876"/>
    <cellStyle name="40% - Accent5 2 2" xfId="3117"/>
    <cellStyle name="40% - Accent5 2 2 2" xfId="3118"/>
    <cellStyle name="40% - Accent5 2 2 2 2" xfId="3119"/>
    <cellStyle name="40% - Accent5 2 2 2 2 2" xfId="3120"/>
    <cellStyle name="40% - Accent5 2 2 2 2 2 2" xfId="3121"/>
    <cellStyle name="40% - Accent5 2 2 2 2 3" xfId="3122"/>
    <cellStyle name="40% - Accent5 2 2 2 3" xfId="3123"/>
    <cellStyle name="40% - Accent5 2 2 2 3 2" xfId="3124"/>
    <cellStyle name="40% - Accent5 2 2 2 4" xfId="3125"/>
    <cellStyle name="40% - Accent5 2 2 2 4 2" xfId="3126"/>
    <cellStyle name="40% - Accent5 2 2 2 5" xfId="3127"/>
    <cellStyle name="40% - Accent5 2 2 3" xfId="3128"/>
    <cellStyle name="40% - Accent5 2 2 3 2" xfId="3129"/>
    <cellStyle name="40% - Accent5 2 2 3 2 2" xfId="3130"/>
    <cellStyle name="40% - Accent5 2 2 3 3" xfId="3131"/>
    <cellStyle name="40% - Accent5 2 2 4" xfId="3132"/>
    <cellStyle name="40% - Accent5 2 2 4 2" xfId="54877"/>
    <cellStyle name="40% - Accent5 2 2 4 3" xfId="54878"/>
    <cellStyle name="40% - Accent5 2 2 4 4" xfId="54879"/>
    <cellStyle name="40% - Accent5 2 2 5" xfId="54880"/>
    <cellStyle name="40% - Accent5 2 2 6" xfId="54881"/>
    <cellStyle name="40% - Accent5 2 2 7" xfId="54882"/>
    <cellStyle name="40% - Accent5 2 3" xfId="3133"/>
    <cellStyle name="40% - Accent5 2 3 2" xfId="3134"/>
    <cellStyle name="40% - Accent5 2 3 2 2" xfId="3135"/>
    <cellStyle name="40% - Accent5 2 3 2 2 2" xfId="3136"/>
    <cellStyle name="40% - Accent5 2 3 2 3" xfId="3137"/>
    <cellStyle name="40% - Accent5 2 3 3" xfId="3138"/>
    <cellStyle name="40% - Accent5 2 3 3 2" xfId="3139"/>
    <cellStyle name="40% - Accent5 2 3 3 2 2" xfId="3140"/>
    <cellStyle name="40% - Accent5 2 3 3 3" xfId="3141"/>
    <cellStyle name="40% - Accent5 2 3 4" xfId="3142"/>
    <cellStyle name="40% - Accent5 2 3 4 2" xfId="3143"/>
    <cellStyle name="40% - Accent5 2 3 5" xfId="3144"/>
    <cellStyle name="40% - Accent5 2 3 5 2" xfId="3145"/>
    <cellStyle name="40% - Accent5 2 3 6" xfId="3146"/>
    <cellStyle name="40% - Accent5 2 3 7" xfId="54883"/>
    <cellStyle name="40% - Accent5 2 3 8" xfId="54884"/>
    <cellStyle name="40% - Accent5 2 4" xfId="3147"/>
    <cellStyle name="40% - Accent5 2 4 2" xfId="3148"/>
    <cellStyle name="40% - Accent5 2 4 2 2" xfId="3149"/>
    <cellStyle name="40% - Accent5 2 4 2 2 2" xfId="3150"/>
    <cellStyle name="40% - Accent5 2 4 2 3" xfId="3151"/>
    <cellStyle name="40% - Accent5 2 4 3" xfId="3152"/>
    <cellStyle name="40% - Accent5 2 4 3 2" xfId="3153"/>
    <cellStyle name="40% - Accent5 2 4 3 2 2" xfId="3154"/>
    <cellStyle name="40% - Accent5 2 4 3 3" xfId="3155"/>
    <cellStyle name="40% - Accent5 2 4 4" xfId="3156"/>
    <cellStyle name="40% - Accent5 2 4 4 2" xfId="3157"/>
    <cellStyle name="40% - Accent5 2 4 5" xfId="3158"/>
    <cellStyle name="40% - Accent5 2 4 5 2" xfId="3159"/>
    <cellStyle name="40% - Accent5 2 4 6" xfId="3160"/>
    <cellStyle name="40% - Accent5 2 4 7" xfId="54885"/>
    <cellStyle name="40% - Accent5 2 5" xfId="3161"/>
    <cellStyle name="40% - Accent5 2 5 2" xfId="3162"/>
    <cellStyle name="40% - Accent5 2 5 2 2" xfId="3163"/>
    <cellStyle name="40% - Accent5 2 5 2 2 2" xfId="3164"/>
    <cellStyle name="40% - Accent5 2 5 2 3" xfId="3165"/>
    <cellStyle name="40% - Accent5 2 5 3" xfId="3166"/>
    <cellStyle name="40% - Accent5 2 5 3 2" xfId="3167"/>
    <cellStyle name="40% - Accent5 2 5 3 2 2" xfId="3168"/>
    <cellStyle name="40% - Accent5 2 5 3 3" xfId="3169"/>
    <cellStyle name="40% - Accent5 2 5 4" xfId="3170"/>
    <cellStyle name="40% - Accent5 2 5 4 2" xfId="3171"/>
    <cellStyle name="40% - Accent5 2 5 5" xfId="3172"/>
    <cellStyle name="40% - Accent5 2 5 5 2" xfId="3173"/>
    <cellStyle name="40% - Accent5 2 5 6" xfId="3174"/>
    <cellStyle name="40% - Accent5 2 6" xfId="3175"/>
    <cellStyle name="40% - Accent5 2 6 2" xfId="3176"/>
    <cellStyle name="40% - Accent5 2 6 2 2" xfId="3177"/>
    <cellStyle name="40% - Accent5 2 6 2 2 2" xfId="3178"/>
    <cellStyle name="40% - Accent5 2 6 2 3" xfId="3179"/>
    <cellStyle name="40% - Accent5 2 6 3" xfId="3180"/>
    <cellStyle name="40% - Accent5 2 6 3 2" xfId="3181"/>
    <cellStyle name="40% - Accent5 2 6 3 2 2" xfId="3182"/>
    <cellStyle name="40% - Accent5 2 6 3 3" xfId="3183"/>
    <cellStyle name="40% - Accent5 2 6 4" xfId="3184"/>
    <cellStyle name="40% - Accent5 2 6 4 2" xfId="3185"/>
    <cellStyle name="40% - Accent5 2 6 5" xfId="3186"/>
    <cellStyle name="40% - Accent5 2 6 5 2" xfId="3187"/>
    <cellStyle name="40% - Accent5 2 6 6" xfId="3188"/>
    <cellStyle name="40% - Accent5 2 7" xfId="3189"/>
    <cellStyle name="40% - Accent5 2 7 2" xfId="3190"/>
    <cellStyle name="40% - Accent5 2 7 2 2" xfId="3191"/>
    <cellStyle name="40% - Accent5 2 7 2 2 2" xfId="3192"/>
    <cellStyle name="40% - Accent5 2 7 2 3" xfId="3193"/>
    <cellStyle name="40% - Accent5 2 7 3" xfId="3194"/>
    <cellStyle name="40% - Accent5 2 7 3 2" xfId="3195"/>
    <cellStyle name="40% - Accent5 2 7 3 2 2" xfId="3196"/>
    <cellStyle name="40% - Accent5 2 7 3 3" xfId="3197"/>
    <cellStyle name="40% - Accent5 2 7 4" xfId="3198"/>
    <cellStyle name="40% - Accent5 2 7 4 2" xfId="3199"/>
    <cellStyle name="40% - Accent5 2 7 5" xfId="3200"/>
    <cellStyle name="40% - Accent5 2 7 5 2" xfId="3201"/>
    <cellStyle name="40% - Accent5 2 7 6" xfId="3202"/>
    <cellStyle name="40% - Accent5 2 8" xfId="3203"/>
    <cellStyle name="40% - Accent5 2 8 2" xfId="3204"/>
    <cellStyle name="40% - Accent5 2 8 2 2" xfId="3205"/>
    <cellStyle name="40% - Accent5 2 8 2 2 2" xfId="3206"/>
    <cellStyle name="40% - Accent5 2 8 2 3" xfId="3207"/>
    <cellStyle name="40% - Accent5 2 8 3" xfId="3208"/>
    <cellStyle name="40% - Accent5 2 8 3 2" xfId="3209"/>
    <cellStyle name="40% - Accent5 2 8 3 2 2" xfId="3210"/>
    <cellStyle name="40% - Accent5 2 8 3 3" xfId="3211"/>
    <cellStyle name="40% - Accent5 2 8 4" xfId="3212"/>
    <cellStyle name="40% - Accent5 2 8 4 2" xfId="3213"/>
    <cellStyle name="40% - Accent5 2 8 5" xfId="3214"/>
    <cellStyle name="40% - Accent5 2 8 5 2" xfId="3215"/>
    <cellStyle name="40% - Accent5 2 8 6" xfId="3216"/>
    <cellStyle name="40% - Accent5 2 9" xfId="54886"/>
    <cellStyle name="40% - Accent5 2 9 2" xfId="54887"/>
    <cellStyle name="40% - Accent5 2 9 3" xfId="54888"/>
    <cellStyle name="40% - Accent5 2 9 4" xfId="54889"/>
    <cellStyle name="40% - Accent5 2 9 5" xfId="54890"/>
    <cellStyle name="40% - Accent5 20" xfId="3217"/>
    <cellStyle name="40% - Accent5 21" xfId="3218"/>
    <cellStyle name="40% - Accent5 22" xfId="3219"/>
    <cellStyle name="40% - Accent5 23" xfId="3220"/>
    <cellStyle name="40% - Accent5 24" xfId="3221"/>
    <cellStyle name="40% - Accent5 25" xfId="3222"/>
    <cellStyle name="40% - Accent5 26" xfId="3223"/>
    <cellStyle name="40% - Accent5 27" xfId="3224"/>
    <cellStyle name="40% - Accent5 28" xfId="3225"/>
    <cellStyle name="40% - Accent5 29" xfId="3226"/>
    <cellStyle name="40% - Accent5 3" xfId="3227"/>
    <cellStyle name="40% - Accent5 3 10" xfId="54891"/>
    <cellStyle name="40% - Accent5 3 10 2" xfId="54892"/>
    <cellStyle name="40% - Accent5 3 10 3" xfId="54893"/>
    <cellStyle name="40% - Accent5 3 10 4" xfId="54894"/>
    <cellStyle name="40% - Accent5 3 10 5" xfId="54895"/>
    <cellStyle name="40% - Accent5 3 11" xfId="54896"/>
    <cellStyle name="40% - Accent5 3 11 2" xfId="54897"/>
    <cellStyle name="40% - Accent5 3 11 3" xfId="54898"/>
    <cellStyle name="40% - Accent5 3 11 4" xfId="54899"/>
    <cellStyle name="40% - Accent5 3 11 5" xfId="54900"/>
    <cellStyle name="40% - Accent5 3 12" xfId="54901"/>
    <cellStyle name="40% - Accent5 3 12 2" xfId="54902"/>
    <cellStyle name="40% - Accent5 3 12 3" xfId="54903"/>
    <cellStyle name="40% - Accent5 3 12 4" xfId="54904"/>
    <cellStyle name="40% - Accent5 3 12 5" xfId="54905"/>
    <cellStyle name="40% - Accent5 3 13" xfId="54906"/>
    <cellStyle name="40% - Accent5 3 13 2" xfId="54907"/>
    <cellStyle name="40% - Accent5 3 13 3" xfId="54908"/>
    <cellStyle name="40% - Accent5 3 13 4" xfId="54909"/>
    <cellStyle name="40% - Accent5 3 13 5" xfId="54910"/>
    <cellStyle name="40% - Accent5 3 14" xfId="54911"/>
    <cellStyle name="40% - Accent5 3 14 2" xfId="54912"/>
    <cellStyle name="40% - Accent5 3 14 3" xfId="54913"/>
    <cellStyle name="40% - Accent5 3 14 4" xfId="54914"/>
    <cellStyle name="40% - Accent5 3 15" xfId="54915"/>
    <cellStyle name="40% - Accent5 3 15 2" xfId="54916"/>
    <cellStyle name="40% - Accent5 3 15 3" xfId="54917"/>
    <cellStyle name="40% - Accent5 3 15 4" xfId="54918"/>
    <cellStyle name="40% - Accent5 3 16" xfId="54919"/>
    <cellStyle name="40% - Accent5 3 16 2" xfId="54920"/>
    <cellStyle name="40% - Accent5 3 16 3" xfId="54921"/>
    <cellStyle name="40% - Accent5 3 17" xfId="54922"/>
    <cellStyle name="40% - Accent5 3 18" xfId="54923"/>
    <cellStyle name="40% - Accent5 3 2" xfId="3228"/>
    <cellStyle name="40% - Accent5 3 2 2" xfId="3229"/>
    <cellStyle name="40% - Accent5 3 2 2 2" xfId="3230"/>
    <cellStyle name="40% - Accent5 3 2 2 2 2" xfId="3231"/>
    <cellStyle name="40% - Accent5 3 2 2 2 2 2" xfId="3232"/>
    <cellStyle name="40% - Accent5 3 2 2 2 3" xfId="3233"/>
    <cellStyle name="40% - Accent5 3 2 2 3" xfId="3234"/>
    <cellStyle name="40% - Accent5 3 2 2 3 2" xfId="3235"/>
    <cellStyle name="40% - Accent5 3 2 2 4" xfId="3236"/>
    <cellStyle name="40% - Accent5 3 2 2 4 2" xfId="3237"/>
    <cellStyle name="40% - Accent5 3 2 2 5" xfId="3238"/>
    <cellStyle name="40% - Accent5 3 2 3" xfId="3239"/>
    <cellStyle name="40% - Accent5 3 2 3 2" xfId="3240"/>
    <cellStyle name="40% - Accent5 3 2 3 2 2" xfId="3241"/>
    <cellStyle name="40% - Accent5 3 2 3 3" xfId="3242"/>
    <cellStyle name="40% - Accent5 3 2 3 4" xfId="54924"/>
    <cellStyle name="40% - Accent5 3 2 4" xfId="3243"/>
    <cellStyle name="40% - Accent5 3 2 5" xfId="54925"/>
    <cellStyle name="40% - Accent5 3 2 6" xfId="54926"/>
    <cellStyle name="40% - Accent5 3 3" xfId="54927"/>
    <cellStyle name="40% - Accent5 3 3 2" xfId="54928"/>
    <cellStyle name="40% - Accent5 3 3 3" xfId="54929"/>
    <cellStyle name="40% - Accent5 3 3 4" xfId="54930"/>
    <cellStyle name="40% - Accent5 3 3 5" xfId="54931"/>
    <cellStyle name="40% - Accent5 3 3 6" xfId="54932"/>
    <cellStyle name="40% - Accent5 3 3 7" xfId="54933"/>
    <cellStyle name="40% - Accent5 3 4" xfId="54934"/>
    <cellStyle name="40% - Accent5 3 4 2" xfId="54935"/>
    <cellStyle name="40% - Accent5 3 4 3" xfId="54936"/>
    <cellStyle name="40% - Accent5 3 4 4" xfId="54937"/>
    <cellStyle name="40% - Accent5 3 4 5" xfId="54938"/>
    <cellStyle name="40% - Accent5 3 5" xfId="54939"/>
    <cellStyle name="40% - Accent5 3 5 2" xfId="54940"/>
    <cellStyle name="40% - Accent5 3 5 3" xfId="54941"/>
    <cellStyle name="40% - Accent5 3 5 4" xfId="54942"/>
    <cellStyle name="40% - Accent5 3 5 5" xfId="54943"/>
    <cellStyle name="40% - Accent5 3 6" xfId="54944"/>
    <cellStyle name="40% - Accent5 3 6 2" xfId="54945"/>
    <cellStyle name="40% - Accent5 3 6 3" xfId="54946"/>
    <cellStyle name="40% - Accent5 3 6 4" xfId="54947"/>
    <cellStyle name="40% - Accent5 3 6 5" xfId="54948"/>
    <cellStyle name="40% - Accent5 3 7" xfId="54949"/>
    <cellStyle name="40% - Accent5 3 7 2" xfId="54950"/>
    <cellStyle name="40% - Accent5 3 7 3" xfId="54951"/>
    <cellStyle name="40% - Accent5 3 7 4" xfId="54952"/>
    <cellStyle name="40% - Accent5 3 7 5" xfId="54953"/>
    <cellStyle name="40% - Accent5 3 8" xfId="54954"/>
    <cellStyle name="40% - Accent5 3 8 2" xfId="54955"/>
    <cellStyle name="40% - Accent5 3 8 3" xfId="54956"/>
    <cellStyle name="40% - Accent5 3 8 4" xfId="54957"/>
    <cellStyle name="40% - Accent5 3 8 5" xfId="54958"/>
    <cellStyle name="40% - Accent5 3 9" xfId="54959"/>
    <cellStyle name="40% - Accent5 3 9 2" xfId="54960"/>
    <cellStyle name="40% - Accent5 3 9 3" xfId="54961"/>
    <cellStyle name="40% - Accent5 3 9 4" xfId="54962"/>
    <cellStyle name="40% - Accent5 3 9 5" xfId="54963"/>
    <cellStyle name="40% - Accent5 30" xfId="54964"/>
    <cellStyle name="40% - Accent5 30 2" xfId="54965"/>
    <cellStyle name="40% - Accent5 30 2 2" xfId="54966"/>
    <cellStyle name="40% - Accent5 30 2 2 2" xfId="54967"/>
    <cellStyle name="40% - Accent5 30 2 2 2 2" xfId="54968"/>
    <cellStyle name="40% - Accent5 30 2 2 2 3" xfId="54969"/>
    <cellStyle name="40% - Accent5 30 2 2 2 4" xfId="54970"/>
    <cellStyle name="40% - Accent5 30 2 2 3" xfId="54971"/>
    <cellStyle name="40% - Accent5 30 2 2 4" xfId="54972"/>
    <cellStyle name="40% - Accent5 30 2 2 5" xfId="54973"/>
    <cellStyle name="40% - Accent5 30 2 3" xfId="54974"/>
    <cellStyle name="40% - Accent5 30 2 3 2" xfId="54975"/>
    <cellStyle name="40% - Accent5 30 2 3 3" xfId="54976"/>
    <cellStyle name="40% - Accent5 30 2 3 4" xfId="54977"/>
    <cellStyle name="40% - Accent5 30 2 4" xfId="54978"/>
    <cellStyle name="40% - Accent5 30 2 4 2" xfId="54979"/>
    <cellStyle name="40% - Accent5 30 2 4 3" xfId="54980"/>
    <cellStyle name="40% - Accent5 30 2 4 4" xfId="54981"/>
    <cellStyle name="40% - Accent5 30 2 5" xfId="54982"/>
    <cellStyle name="40% - Accent5 30 2 6" xfId="54983"/>
    <cellStyle name="40% - Accent5 30 2 7" xfId="54984"/>
    <cellStyle name="40% - Accent5 30 3" xfId="54985"/>
    <cellStyle name="40% - Accent5 30 3 2" xfId="54986"/>
    <cellStyle name="40% - Accent5 30 3 2 2" xfId="54987"/>
    <cellStyle name="40% - Accent5 30 3 2 3" xfId="54988"/>
    <cellStyle name="40% - Accent5 30 3 2 4" xfId="54989"/>
    <cellStyle name="40% - Accent5 30 3 3" xfId="54990"/>
    <cellStyle name="40% - Accent5 30 3 4" xfId="54991"/>
    <cellStyle name="40% - Accent5 30 3 5" xfId="54992"/>
    <cellStyle name="40% - Accent5 30 4" xfId="54993"/>
    <cellStyle name="40% - Accent5 30 4 2" xfId="54994"/>
    <cellStyle name="40% - Accent5 30 4 3" xfId="54995"/>
    <cellStyle name="40% - Accent5 30 4 4" xfId="54996"/>
    <cellStyle name="40% - Accent5 30 5" xfId="54997"/>
    <cellStyle name="40% - Accent5 30 5 2" xfId="54998"/>
    <cellStyle name="40% - Accent5 30 5 3" xfId="54999"/>
    <cellStyle name="40% - Accent5 30 5 4" xfId="55000"/>
    <cellStyle name="40% - Accent5 30 6" xfId="55001"/>
    <cellStyle name="40% - Accent5 30 7" xfId="55002"/>
    <cellStyle name="40% - Accent5 30 8" xfId="55003"/>
    <cellStyle name="40% - Accent5 31" xfId="55004"/>
    <cellStyle name="40% - Accent5 31 2" xfId="55005"/>
    <cellStyle name="40% - Accent5 31 2 2" xfId="55006"/>
    <cellStyle name="40% - Accent5 31 2 2 2" xfId="55007"/>
    <cellStyle name="40% - Accent5 31 2 2 3" xfId="55008"/>
    <cellStyle name="40% - Accent5 31 2 2 4" xfId="55009"/>
    <cellStyle name="40% - Accent5 31 2 3" xfId="55010"/>
    <cellStyle name="40% - Accent5 31 2 4" xfId="55011"/>
    <cellStyle name="40% - Accent5 31 2 5" xfId="55012"/>
    <cellStyle name="40% - Accent5 31 3" xfId="55013"/>
    <cellStyle name="40% - Accent5 31 3 2" xfId="55014"/>
    <cellStyle name="40% - Accent5 31 3 3" xfId="55015"/>
    <cellStyle name="40% - Accent5 31 3 4" xfId="55016"/>
    <cellStyle name="40% - Accent5 31 4" xfId="55017"/>
    <cellStyle name="40% - Accent5 31 4 2" xfId="55018"/>
    <cellStyle name="40% - Accent5 31 4 3" xfId="55019"/>
    <cellStyle name="40% - Accent5 31 4 4" xfId="55020"/>
    <cellStyle name="40% - Accent5 31 5" xfId="55021"/>
    <cellStyle name="40% - Accent5 31 6" xfId="55022"/>
    <cellStyle name="40% - Accent5 31 7" xfId="55023"/>
    <cellStyle name="40% - Accent5 32" xfId="55024"/>
    <cellStyle name="40% - Accent5 32 2" xfId="55025"/>
    <cellStyle name="40% - Accent5 32 2 2" xfId="55026"/>
    <cellStyle name="40% - Accent5 32 2 2 2" xfId="55027"/>
    <cellStyle name="40% - Accent5 32 2 2 3" xfId="55028"/>
    <cellStyle name="40% - Accent5 32 2 2 4" xfId="55029"/>
    <cellStyle name="40% - Accent5 32 2 3" xfId="55030"/>
    <cellStyle name="40% - Accent5 32 2 4" xfId="55031"/>
    <cellStyle name="40% - Accent5 32 2 5" xfId="55032"/>
    <cellStyle name="40% - Accent5 32 3" xfId="55033"/>
    <cellStyle name="40% - Accent5 32 3 2" xfId="55034"/>
    <cellStyle name="40% - Accent5 32 3 3" xfId="55035"/>
    <cellStyle name="40% - Accent5 32 3 4" xfId="55036"/>
    <cellStyle name="40% - Accent5 32 4" xfId="55037"/>
    <cellStyle name="40% - Accent5 32 4 2" xfId="55038"/>
    <cellStyle name="40% - Accent5 32 4 3" xfId="55039"/>
    <cellStyle name="40% - Accent5 32 4 4" xfId="55040"/>
    <cellStyle name="40% - Accent5 32 5" xfId="55041"/>
    <cellStyle name="40% - Accent5 32 6" xfId="55042"/>
    <cellStyle name="40% - Accent5 32 7" xfId="55043"/>
    <cellStyle name="40% - Accent5 33" xfId="55044"/>
    <cellStyle name="40% - Accent5 33 2" xfId="55045"/>
    <cellStyle name="40% - Accent5 33 2 2" xfId="55046"/>
    <cellStyle name="40% - Accent5 33 2 3" xfId="55047"/>
    <cellStyle name="40% - Accent5 33 2 4" xfId="55048"/>
    <cellStyle name="40% - Accent5 33 3" xfId="55049"/>
    <cellStyle name="40% - Accent5 33 4" xfId="55050"/>
    <cellStyle name="40% - Accent5 33 5" xfId="55051"/>
    <cellStyle name="40% - Accent5 34" xfId="55052"/>
    <cellStyle name="40% - Accent5 34 2" xfId="55053"/>
    <cellStyle name="40% - Accent5 34 3" xfId="55054"/>
    <cellStyle name="40% - Accent5 34 4" xfId="55055"/>
    <cellStyle name="40% - Accent5 35" xfId="55056"/>
    <cellStyle name="40% - Accent5 35 2" xfId="55057"/>
    <cellStyle name="40% - Accent5 35 3" xfId="55058"/>
    <cellStyle name="40% - Accent5 35 4" xfId="55059"/>
    <cellStyle name="40% - Accent5 36" xfId="55060"/>
    <cellStyle name="40% - Accent5 37" xfId="55061"/>
    <cellStyle name="40% - Accent5 38" xfId="55062"/>
    <cellStyle name="40% - Accent5 4" xfId="3244"/>
    <cellStyle name="40% - Accent5 4 2" xfId="3245"/>
    <cellStyle name="40% - Accent5 4 2 2" xfId="3246"/>
    <cellStyle name="40% - Accent5 4 2 2 2" xfId="3247"/>
    <cellStyle name="40% - Accent5 4 2 2 2 2" xfId="3248"/>
    <cellStyle name="40% - Accent5 4 2 2 2 2 2" xfId="3249"/>
    <cellStyle name="40% - Accent5 4 2 2 2 3" xfId="3250"/>
    <cellStyle name="40% - Accent5 4 2 2 3" xfId="3251"/>
    <cellStyle name="40% - Accent5 4 2 2 3 2" xfId="3252"/>
    <cellStyle name="40% - Accent5 4 2 2 4" xfId="3253"/>
    <cellStyle name="40% - Accent5 4 2 2 4 2" xfId="3254"/>
    <cellStyle name="40% - Accent5 4 2 2 5" xfId="3255"/>
    <cellStyle name="40% - Accent5 4 2 3" xfId="3256"/>
    <cellStyle name="40% - Accent5 4 2 3 2" xfId="3257"/>
    <cellStyle name="40% - Accent5 4 2 3 2 2" xfId="3258"/>
    <cellStyle name="40% - Accent5 4 2 3 3" xfId="3259"/>
    <cellStyle name="40% - Accent5 4 2 4" xfId="3260"/>
    <cellStyle name="40% - Accent5 4 2 5" xfId="55063"/>
    <cellStyle name="40% - Accent5 4 3" xfId="55064"/>
    <cellStyle name="40% - Accent5 4 3 2" xfId="55065"/>
    <cellStyle name="40% - Accent5 4 4" xfId="55066"/>
    <cellStyle name="40% - Accent5 4 4 2" xfId="55067"/>
    <cellStyle name="40% - Accent5 4 5" xfId="55068"/>
    <cellStyle name="40% - Accent5 4 5 2" xfId="55069"/>
    <cellStyle name="40% - Accent5 4 5 3" xfId="55070"/>
    <cellStyle name="40% - Accent5 4 6" xfId="55071"/>
    <cellStyle name="40% - Accent5 5" xfId="3261"/>
    <cellStyle name="40% - Accent5 5 10" xfId="55072"/>
    <cellStyle name="40% - Accent5 5 10 2" xfId="55073"/>
    <cellStyle name="40% - Accent5 5 10 3" xfId="55074"/>
    <cellStyle name="40% - Accent5 5 11" xfId="55075"/>
    <cellStyle name="40% - Accent5 5 12" xfId="55076"/>
    <cellStyle name="40% - Accent5 5 13" xfId="55077"/>
    <cellStyle name="40% - Accent5 5 14" xfId="55078"/>
    <cellStyle name="40% - Accent5 5 2" xfId="3262"/>
    <cellStyle name="40% - Accent5 5 2 10" xfId="55079"/>
    <cellStyle name="40% - Accent5 5 2 11" xfId="55080"/>
    <cellStyle name="40% - Accent5 5 2 12" xfId="55081"/>
    <cellStyle name="40% - Accent5 5 2 2" xfId="3263"/>
    <cellStyle name="40% - Accent5 5 2 2 2" xfId="3264"/>
    <cellStyle name="40% - Accent5 5 2 2 2 2" xfId="3265"/>
    <cellStyle name="40% - Accent5 5 2 2 2 2 2" xfId="3266"/>
    <cellStyle name="40% - Accent5 5 2 2 2 2 2 2" xfId="3267"/>
    <cellStyle name="40% - Accent5 5 2 2 2 2 2 2 2" xfId="55082"/>
    <cellStyle name="40% - Accent5 5 2 2 2 2 2 2 3" xfId="55083"/>
    <cellStyle name="40% - Accent5 5 2 2 2 2 2 3" xfId="55084"/>
    <cellStyle name="40% - Accent5 5 2 2 2 2 2 3 2" xfId="55085"/>
    <cellStyle name="40% - Accent5 5 2 2 2 2 2 3 3" xfId="55086"/>
    <cellStyle name="40% - Accent5 5 2 2 2 2 2 4" xfId="55087"/>
    <cellStyle name="40% - Accent5 5 2 2 2 2 2 5" xfId="55088"/>
    <cellStyle name="40% - Accent5 5 2 2 2 2 3" xfId="3268"/>
    <cellStyle name="40% - Accent5 5 2 2 2 2 3 2" xfId="55089"/>
    <cellStyle name="40% - Accent5 5 2 2 2 2 3 3" xfId="55090"/>
    <cellStyle name="40% - Accent5 5 2 2 2 2 4" xfId="55091"/>
    <cellStyle name="40% - Accent5 5 2 2 2 2 4 2" xfId="55092"/>
    <cellStyle name="40% - Accent5 5 2 2 2 2 4 3" xfId="55093"/>
    <cellStyle name="40% - Accent5 5 2 2 2 2 5" xfId="55094"/>
    <cellStyle name="40% - Accent5 5 2 2 2 2 5 2" xfId="55095"/>
    <cellStyle name="40% - Accent5 5 2 2 2 2 5 3" xfId="55096"/>
    <cellStyle name="40% - Accent5 5 2 2 2 2 6" xfId="55097"/>
    <cellStyle name="40% - Accent5 5 2 2 2 2 7" xfId="55098"/>
    <cellStyle name="40% - Accent5 5 2 2 2 3" xfId="3269"/>
    <cellStyle name="40% - Accent5 5 2 2 2 3 2" xfId="3270"/>
    <cellStyle name="40% - Accent5 5 2 2 2 3 2 2" xfId="55099"/>
    <cellStyle name="40% - Accent5 5 2 2 2 3 2 3" xfId="55100"/>
    <cellStyle name="40% - Accent5 5 2 2 2 3 3" xfId="55101"/>
    <cellStyle name="40% - Accent5 5 2 2 2 3 3 2" xfId="55102"/>
    <cellStyle name="40% - Accent5 5 2 2 2 3 3 3" xfId="55103"/>
    <cellStyle name="40% - Accent5 5 2 2 2 3 4" xfId="55104"/>
    <cellStyle name="40% - Accent5 5 2 2 2 3 5" xfId="55105"/>
    <cellStyle name="40% - Accent5 5 2 2 2 4" xfId="3271"/>
    <cellStyle name="40% - Accent5 5 2 2 2 4 2" xfId="3272"/>
    <cellStyle name="40% - Accent5 5 2 2 2 4 3" xfId="55106"/>
    <cellStyle name="40% - Accent5 5 2 2 2 5" xfId="3273"/>
    <cellStyle name="40% - Accent5 5 2 2 2 5 2" xfId="55107"/>
    <cellStyle name="40% - Accent5 5 2 2 2 5 3" xfId="55108"/>
    <cellStyle name="40% - Accent5 5 2 2 2 6" xfId="55109"/>
    <cellStyle name="40% - Accent5 5 2 2 2 6 2" xfId="55110"/>
    <cellStyle name="40% - Accent5 5 2 2 2 6 3" xfId="55111"/>
    <cellStyle name="40% - Accent5 5 2 2 2 7" xfId="55112"/>
    <cellStyle name="40% - Accent5 5 2 2 2 8" xfId="55113"/>
    <cellStyle name="40% - Accent5 5 2 2 3" xfId="3274"/>
    <cellStyle name="40% - Accent5 5 2 2 3 2" xfId="3275"/>
    <cellStyle name="40% - Accent5 5 2 2 3 2 2" xfId="3276"/>
    <cellStyle name="40% - Accent5 5 2 2 3 2 2 2" xfId="55114"/>
    <cellStyle name="40% - Accent5 5 2 2 3 2 2 3" xfId="55115"/>
    <cellStyle name="40% - Accent5 5 2 2 3 2 3" xfId="55116"/>
    <cellStyle name="40% - Accent5 5 2 2 3 2 3 2" xfId="55117"/>
    <cellStyle name="40% - Accent5 5 2 2 3 2 3 3" xfId="55118"/>
    <cellStyle name="40% - Accent5 5 2 2 3 2 4" xfId="55119"/>
    <cellStyle name="40% - Accent5 5 2 2 3 2 5" xfId="55120"/>
    <cellStyle name="40% - Accent5 5 2 2 3 3" xfId="3277"/>
    <cellStyle name="40% - Accent5 5 2 2 3 3 2" xfId="55121"/>
    <cellStyle name="40% - Accent5 5 2 2 3 3 3" xfId="55122"/>
    <cellStyle name="40% - Accent5 5 2 2 3 4" xfId="55123"/>
    <cellStyle name="40% - Accent5 5 2 2 3 4 2" xfId="55124"/>
    <cellStyle name="40% - Accent5 5 2 2 3 4 3" xfId="55125"/>
    <cellStyle name="40% - Accent5 5 2 2 3 5" xfId="55126"/>
    <cellStyle name="40% - Accent5 5 2 2 3 5 2" xfId="55127"/>
    <cellStyle name="40% - Accent5 5 2 2 3 5 3" xfId="55128"/>
    <cellStyle name="40% - Accent5 5 2 2 3 6" xfId="55129"/>
    <cellStyle name="40% - Accent5 5 2 2 3 7" xfId="55130"/>
    <cellStyle name="40% - Accent5 5 2 2 4" xfId="3278"/>
    <cellStyle name="40% - Accent5 5 2 2 4 2" xfId="3279"/>
    <cellStyle name="40% - Accent5 5 2 2 4 2 2" xfId="55131"/>
    <cellStyle name="40% - Accent5 5 2 2 4 2 3" xfId="55132"/>
    <cellStyle name="40% - Accent5 5 2 2 4 3" xfId="55133"/>
    <cellStyle name="40% - Accent5 5 2 2 4 3 2" xfId="55134"/>
    <cellStyle name="40% - Accent5 5 2 2 4 3 3" xfId="55135"/>
    <cellStyle name="40% - Accent5 5 2 2 4 4" xfId="55136"/>
    <cellStyle name="40% - Accent5 5 2 2 4 5" xfId="55137"/>
    <cellStyle name="40% - Accent5 5 2 2 5" xfId="3280"/>
    <cellStyle name="40% - Accent5 5 2 2 5 2" xfId="3281"/>
    <cellStyle name="40% - Accent5 5 2 2 5 3" xfId="55138"/>
    <cellStyle name="40% - Accent5 5 2 2 6" xfId="3282"/>
    <cellStyle name="40% - Accent5 5 2 2 6 2" xfId="55139"/>
    <cellStyle name="40% - Accent5 5 2 2 6 3" xfId="55140"/>
    <cellStyle name="40% - Accent5 5 2 2 7" xfId="55141"/>
    <cellStyle name="40% - Accent5 5 2 2 7 2" xfId="55142"/>
    <cellStyle name="40% - Accent5 5 2 2 7 3" xfId="55143"/>
    <cellStyle name="40% - Accent5 5 2 2 8" xfId="55144"/>
    <cellStyle name="40% - Accent5 5 2 2 9" xfId="55145"/>
    <cellStyle name="40% - Accent5 5 2 3" xfId="3283"/>
    <cellStyle name="40% - Accent5 5 2 3 2" xfId="3284"/>
    <cellStyle name="40% - Accent5 5 2 3 2 2" xfId="3285"/>
    <cellStyle name="40% - Accent5 5 2 3 2 2 2" xfId="3286"/>
    <cellStyle name="40% - Accent5 5 2 3 2 2 2 2" xfId="55146"/>
    <cellStyle name="40% - Accent5 5 2 3 2 2 2 3" xfId="55147"/>
    <cellStyle name="40% - Accent5 5 2 3 2 2 3" xfId="55148"/>
    <cellStyle name="40% - Accent5 5 2 3 2 2 3 2" xfId="55149"/>
    <cellStyle name="40% - Accent5 5 2 3 2 2 3 3" xfId="55150"/>
    <cellStyle name="40% - Accent5 5 2 3 2 2 4" xfId="55151"/>
    <cellStyle name="40% - Accent5 5 2 3 2 2 5" xfId="55152"/>
    <cellStyle name="40% - Accent5 5 2 3 2 3" xfId="3287"/>
    <cellStyle name="40% - Accent5 5 2 3 2 3 2" xfId="3288"/>
    <cellStyle name="40% - Accent5 5 2 3 2 3 3" xfId="55153"/>
    <cellStyle name="40% - Accent5 5 2 3 2 4" xfId="3289"/>
    <cellStyle name="40% - Accent5 5 2 3 2 4 2" xfId="55154"/>
    <cellStyle name="40% - Accent5 5 2 3 2 4 3" xfId="55155"/>
    <cellStyle name="40% - Accent5 5 2 3 2 5" xfId="55156"/>
    <cellStyle name="40% - Accent5 5 2 3 2 5 2" xfId="55157"/>
    <cellStyle name="40% - Accent5 5 2 3 2 5 3" xfId="55158"/>
    <cellStyle name="40% - Accent5 5 2 3 2 6" xfId="55159"/>
    <cellStyle name="40% - Accent5 5 2 3 2 7" xfId="55160"/>
    <cellStyle name="40% - Accent5 5 2 3 3" xfId="3290"/>
    <cellStyle name="40% - Accent5 5 2 3 3 2" xfId="3291"/>
    <cellStyle name="40% - Accent5 5 2 3 3 2 2" xfId="55161"/>
    <cellStyle name="40% - Accent5 5 2 3 3 2 3" xfId="55162"/>
    <cellStyle name="40% - Accent5 5 2 3 3 3" xfId="55163"/>
    <cellStyle name="40% - Accent5 5 2 3 3 3 2" xfId="55164"/>
    <cellStyle name="40% - Accent5 5 2 3 3 3 3" xfId="55165"/>
    <cellStyle name="40% - Accent5 5 2 3 3 4" xfId="55166"/>
    <cellStyle name="40% - Accent5 5 2 3 3 5" xfId="55167"/>
    <cellStyle name="40% - Accent5 5 2 3 4" xfId="3292"/>
    <cellStyle name="40% - Accent5 5 2 3 4 2" xfId="3293"/>
    <cellStyle name="40% - Accent5 5 2 3 4 3" xfId="55168"/>
    <cellStyle name="40% - Accent5 5 2 3 5" xfId="3294"/>
    <cellStyle name="40% - Accent5 5 2 3 5 2" xfId="55169"/>
    <cellStyle name="40% - Accent5 5 2 3 5 3" xfId="55170"/>
    <cellStyle name="40% - Accent5 5 2 3 6" xfId="55171"/>
    <cellStyle name="40% - Accent5 5 2 3 6 2" xfId="55172"/>
    <cellStyle name="40% - Accent5 5 2 3 6 3" xfId="55173"/>
    <cellStyle name="40% - Accent5 5 2 3 7" xfId="55174"/>
    <cellStyle name="40% - Accent5 5 2 3 8" xfId="55175"/>
    <cellStyle name="40% - Accent5 5 2 4" xfId="3295"/>
    <cellStyle name="40% - Accent5 5 2 4 2" xfId="3296"/>
    <cellStyle name="40% - Accent5 5 2 4 2 2" xfId="3297"/>
    <cellStyle name="40% - Accent5 5 2 4 2 2 2" xfId="55176"/>
    <cellStyle name="40% - Accent5 5 2 4 2 2 3" xfId="55177"/>
    <cellStyle name="40% - Accent5 5 2 4 2 3" xfId="55178"/>
    <cellStyle name="40% - Accent5 5 2 4 2 3 2" xfId="55179"/>
    <cellStyle name="40% - Accent5 5 2 4 2 3 3" xfId="55180"/>
    <cellStyle name="40% - Accent5 5 2 4 2 4" xfId="55181"/>
    <cellStyle name="40% - Accent5 5 2 4 2 5" xfId="55182"/>
    <cellStyle name="40% - Accent5 5 2 4 3" xfId="3298"/>
    <cellStyle name="40% - Accent5 5 2 4 3 2" xfId="3299"/>
    <cellStyle name="40% - Accent5 5 2 4 3 3" xfId="55183"/>
    <cellStyle name="40% - Accent5 5 2 4 4" xfId="3300"/>
    <cellStyle name="40% - Accent5 5 2 4 4 2" xfId="55184"/>
    <cellStyle name="40% - Accent5 5 2 4 4 3" xfId="55185"/>
    <cellStyle name="40% - Accent5 5 2 4 5" xfId="55186"/>
    <cellStyle name="40% - Accent5 5 2 4 5 2" xfId="55187"/>
    <cellStyle name="40% - Accent5 5 2 4 5 3" xfId="55188"/>
    <cellStyle name="40% - Accent5 5 2 4 6" xfId="55189"/>
    <cellStyle name="40% - Accent5 5 2 4 7" xfId="55190"/>
    <cellStyle name="40% - Accent5 5 2 5" xfId="3301"/>
    <cellStyle name="40% - Accent5 5 2 5 2" xfId="3302"/>
    <cellStyle name="40% - Accent5 5 2 5 2 2" xfId="3303"/>
    <cellStyle name="40% - Accent5 5 2 5 2 3" xfId="55191"/>
    <cellStyle name="40% - Accent5 5 2 5 3" xfId="3304"/>
    <cellStyle name="40% - Accent5 5 2 5 3 2" xfId="55192"/>
    <cellStyle name="40% - Accent5 5 2 5 3 3" xfId="55193"/>
    <cellStyle name="40% - Accent5 5 2 5 4" xfId="55194"/>
    <cellStyle name="40% - Accent5 5 2 5 5" xfId="55195"/>
    <cellStyle name="40% - Accent5 5 2 6" xfId="3305"/>
    <cellStyle name="40% - Accent5 5 2 6 2" xfId="3306"/>
    <cellStyle name="40% - Accent5 5 2 6 2 2" xfId="55196"/>
    <cellStyle name="40% - Accent5 5 2 6 2 3" xfId="55197"/>
    <cellStyle name="40% - Accent5 5 2 7" xfId="3307"/>
    <cellStyle name="40% - Accent5 5 2 7 2" xfId="55198"/>
    <cellStyle name="40% - Accent5 5 2 7 3" xfId="55199"/>
    <cellStyle name="40% - Accent5 5 2 8" xfId="55200"/>
    <cellStyle name="40% - Accent5 5 2 8 2" xfId="55201"/>
    <cellStyle name="40% - Accent5 5 2 8 3" xfId="55202"/>
    <cellStyle name="40% - Accent5 5 2 9" xfId="55203"/>
    <cellStyle name="40% - Accent5 5 2 9 2" xfId="55204"/>
    <cellStyle name="40% - Accent5 5 2 9 3" xfId="55205"/>
    <cellStyle name="40% - Accent5 5 3" xfId="3308"/>
    <cellStyle name="40% - Accent5 5 3 10" xfId="55206"/>
    <cellStyle name="40% - Accent5 5 3 2" xfId="3309"/>
    <cellStyle name="40% - Accent5 5 3 2 2" xfId="3310"/>
    <cellStyle name="40% - Accent5 5 3 2 2 2" xfId="3311"/>
    <cellStyle name="40% - Accent5 5 3 2 2 2 2" xfId="3312"/>
    <cellStyle name="40% - Accent5 5 3 2 2 2 2 2" xfId="55207"/>
    <cellStyle name="40% - Accent5 5 3 2 2 2 2 3" xfId="55208"/>
    <cellStyle name="40% - Accent5 5 3 2 2 2 3" xfId="55209"/>
    <cellStyle name="40% - Accent5 5 3 2 2 2 3 2" xfId="55210"/>
    <cellStyle name="40% - Accent5 5 3 2 2 2 3 3" xfId="55211"/>
    <cellStyle name="40% - Accent5 5 3 2 2 2 4" xfId="55212"/>
    <cellStyle name="40% - Accent5 5 3 2 2 2 5" xfId="55213"/>
    <cellStyle name="40% - Accent5 5 3 2 2 3" xfId="3313"/>
    <cellStyle name="40% - Accent5 5 3 2 2 3 2" xfId="55214"/>
    <cellStyle name="40% - Accent5 5 3 2 2 3 3" xfId="55215"/>
    <cellStyle name="40% - Accent5 5 3 2 2 4" xfId="55216"/>
    <cellStyle name="40% - Accent5 5 3 2 2 4 2" xfId="55217"/>
    <cellStyle name="40% - Accent5 5 3 2 2 4 3" xfId="55218"/>
    <cellStyle name="40% - Accent5 5 3 2 2 5" xfId="55219"/>
    <cellStyle name="40% - Accent5 5 3 2 2 5 2" xfId="55220"/>
    <cellStyle name="40% - Accent5 5 3 2 2 5 3" xfId="55221"/>
    <cellStyle name="40% - Accent5 5 3 2 2 6" xfId="55222"/>
    <cellStyle name="40% - Accent5 5 3 2 2 7" xfId="55223"/>
    <cellStyle name="40% - Accent5 5 3 2 3" xfId="3314"/>
    <cellStyle name="40% - Accent5 5 3 2 3 2" xfId="3315"/>
    <cellStyle name="40% - Accent5 5 3 2 3 2 2" xfId="55224"/>
    <cellStyle name="40% - Accent5 5 3 2 3 2 3" xfId="55225"/>
    <cellStyle name="40% - Accent5 5 3 2 3 3" xfId="55226"/>
    <cellStyle name="40% - Accent5 5 3 2 3 3 2" xfId="55227"/>
    <cellStyle name="40% - Accent5 5 3 2 3 3 3" xfId="55228"/>
    <cellStyle name="40% - Accent5 5 3 2 3 4" xfId="55229"/>
    <cellStyle name="40% - Accent5 5 3 2 3 5" xfId="55230"/>
    <cellStyle name="40% - Accent5 5 3 2 4" xfId="3316"/>
    <cellStyle name="40% - Accent5 5 3 2 4 2" xfId="55231"/>
    <cellStyle name="40% - Accent5 5 3 2 4 3" xfId="55232"/>
    <cellStyle name="40% - Accent5 5 3 2 5" xfId="55233"/>
    <cellStyle name="40% - Accent5 5 3 2 5 2" xfId="55234"/>
    <cellStyle name="40% - Accent5 5 3 2 5 3" xfId="55235"/>
    <cellStyle name="40% - Accent5 5 3 2 6" xfId="55236"/>
    <cellStyle name="40% - Accent5 5 3 2 6 2" xfId="55237"/>
    <cellStyle name="40% - Accent5 5 3 2 6 3" xfId="55238"/>
    <cellStyle name="40% - Accent5 5 3 2 7" xfId="55239"/>
    <cellStyle name="40% - Accent5 5 3 2 8" xfId="55240"/>
    <cellStyle name="40% - Accent5 5 3 3" xfId="3317"/>
    <cellStyle name="40% - Accent5 5 3 3 2" xfId="3318"/>
    <cellStyle name="40% - Accent5 5 3 3 2 2" xfId="3319"/>
    <cellStyle name="40% - Accent5 5 3 3 2 2 2" xfId="55241"/>
    <cellStyle name="40% - Accent5 5 3 3 2 2 3" xfId="55242"/>
    <cellStyle name="40% - Accent5 5 3 3 2 3" xfId="55243"/>
    <cellStyle name="40% - Accent5 5 3 3 2 3 2" xfId="55244"/>
    <cellStyle name="40% - Accent5 5 3 3 2 3 3" xfId="55245"/>
    <cellStyle name="40% - Accent5 5 3 3 2 4" xfId="55246"/>
    <cellStyle name="40% - Accent5 5 3 3 2 5" xfId="55247"/>
    <cellStyle name="40% - Accent5 5 3 3 3" xfId="3320"/>
    <cellStyle name="40% - Accent5 5 3 3 3 2" xfId="55248"/>
    <cellStyle name="40% - Accent5 5 3 3 3 3" xfId="55249"/>
    <cellStyle name="40% - Accent5 5 3 3 4" xfId="55250"/>
    <cellStyle name="40% - Accent5 5 3 3 4 2" xfId="55251"/>
    <cellStyle name="40% - Accent5 5 3 3 4 3" xfId="55252"/>
    <cellStyle name="40% - Accent5 5 3 3 5" xfId="55253"/>
    <cellStyle name="40% - Accent5 5 3 3 5 2" xfId="55254"/>
    <cellStyle name="40% - Accent5 5 3 3 5 3" xfId="55255"/>
    <cellStyle name="40% - Accent5 5 3 3 6" xfId="55256"/>
    <cellStyle name="40% - Accent5 5 3 3 7" xfId="55257"/>
    <cellStyle name="40% - Accent5 5 3 4" xfId="3321"/>
    <cellStyle name="40% - Accent5 5 3 4 2" xfId="3322"/>
    <cellStyle name="40% - Accent5 5 3 4 2 2" xfId="55258"/>
    <cellStyle name="40% - Accent5 5 3 4 2 3" xfId="55259"/>
    <cellStyle name="40% - Accent5 5 3 4 3" xfId="55260"/>
    <cellStyle name="40% - Accent5 5 3 4 3 2" xfId="55261"/>
    <cellStyle name="40% - Accent5 5 3 4 3 3" xfId="55262"/>
    <cellStyle name="40% - Accent5 5 3 4 4" xfId="55263"/>
    <cellStyle name="40% - Accent5 5 3 4 5" xfId="55264"/>
    <cellStyle name="40% - Accent5 5 3 5" xfId="3323"/>
    <cellStyle name="40% - Accent5 5 3 5 2" xfId="55265"/>
    <cellStyle name="40% - Accent5 5 3 5 2 2" xfId="55266"/>
    <cellStyle name="40% - Accent5 5 3 5 2 3" xfId="55267"/>
    <cellStyle name="40% - Accent5 5 3 6" xfId="55268"/>
    <cellStyle name="40% - Accent5 5 3 6 2" xfId="55269"/>
    <cellStyle name="40% - Accent5 5 3 6 3" xfId="55270"/>
    <cellStyle name="40% - Accent5 5 3 7" xfId="55271"/>
    <cellStyle name="40% - Accent5 5 3 7 2" xfId="55272"/>
    <cellStyle name="40% - Accent5 5 3 7 3" xfId="55273"/>
    <cellStyle name="40% - Accent5 5 3 8" xfId="55274"/>
    <cellStyle name="40% - Accent5 5 3 9" xfId="55275"/>
    <cellStyle name="40% - Accent5 5 4" xfId="3324"/>
    <cellStyle name="40% - Accent5 5 4 2" xfId="3325"/>
    <cellStyle name="40% - Accent5 5 4 2 2" xfId="3326"/>
    <cellStyle name="40% - Accent5 5 4 2 2 2" xfId="3327"/>
    <cellStyle name="40% - Accent5 5 4 2 2 2 2" xfId="55276"/>
    <cellStyle name="40% - Accent5 5 4 2 2 2 3" xfId="55277"/>
    <cellStyle name="40% - Accent5 5 4 2 2 3" xfId="55278"/>
    <cellStyle name="40% - Accent5 5 4 2 2 3 2" xfId="55279"/>
    <cellStyle name="40% - Accent5 5 4 2 2 3 3" xfId="55280"/>
    <cellStyle name="40% - Accent5 5 4 2 2 4" xfId="55281"/>
    <cellStyle name="40% - Accent5 5 4 2 2 5" xfId="55282"/>
    <cellStyle name="40% - Accent5 5 4 2 3" xfId="3328"/>
    <cellStyle name="40% - Accent5 5 4 2 3 2" xfId="55283"/>
    <cellStyle name="40% - Accent5 5 4 2 3 3" xfId="55284"/>
    <cellStyle name="40% - Accent5 5 4 2 4" xfId="55285"/>
    <cellStyle name="40% - Accent5 5 4 2 4 2" xfId="55286"/>
    <cellStyle name="40% - Accent5 5 4 2 4 3" xfId="55287"/>
    <cellStyle name="40% - Accent5 5 4 2 5" xfId="55288"/>
    <cellStyle name="40% - Accent5 5 4 2 5 2" xfId="55289"/>
    <cellStyle name="40% - Accent5 5 4 2 5 3" xfId="55290"/>
    <cellStyle name="40% - Accent5 5 4 2 6" xfId="55291"/>
    <cellStyle name="40% - Accent5 5 4 2 7" xfId="55292"/>
    <cellStyle name="40% - Accent5 5 4 3" xfId="3329"/>
    <cellStyle name="40% - Accent5 5 4 3 2" xfId="3330"/>
    <cellStyle name="40% - Accent5 5 4 3 2 2" xfId="55293"/>
    <cellStyle name="40% - Accent5 5 4 3 2 3" xfId="55294"/>
    <cellStyle name="40% - Accent5 5 4 3 3" xfId="55295"/>
    <cellStyle name="40% - Accent5 5 4 3 3 2" xfId="55296"/>
    <cellStyle name="40% - Accent5 5 4 3 3 3" xfId="55297"/>
    <cellStyle name="40% - Accent5 5 4 3 4" xfId="55298"/>
    <cellStyle name="40% - Accent5 5 4 3 5" xfId="55299"/>
    <cellStyle name="40% - Accent5 5 4 4" xfId="3331"/>
    <cellStyle name="40% - Accent5 5 4 4 2" xfId="55300"/>
    <cellStyle name="40% - Accent5 5 4 4 3" xfId="55301"/>
    <cellStyle name="40% - Accent5 5 4 5" xfId="55302"/>
    <cellStyle name="40% - Accent5 5 4 5 2" xfId="55303"/>
    <cellStyle name="40% - Accent5 5 4 5 3" xfId="55304"/>
    <cellStyle name="40% - Accent5 5 4 6" xfId="55305"/>
    <cellStyle name="40% - Accent5 5 4 6 2" xfId="55306"/>
    <cellStyle name="40% - Accent5 5 4 6 3" xfId="55307"/>
    <cellStyle name="40% - Accent5 5 4 7" xfId="55308"/>
    <cellStyle name="40% - Accent5 5 4 8" xfId="55309"/>
    <cellStyle name="40% - Accent5 5 5" xfId="3332"/>
    <cellStyle name="40% - Accent5 5 5 2" xfId="3333"/>
    <cellStyle name="40% - Accent5 5 5 2 2" xfId="3334"/>
    <cellStyle name="40% - Accent5 5 5 2 2 2" xfId="55310"/>
    <cellStyle name="40% - Accent5 5 5 2 2 3" xfId="55311"/>
    <cellStyle name="40% - Accent5 5 5 2 3" xfId="55312"/>
    <cellStyle name="40% - Accent5 5 5 2 3 2" xfId="55313"/>
    <cellStyle name="40% - Accent5 5 5 2 3 3" xfId="55314"/>
    <cellStyle name="40% - Accent5 5 5 2 4" xfId="55315"/>
    <cellStyle name="40% - Accent5 5 5 2 5" xfId="55316"/>
    <cellStyle name="40% - Accent5 5 5 3" xfId="3335"/>
    <cellStyle name="40% - Accent5 5 5 3 2" xfId="55317"/>
    <cellStyle name="40% - Accent5 5 5 3 3" xfId="55318"/>
    <cellStyle name="40% - Accent5 5 5 4" xfId="55319"/>
    <cellStyle name="40% - Accent5 5 5 4 2" xfId="55320"/>
    <cellStyle name="40% - Accent5 5 5 4 3" xfId="55321"/>
    <cellStyle name="40% - Accent5 5 5 5" xfId="55322"/>
    <cellStyle name="40% - Accent5 5 5 5 2" xfId="55323"/>
    <cellStyle name="40% - Accent5 5 5 5 3" xfId="55324"/>
    <cellStyle name="40% - Accent5 5 5 6" xfId="55325"/>
    <cellStyle name="40% - Accent5 5 5 7" xfId="55326"/>
    <cellStyle name="40% - Accent5 5 6" xfId="3336"/>
    <cellStyle name="40% - Accent5 5 6 2" xfId="3337"/>
    <cellStyle name="40% - Accent5 5 6 2 2" xfId="55327"/>
    <cellStyle name="40% - Accent5 5 6 2 3" xfId="55328"/>
    <cellStyle name="40% - Accent5 5 6 3" xfId="55329"/>
    <cellStyle name="40% - Accent5 5 6 3 2" xfId="55330"/>
    <cellStyle name="40% - Accent5 5 6 3 3" xfId="55331"/>
    <cellStyle name="40% - Accent5 5 6 4" xfId="55332"/>
    <cellStyle name="40% - Accent5 5 6 5" xfId="55333"/>
    <cellStyle name="40% - Accent5 5 7" xfId="3338"/>
    <cellStyle name="40% - Accent5 5 7 2" xfId="3339"/>
    <cellStyle name="40% - Accent5 5 7 3" xfId="55334"/>
    <cellStyle name="40% - Accent5 5 7 3 2" xfId="55335"/>
    <cellStyle name="40% - Accent5 5 7 3 3" xfId="55336"/>
    <cellStyle name="40% - Accent5 5 7 4" xfId="55337"/>
    <cellStyle name="40% - Accent5 5 7 5" xfId="55338"/>
    <cellStyle name="40% - Accent5 5 8" xfId="55339"/>
    <cellStyle name="40% - Accent5 5 8 2" xfId="55340"/>
    <cellStyle name="40% - Accent5 5 8 3" xfId="55341"/>
    <cellStyle name="40% - Accent5 5 9" xfId="55342"/>
    <cellStyle name="40% - Accent5 5 9 2" xfId="55343"/>
    <cellStyle name="40% - Accent5 5 9 3" xfId="55344"/>
    <cellStyle name="40% - Accent5 6" xfId="3340"/>
    <cellStyle name="40% - Accent5 6 10" xfId="55345"/>
    <cellStyle name="40% - Accent5 6 11" xfId="55346"/>
    <cellStyle name="40% - Accent5 6 2" xfId="3341"/>
    <cellStyle name="40% - Accent5 6 2 2" xfId="3342"/>
    <cellStyle name="40% - Accent5 6 2 2 2" xfId="3343"/>
    <cellStyle name="40% - Accent5 6 2 2 2 2" xfId="3344"/>
    <cellStyle name="40% - Accent5 6 2 2 2 2 2" xfId="3345"/>
    <cellStyle name="40% - Accent5 6 2 2 2 2 3" xfId="55347"/>
    <cellStyle name="40% - Accent5 6 2 2 2 3" xfId="3346"/>
    <cellStyle name="40% - Accent5 6 2 2 2 3 2" xfId="55348"/>
    <cellStyle name="40% - Accent5 6 2 2 2 3 3" xfId="55349"/>
    <cellStyle name="40% - Accent5 6 2 2 2 4" xfId="55350"/>
    <cellStyle name="40% - Accent5 6 2 2 2 5" xfId="55351"/>
    <cellStyle name="40% - Accent5 6 2 2 3" xfId="3347"/>
    <cellStyle name="40% - Accent5 6 2 2 3 2" xfId="3348"/>
    <cellStyle name="40% - Accent5 6 2 2 3 3" xfId="55352"/>
    <cellStyle name="40% - Accent5 6 2 2 4" xfId="3349"/>
    <cellStyle name="40% - Accent5 6 2 2 4 2" xfId="55353"/>
    <cellStyle name="40% - Accent5 6 2 2 4 3" xfId="55354"/>
    <cellStyle name="40% - Accent5 6 2 2 5" xfId="55355"/>
    <cellStyle name="40% - Accent5 6 2 2 5 2" xfId="55356"/>
    <cellStyle name="40% - Accent5 6 2 2 5 3" xfId="55357"/>
    <cellStyle name="40% - Accent5 6 2 2 6" xfId="55358"/>
    <cellStyle name="40% - Accent5 6 2 2 7" xfId="55359"/>
    <cellStyle name="40% - Accent5 6 2 3" xfId="3350"/>
    <cellStyle name="40% - Accent5 6 2 3 2" xfId="3351"/>
    <cellStyle name="40% - Accent5 6 2 3 2 2" xfId="3352"/>
    <cellStyle name="40% - Accent5 6 2 3 2 3" xfId="55360"/>
    <cellStyle name="40% - Accent5 6 2 3 3" xfId="3353"/>
    <cellStyle name="40% - Accent5 6 2 3 3 2" xfId="3354"/>
    <cellStyle name="40% - Accent5 6 2 3 3 3" xfId="55361"/>
    <cellStyle name="40% - Accent5 6 2 3 4" xfId="3355"/>
    <cellStyle name="40% - Accent5 6 2 3 5" xfId="55362"/>
    <cellStyle name="40% - Accent5 6 2 4" xfId="3356"/>
    <cellStyle name="40% - Accent5 6 2 4 2" xfId="3357"/>
    <cellStyle name="40% - Accent5 6 2 4 2 2" xfId="55363"/>
    <cellStyle name="40% - Accent5 6 2 4 2 3" xfId="55364"/>
    <cellStyle name="40% - Accent5 6 2 5" xfId="3358"/>
    <cellStyle name="40% - Accent5 6 2 5 2" xfId="3359"/>
    <cellStyle name="40% - Accent5 6 2 5 3" xfId="55365"/>
    <cellStyle name="40% - Accent5 6 2 6" xfId="3360"/>
    <cellStyle name="40% - Accent5 6 2 6 2" xfId="3361"/>
    <cellStyle name="40% - Accent5 6 2 6 3" xfId="55366"/>
    <cellStyle name="40% - Accent5 6 2 7" xfId="3362"/>
    <cellStyle name="40% - Accent5 6 2 8" xfId="55367"/>
    <cellStyle name="40% - Accent5 6 2 9" xfId="55368"/>
    <cellStyle name="40% - Accent5 6 3" xfId="3363"/>
    <cellStyle name="40% - Accent5 6 3 2" xfId="3364"/>
    <cellStyle name="40% - Accent5 6 3 2 2" xfId="3365"/>
    <cellStyle name="40% - Accent5 6 3 2 2 2" xfId="55369"/>
    <cellStyle name="40% - Accent5 6 3 2 2 3" xfId="55370"/>
    <cellStyle name="40% - Accent5 6 3 2 3" xfId="55371"/>
    <cellStyle name="40% - Accent5 6 3 2 3 2" xfId="55372"/>
    <cellStyle name="40% - Accent5 6 3 2 3 3" xfId="55373"/>
    <cellStyle name="40% - Accent5 6 3 2 4" xfId="55374"/>
    <cellStyle name="40% - Accent5 6 3 2 5" xfId="55375"/>
    <cellStyle name="40% - Accent5 6 3 3" xfId="3366"/>
    <cellStyle name="40% - Accent5 6 3 3 2" xfId="55376"/>
    <cellStyle name="40% - Accent5 6 3 3 2 2" xfId="55377"/>
    <cellStyle name="40% - Accent5 6 3 3 2 3" xfId="55378"/>
    <cellStyle name="40% - Accent5 6 3 4" xfId="55379"/>
    <cellStyle name="40% - Accent5 6 3 4 2" xfId="55380"/>
    <cellStyle name="40% - Accent5 6 3 4 3" xfId="55381"/>
    <cellStyle name="40% - Accent5 6 3 5" xfId="55382"/>
    <cellStyle name="40% - Accent5 6 3 5 2" xfId="55383"/>
    <cellStyle name="40% - Accent5 6 3 5 3" xfId="55384"/>
    <cellStyle name="40% - Accent5 6 3 6" xfId="55385"/>
    <cellStyle name="40% - Accent5 6 3 7" xfId="55386"/>
    <cellStyle name="40% - Accent5 6 3 8" xfId="55387"/>
    <cellStyle name="40% - Accent5 6 4" xfId="3367"/>
    <cellStyle name="40% - Accent5 6 4 2" xfId="3368"/>
    <cellStyle name="40% - Accent5 6 4 2 2" xfId="55388"/>
    <cellStyle name="40% - Accent5 6 4 2 3" xfId="55389"/>
    <cellStyle name="40% - Accent5 6 4 3" xfId="55390"/>
    <cellStyle name="40% - Accent5 6 4 3 2" xfId="55391"/>
    <cellStyle name="40% - Accent5 6 4 3 3" xfId="55392"/>
    <cellStyle name="40% - Accent5 6 4 4" xfId="55393"/>
    <cellStyle name="40% - Accent5 6 4 5" xfId="55394"/>
    <cellStyle name="40% - Accent5 6 5" xfId="3369"/>
    <cellStyle name="40% - Accent5 6 5 2" xfId="3370"/>
    <cellStyle name="40% - Accent5 6 5 3" xfId="55395"/>
    <cellStyle name="40% - Accent5 6 5 3 2" xfId="55396"/>
    <cellStyle name="40% - Accent5 6 5 3 3" xfId="55397"/>
    <cellStyle name="40% - Accent5 6 5 4" xfId="55398"/>
    <cellStyle name="40% - Accent5 6 5 5" xfId="55399"/>
    <cellStyle name="40% - Accent5 6 6" xfId="55400"/>
    <cellStyle name="40% - Accent5 6 6 2" xfId="55401"/>
    <cellStyle name="40% - Accent5 6 6 3" xfId="55402"/>
    <cellStyle name="40% - Accent5 6 7" xfId="55403"/>
    <cellStyle name="40% - Accent5 6 7 2" xfId="55404"/>
    <cellStyle name="40% - Accent5 6 7 3" xfId="55405"/>
    <cellStyle name="40% - Accent5 6 8" xfId="55406"/>
    <cellStyle name="40% - Accent5 6 9" xfId="55407"/>
    <cellStyle name="40% - Accent5 7" xfId="3371"/>
    <cellStyle name="40% - Accent5 7 10" xfId="55408"/>
    <cellStyle name="40% - Accent5 7 2" xfId="3372"/>
    <cellStyle name="40% - Accent5 7 2 2" xfId="3373"/>
    <cellStyle name="40% - Accent5 7 2 2 2" xfId="3374"/>
    <cellStyle name="40% - Accent5 7 2 2 2 2" xfId="3375"/>
    <cellStyle name="40% - Accent5 7 2 2 2 3" xfId="55409"/>
    <cellStyle name="40% - Accent5 7 2 2 3" xfId="3376"/>
    <cellStyle name="40% - Accent5 7 2 2 3 2" xfId="3377"/>
    <cellStyle name="40% - Accent5 7 2 2 3 3" xfId="55410"/>
    <cellStyle name="40% - Accent5 7 2 2 4" xfId="3378"/>
    <cellStyle name="40% - Accent5 7 2 2 5" xfId="55411"/>
    <cellStyle name="40% - Accent5 7 2 3" xfId="3379"/>
    <cellStyle name="40% - Accent5 7 2 3 2" xfId="3380"/>
    <cellStyle name="40% - Accent5 7 2 3 2 2" xfId="3381"/>
    <cellStyle name="40% - Accent5 7 2 3 2 3" xfId="55412"/>
    <cellStyle name="40% - Accent5 7 2 3 3" xfId="3382"/>
    <cellStyle name="40% - Accent5 7 2 4" xfId="3383"/>
    <cellStyle name="40% - Accent5 7 2 4 2" xfId="3384"/>
    <cellStyle name="40% - Accent5 7 2 4 3" xfId="55413"/>
    <cellStyle name="40% - Accent5 7 2 5" xfId="3385"/>
    <cellStyle name="40% - Accent5 7 2 5 2" xfId="3386"/>
    <cellStyle name="40% - Accent5 7 2 5 3" xfId="55414"/>
    <cellStyle name="40% - Accent5 7 2 6" xfId="3387"/>
    <cellStyle name="40% - Accent5 7 2 6 2" xfId="3388"/>
    <cellStyle name="40% - Accent5 7 2 7" xfId="3389"/>
    <cellStyle name="40% - Accent5 7 2 8" xfId="55415"/>
    <cellStyle name="40% - Accent5 7 3" xfId="3390"/>
    <cellStyle name="40% - Accent5 7 3 2" xfId="3391"/>
    <cellStyle name="40% - Accent5 7 3 2 2" xfId="55416"/>
    <cellStyle name="40% - Accent5 7 3 2 2 2" xfId="55417"/>
    <cellStyle name="40% - Accent5 7 3 2 2 3" xfId="55418"/>
    <cellStyle name="40% - Accent5 7 3 3" xfId="55419"/>
    <cellStyle name="40% - Accent5 7 3 3 2" xfId="55420"/>
    <cellStyle name="40% - Accent5 7 3 3 3" xfId="55421"/>
    <cellStyle name="40% - Accent5 7 3 4" xfId="55422"/>
    <cellStyle name="40% - Accent5 7 3 5" xfId="55423"/>
    <cellStyle name="40% - Accent5 7 3 6" xfId="55424"/>
    <cellStyle name="40% - Accent5 7 4" xfId="3392"/>
    <cellStyle name="40% - Accent5 7 4 2" xfId="3393"/>
    <cellStyle name="40% - Accent5 7 4 3" xfId="55425"/>
    <cellStyle name="40% - Accent5 7 5" xfId="55426"/>
    <cellStyle name="40% - Accent5 7 5 2" xfId="55427"/>
    <cellStyle name="40% - Accent5 7 5 3" xfId="55428"/>
    <cellStyle name="40% - Accent5 7 6" xfId="55429"/>
    <cellStyle name="40% - Accent5 7 6 2" xfId="55430"/>
    <cellStyle name="40% - Accent5 7 6 3" xfId="55431"/>
    <cellStyle name="40% - Accent5 7 7" xfId="55432"/>
    <cellStyle name="40% - Accent5 7 8" xfId="55433"/>
    <cellStyle name="40% - Accent5 7 9" xfId="55434"/>
    <cellStyle name="40% - Accent5 8" xfId="3394"/>
    <cellStyle name="40% - Accent5 8 2" xfId="3395"/>
    <cellStyle name="40% - Accent5 8 2 2" xfId="3396"/>
    <cellStyle name="40% - Accent5 8 2 2 2" xfId="3397"/>
    <cellStyle name="40% - Accent5 8 2 2 2 2" xfId="3398"/>
    <cellStyle name="40% - Accent5 8 2 2 2 3" xfId="55435"/>
    <cellStyle name="40% - Accent5 8 2 2 3" xfId="3399"/>
    <cellStyle name="40% - Accent5 8 2 3" xfId="3400"/>
    <cellStyle name="40% - Accent5 8 2 3 2" xfId="3401"/>
    <cellStyle name="40% - Accent5 8 2 3 2 2" xfId="3402"/>
    <cellStyle name="40% - Accent5 8 2 3 3" xfId="3403"/>
    <cellStyle name="40% - Accent5 8 2 4" xfId="3404"/>
    <cellStyle name="40% - Accent5 8 2 4 2" xfId="3405"/>
    <cellStyle name="40% - Accent5 8 2 5" xfId="3406"/>
    <cellStyle name="40% - Accent5 8 2 5 2" xfId="3407"/>
    <cellStyle name="40% - Accent5 8 2 6" xfId="3408"/>
    <cellStyle name="40% - Accent5 8 2 6 2" xfId="3409"/>
    <cellStyle name="40% - Accent5 8 2 7" xfId="3410"/>
    <cellStyle name="40% - Accent5 8 3" xfId="3411"/>
    <cellStyle name="40% - Accent5 8 3 2" xfId="3412"/>
    <cellStyle name="40% - Accent5 8 3 2 2" xfId="55436"/>
    <cellStyle name="40% - Accent5 8 3 2 3" xfId="55437"/>
    <cellStyle name="40% - Accent5 8 4" xfId="55438"/>
    <cellStyle name="40% - Accent5 8 4 2" xfId="55439"/>
    <cellStyle name="40% - Accent5 8 4 3" xfId="55440"/>
    <cellStyle name="40% - Accent5 8 5" xfId="55441"/>
    <cellStyle name="40% - Accent5 8 5 2" xfId="55442"/>
    <cellStyle name="40% - Accent5 8 5 3" xfId="55443"/>
    <cellStyle name="40% - Accent5 8 6" xfId="55444"/>
    <cellStyle name="40% - Accent5 8 7" xfId="55445"/>
    <cellStyle name="40% - Accent5 8 8" xfId="55446"/>
    <cellStyle name="40% - Accent5 8 9" xfId="55447"/>
    <cellStyle name="40% - Accent5 9" xfId="3413"/>
    <cellStyle name="40% - Accent5 9 2" xfId="3414"/>
    <cellStyle name="40% - Accent5 9 2 2" xfId="3415"/>
    <cellStyle name="40% - Accent5 9 2 2 2" xfId="55448"/>
    <cellStyle name="40% - Accent5 9 2 2 3" xfId="55449"/>
    <cellStyle name="40% - Accent5 9 3" xfId="55450"/>
    <cellStyle name="40% - Accent5 9 3 2" xfId="55451"/>
    <cellStyle name="40% - Accent5 9 3 2 2" xfId="55452"/>
    <cellStyle name="40% - Accent5 9 3 2 3" xfId="55453"/>
    <cellStyle name="40% - Accent5 9 4" xfId="55454"/>
    <cellStyle name="40% - Accent5 9 5" xfId="55455"/>
    <cellStyle name="40% - Accent5 9 6" xfId="55456"/>
    <cellStyle name="40% - Accent5 9 7" xfId="55457"/>
    <cellStyle name="40% - Accent6 10" xfId="3416"/>
    <cellStyle name="40% - Accent6 10 2" xfId="55458"/>
    <cellStyle name="40% - Accent6 10 2 2" xfId="55459"/>
    <cellStyle name="40% - Accent6 10 3" xfId="55460"/>
    <cellStyle name="40% - Accent6 10 3 2" xfId="55461"/>
    <cellStyle name="40% - Accent6 10 3 3" xfId="55462"/>
    <cellStyle name="40% - Accent6 10 4" xfId="55463"/>
    <cellStyle name="40% - Accent6 10 5" xfId="55464"/>
    <cellStyle name="40% - Accent6 10 6" xfId="55465"/>
    <cellStyle name="40% - Accent6 10 7" xfId="55466"/>
    <cellStyle name="40% - Accent6 11" xfId="3417"/>
    <cellStyle name="40% - Accent6 11 2" xfId="55467"/>
    <cellStyle name="40% - Accent6 11 3" xfId="55468"/>
    <cellStyle name="40% - Accent6 11 4" xfId="55469"/>
    <cellStyle name="40% - Accent6 11 5" xfId="55470"/>
    <cellStyle name="40% - Accent6 11 6" xfId="55471"/>
    <cellStyle name="40% - Accent6 12" xfId="3418"/>
    <cellStyle name="40% - Accent6 12 2" xfId="55472"/>
    <cellStyle name="40% - Accent6 12 3" xfId="55473"/>
    <cellStyle name="40% - Accent6 12 4" xfId="55474"/>
    <cellStyle name="40% - Accent6 12 5" xfId="55475"/>
    <cellStyle name="40% - Accent6 12 6" xfId="55476"/>
    <cellStyle name="40% - Accent6 13" xfId="3419"/>
    <cellStyle name="40% - Accent6 13 2" xfId="55477"/>
    <cellStyle name="40% - Accent6 13 3" xfId="55478"/>
    <cellStyle name="40% - Accent6 13 4" xfId="55479"/>
    <cellStyle name="40% - Accent6 13 5" xfId="55480"/>
    <cellStyle name="40% - Accent6 13 6" xfId="55481"/>
    <cellStyle name="40% - Accent6 14" xfId="3420"/>
    <cellStyle name="40% - Accent6 14 2" xfId="55482"/>
    <cellStyle name="40% - Accent6 14 3" xfId="55483"/>
    <cellStyle name="40% - Accent6 14 4" xfId="55484"/>
    <cellStyle name="40% - Accent6 14 5" xfId="55485"/>
    <cellStyle name="40% - Accent6 14 6" xfId="55486"/>
    <cellStyle name="40% - Accent6 15" xfId="3421"/>
    <cellStyle name="40% - Accent6 15 2" xfId="55487"/>
    <cellStyle name="40% - Accent6 15 3" xfId="55488"/>
    <cellStyle name="40% - Accent6 15 4" xfId="55489"/>
    <cellStyle name="40% - Accent6 15 5" xfId="55490"/>
    <cellStyle name="40% - Accent6 15 6" xfId="55491"/>
    <cellStyle name="40% - Accent6 16" xfId="3422"/>
    <cellStyle name="40% - Accent6 16 2" xfId="55492"/>
    <cellStyle name="40% - Accent6 16 3" xfId="55493"/>
    <cellStyle name="40% - Accent6 16 4" xfId="55494"/>
    <cellStyle name="40% - Accent6 16 5" xfId="55495"/>
    <cellStyle name="40% - Accent6 17" xfId="3423"/>
    <cellStyle name="40% - Accent6 17 2" xfId="55496"/>
    <cellStyle name="40% - Accent6 17 3" xfId="55497"/>
    <cellStyle name="40% - Accent6 17 4" xfId="55498"/>
    <cellStyle name="40% - Accent6 17 5" xfId="55499"/>
    <cellStyle name="40% - Accent6 18" xfId="3424"/>
    <cellStyle name="40% - Accent6 19" xfId="3425"/>
    <cellStyle name="40% - Accent6 2" xfId="3426"/>
    <cellStyle name="40% - Accent6 2 10" xfId="55500"/>
    <cellStyle name="40% - Accent6 2 10 2" xfId="55501"/>
    <cellStyle name="40% - Accent6 2 10 3" xfId="55502"/>
    <cellStyle name="40% - Accent6 2 10 4" xfId="55503"/>
    <cellStyle name="40% - Accent6 2 10 5" xfId="55504"/>
    <cellStyle name="40% - Accent6 2 11" xfId="55505"/>
    <cellStyle name="40% - Accent6 2 11 2" xfId="55506"/>
    <cellStyle name="40% - Accent6 2 11 3" xfId="55507"/>
    <cellStyle name="40% - Accent6 2 11 4" xfId="55508"/>
    <cellStyle name="40% - Accent6 2 11 5" xfId="55509"/>
    <cellStyle name="40% - Accent6 2 12" xfId="55510"/>
    <cellStyle name="40% - Accent6 2 12 2" xfId="55511"/>
    <cellStyle name="40% - Accent6 2 12 3" xfId="55512"/>
    <cellStyle name="40% - Accent6 2 12 4" xfId="55513"/>
    <cellStyle name="40% - Accent6 2 12 5" xfId="55514"/>
    <cellStyle name="40% - Accent6 2 13" xfId="55515"/>
    <cellStyle name="40% - Accent6 2 13 2" xfId="55516"/>
    <cellStyle name="40% - Accent6 2 13 3" xfId="55517"/>
    <cellStyle name="40% - Accent6 2 13 4" xfId="55518"/>
    <cellStyle name="40% - Accent6 2 13 5" xfId="55519"/>
    <cellStyle name="40% - Accent6 2 14" xfId="55520"/>
    <cellStyle name="40% - Accent6 2 14 2" xfId="55521"/>
    <cellStyle name="40% - Accent6 2 14 3" xfId="55522"/>
    <cellStyle name="40% - Accent6 2 14 4" xfId="55523"/>
    <cellStyle name="40% - Accent6 2 15" xfId="55524"/>
    <cellStyle name="40% - Accent6 2 15 2" xfId="55525"/>
    <cellStyle name="40% - Accent6 2 15 3" xfId="55526"/>
    <cellStyle name="40% - Accent6 2 15 4" xfId="55527"/>
    <cellStyle name="40% - Accent6 2 16" xfId="55528"/>
    <cellStyle name="40% - Accent6 2 16 2" xfId="55529"/>
    <cellStyle name="40% - Accent6 2 16 3" xfId="55530"/>
    <cellStyle name="40% - Accent6 2 17" xfId="55531"/>
    <cellStyle name="40% - Accent6 2 18" xfId="55532"/>
    <cellStyle name="40% - Accent6 2 2" xfId="3427"/>
    <cellStyle name="40% - Accent6 2 2 2" xfId="3428"/>
    <cellStyle name="40% - Accent6 2 2 2 2" xfId="3429"/>
    <cellStyle name="40% - Accent6 2 2 2 2 2" xfId="3430"/>
    <cellStyle name="40% - Accent6 2 2 2 2 2 2" xfId="3431"/>
    <cellStyle name="40% - Accent6 2 2 2 2 3" xfId="3432"/>
    <cellStyle name="40% - Accent6 2 2 2 3" xfId="3433"/>
    <cellStyle name="40% - Accent6 2 2 2 3 2" xfId="3434"/>
    <cellStyle name="40% - Accent6 2 2 2 4" xfId="3435"/>
    <cellStyle name="40% - Accent6 2 2 2 4 2" xfId="3436"/>
    <cellStyle name="40% - Accent6 2 2 2 5" xfId="3437"/>
    <cellStyle name="40% - Accent6 2 2 3" xfId="3438"/>
    <cellStyle name="40% - Accent6 2 2 3 2" xfId="3439"/>
    <cellStyle name="40% - Accent6 2 2 3 2 2" xfId="3440"/>
    <cellStyle name="40% - Accent6 2 2 3 3" xfId="3441"/>
    <cellStyle name="40% - Accent6 2 2 4" xfId="3442"/>
    <cellStyle name="40% - Accent6 2 2 4 2" xfId="55533"/>
    <cellStyle name="40% - Accent6 2 2 4 3" xfId="55534"/>
    <cellStyle name="40% - Accent6 2 2 4 4" xfId="55535"/>
    <cellStyle name="40% - Accent6 2 2 5" xfId="55536"/>
    <cellStyle name="40% - Accent6 2 2 6" xfId="55537"/>
    <cellStyle name="40% - Accent6 2 2 7" xfId="55538"/>
    <cellStyle name="40% - Accent6 2 3" xfId="3443"/>
    <cellStyle name="40% - Accent6 2 3 2" xfId="3444"/>
    <cellStyle name="40% - Accent6 2 3 2 2" xfId="3445"/>
    <cellStyle name="40% - Accent6 2 3 2 2 2" xfId="3446"/>
    <cellStyle name="40% - Accent6 2 3 2 3" xfId="3447"/>
    <cellStyle name="40% - Accent6 2 3 3" xfId="3448"/>
    <cellStyle name="40% - Accent6 2 3 3 2" xfId="3449"/>
    <cellStyle name="40% - Accent6 2 3 3 2 2" xfId="3450"/>
    <cellStyle name="40% - Accent6 2 3 3 3" xfId="3451"/>
    <cellStyle name="40% - Accent6 2 3 4" xfId="3452"/>
    <cellStyle name="40% - Accent6 2 3 4 2" xfId="3453"/>
    <cellStyle name="40% - Accent6 2 3 5" xfId="3454"/>
    <cellStyle name="40% - Accent6 2 3 5 2" xfId="3455"/>
    <cellStyle name="40% - Accent6 2 3 6" xfId="3456"/>
    <cellStyle name="40% - Accent6 2 3 7" xfId="55539"/>
    <cellStyle name="40% - Accent6 2 3 8" xfId="55540"/>
    <cellStyle name="40% - Accent6 2 4" xfId="3457"/>
    <cellStyle name="40% - Accent6 2 4 2" xfId="3458"/>
    <cellStyle name="40% - Accent6 2 4 2 2" xfId="3459"/>
    <cellStyle name="40% - Accent6 2 4 2 2 2" xfId="3460"/>
    <cellStyle name="40% - Accent6 2 4 2 3" xfId="3461"/>
    <cellStyle name="40% - Accent6 2 4 3" xfId="3462"/>
    <cellStyle name="40% - Accent6 2 4 3 2" xfId="3463"/>
    <cellStyle name="40% - Accent6 2 4 3 2 2" xfId="3464"/>
    <cellStyle name="40% - Accent6 2 4 3 3" xfId="3465"/>
    <cellStyle name="40% - Accent6 2 4 4" xfId="3466"/>
    <cellStyle name="40% - Accent6 2 4 4 2" xfId="3467"/>
    <cellStyle name="40% - Accent6 2 4 5" xfId="3468"/>
    <cellStyle name="40% - Accent6 2 4 5 2" xfId="3469"/>
    <cellStyle name="40% - Accent6 2 4 6" xfId="3470"/>
    <cellStyle name="40% - Accent6 2 4 7" xfId="55541"/>
    <cellStyle name="40% - Accent6 2 5" xfId="3471"/>
    <cellStyle name="40% - Accent6 2 5 2" xfId="3472"/>
    <cellStyle name="40% - Accent6 2 5 2 2" xfId="3473"/>
    <cellStyle name="40% - Accent6 2 5 2 2 2" xfId="3474"/>
    <cellStyle name="40% - Accent6 2 5 2 3" xfId="3475"/>
    <cellStyle name="40% - Accent6 2 5 3" xfId="3476"/>
    <cellStyle name="40% - Accent6 2 5 3 2" xfId="3477"/>
    <cellStyle name="40% - Accent6 2 5 3 2 2" xfId="3478"/>
    <cellStyle name="40% - Accent6 2 5 3 3" xfId="3479"/>
    <cellStyle name="40% - Accent6 2 5 4" xfId="3480"/>
    <cellStyle name="40% - Accent6 2 5 4 2" xfId="3481"/>
    <cellStyle name="40% - Accent6 2 5 5" xfId="3482"/>
    <cellStyle name="40% - Accent6 2 5 5 2" xfId="3483"/>
    <cellStyle name="40% - Accent6 2 5 6" xfId="3484"/>
    <cellStyle name="40% - Accent6 2 6" xfId="3485"/>
    <cellStyle name="40% - Accent6 2 6 2" xfId="3486"/>
    <cellStyle name="40% - Accent6 2 6 2 2" xfId="3487"/>
    <cellStyle name="40% - Accent6 2 6 2 2 2" xfId="3488"/>
    <cellStyle name="40% - Accent6 2 6 2 3" xfId="3489"/>
    <cellStyle name="40% - Accent6 2 6 3" xfId="3490"/>
    <cellStyle name="40% - Accent6 2 6 3 2" xfId="3491"/>
    <cellStyle name="40% - Accent6 2 6 3 2 2" xfId="3492"/>
    <cellStyle name="40% - Accent6 2 6 3 3" xfId="3493"/>
    <cellStyle name="40% - Accent6 2 6 4" xfId="3494"/>
    <cellStyle name="40% - Accent6 2 6 4 2" xfId="3495"/>
    <cellStyle name="40% - Accent6 2 6 5" xfId="3496"/>
    <cellStyle name="40% - Accent6 2 6 5 2" xfId="3497"/>
    <cellStyle name="40% - Accent6 2 6 6" xfId="3498"/>
    <cellStyle name="40% - Accent6 2 7" xfId="3499"/>
    <cellStyle name="40% - Accent6 2 7 2" xfId="3500"/>
    <cellStyle name="40% - Accent6 2 7 2 2" xfId="3501"/>
    <cellStyle name="40% - Accent6 2 7 2 2 2" xfId="3502"/>
    <cellStyle name="40% - Accent6 2 7 2 3" xfId="3503"/>
    <cellStyle name="40% - Accent6 2 7 3" xfId="3504"/>
    <cellStyle name="40% - Accent6 2 7 3 2" xfId="3505"/>
    <cellStyle name="40% - Accent6 2 7 3 2 2" xfId="3506"/>
    <cellStyle name="40% - Accent6 2 7 3 3" xfId="3507"/>
    <cellStyle name="40% - Accent6 2 7 4" xfId="3508"/>
    <cellStyle name="40% - Accent6 2 7 4 2" xfId="3509"/>
    <cellStyle name="40% - Accent6 2 7 5" xfId="3510"/>
    <cellStyle name="40% - Accent6 2 7 5 2" xfId="3511"/>
    <cellStyle name="40% - Accent6 2 7 6" xfId="3512"/>
    <cellStyle name="40% - Accent6 2 8" xfId="3513"/>
    <cellStyle name="40% - Accent6 2 8 2" xfId="3514"/>
    <cellStyle name="40% - Accent6 2 8 2 2" xfId="3515"/>
    <cellStyle name="40% - Accent6 2 8 2 2 2" xfId="3516"/>
    <cellStyle name="40% - Accent6 2 8 2 3" xfId="3517"/>
    <cellStyle name="40% - Accent6 2 8 3" xfId="3518"/>
    <cellStyle name="40% - Accent6 2 8 3 2" xfId="3519"/>
    <cellStyle name="40% - Accent6 2 8 3 2 2" xfId="3520"/>
    <cellStyle name="40% - Accent6 2 8 3 3" xfId="3521"/>
    <cellStyle name="40% - Accent6 2 8 4" xfId="3522"/>
    <cellStyle name="40% - Accent6 2 8 4 2" xfId="3523"/>
    <cellStyle name="40% - Accent6 2 8 5" xfId="3524"/>
    <cellStyle name="40% - Accent6 2 8 5 2" xfId="3525"/>
    <cellStyle name="40% - Accent6 2 8 6" xfId="3526"/>
    <cellStyle name="40% - Accent6 2 9" xfId="55542"/>
    <cellStyle name="40% - Accent6 2 9 2" xfId="55543"/>
    <cellStyle name="40% - Accent6 2 9 3" xfId="55544"/>
    <cellStyle name="40% - Accent6 2 9 4" xfId="55545"/>
    <cellStyle name="40% - Accent6 2 9 5" xfId="55546"/>
    <cellStyle name="40% - Accent6 20" xfId="3527"/>
    <cellStyle name="40% - Accent6 21" xfId="3528"/>
    <cellStyle name="40% - Accent6 22" xfId="3529"/>
    <cellStyle name="40% - Accent6 23" xfId="3530"/>
    <cellStyle name="40% - Accent6 24" xfId="3531"/>
    <cellStyle name="40% - Accent6 25" xfId="3532"/>
    <cellStyle name="40% - Accent6 26" xfId="3533"/>
    <cellStyle name="40% - Accent6 27" xfId="3534"/>
    <cellStyle name="40% - Accent6 28" xfId="3535"/>
    <cellStyle name="40% - Accent6 29" xfId="3536"/>
    <cellStyle name="40% - Accent6 3" xfId="3537"/>
    <cellStyle name="40% - Accent6 3 10" xfId="55547"/>
    <cellStyle name="40% - Accent6 3 10 2" xfId="55548"/>
    <cellStyle name="40% - Accent6 3 10 3" xfId="55549"/>
    <cellStyle name="40% - Accent6 3 10 4" xfId="55550"/>
    <cellStyle name="40% - Accent6 3 10 5" xfId="55551"/>
    <cellStyle name="40% - Accent6 3 11" xfId="55552"/>
    <cellStyle name="40% - Accent6 3 11 2" xfId="55553"/>
    <cellStyle name="40% - Accent6 3 11 3" xfId="55554"/>
    <cellStyle name="40% - Accent6 3 11 4" xfId="55555"/>
    <cellStyle name="40% - Accent6 3 11 5" xfId="55556"/>
    <cellStyle name="40% - Accent6 3 12" xfId="55557"/>
    <cellStyle name="40% - Accent6 3 12 2" xfId="55558"/>
    <cellStyle name="40% - Accent6 3 12 3" xfId="55559"/>
    <cellStyle name="40% - Accent6 3 12 4" xfId="55560"/>
    <cellStyle name="40% - Accent6 3 12 5" xfId="55561"/>
    <cellStyle name="40% - Accent6 3 13" xfId="55562"/>
    <cellStyle name="40% - Accent6 3 13 2" xfId="55563"/>
    <cellStyle name="40% - Accent6 3 13 3" xfId="55564"/>
    <cellStyle name="40% - Accent6 3 13 4" xfId="55565"/>
    <cellStyle name="40% - Accent6 3 13 5" xfId="55566"/>
    <cellStyle name="40% - Accent6 3 14" xfId="55567"/>
    <cellStyle name="40% - Accent6 3 14 2" xfId="55568"/>
    <cellStyle name="40% - Accent6 3 14 3" xfId="55569"/>
    <cellStyle name="40% - Accent6 3 14 4" xfId="55570"/>
    <cellStyle name="40% - Accent6 3 15" xfId="55571"/>
    <cellStyle name="40% - Accent6 3 15 2" xfId="55572"/>
    <cellStyle name="40% - Accent6 3 15 3" xfId="55573"/>
    <cellStyle name="40% - Accent6 3 15 4" xfId="55574"/>
    <cellStyle name="40% - Accent6 3 16" xfId="55575"/>
    <cellStyle name="40% - Accent6 3 16 2" xfId="55576"/>
    <cellStyle name="40% - Accent6 3 16 3" xfId="55577"/>
    <cellStyle name="40% - Accent6 3 17" xfId="55578"/>
    <cellStyle name="40% - Accent6 3 18" xfId="55579"/>
    <cellStyle name="40% - Accent6 3 2" xfId="3538"/>
    <cellStyle name="40% - Accent6 3 2 2" xfId="3539"/>
    <cellStyle name="40% - Accent6 3 2 2 2" xfId="3540"/>
    <cellStyle name="40% - Accent6 3 2 2 2 2" xfId="3541"/>
    <cellStyle name="40% - Accent6 3 2 2 2 2 2" xfId="3542"/>
    <cellStyle name="40% - Accent6 3 2 2 2 3" xfId="3543"/>
    <cellStyle name="40% - Accent6 3 2 2 3" xfId="3544"/>
    <cellStyle name="40% - Accent6 3 2 2 3 2" xfId="3545"/>
    <cellStyle name="40% - Accent6 3 2 2 4" xfId="3546"/>
    <cellStyle name="40% - Accent6 3 2 2 4 2" xfId="3547"/>
    <cellStyle name="40% - Accent6 3 2 2 5" xfId="3548"/>
    <cellStyle name="40% - Accent6 3 2 3" xfId="3549"/>
    <cellStyle name="40% - Accent6 3 2 3 2" xfId="3550"/>
    <cellStyle name="40% - Accent6 3 2 3 2 2" xfId="3551"/>
    <cellStyle name="40% - Accent6 3 2 3 3" xfId="3552"/>
    <cellStyle name="40% - Accent6 3 2 3 4" xfId="55580"/>
    <cellStyle name="40% - Accent6 3 2 4" xfId="3553"/>
    <cellStyle name="40% - Accent6 3 2 5" xfId="55581"/>
    <cellStyle name="40% - Accent6 3 2 6" xfId="55582"/>
    <cellStyle name="40% - Accent6 3 3" xfId="55583"/>
    <cellStyle name="40% - Accent6 3 3 2" xfId="55584"/>
    <cellStyle name="40% - Accent6 3 3 3" xfId="55585"/>
    <cellStyle name="40% - Accent6 3 3 4" xfId="55586"/>
    <cellStyle name="40% - Accent6 3 3 5" xfId="55587"/>
    <cellStyle name="40% - Accent6 3 3 6" xfId="55588"/>
    <cellStyle name="40% - Accent6 3 3 7" xfId="55589"/>
    <cellStyle name="40% - Accent6 3 4" xfId="55590"/>
    <cellStyle name="40% - Accent6 3 4 2" xfId="55591"/>
    <cellStyle name="40% - Accent6 3 4 3" xfId="55592"/>
    <cellStyle name="40% - Accent6 3 4 4" xfId="55593"/>
    <cellStyle name="40% - Accent6 3 4 5" xfId="55594"/>
    <cellStyle name="40% - Accent6 3 5" xfId="55595"/>
    <cellStyle name="40% - Accent6 3 5 2" xfId="55596"/>
    <cellStyle name="40% - Accent6 3 5 3" xfId="55597"/>
    <cellStyle name="40% - Accent6 3 5 4" xfId="55598"/>
    <cellStyle name="40% - Accent6 3 5 5" xfId="55599"/>
    <cellStyle name="40% - Accent6 3 6" xfId="55600"/>
    <cellStyle name="40% - Accent6 3 6 2" xfId="55601"/>
    <cellStyle name="40% - Accent6 3 6 3" xfId="55602"/>
    <cellStyle name="40% - Accent6 3 6 4" xfId="55603"/>
    <cellStyle name="40% - Accent6 3 6 5" xfId="55604"/>
    <cellStyle name="40% - Accent6 3 7" xfId="55605"/>
    <cellStyle name="40% - Accent6 3 7 2" xfId="55606"/>
    <cellStyle name="40% - Accent6 3 7 3" xfId="55607"/>
    <cellStyle name="40% - Accent6 3 7 4" xfId="55608"/>
    <cellStyle name="40% - Accent6 3 7 5" xfId="55609"/>
    <cellStyle name="40% - Accent6 3 8" xfId="55610"/>
    <cellStyle name="40% - Accent6 3 8 2" xfId="55611"/>
    <cellStyle name="40% - Accent6 3 8 3" xfId="55612"/>
    <cellStyle name="40% - Accent6 3 8 4" xfId="55613"/>
    <cellStyle name="40% - Accent6 3 8 5" xfId="55614"/>
    <cellStyle name="40% - Accent6 3 9" xfId="55615"/>
    <cellStyle name="40% - Accent6 3 9 2" xfId="55616"/>
    <cellStyle name="40% - Accent6 3 9 3" xfId="55617"/>
    <cellStyle name="40% - Accent6 3 9 4" xfId="55618"/>
    <cellStyle name="40% - Accent6 3 9 5" xfId="55619"/>
    <cellStyle name="40% - Accent6 30" xfId="55620"/>
    <cellStyle name="40% - Accent6 30 2" xfId="55621"/>
    <cellStyle name="40% - Accent6 30 2 2" xfId="55622"/>
    <cellStyle name="40% - Accent6 30 2 2 2" xfId="55623"/>
    <cellStyle name="40% - Accent6 30 2 2 2 2" xfId="55624"/>
    <cellStyle name="40% - Accent6 30 2 2 2 3" xfId="55625"/>
    <cellStyle name="40% - Accent6 30 2 2 2 4" xfId="55626"/>
    <cellStyle name="40% - Accent6 30 2 2 3" xfId="55627"/>
    <cellStyle name="40% - Accent6 30 2 2 4" xfId="55628"/>
    <cellStyle name="40% - Accent6 30 2 2 5" xfId="55629"/>
    <cellStyle name="40% - Accent6 30 2 3" xfId="55630"/>
    <cellStyle name="40% - Accent6 30 2 3 2" xfId="55631"/>
    <cellStyle name="40% - Accent6 30 2 3 3" xfId="55632"/>
    <cellStyle name="40% - Accent6 30 2 3 4" xfId="55633"/>
    <cellStyle name="40% - Accent6 30 2 4" xfId="55634"/>
    <cellStyle name="40% - Accent6 30 2 4 2" xfId="55635"/>
    <cellStyle name="40% - Accent6 30 2 4 3" xfId="55636"/>
    <cellStyle name="40% - Accent6 30 2 4 4" xfId="55637"/>
    <cellStyle name="40% - Accent6 30 2 5" xfId="55638"/>
    <cellStyle name="40% - Accent6 30 2 6" xfId="55639"/>
    <cellStyle name="40% - Accent6 30 2 7" xfId="55640"/>
    <cellStyle name="40% - Accent6 30 3" xfId="55641"/>
    <cellStyle name="40% - Accent6 30 3 2" xfId="55642"/>
    <cellStyle name="40% - Accent6 30 3 2 2" xfId="55643"/>
    <cellStyle name="40% - Accent6 30 3 2 3" xfId="55644"/>
    <cellStyle name="40% - Accent6 30 3 2 4" xfId="55645"/>
    <cellStyle name="40% - Accent6 30 3 3" xfId="55646"/>
    <cellStyle name="40% - Accent6 30 3 4" xfId="55647"/>
    <cellStyle name="40% - Accent6 30 3 5" xfId="55648"/>
    <cellStyle name="40% - Accent6 30 4" xfId="55649"/>
    <cellStyle name="40% - Accent6 30 4 2" xfId="55650"/>
    <cellStyle name="40% - Accent6 30 4 3" xfId="55651"/>
    <cellStyle name="40% - Accent6 30 4 4" xfId="55652"/>
    <cellStyle name="40% - Accent6 30 5" xfId="55653"/>
    <cellStyle name="40% - Accent6 30 5 2" xfId="55654"/>
    <cellStyle name="40% - Accent6 30 5 3" xfId="55655"/>
    <cellStyle name="40% - Accent6 30 5 4" xfId="55656"/>
    <cellStyle name="40% - Accent6 30 6" xfId="55657"/>
    <cellStyle name="40% - Accent6 30 7" xfId="55658"/>
    <cellStyle name="40% - Accent6 30 8" xfId="55659"/>
    <cellStyle name="40% - Accent6 31" xfId="55660"/>
    <cellStyle name="40% - Accent6 31 2" xfId="55661"/>
    <cellStyle name="40% - Accent6 31 2 2" xfId="55662"/>
    <cellStyle name="40% - Accent6 31 2 2 2" xfId="55663"/>
    <cellStyle name="40% - Accent6 31 2 2 3" xfId="55664"/>
    <cellStyle name="40% - Accent6 31 2 2 4" xfId="55665"/>
    <cellStyle name="40% - Accent6 31 2 3" xfId="55666"/>
    <cellStyle name="40% - Accent6 31 2 4" xfId="55667"/>
    <cellStyle name="40% - Accent6 31 2 5" xfId="55668"/>
    <cellStyle name="40% - Accent6 31 3" xfId="55669"/>
    <cellStyle name="40% - Accent6 31 3 2" xfId="55670"/>
    <cellStyle name="40% - Accent6 31 3 3" xfId="55671"/>
    <cellStyle name="40% - Accent6 31 3 4" xfId="55672"/>
    <cellStyle name="40% - Accent6 31 4" xfId="55673"/>
    <cellStyle name="40% - Accent6 31 4 2" xfId="55674"/>
    <cellStyle name="40% - Accent6 31 4 3" xfId="55675"/>
    <cellStyle name="40% - Accent6 31 4 4" xfId="55676"/>
    <cellStyle name="40% - Accent6 31 5" xfId="55677"/>
    <cellStyle name="40% - Accent6 31 6" xfId="55678"/>
    <cellStyle name="40% - Accent6 31 7" xfId="55679"/>
    <cellStyle name="40% - Accent6 32" xfId="55680"/>
    <cellStyle name="40% - Accent6 32 2" xfId="55681"/>
    <cellStyle name="40% - Accent6 32 2 2" xfId="55682"/>
    <cellStyle name="40% - Accent6 32 2 2 2" xfId="55683"/>
    <cellStyle name="40% - Accent6 32 2 2 3" xfId="55684"/>
    <cellStyle name="40% - Accent6 32 2 2 4" xfId="55685"/>
    <cellStyle name="40% - Accent6 32 2 3" xfId="55686"/>
    <cellStyle name="40% - Accent6 32 2 4" xfId="55687"/>
    <cellStyle name="40% - Accent6 32 2 5" xfId="55688"/>
    <cellStyle name="40% - Accent6 32 3" xfId="55689"/>
    <cellStyle name="40% - Accent6 32 3 2" xfId="55690"/>
    <cellStyle name="40% - Accent6 32 3 3" xfId="55691"/>
    <cellStyle name="40% - Accent6 32 3 4" xfId="55692"/>
    <cellStyle name="40% - Accent6 32 4" xfId="55693"/>
    <cellStyle name="40% - Accent6 32 4 2" xfId="55694"/>
    <cellStyle name="40% - Accent6 32 4 3" xfId="55695"/>
    <cellStyle name="40% - Accent6 32 4 4" xfId="55696"/>
    <cellStyle name="40% - Accent6 32 5" xfId="55697"/>
    <cellStyle name="40% - Accent6 32 6" xfId="55698"/>
    <cellStyle name="40% - Accent6 32 7" xfId="55699"/>
    <cellStyle name="40% - Accent6 33" xfId="55700"/>
    <cellStyle name="40% - Accent6 33 2" xfId="55701"/>
    <cellStyle name="40% - Accent6 33 2 2" xfId="55702"/>
    <cellStyle name="40% - Accent6 33 2 3" xfId="55703"/>
    <cellStyle name="40% - Accent6 33 2 4" xfId="55704"/>
    <cellStyle name="40% - Accent6 33 3" xfId="55705"/>
    <cellStyle name="40% - Accent6 33 4" xfId="55706"/>
    <cellStyle name="40% - Accent6 33 5" xfId="55707"/>
    <cellStyle name="40% - Accent6 34" xfId="55708"/>
    <cellStyle name="40% - Accent6 34 2" xfId="55709"/>
    <cellStyle name="40% - Accent6 34 3" xfId="55710"/>
    <cellStyle name="40% - Accent6 34 4" xfId="55711"/>
    <cellStyle name="40% - Accent6 35" xfId="55712"/>
    <cellStyle name="40% - Accent6 35 2" xfId="55713"/>
    <cellStyle name="40% - Accent6 35 3" xfId="55714"/>
    <cellStyle name="40% - Accent6 35 4" xfId="55715"/>
    <cellStyle name="40% - Accent6 36" xfId="55716"/>
    <cellStyle name="40% - Accent6 37" xfId="55717"/>
    <cellStyle name="40% - Accent6 38" xfId="55718"/>
    <cellStyle name="40% - Accent6 4" xfId="3554"/>
    <cellStyle name="40% - Accent6 4 2" xfId="3555"/>
    <cellStyle name="40% - Accent6 4 2 2" xfId="3556"/>
    <cellStyle name="40% - Accent6 4 2 2 2" xfId="3557"/>
    <cellStyle name="40% - Accent6 4 2 2 2 2" xfId="3558"/>
    <cellStyle name="40% - Accent6 4 2 2 2 2 2" xfId="3559"/>
    <cellStyle name="40% - Accent6 4 2 2 2 3" xfId="3560"/>
    <cellStyle name="40% - Accent6 4 2 2 3" xfId="3561"/>
    <cellStyle name="40% - Accent6 4 2 2 3 2" xfId="3562"/>
    <cellStyle name="40% - Accent6 4 2 2 4" xfId="3563"/>
    <cellStyle name="40% - Accent6 4 2 2 4 2" xfId="3564"/>
    <cellStyle name="40% - Accent6 4 2 2 5" xfId="3565"/>
    <cellStyle name="40% - Accent6 4 2 3" xfId="3566"/>
    <cellStyle name="40% - Accent6 4 2 3 2" xfId="3567"/>
    <cellStyle name="40% - Accent6 4 2 3 2 2" xfId="3568"/>
    <cellStyle name="40% - Accent6 4 2 3 3" xfId="3569"/>
    <cellStyle name="40% - Accent6 4 2 4" xfId="3570"/>
    <cellStyle name="40% - Accent6 4 2 5" xfId="55719"/>
    <cellStyle name="40% - Accent6 4 3" xfId="55720"/>
    <cellStyle name="40% - Accent6 4 3 2" xfId="55721"/>
    <cellStyle name="40% - Accent6 4 4" xfId="55722"/>
    <cellStyle name="40% - Accent6 4 4 2" xfId="55723"/>
    <cellStyle name="40% - Accent6 4 5" xfId="55724"/>
    <cellStyle name="40% - Accent6 4 5 2" xfId="55725"/>
    <cellStyle name="40% - Accent6 4 5 3" xfId="55726"/>
    <cellStyle name="40% - Accent6 4 6" xfId="55727"/>
    <cellStyle name="40% - Accent6 5" xfId="3571"/>
    <cellStyle name="40% - Accent6 5 10" xfId="55728"/>
    <cellStyle name="40% - Accent6 5 10 2" xfId="55729"/>
    <cellStyle name="40% - Accent6 5 10 3" xfId="55730"/>
    <cellStyle name="40% - Accent6 5 11" xfId="55731"/>
    <cellStyle name="40% - Accent6 5 12" xfId="55732"/>
    <cellStyle name="40% - Accent6 5 13" xfId="55733"/>
    <cellStyle name="40% - Accent6 5 14" xfId="55734"/>
    <cellStyle name="40% - Accent6 5 2" xfId="3572"/>
    <cellStyle name="40% - Accent6 5 2 10" xfId="55735"/>
    <cellStyle name="40% - Accent6 5 2 11" xfId="55736"/>
    <cellStyle name="40% - Accent6 5 2 12" xfId="55737"/>
    <cellStyle name="40% - Accent6 5 2 2" xfId="3573"/>
    <cellStyle name="40% - Accent6 5 2 2 2" xfId="3574"/>
    <cellStyle name="40% - Accent6 5 2 2 2 2" xfId="3575"/>
    <cellStyle name="40% - Accent6 5 2 2 2 2 2" xfId="3576"/>
    <cellStyle name="40% - Accent6 5 2 2 2 2 2 2" xfId="3577"/>
    <cellStyle name="40% - Accent6 5 2 2 2 2 2 2 2" xfId="55738"/>
    <cellStyle name="40% - Accent6 5 2 2 2 2 2 2 3" xfId="55739"/>
    <cellStyle name="40% - Accent6 5 2 2 2 2 2 3" xfId="55740"/>
    <cellStyle name="40% - Accent6 5 2 2 2 2 2 3 2" xfId="55741"/>
    <cellStyle name="40% - Accent6 5 2 2 2 2 2 3 3" xfId="55742"/>
    <cellStyle name="40% - Accent6 5 2 2 2 2 2 4" xfId="55743"/>
    <cellStyle name="40% - Accent6 5 2 2 2 2 2 5" xfId="55744"/>
    <cellStyle name="40% - Accent6 5 2 2 2 2 3" xfId="3578"/>
    <cellStyle name="40% - Accent6 5 2 2 2 2 3 2" xfId="55745"/>
    <cellStyle name="40% - Accent6 5 2 2 2 2 3 3" xfId="55746"/>
    <cellStyle name="40% - Accent6 5 2 2 2 2 4" xfId="55747"/>
    <cellStyle name="40% - Accent6 5 2 2 2 2 4 2" xfId="55748"/>
    <cellStyle name="40% - Accent6 5 2 2 2 2 4 3" xfId="55749"/>
    <cellStyle name="40% - Accent6 5 2 2 2 2 5" xfId="55750"/>
    <cellStyle name="40% - Accent6 5 2 2 2 2 5 2" xfId="55751"/>
    <cellStyle name="40% - Accent6 5 2 2 2 2 5 3" xfId="55752"/>
    <cellStyle name="40% - Accent6 5 2 2 2 2 6" xfId="55753"/>
    <cellStyle name="40% - Accent6 5 2 2 2 2 7" xfId="55754"/>
    <cellStyle name="40% - Accent6 5 2 2 2 3" xfId="3579"/>
    <cellStyle name="40% - Accent6 5 2 2 2 3 2" xfId="3580"/>
    <cellStyle name="40% - Accent6 5 2 2 2 3 2 2" xfId="55755"/>
    <cellStyle name="40% - Accent6 5 2 2 2 3 2 3" xfId="55756"/>
    <cellStyle name="40% - Accent6 5 2 2 2 3 3" xfId="55757"/>
    <cellStyle name="40% - Accent6 5 2 2 2 3 3 2" xfId="55758"/>
    <cellStyle name="40% - Accent6 5 2 2 2 3 3 3" xfId="55759"/>
    <cellStyle name="40% - Accent6 5 2 2 2 3 4" xfId="55760"/>
    <cellStyle name="40% - Accent6 5 2 2 2 3 5" xfId="55761"/>
    <cellStyle name="40% - Accent6 5 2 2 2 4" xfId="3581"/>
    <cellStyle name="40% - Accent6 5 2 2 2 4 2" xfId="3582"/>
    <cellStyle name="40% - Accent6 5 2 2 2 4 3" xfId="55762"/>
    <cellStyle name="40% - Accent6 5 2 2 2 5" xfId="3583"/>
    <cellStyle name="40% - Accent6 5 2 2 2 5 2" xfId="55763"/>
    <cellStyle name="40% - Accent6 5 2 2 2 5 3" xfId="55764"/>
    <cellStyle name="40% - Accent6 5 2 2 2 6" xfId="55765"/>
    <cellStyle name="40% - Accent6 5 2 2 2 6 2" xfId="55766"/>
    <cellStyle name="40% - Accent6 5 2 2 2 6 3" xfId="55767"/>
    <cellStyle name="40% - Accent6 5 2 2 2 7" xfId="55768"/>
    <cellStyle name="40% - Accent6 5 2 2 2 8" xfId="55769"/>
    <cellStyle name="40% - Accent6 5 2 2 3" xfId="3584"/>
    <cellStyle name="40% - Accent6 5 2 2 3 2" xfId="3585"/>
    <cellStyle name="40% - Accent6 5 2 2 3 2 2" xfId="3586"/>
    <cellStyle name="40% - Accent6 5 2 2 3 2 2 2" xfId="55770"/>
    <cellStyle name="40% - Accent6 5 2 2 3 2 2 3" xfId="55771"/>
    <cellStyle name="40% - Accent6 5 2 2 3 2 3" xfId="55772"/>
    <cellStyle name="40% - Accent6 5 2 2 3 2 3 2" xfId="55773"/>
    <cellStyle name="40% - Accent6 5 2 2 3 2 3 3" xfId="55774"/>
    <cellStyle name="40% - Accent6 5 2 2 3 2 4" xfId="55775"/>
    <cellStyle name="40% - Accent6 5 2 2 3 2 5" xfId="55776"/>
    <cellStyle name="40% - Accent6 5 2 2 3 3" xfId="3587"/>
    <cellStyle name="40% - Accent6 5 2 2 3 3 2" xfId="55777"/>
    <cellStyle name="40% - Accent6 5 2 2 3 3 3" xfId="55778"/>
    <cellStyle name="40% - Accent6 5 2 2 3 4" xfId="55779"/>
    <cellStyle name="40% - Accent6 5 2 2 3 4 2" xfId="55780"/>
    <cellStyle name="40% - Accent6 5 2 2 3 4 3" xfId="55781"/>
    <cellStyle name="40% - Accent6 5 2 2 3 5" xfId="55782"/>
    <cellStyle name="40% - Accent6 5 2 2 3 5 2" xfId="55783"/>
    <cellStyle name="40% - Accent6 5 2 2 3 5 3" xfId="55784"/>
    <cellStyle name="40% - Accent6 5 2 2 3 6" xfId="55785"/>
    <cellStyle name="40% - Accent6 5 2 2 3 7" xfId="55786"/>
    <cellStyle name="40% - Accent6 5 2 2 4" xfId="3588"/>
    <cellStyle name="40% - Accent6 5 2 2 4 2" xfId="3589"/>
    <cellStyle name="40% - Accent6 5 2 2 4 2 2" xfId="55787"/>
    <cellStyle name="40% - Accent6 5 2 2 4 2 3" xfId="55788"/>
    <cellStyle name="40% - Accent6 5 2 2 4 3" xfId="55789"/>
    <cellStyle name="40% - Accent6 5 2 2 4 3 2" xfId="55790"/>
    <cellStyle name="40% - Accent6 5 2 2 4 3 3" xfId="55791"/>
    <cellStyle name="40% - Accent6 5 2 2 4 4" xfId="55792"/>
    <cellStyle name="40% - Accent6 5 2 2 4 5" xfId="55793"/>
    <cellStyle name="40% - Accent6 5 2 2 5" xfId="3590"/>
    <cellStyle name="40% - Accent6 5 2 2 5 2" xfId="3591"/>
    <cellStyle name="40% - Accent6 5 2 2 5 3" xfId="55794"/>
    <cellStyle name="40% - Accent6 5 2 2 6" xfId="3592"/>
    <cellStyle name="40% - Accent6 5 2 2 6 2" xfId="55795"/>
    <cellStyle name="40% - Accent6 5 2 2 6 3" xfId="55796"/>
    <cellStyle name="40% - Accent6 5 2 2 7" xfId="55797"/>
    <cellStyle name="40% - Accent6 5 2 2 7 2" xfId="55798"/>
    <cellStyle name="40% - Accent6 5 2 2 7 3" xfId="55799"/>
    <cellStyle name="40% - Accent6 5 2 2 8" xfId="55800"/>
    <cellStyle name="40% - Accent6 5 2 2 9" xfId="55801"/>
    <cellStyle name="40% - Accent6 5 2 3" xfId="3593"/>
    <cellStyle name="40% - Accent6 5 2 3 2" xfId="3594"/>
    <cellStyle name="40% - Accent6 5 2 3 2 2" xfId="3595"/>
    <cellStyle name="40% - Accent6 5 2 3 2 2 2" xfId="3596"/>
    <cellStyle name="40% - Accent6 5 2 3 2 2 2 2" xfId="55802"/>
    <cellStyle name="40% - Accent6 5 2 3 2 2 2 3" xfId="55803"/>
    <cellStyle name="40% - Accent6 5 2 3 2 2 3" xfId="55804"/>
    <cellStyle name="40% - Accent6 5 2 3 2 2 3 2" xfId="55805"/>
    <cellStyle name="40% - Accent6 5 2 3 2 2 3 3" xfId="55806"/>
    <cellStyle name="40% - Accent6 5 2 3 2 2 4" xfId="55807"/>
    <cellStyle name="40% - Accent6 5 2 3 2 2 5" xfId="55808"/>
    <cellStyle name="40% - Accent6 5 2 3 2 3" xfId="3597"/>
    <cellStyle name="40% - Accent6 5 2 3 2 3 2" xfId="3598"/>
    <cellStyle name="40% - Accent6 5 2 3 2 3 3" xfId="55809"/>
    <cellStyle name="40% - Accent6 5 2 3 2 4" xfId="3599"/>
    <cellStyle name="40% - Accent6 5 2 3 2 4 2" xfId="55810"/>
    <cellStyle name="40% - Accent6 5 2 3 2 4 3" xfId="55811"/>
    <cellStyle name="40% - Accent6 5 2 3 2 5" xfId="55812"/>
    <cellStyle name="40% - Accent6 5 2 3 2 5 2" xfId="55813"/>
    <cellStyle name="40% - Accent6 5 2 3 2 5 3" xfId="55814"/>
    <cellStyle name="40% - Accent6 5 2 3 2 6" xfId="55815"/>
    <cellStyle name="40% - Accent6 5 2 3 2 7" xfId="55816"/>
    <cellStyle name="40% - Accent6 5 2 3 3" xfId="3600"/>
    <cellStyle name="40% - Accent6 5 2 3 3 2" xfId="3601"/>
    <cellStyle name="40% - Accent6 5 2 3 3 2 2" xfId="55817"/>
    <cellStyle name="40% - Accent6 5 2 3 3 2 3" xfId="55818"/>
    <cellStyle name="40% - Accent6 5 2 3 3 3" xfId="55819"/>
    <cellStyle name="40% - Accent6 5 2 3 3 3 2" xfId="55820"/>
    <cellStyle name="40% - Accent6 5 2 3 3 3 3" xfId="55821"/>
    <cellStyle name="40% - Accent6 5 2 3 3 4" xfId="55822"/>
    <cellStyle name="40% - Accent6 5 2 3 3 5" xfId="55823"/>
    <cellStyle name="40% - Accent6 5 2 3 4" xfId="3602"/>
    <cellStyle name="40% - Accent6 5 2 3 4 2" xfId="3603"/>
    <cellStyle name="40% - Accent6 5 2 3 4 3" xfId="55824"/>
    <cellStyle name="40% - Accent6 5 2 3 5" xfId="3604"/>
    <cellStyle name="40% - Accent6 5 2 3 5 2" xfId="55825"/>
    <cellStyle name="40% - Accent6 5 2 3 5 3" xfId="55826"/>
    <cellStyle name="40% - Accent6 5 2 3 6" xfId="55827"/>
    <cellStyle name="40% - Accent6 5 2 3 6 2" xfId="55828"/>
    <cellStyle name="40% - Accent6 5 2 3 6 3" xfId="55829"/>
    <cellStyle name="40% - Accent6 5 2 3 7" xfId="55830"/>
    <cellStyle name="40% - Accent6 5 2 3 8" xfId="55831"/>
    <cellStyle name="40% - Accent6 5 2 4" xfId="3605"/>
    <cellStyle name="40% - Accent6 5 2 4 2" xfId="3606"/>
    <cellStyle name="40% - Accent6 5 2 4 2 2" xfId="3607"/>
    <cellStyle name="40% - Accent6 5 2 4 2 2 2" xfId="55832"/>
    <cellStyle name="40% - Accent6 5 2 4 2 2 3" xfId="55833"/>
    <cellStyle name="40% - Accent6 5 2 4 2 3" xfId="55834"/>
    <cellStyle name="40% - Accent6 5 2 4 2 3 2" xfId="55835"/>
    <cellStyle name="40% - Accent6 5 2 4 2 3 3" xfId="55836"/>
    <cellStyle name="40% - Accent6 5 2 4 2 4" xfId="55837"/>
    <cellStyle name="40% - Accent6 5 2 4 2 5" xfId="55838"/>
    <cellStyle name="40% - Accent6 5 2 4 3" xfId="3608"/>
    <cellStyle name="40% - Accent6 5 2 4 3 2" xfId="3609"/>
    <cellStyle name="40% - Accent6 5 2 4 3 3" xfId="55839"/>
    <cellStyle name="40% - Accent6 5 2 4 4" xfId="3610"/>
    <cellStyle name="40% - Accent6 5 2 4 4 2" xfId="55840"/>
    <cellStyle name="40% - Accent6 5 2 4 4 3" xfId="55841"/>
    <cellStyle name="40% - Accent6 5 2 4 5" xfId="55842"/>
    <cellStyle name="40% - Accent6 5 2 4 5 2" xfId="55843"/>
    <cellStyle name="40% - Accent6 5 2 4 5 3" xfId="55844"/>
    <cellStyle name="40% - Accent6 5 2 4 6" xfId="55845"/>
    <cellStyle name="40% - Accent6 5 2 4 7" xfId="55846"/>
    <cellStyle name="40% - Accent6 5 2 5" xfId="3611"/>
    <cellStyle name="40% - Accent6 5 2 5 2" xfId="3612"/>
    <cellStyle name="40% - Accent6 5 2 5 2 2" xfId="3613"/>
    <cellStyle name="40% - Accent6 5 2 5 2 3" xfId="55847"/>
    <cellStyle name="40% - Accent6 5 2 5 3" xfId="3614"/>
    <cellStyle name="40% - Accent6 5 2 5 3 2" xfId="55848"/>
    <cellStyle name="40% - Accent6 5 2 5 3 3" xfId="55849"/>
    <cellStyle name="40% - Accent6 5 2 5 4" xfId="55850"/>
    <cellStyle name="40% - Accent6 5 2 5 5" xfId="55851"/>
    <cellStyle name="40% - Accent6 5 2 6" xfId="3615"/>
    <cellStyle name="40% - Accent6 5 2 6 2" xfId="3616"/>
    <cellStyle name="40% - Accent6 5 2 6 2 2" xfId="55852"/>
    <cellStyle name="40% - Accent6 5 2 6 2 3" xfId="55853"/>
    <cellStyle name="40% - Accent6 5 2 7" xfId="3617"/>
    <cellStyle name="40% - Accent6 5 2 7 2" xfId="55854"/>
    <cellStyle name="40% - Accent6 5 2 7 3" xfId="55855"/>
    <cellStyle name="40% - Accent6 5 2 8" xfId="55856"/>
    <cellStyle name="40% - Accent6 5 2 8 2" xfId="55857"/>
    <cellStyle name="40% - Accent6 5 2 8 3" xfId="55858"/>
    <cellStyle name="40% - Accent6 5 2 9" xfId="55859"/>
    <cellStyle name="40% - Accent6 5 2 9 2" xfId="55860"/>
    <cellStyle name="40% - Accent6 5 2 9 3" xfId="55861"/>
    <cellStyle name="40% - Accent6 5 3" xfId="3618"/>
    <cellStyle name="40% - Accent6 5 3 10" xfId="55862"/>
    <cellStyle name="40% - Accent6 5 3 2" xfId="3619"/>
    <cellStyle name="40% - Accent6 5 3 2 2" xfId="3620"/>
    <cellStyle name="40% - Accent6 5 3 2 2 2" xfId="3621"/>
    <cellStyle name="40% - Accent6 5 3 2 2 2 2" xfId="3622"/>
    <cellStyle name="40% - Accent6 5 3 2 2 2 2 2" xfId="55863"/>
    <cellStyle name="40% - Accent6 5 3 2 2 2 2 3" xfId="55864"/>
    <cellStyle name="40% - Accent6 5 3 2 2 2 3" xfId="55865"/>
    <cellStyle name="40% - Accent6 5 3 2 2 2 3 2" xfId="55866"/>
    <cellStyle name="40% - Accent6 5 3 2 2 2 3 3" xfId="55867"/>
    <cellStyle name="40% - Accent6 5 3 2 2 2 4" xfId="55868"/>
    <cellStyle name="40% - Accent6 5 3 2 2 2 5" xfId="55869"/>
    <cellStyle name="40% - Accent6 5 3 2 2 3" xfId="3623"/>
    <cellStyle name="40% - Accent6 5 3 2 2 3 2" xfId="55870"/>
    <cellStyle name="40% - Accent6 5 3 2 2 3 3" xfId="55871"/>
    <cellStyle name="40% - Accent6 5 3 2 2 4" xfId="55872"/>
    <cellStyle name="40% - Accent6 5 3 2 2 4 2" xfId="55873"/>
    <cellStyle name="40% - Accent6 5 3 2 2 4 3" xfId="55874"/>
    <cellStyle name="40% - Accent6 5 3 2 2 5" xfId="55875"/>
    <cellStyle name="40% - Accent6 5 3 2 2 5 2" xfId="55876"/>
    <cellStyle name="40% - Accent6 5 3 2 2 5 3" xfId="55877"/>
    <cellStyle name="40% - Accent6 5 3 2 2 6" xfId="55878"/>
    <cellStyle name="40% - Accent6 5 3 2 2 7" xfId="55879"/>
    <cellStyle name="40% - Accent6 5 3 2 3" xfId="3624"/>
    <cellStyle name="40% - Accent6 5 3 2 3 2" xfId="3625"/>
    <cellStyle name="40% - Accent6 5 3 2 3 2 2" xfId="55880"/>
    <cellStyle name="40% - Accent6 5 3 2 3 2 3" xfId="55881"/>
    <cellStyle name="40% - Accent6 5 3 2 3 3" xfId="55882"/>
    <cellStyle name="40% - Accent6 5 3 2 3 3 2" xfId="55883"/>
    <cellStyle name="40% - Accent6 5 3 2 3 3 3" xfId="55884"/>
    <cellStyle name="40% - Accent6 5 3 2 3 4" xfId="55885"/>
    <cellStyle name="40% - Accent6 5 3 2 3 5" xfId="55886"/>
    <cellStyle name="40% - Accent6 5 3 2 4" xfId="3626"/>
    <cellStyle name="40% - Accent6 5 3 2 4 2" xfId="55887"/>
    <cellStyle name="40% - Accent6 5 3 2 4 3" xfId="55888"/>
    <cellStyle name="40% - Accent6 5 3 2 5" xfId="55889"/>
    <cellStyle name="40% - Accent6 5 3 2 5 2" xfId="55890"/>
    <cellStyle name="40% - Accent6 5 3 2 5 3" xfId="55891"/>
    <cellStyle name="40% - Accent6 5 3 2 6" xfId="55892"/>
    <cellStyle name="40% - Accent6 5 3 2 6 2" xfId="55893"/>
    <cellStyle name="40% - Accent6 5 3 2 6 3" xfId="55894"/>
    <cellStyle name="40% - Accent6 5 3 2 7" xfId="55895"/>
    <cellStyle name="40% - Accent6 5 3 2 8" xfId="55896"/>
    <cellStyle name="40% - Accent6 5 3 3" xfId="3627"/>
    <cellStyle name="40% - Accent6 5 3 3 2" xfId="3628"/>
    <cellStyle name="40% - Accent6 5 3 3 2 2" xfId="3629"/>
    <cellStyle name="40% - Accent6 5 3 3 2 2 2" xfId="55897"/>
    <cellStyle name="40% - Accent6 5 3 3 2 2 3" xfId="55898"/>
    <cellStyle name="40% - Accent6 5 3 3 2 3" xfId="55899"/>
    <cellStyle name="40% - Accent6 5 3 3 2 3 2" xfId="55900"/>
    <cellStyle name="40% - Accent6 5 3 3 2 3 3" xfId="55901"/>
    <cellStyle name="40% - Accent6 5 3 3 2 4" xfId="55902"/>
    <cellStyle name="40% - Accent6 5 3 3 2 5" xfId="55903"/>
    <cellStyle name="40% - Accent6 5 3 3 3" xfId="3630"/>
    <cellStyle name="40% - Accent6 5 3 3 3 2" xfId="55904"/>
    <cellStyle name="40% - Accent6 5 3 3 3 3" xfId="55905"/>
    <cellStyle name="40% - Accent6 5 3 3 4" xfId="55906"/>
    <cellStyle name="40% - Accent6 5 3 3 4 2" xfId="55907"/>
    <cellStyle name="40% - Accent6 5 3 3 4 3" xfId="55908"/>
    <cellStyle name="40% - Accent6 5 3 3 5" xfId="55909"/>
    <cellStyle name="40% - Accent6 5 3 3 5 2" xfId="55910"/>
    <cellStyle name="40% - Accent6 5 3 3 5 3" xfId="55911"/>
    <cellStyle name="40% - Accent6 5 3 3 6" xfId="55912"/>
    <cellStyle name="40% - Accent6 5 3 3 7" xfId="55913"/>
    <cellStyle name="40% - Accent6 5 3 4" xfId="3631"/>
    <cellStyle name="40% - Accent6 5 3 4 2" xfId="3632"/>
    <cellStyle name="40% - Accent6 5 3 4 2 2" xfId="55914"/>
    <cellStyle name="40% - Accent6 5 3 4 2 3" xfId="55915"/>
    <cellStyle name="40% - Accent6 5 3 4 3" xfId="55916"/>
    <cellStyle name="40% - Accent6 5 3 4 3 2" xfId="55917"/>
    <cellStyle name="40% - Accent6 5 3 4 3 3" xfId="55918"/>
    <cellStyle name="40% - Accent6 5 3 4 4" xfId="55919"/>
    <cellStyle name="40% - Accent6 5 3 4 5" xfId="55920"/>
    <cellStyle name="40% - Accent6 5 3 5" xfId="3633"/>
    <cellStyle name="40% - Accent6 5 3 5 2" xfId="55921"/>
    <cellStyle name="40% - Accent6 5 3 5 2 2" xfId="55922"/>
    <cellStyle name="40% - Accent6 5 3 5 2 3" xfId="55923"/>
    <cellStyle name="40% - Accent6 5 3 6" xfId="55924"/>
    <cellStyle name="40% - Accent6 5 3 6 2" xfId="55925"/>
    <cellStyle name="40% - Accent6 5 3 6 3" xfId="55926"/>
    <cellStyle name="40% - Accent6 5 3 7" xfId="55927"/>
    <cellStyle name="40% - Accent6 5 3 7 2" xfId="55928"/>
    <cellStyle name="40% - Accent6 5 3 7 3" xfId="55929"/>
    <cellStyle name="40% - Accent6 5 3 8" xfId="55930"/>
    <cellStyle name="40% - Accent6 5 3 9" xfId="55931"/>
    <cellStyle name="40% - Accent6 5 4" xfId="3634"/>
    <cellStyle name="40% - Accent6 5 4 2" xfId="3635"/>
    <cellStyle name="40% - Accent6 5 4 2 2" xfId="3636"/>
    <cellStyle name="40% - Accent6 5 4 2 2 2" xfId="3637"/>
    <cellStyle name="40% - Accent6 5 4 2 2 2 2" xfId="55932"/>
    <cellStyle name="40% - Accent6 5 4 2 2 2 3" xfId="55933"/>
    <cellStyle name="40% - Accent6 5 4 2 2 3" xfId="55934"/>
    <cellStyle name="40% - Accent6 5 4 2 2 3 2" xfId="55935"/>
    <cellStyle name="40% - Accent6 5 4 2 2 3 3" xfId="55936"/>
    <cellStyle name="40% - Accent6 5 4 2 2 4" xfId="55937"/>
    <cellStyle name="40% - Accent6 5 4 2 2 5" xfId="55938"/>
    <cellStyle name="40% - Accent6 5 4 2 3" xfId="3638"/>
    <cellStyle name="40% - Accent6 5 4 2 3 2" xfId="55939"/>
    <cellStyle name="40% - Accent6 5 4 2 3 3" xfId="55940"/>
    <cellStyle name="40% - Accent6 5 4 2 4" xfId="55941"/>
    <cellStyle name="40% - Accent6 5 4 2 4 2" xfId="55942"/>
    <cellStyle name="40% - Accent6 5 4 2 4 3" xfId="55943"/>
    <cellStyle name="40% - Accent6 5 4 2 5" xfId="55944"/>
    <cellStyle name="40% - Accent6 5 4 2 5 2" xfId="55945"/>
    <cellStyle name="40% - Accent6 5 4 2 5 3" xfId="55946"/>
    <cellStyle name="40% - Accent6 5 4 2 6" xfId="55947"/>
    <cellStyle name="40% - Accent6 5 4 2 7" xfId="55948"/>
    <cellStyle name="40% - Accent6 5 4 3" xfId="3639"/>
    <cellStyle name="40% - Accent6 5 4 3 2" xfId="3640"/>
    <cellStyle name="40% - Accent6 5 4 3 2 2" xfId="55949"/>
    <cellStyle name="40% - Accent6 5 4 3 2 3" xfId="55950"/>
    <cellStyle name="40% - Accent6 5 4 3 3" xfId="55951"/>
    <cellStyle name="40% - Accent6 5 4 3 3 2" xfId="55952"/>
    <cellStyle name="40% - Accent6 5 4 3 3 3" xfId="55953"/>
    <cellStyle name="40% - Accent6 5 4 3 4" xfId="55954"/>
    <cellStyle name="40% - Accent6 5 4 3 5" xfId="55955"/>
    <cellStyle name="40% - Accent6 5 4 4" xfId="3641"/>
    <cellStyle name="40% - Accent6 5 4 4 2" xfId="55956"/>
    <cellStyle name="40% - Accent6 5 4 4 3" xfId="55957"/>
    <cellStyle name="40% - Accent6 5 4 5" xfId="55958"/>
    <cellStyle name="40% - Accent6 5 4 5 2" xfId="55959"/>
    <cellStyle name="40% - Accent6 5 4 5 3" xfId="55960"/>
    <cellStyle name="40% - Accent6 5 4 6" xfId="55961"/>
    <cellStyle name="40% - Accent6 5 4 6 2" xfId="55962"/>
    <cellStyle name="40% - Accent6 5 4 6 3" xfId="55963"/>
    <cellStyle name="40% - Accent6 5 4 7" xfId="55964"/>
    <cellStyle name="40% - Accent6 5 4 8" xfId="55965"/>
    <cellStyle name="40% - Accent6 5 5" xfId="3642"/>
    <cellStyle name="40% - Accent6 5 5 2" xfId="3643"/>
    <cellStyle name="40% - Accent6 5 5 2 2" xfId="3644"/>
    <cellStyle name="40% - Accent6 5 5 2 2 2" xfId="55966"/>
    <cellStyle name="40% - Accent6 5 5 2 2 3" xfId="55967"/>
    <cellStyle name="40% - Accent6 5 5 2 3" xfId="55968"/>
    <cellStyle name="40% - Accent6 5 5 2 3 2" xfId="55969"/>
    <cellStyle name="40% - Accent6 5 5 2 3 3" xfId="55970"/>
    <cellStyle name="40% - Accent6 5 5 2 4" xfId="55971"/>
    <cellStyle name="40% - Accent6 5 5 2 5" xfId="55972"/>
    <cellStyle name="40% - Accent6 5 5 3" xfId="3645"/>
    <cellStyle name="40% - Accent6 5 5 3 2" xfId="55973"/>
    <cellStyle name="40% - Accent6 5 5 3 3" xfId="55974"/>
    <cellStyle name="40% - Accent6 5 5 4" xfId="55975"/>
    <cellStyle name="40% - Accent6 5 5 4 2" xfId="55976"/>
    <cellStyle name="40% - Accent6 5 5 4 3" xfId="55977"/>
    <cellStyle name="40% - Accent6 5 5 5" xfId="55978"/>
    <cellStyle name="40% - Accent6 5 5 5 2" xfId="55979"/>
    <cellStyle name="40% - Accent6 5 5 5 3" xfId="55980"/>
    <cellStyle name="40% - Accent6 5 5 6" xfId="55981"/>
    <cellStyle name="40% - Accent6 5 5 7" xfId="55982"/>
    <cellStyle name="40% - Accent6 5 6" xfId="3646"/>
    <cellStyle name="40% - Accent6 5 6 2" xfId="3647"/>
    <cellStyle name="40% - Accent6 5 6 2 2" xfId="55983"/>
    <cellStyle name="40% - Accent6 5 6 2 3" xfId="55984"/>
    <cellStyle name="40% - Accent6 5 6 3" xfId="55985"/>
    <cellStyle name="40% - Accent6 5 6 3 2" xfId="55986"/>
    <cellStyle name="40% - Accent6 5 6 3 3" xfId="55987"/>
    <cellStyle name="40% - Accent6 5 6 4" xfId="55988"/>
    <cellStyle name="40% - Accent6 5 6 5" xfId="55989"/>
    <cellStyle name="40% - Accent6 5 7" xfId="3648"/>
    <cellStyle name="40% - Accent6 5 7 2" xfId="3649"/>
    <cellStyle name="40% - Accent6 5 7 3" xfId="55990"/>
    <cellStyle name="40% - Accent6 5 7 3 2" xfId="55991"/>
    <cellStyle name="40% - Accent6 5 7 3 3" xfId="55992"/>
    <cellStyle name="40% - Accent6 5 7 4" xfId="55993"/>
    <cellStyle name="40% - Accent6 5 7 5" xfId="55994"/>
    <cellStyle name="40% - Accent6 5 8" xfId="55995"/>
    <cellStyle name="40% - Accent6 5 8 2" xfId="55996"/>
    <cellStyle name="40% - Accent6 5 8 3" xfId="55997"/>
    <cellStyle name="40% - Accent6 5 9" xfId="55998"/>
    <cellStyle name="40% - Accent6 5 9 2" xfId="55999"/>
    <cellStyle name="40% - Accent6 5 9 3" xfId="56000"/>
    <cellStyle name="40% - Accent6 6" xfId="3650"/>
    <cellStyle name="40% - Accent6 6 10" xfId="56001"/>
    <cellStyle name="40% - Accent6 6 11" xfId="56002"/>
    <cellStyle name="40% - Accent6 6 2" xfId="3651"/>
    <cellStyle name="40% - Accent6 6 2 2" xfId="3652"/>
    <cellStyle name="40% - Accent6 6 2 2 2" xfId="3653"/>
    <cellStyle name="40% - Accent6 6 2 2 2 2" xfId="3654"/>
    <cellStyle name="40% - Accent6 6 2 2 2 2 2" xfId="3655"/>
    <cellStyle name="40% - Accent6 6 2 2 2 2 3" xfId="56003"/>
    <cellStyle name="40% - Accent6 6 2 2 2 3" xfId="3656"/>
    <cellStyle name="40% - Accent6 6 2 2 2 3 2" xfId="56004"/>
    <cellStyle name="40% - Accent6 6 2 2 2 3 3" xfId="56005"/>
    <cellStyle name="40% - Accent6 6 2 2 2 4" xfId="56006"/>
    <cellStyle name="40% - Accent6 6 2 2 2 5" xfId="56007"/>
    <cellStyle name="40% - Accent6 6 2 2 3" xfId="3657"/>
    <cellStyle name="40% - Accent6 6 2 2 3 2" xfId="3658"/>
    <cellStyle name="40% - Accent6 6 2 2 3 3" xfId="56008"/>
    <cellStyle name="40% - Accent6 6 2 2 4" xfId="3659"/>
    <cellStyle name="40% - Accent6 6 2 2 4 2" xfId="56009"/>
    <cellStyle name="40% - Accent6 6 2 2 4 3" xfId="56010"/>
    <cellStyle name="40% - Accent6 6 2 2 5" xfId="56011"/>
    <cellStyle name="40% - Accent6 6 2 2 5 2" xfId="56012"/>
    <cellStyle name="40% - Accent6 6 2 2 5 3" xfId="56013"/>
    <cellStyle name="40% - Accent6 6 2 2 6" xfId="56014"/>
    <cellStyle name="40% - Accent6 6 2 2 7" xfId="56015"/>
    <cellStyle name="40% - Accent6 6 2 3" xfId="3660"/>
    <cellStyle name="40% - Accent6 6 2 3 2" xfId="3661"/>
    <cellStyle name="40% - Accent6 6 2 3 2 2" xfId="3662"/>
    <cellStyle name="40% - Accent6 6 2 3 2 3" xfId="56016"/>
    <cellStyle name="40% - Accent6 6 2 3 3" xfId="3663"/>
    <cellStyle name="40% - Accent6 6 2 3 3 2" xfId="3664"/>
    <cellStyle name="40% - Accent6 6 2 3 3 3" xfId="56017"/>
    <cellStyle name="40% - Accent6 6 2 3 4" xfId="3665"/>
    <cellStyle name="40% - Accent6 6 2 3 5" xfId="56018"/>
    <cellStyle name="40% - Accent6 6 2 4" xfId="3666"/>
    <cellStyle name="40% - Accent6 6 2 4 2" xfId="3667"/>
    <cellStyle name="40% - Accent6 6 2 4 2 2" xfId="56019"/>
    <cellStyle name="40% - Accent6 6 2 4 2 3" xfId="56020"/>
    <cellStyle name="40% - Accent6 6 2 5" xfId="3668"/>
    <cellStyle name="40% - Accent6 6 2 5 2" xfId="3669"/>
    <cellStyle name="40% - Accent6 6 2 5 3" xfId="56021"/>
    <cellStyle name="40% - Accent6 6 2 6" xfId="3670"/>
    <cellStyle name="40% - Accent6 6 2 6 2" xfId="3671"/>
    <cellStyle name="40% - Accent6 6 2 6 3" xfId="56022"/>
    <cellStyle name="40% - Accent6 6 2 7" xfId="3672"/>
    <cellStyle name="40% - Accent6 6 2 8" xfId="56023"/>
    <cellStyle name="40% - Accent6 6 2 9" xfId="56024"/>
    <cellStyle name="40% - Accent6 6 3" xfId="3673"/>
    <cellStyle name="40% - Accent6 6 3 2" xfId="3674"/>
    <cellStyle name="40% - Accent6 6 3 2 2" xfId="3675"/>
    <cellStyle name="40% - Accent6 6 3 2 2 2" xfId="56025"/>
    <cellStyle name="40% - Accent6 6 3 2 2 3" xfId="56026"/>
    <cellStyle name="40% - Accent6 6 3 2 3" xfId="56027"/>
    <cellStyle name="40% - Accent6 6 3 2 3 2" xfId="56028"/>
    <cellStyle name="40% - Accent6 6 3 2 3 3" xfId="56029"/>
    <cellStyle name="40% - Accent6 6 3 2 4" xfId="56030"/>
    <cellStyle name="40% - Accent6 6 3 2 5" xfId="56031"/>
    <cellStyle name="40% - Accent6 6 3 3" xfId="3676"/>
    <cellStyle name="40% - Accent6 6 3 3 2" xfId="56032"/>
    <cellStyle name="40% - Accent6 6 3 3 2 2" xfId="56033"/>
    <cellStyle name="40% - Accent6 6 3 3 2 3" xfId="56034"/>
    <cellStyle name="40% - Accent6 6 3 4" xfId="56035"/>
    <cellStyle name="40% - Accent6 6 3 4 2" xfId="56036"/>
    <cellStyle name="40% - Accent6 6 3 4 3" xfId="56037"/>
    <cellStyle name="40% - Accent6 6 3 5" xfId="56038"/>
    <cellStyle name="40% - Accent6 6 3 5 2" xfId="56039"/>
    <cellStyle name="40% - Accent6 6 3 5 3" xfId="56040"/>
    <cellStyle name="40% - Accent6 6 3 6" xfId="56041"/>
    <cellStyle name="40% - Accent6 6 3 7" xfId="56042"/>
    <cellStyle name="40% - Accent6 6 3 8" xfId="56043"/>
    <cellStyle name="40% - Accent6 6 4" xfId="3677"/>
    <cellStyle name="40% - Accent6 6 4 2" xfId="3678"/>
    <cellStyle name="40% - Accent6 6 4 2 2" xfId="56044"/>
    <cellStyle name="40% - Accent6 6 4 2 3" xfId="56045"/>
    <cellStyle name="40% - Accent6 6 4 3" xfId="56046"/>
    <cellStyle name="40% - Accent6 6 4 3 2" xfId="56047"/>
    <cellStyle name="40% - Accent6 6 4 3 3" xfId="56048"/>
    <cellStyle name="40% - Accent6 6 4 4" xfId="56049"/>
    <cellStyle name="40% - Accent6 6 4 5" xfId="56050"/>
    <cellStyle name="40% - Accent6 6 5" xfId="3679"/>
    <cellStyle name="40% - Accent6 6 5 2" xfId="3680"/>
    <cellStyle name="40% - Accent6 6 5 3" xfId="56051"/>
    <cellStyle name="40% - Accent6 6 5 3 2" xfId="56052"/>
    <cellStyle name="40% - Accent6 6 5 3 3" xfId="56053"/>
    <cellStyle name="40% - Accent6 6 5 4" xfId="56054"/>
    <cellStyle name="40% - Accent6 6 5 5" xfId="56055"/>
    <cellStyle name="40% - Accent6 6 6" xfId="56056"/>
    <cellStyle name="40% - Accent6 6 6 2" xfId="56057"/>
    <cellStyle name="40% - Accent6 6 6 3" xfId="56058"/>
    <cellStyle name="40% - Accent6 6 7" xfId="56059"/>
    <cellStyle name="40% - Accent6 6 7 2" xfId="56060"/>
    <cellStyle name="40% - Accent6 6 7 3" xfId="56061"/>
    <cellStyle name="40% - Accent6 6 8" xfId="56062"/>
    <cellStyle name="40% - Accent6 6 9" xfId="56063"/>
    <cellStyle name="40% - Accent6 7" xfId="3681"/>
    <cellStyle name="40% - Accent6 7 10" xfId="56064"/>
    <cellStyle name="40% - Accent6 7 2" xfId="3682"/>
    <cellStyle name="40% - Accent6 7 2 2" xfId="3683"/>
    <cellStyle name="40% - Accent6 7 2 2 2" xfId="3684"/>
    <cellStyle name="40% - Accent6 7 2 2 2 2" xfId="3685"/>
    <cellStyle name="40% - Accent6 7 2 2 2 3" xfId="56065"/>
    <cellStyle name="40% - Accent6 7 2 2 3" xfId="3686"/>
    <cellStyle name="40% - Accent6 7 2 2 3 2" xfId="3687"/>
    <cellStyle name="40% - Accent6 7 2 2 3 3" xfId="56066"/>
    <cellStyle name="40% - Accent6 7 2 2 4" xfId="3688"/>
    <cellStyle name="40% - Accent6 7 2 2 5" xfId="56067"/>
    <cellStyle name="40% - Accent6 7 2 3" xfId="3689"/>
    <cellStyle name="40% - Accent6 7 2 3 2" xfId="3690"/>
    <cellStyle name="40% - Accent6 7 2 3 2 2" xfId="3691"/>
    <cellStyle name="40% - Accent6 7 2 3 2 3" xfId="56068"/>
    <cellStyle name="40% - Accent6 7 2 3 3" xfId="3692"/>
    <cellStyle name="40% - Accent6 7 2 4" xfId="3693"/>
    <cellStyle name="40% - Accent6 7 2 4 2" xfId="3694"/>
    <cellStyle name="40% - Accent6 7 2 4 3" xfId="56069"/>
    <cellStyle name="40% - Accent6 7 2 5" xfId="3695"/>
    <cellStyle name="40% - Accent6 7 2 5 2" xfId="3696"/>
    <cellStyle name="40% - Accent6 7 2 5 3" xfId="56070"/>
    <cellStyle name="40% - Accent6 7 2 6" xfId="3697"/>
    <cellStyle name="40% - Accent6 7 2 6 2" xfId="3698"/>
    <cellStyle name="40% - Accent6 7 2 7" xfId="3699"/>
    <cellStyle name="40% - Accent6 7 2 8" xfId="56071"/>
    <cellStyle name="40% - Accent6 7 3" xfId="3700"/>
    <cellStyle name="40% - Accent6 7 3 2" xfId="3701"/>
    <cellStyle name="40% - Accent6 7 3 2 2" xfId="56072"/>
    <cellStyle name="40% - Accent6 7 3 2 2 2" xfId="56073"/>
    <cellStyle name="40% - Accent6 7 3 2 2 3" xfId="56074"/>
    <cellStyle name="40% - Accent6 7 3 3" xfId="56075"/>
    <cellStyle name="40% - Accent6 7 3 3 2" xfId="56076"/>
    <cellStyle name="40% - Accent6 7 3 3 3" xfId="56077"/>
    <cellStyle name="40% - Accent6 7 3 4" xfId="56078"/>
    <cellStyle name="40% - Accent6 7 3 5" xfId="56079"/>
    <cellStyle name="40% - Accent6 7 3 6" xfId="56080"/>
    <cellStyle name="40% - Accent6 7 4" xfId="3702"/>
    <cellStyle name="40% - Accent6 7 4 2" xfId="3703"/>
    <cellStyle name="40% - Accent6 7 4 3" xfId="56081"/>
    <cellStyle name="40% - Accent6 7 5" xfId="56082"/>
    <cellStyle name="40% - Accent6 7 5 2" xfId="56083"/>
    <cellStyle name="40% - Accent6 7 5 3" xfId="56084"/>
    <cellStyle name="40% - Accent6 7 6" xfId="56085"/>
    <cellStyle name="40% - Accent6 7 6 2" xfId="56086"/>
    <cellStyle name="40% - Accent6 7 6 3" xfId="56087"/>
    <cellStyle name="40% - Accent6 7 7" xfId="56088"/>
    <cellStyle name="40% - Accent6 7 8" xfId="56089"/>
    <cellStyle name="40% - Accent6 7 9" xfId="56090"/>
    <cellStyle name="40% - Accent6 8" xfId="3704"/>
    <cellStyle name="40% - Accent6 8 2" xfId="3705"/>
    <cellStyle name="40% - Accent6 8 2 2" xfId="3706"/>
    <cellStyle name="40% - Accent6 8 2 2 2" xfId="3707"/>
    <cellStyle name="40% - Accent6 8 2 2 2 2" xfId="3708"/>
    <cellStyle name="40% - Accent6 8 2 2 2 3" xfId="56091"/>
    <cellStyle name="40% - Accent6 8 2 2 3" xfId="3709"/>
    <cellStyle name="40% - Accent6 8 2 3" xfId="3710"/>
    <cellStyle name="40% - Accent6 8 2 3 2" xfId="3711"/>
    <cellStyle name="40% - Accent6 8 2 3 2 2" xfId="3712"/>
    <cellStyle name="40% - Accent6 8 2 3 3" xfId="3713"/>
    <cellStyle name="40% - Accent6 8 2 4" xfId="3714"/>
    <cellStyle name="40% - Accent6 8 2 4 2" xfId="3715"/>
    <cellStyle name="40% - Accent6 8 2 5" xfId="3716"/>
    <cellStyle name="40% - Accent6 8 2 5 2" xfId="3717"/>
    <cellStyle name="40% - Accent6 8 2 6" xfId="3718"/>
    <cellStyle name="40% - Accent6 8 2 6 2" xfId="3719"/>
    <cellStyle name="40% - Accent6 8 2 7" xfId="3720"/>
    <cellStyle name="40% - Accent6 8 3" xfId="3721"/>
    <cellStyle name="40% - Accent6 8 3 2" xfId="3722"/>
    <cellStyle name="40% - Accent6 8 3 2 2" xfId="56092"/>
    <cellStyle name="40% - Accent6 8 3 2 3" xfId="56093"/>
    <cellStyle name="40% - Accent6 8 4" xfId="56094"/>
    <cellStyle name="40% - Accent6 8 4 2" xfId="56095"/>
    <cellStyle name="40% - Accent6 8 4 3" xfId="56096"/>
    <cellStyle name="40% - Accent6 8 5" xfId="56097"/>
    <cellStyle name="40% - Accent6 8 5 2" xfId="56098"/>
    <cellStyle name="40% - Accent6 8 5 3" xfId="56099"/>
    <cellStyle name="40% - Accent6 8 6" xfId="56100"/>
    <cellStyle name="40% - Accent6 8 7" xfId="56101"/>
    <cellStyle name="40% - Accent6 8 8" xfId="56102"/>
    <cellStyle name="40% - Accent6 8 9" xfId="56103"/>
    <cellStyle name="40% - Accent6 9" xfId="3723"/>
    <cellStyle name="40% - Accent6 9 2" xfId="3724"/>
    <cellStyle name="40% - Accent6 9 2 2" xfId="3725"/>
    <cellStyle name="40% - Accent6 9 2 2 2" xfId="56104"/>
    <cellStyle name="40% - Accent6 9 2 2 3" xfId="56105"/>
    <cellStyle name="40% - Accent6 9 3" xfId="56106"/>
    <cellStyle name="40% - Accent6 9 3 2" xfId="56107"/>
    <cellStyle name="40% - Accent6 9 3 2 2" xfId="56108"/>
    <cellStyle name="40% - Accent6 9 3 2 3" xfId="56109"/>
    <cellStyle name="40% - Accent6 9 4" xfId="56110"/>
    <cellStyle name="40% - Accent6 9 5" xfId="56111"/>
    <cellStyle name="40% - Accent6 9 6" xfId="56112"/>
    <cellStyle name="40% - Accent6 9 7" xfId="56113"/>
    <cellStyle name="5 indents" xfId="3726"/>
    <cellStyle name="60% - Accent1 10" xfId="3727"/>
    <cellStyle name="60% - Accent1 11" xfId="3728"/>
    <cellStyle name="60% - Accent1 12" xfId="3729"/>
    <cellStyle name="60% - Accent1 13" xfId="3730"/>
    <cellStyle name="60% - Accent1 14" xfId="3731"/>
    <cellStyle name="60% - Accent1 15" xfId="3732"/>
    <cellStyle name="60% - Accent1 16" xfId="3733"/>
    <cellStyle name="60% - Accent1 17" xfId="3734"/>
    <cellStyle name="60% - Accent1 18" xfId="3735"/>
    <cellStyle name="60% - Accent1 19" xfId="3736"/>
    <cellStyle name="60% - Accent1 2" xfId="3737"/>
    <cellStyle name="60% - Accent1 2 2" xfId="3738"/>
    <cellStyle name="60% - Accent1 2 2 2" xfId="3739"/>
    <cellStyle name="60% - Accent1 2 2 3" xfId="56114"/>
    <cellStyle name="60% - Accent1 2 2 3 2" xfId="56115"/>
    <cellStyle name="60% - Accent1 2 2 4" xfId="56116"/>
    <cellStyle name="60% - Accent1 2 2 4 2" xfId="56117"/>
    <cellStyle name="60% - Accent1 2 2 5" xfId="56118"/>
    <cellStyle name="60% - Accent1 2 3" xfId="56119"/>
    <cellStyle name="60% - Accent1 2 3 2" xfId="56120"/>
    <cellStyle name="60% - Accent1 2 3 3" xfId="56121"/>
    <cellStyle name="60% - Accent1 2 4" xfId="56122"/>
    <cellStyle name="60% - Accent1 2 4 2" xfId="56123"/>
    <cellStyle name="60% - Accent1 2 5" xfId="56124"/>
    <cellStyle name="60% - Accent1 20" xfId="3740"/>
    <cellStyle name="60% - Accent1 21" xfId="3741"/>
    <cellStyle name="60% - Accent1 22" xfId="3742"/>
    <cellStyle name="60% - Accent1 23" xfId="3743"/>
    <cellStyle name="60% - Accent1 24" xfId="3744"/>
    <cellStyle name="60% - Accent1 25" xfId="3745"/>
    <cellStyle name="60% - Accent1 26" xfId="3746"/>
    <cellStyle name="60% - Accent1 27" xfId="3747"/>
    <cellStyle name="60% - Accent1 28" xfId="3748"/>
    <cellStyle name="60% - Accent1 29" xfId="3749"/>
    <cellStyle name="60% - Accent1 3" xfId="3750"/>
    <cellStyle name="60% - Accent1 3 2" xfId="56125"/>
    <cellStyle name="60% - Accent1 3 3" xfId="56126"/>
    <cellStyle name="60% - Accent1 4" xfId="3751"/>
    <cellStyle name="60% - Accent1 4 2" xfId="3752"/>
    <cellStyle name="60% - Accent1 4 2 2" xfId="56127"/>
    <cellStyle name="60% - Accent1 4 3" xfId="56128"/>
    <cellStyle name="60% - Accent1 4 3 2" xfId="56129"/>
    <cellStyle name="60% - Accent1 5" xfId="3753"/>
    <cellStyle name="60% - Accent1 5 2" xfId="56130"/>
    <cellStyle name="60% - Accent1 6" xfId="3754"/>
    <cellStyle name="60% - Accent1 6 2" xfId="56131"/>
    <cellStyle name="60% - Accent1 7" xfId="3755"/>
    <cellStyle name="60% - Accent1 7 2" xfId="56132"/>
    <cellStyle name="60% - Accent1 7 3" xfId="56133"/>
    <cellStyle name="60% - Accent1 8" xfId="3756"/>
    <cellStyle name="60% - Accent1 8 2" xfId="56134"/>
    <cellStyle name="60% - Accent1 9" xfId="3757"/>
    <cellStyle name="60% - Accent1 9 2" xfId="56135"/>
    <cellStyle name="60% - Accent2 10" xfId="3758"/>
    <cellStyle name="60% - Accent2 11" xfId="3759"/>
    <cellStyle name="60% - Accent2 12" xfId="3760"/>
    <cellStyle name="60% - Accent2 13" xfId="3761"/>
    <cellStyle name="60% - Accent2 14" xfId="3762"/>
    <cellStyle name="60% - Accent2 15" xfId="3763"/>
    <cellStyle name="60% - Accent2 16" xfId="3764"/>
    <cellStyle name="60% - Accent2 17" xfId="3765"/>
    <cellStyle name="60% - Accent2 18" xfId="3766"/>
    <cellStyle name="60% - Accent2 19" xfId="3767"/>
    <cellStyle name="60% - Accent2 2" xfId="3768"/>
    <cellStyle name="60% - Accent2 2 2" xfId="3769"/>
    <cellStyle name="60% - Accent2 2 2 2" xfId="3770"/>
    <cellStyle name="60% - Accent2 2 2 3" xfId="56136"/>
    <cellStyle name="60% - Accent2 2 2 3 2" xfId="56137"/>
    <cellStyle name="60% - Accent2 2 2 4" xfId="56138"/>
    <cellStyle name="60% - Accent2 2 2 4 2" xfId="56139"/>
    <cellStyle name="60% - Accent2 2 2 5" xfId="56140"/>
    <cellStyle name="60% - Accent2 2 3" xfId="56141"/>
    <cellStyle name="60% - Accent2 2 3 2" xfId="56142"/>
    <cellStyle name="60% - Accent2 2 3 3" xfId="56143"/>
    <cellStyle name="60% - Accent2 2 4" xfId="56144"/>
    <cellStyle name="60% - Accent2 2 4 2" xfId="56145"/>
    <cellStyle name="60% - Accent2 20" xfId="3771"/>
    <cellStyle name="60% - Accent2 21" xfId="3772"/>
    <cellStyle name="60% - Accent2 22" xfId="3773"/>
    <cellStyle name="60% - Accent2 23" xfId="3774"/>
    <cellStyle name="60% - Accent2 24" xfId="3775"/>
    <cellStyle name="60% - Accent2 25" xfId="3776"/>
    <cellStyle name="60% - Accent2 26" xfId="3777"/>
    <cellStyle name="60% - Accent2 27" xfId="3778"/>
    <cellStyle name="60% - Accent2 28" xfId="3779"/>
    <cellStyle name="60% - Accent2 29" xfId="3780"/>
    <cellStyle name="60% - Accent2 3" xfId="3781"/>
    <cellStyle name="60% - Accent2 3 2" xfId="56146"/>
    <cellStyle name="60% - Accent2 3 3" xfId="56147"/>
    <cellStyle name="60% - Accent2 4" xfId="3782"/>
    <cellStyle name="60% - Accent2 4 2" xfId="3783"/>
    <cellStyle name="60% - Accent2 4 2 2" xfId="56148"/>
    <cellStyle name="60% - Accent2 4 3" xfId="56149"/>
    <cellStyle name="60% - Accent2 4 3 2" xfId="56150"/>
    <cellStyle name="60% - Accent2 5" xfId="3784"/>
    <cellStyle name="60% - Accent2 5 2" xfId="56151"/>
    <cellStyle name="60% - Accent2 6" xfId="3785"/>
    <cellStyle name="60% - Accent2 6 2" xfId="56152"/>
    <cellStyle name="60% - Accent2 7" xfId="3786"/>
    <cellStyle name="60% - Accent2 7 2" xfId="56153"/>
    <cellStyle name="60% - Accent2 8" xfId="3787"/>
    <cellStyle name="60% - Accent2 8 2" xfId="56154"/>
    <cellStyle name="60% - Accent2 9" xfId="3788"/>
    <cellStyle name="60% - Accent2 9 2" xfId="56155"/>
    <cellStyle name="60% - Accent3 10" xfId="3789"/>
    <cellStyle name="60% - Accent3 11" xfId="3790"/>
    <cellStyle name="60% - Accent3 12" xfId="3791"/>
    <cellStyle name="60% - Accent3 13" xfId="3792"/>
    <cellStyle name="60% - Accent3 14" xfId="3793"/>
    <cellStyle name="60% - Accent3 15" xfId="3794"/>
    <cellStyle name="60% - Accent3 16" xfId="3795"/>
    <cellStyle name="60% - Accent3 17" xfId="3796"/>
    <cellStyle name="60% - Accent3 18" xfId="3797"/>
    <cellStyle name="60% - Accent3 19" xfId="3798"/>
    <cellStyle name="60% - Accent3 2" xfId="3799"/>
    <cellStyle name="60% - Accent3 2 2" xfId="3800"/>
    <cellStyle name="60% - Accent3 2 2 2" xfId="3801"/>
    <cellStyle name="60% - Accent3 2 2 3" xfId="56156"/>
    <cellStyle name="60% - Accent3 2 2 3 2" xfId="56157"/>
    <cellStyle name="60% - Accent3 2 2 4" xfId="56158"/>
    <cellStyle name="60% - Accent3 2 2 4 2" xfId="56159"/>
    <cellStyle name="60% - Accent3 2 2 5" xfId="56160"/>
    <cellStyle name="60% - Accent3 2 3" xfId="56161"/>
    <cellStyle name="60% - Accent3 2 3 2" xfId="56162"/>
    <cellStyle name="60% - Accent3 2 3 3" xfId="56163"/>
    <cellStyle name="60% - Accent3 2 4" xfId="56164"/>
    <cellStyle name="60% - Accent3 2 4 2" xfId="56165"/>
    <cellStyle name="60% - Accent3 2 5" xfId="56166"/>
    <cellStyle name="60% - Accent3 20" xfId="3802"/>
    <cellStyle name="60% - Accent3 21" xfId="3803"/>
    <cellStyle name="60% - Accent3 22" xfId="3804"/>
    <cellStyle name="60% - Accent3 23" xfId="3805"/>
    <cellStyle name="60% - Accent3 24" xfId="3806"/>
    <cellStyle name="60% - Accent3 25" xfId="3807"/>
    <cellStyle name="60% - Accent3 26" xfId="3808"/>
    <cellStyle name="60% - Accent3 27" xfId="3809"/>
    <cellStyle name="60% - Accent3 28" xfId="3810"/>
    <cellStyle name="60% - Accent3 29" xfId="3811"/>
    <cellStyle name="60% - Accent3 3" xfId="3812"/>
    <cellStyle name="60% - Accent3 3 2" xfId="56167"/>
    <cellStyle name="60% - Accent3 3 3" xfId="56168"/>
    <cellStyle name="60% - Accent3 4" xfId="3813"/>
    <cellStyle name="60% - Accent3 4 2" xfId="3814"/>
    <cellStyle name="60% - Accent3 4 2 2" xfId="56169"/>
    <cellStyle name="60% - Accent3 4 3" xfId="56170"/>
    <cellStyle name="60% - Accent3 4 3 2" xfId="56171"/>
    <cellStyle name="60% - Accent3 5" xfId="3815"/>
    <cellStyle name="60% - Accent3 5 2" xfId="56172"/>
    <cellStyle name="60% - Accent3 6" xfId="3816"/>
    <cellStyle name="60% - Accent3 6 2" xfId="56173"/>
    <cellStyle name="60% - Accent3 7" xfId="3817"/>
    <cellStyle name="60% - Accent3 7 2" xfId="56174"/>
    <cellStyle name="60% - Accent3 7 3" xfId="56175"/>
    <cellStyle name="60% - Accent3 8" xfId="3818"/>
    <cellStyle name="60% - Accent3 8 2" xfId="56176"/>
    <cellStyle name="60% - Accent3 9" xfId="3819"/>
    <cellStyle name="60% - Accent3 9 2" xfId="56177"/>
    <cellStyle name="60% - Accent4 10" xfId="3820"/>
    <cellStyle name="60% - Accent4 11" xfId="3821"/>
    <cellStyle name="60% - Accent4 12" xfId="3822"/>
    <cellStyle name="60% - Accent4 13" xfId="3823"/>
    <cellStyle name="60% - Accent4 14" xfId="3824"/>
    <cellStyle name="60% - Accent4 15" xfId="3825"/>
    <cellStyle name="60% - Accent4 16" xfId="3826"/>
    <cellStyle name="60% - Accent4 17" xfId="3827"/>
    <cellStyle name="60% - Accent4 18" xfId="3828"/>
    <cellStyle name="60% - Accent4 19" xfId="3829"/>
    <cellStyle name="60% - Accent4 2" xfId="3830"/>
    <cellStyle name="60% - Accent4 2 2" xfId="3831"/>
    <cellStyle name="60% - Accent4 2 2 2" xfId="3832"/>
    <cellStyle name="60% - Accent4 2 2 3" xfId="56178"/>
    <cellStyle name="60% - Accent4 2 2 3 2" xfId="56179"/>
    <cellStyle name="60% - Accent4 2 2 4" xfId="56180"/>
    <cellStyle name="60% - Accent4 2 2 4 2" xfId="56181"/>
    <cellStyle name="60% - Accent4 2 2 5" xfId="56182"/>
    <cellStyle name="60% - Accent4 2 3" xfId="56183"/>
    <cellStyle name="60% - Accent4 2 3 2" xfId="56184"/>
    <cellStyle name="60% - Accent4 2 3 3" xfId="56185"/>
    <cellStyle name="60% - Accent4 2 4" xfId="56186"/>
    <cellStyle name="60% - Accent4 2 4 2" xfId="56187"/>
    <cellStyle name="60% - Accent4 2 5" xfId="56188"/>
    <cellStyle name="60% - Accent4 20" xfId="3833"/>
    <cellStyle name="60% - Accent4 21" xfId="3834"/>
    <cellStyle name="60% - Accent4 22" xfId="3835"/>
    <cellStyle name="60% - Accent4 23" xfId="3836"/>
    <cellStyle name="60% - Accent4 24" xfId="3837"/>
    <cellStyle name="60% - Accent4 25" xfId="3838"/>
    <cellStyle name="60% - Accent4 26" xfId="3839"/>
    <cellStyle name="60% - Accent4 27" xfId="3840"/>
    <cellStyle name="60% - Accent4 28" xfId="3841"/>
    <cellStyle name="60% - Accent4 29" xfId="3842"/>
    <cellStyle name="60% - Accent4 3" xfId="3843"/>
    <cellStyle name="60% - Accent4 3 2" xfId="56189"/>
    <cellStyle name="60% - Accent4 3 3" xfId="56190"/>
    <cellStyle name="60% - Accent4 4" xfId="3844"/>
    <cellStyle name="60% - Accent4 4 2" xfId="3845"/>
    <cellStyle name="60% - Accent4 4 2 2" xfId="56191"/>
    <cellStyle name="60% - Accent4 4 3" xfId="56192"/>
    <cellStyle name="60% - Accent4 4 3 2" xfId="56193"/>
    <cellStyle name="60% - Accent4 5" xfId="3846"/>
    <cellStyle name="60% - Accent4 5 2" xfId="56194"/>
    <cellStyle name="60% - Accent4 6" xfId="3847"/>
    <cellStyle name="60% - Accent4 6 2" xfId="56195"/>
    <cellStyle name="60% - Accent4 7" xfId="3848"/>
    <cellStyle name="60% - Accent4 7 2" xfId="56196"/>
    <cellStyle name="60% - Accent4 7 3" xfId="56197"/>
    <cellStyle name="60% - Accent4 8" xfId="3849"/>
    <cellStyle name="60% - Accent4 8 2" xfId="56198"/>
    <cellStyle name="60% - Accent4 9" xfId="3850"/>
    <cellStyle name="60% - Accent4 9 2" xfId="56199"/>
    <cellStyle name="60% - Accent5 10" xfId="3851"/>
    <cellStyle name="60% - Accent5 11" xfId="3852"/>
    <cellStyle name="60% - Accent5 12" xfId="3853"/>
    <cellStyle name="60% - Accent5 13" xfId="3854"/>
    <cellStyle name="60% - Accent5 14" xfId="3855"/>
    <cellStyle name="60% - Accent5 15" xfId="3856"/>
    <cellStyle name="60% - Accent5 16" xfId="3857"/>
    <cellStyle name="60% - Accent5 17" xfId="3858"/>
    <cellStyle name="60% - Accent5 18" xfId="3859"/>
    <cellStyle name="60% - Accent5 19" xfId="3860"/>
    <cellStyle name="60% - Accent5 2" xfId="3861"/>
    <cellStyle name="60% - Accent5 2 2" xfId="3862"/>
    <cellStyle name="60% - Accent5 2 2 2" xfId="3863"/>
    <cellStyle name="60% - Accent5 2 2 3" xfId="56200"/>
    <cellStyle name="60% - Accent5 2 2 3 2" xfId="56201"/>
    <cellStyle name="60% - Accent5 2 2 4" xfId="56202"/>
    <cellStyle name="60% - Accent5 2 2 4 2" xfId="56203"/>
    <cellStyle name="60% - Accent5 2 2 5" xfId="56204"/>
    <cellStyle name="60% - Accent5 2 3" xfId="56205"/>
    <cellStyle name="60% - Accent5 2 3 2" xfId="56206"/>
    <cellStyle name="60% - Accent5 2 3 3" xfId="56207"/>
    <cellStyle name="60% - Accent5 2 4" xfId="56208"/>
    <cellStyle name="60% - Accent5 2 4 2" xfId="56209"/>
    <cellStyle name="60% - Accent5 20" xfId="3864"/>
    <cellStyle name="60% - Accent5 21" xfId="3865"/>
    <cellStyle name="60% - Accent5 22" xfId="3866"/>
    <cellStyle name="60% - Accent5 23" xfId="3867"/>
    <cellStyle name="60% - Accent5 24" xfId="3868"/>
    <cellStyle name="60% - Accent5 25" xfId="3869"/>
    <cellStyle name="60% - Accent5 26" xfId="3870"/>
    <cellStyle name="60% - Accent5 27" xfId="3871"/>
    <cellStyle name="60% - Accent5 28" xfId="3872"/>
    <cellStyle name="60% - Accent5 29" xfId="3873"/>
    <cellStyle name="60% - Accent5 3" xfId="3874"/>
    <cellStyle name="60% - Accent5 3 2" xfId="56210"/>
    <cellStyle name="60% - Accent5 3 3" xfId="56211"/>
    <cellStyle name="60% - Accent5 4" xfId="3875"/>
    <cellStyle name="60% - Accent5 4 2" xfId="3876"/>
    <cellStyle name="60% - Accent5 4 2 2" xfId="56212"/>
    <cellStyle name="60% - Accent5 4 3" xfId="56213"/>
    <cellStyle name="60% - Accent5 4 3 2" xfId="56214"/>
    <cellStyle name="60% - Accent5 5" xfId="3877"/>
    <cellStyle name="60% - Accent5 5 2" xfId="56215"/>
    <cellStyle name="60% - Accent5 6" xfId="3878"/>
    <cellStyle name="60% - Accent5 6 2" xfId="56216"/>
    <cellStyle name="60% - Accent5 7" xfId="3879"/>
    <cellStyle name="60% - Accent5 7 2" xfId="56217"/>
    <cellStyle name="60% - Accent5 7 3" xfId="56218"/>
    <cellStyle name="60% - Accent5 8" xfId="3880"/>
    <cellStyle name="60% - Accent5 8 2" xfId="56219"/>
    <cellStyle name="60% - Accent5 9" xfId="3881"/>
    <cellStyle name="60% - Accent5 9 2" xfId="56220"/>
    <cellStyle name="60% - Accent6 10" xfId="3882"/>
    <cellStyle name="60% - Accent6 11" xfId="3883"/>
    <cellStyle name="60% - Accent6 12" xfId="3884"/>
    <cellStyle name="60% - Accent6 13" xfId="3885"/>
    <cellStyle name="60% - Accent6 14" xfId="3886"/>
    <cellStyle name="60% - Accent6 15" xfId="3887"/>
    <cellStyle name="60% - Accent6 16" xfId="3888"/>
    <cellStyle name="60% - Accent6 17" xfId="3889"/>
    <cellStyle name="60% - Accent6 18" xfId="3890"/>
    <cellStyle name="60% - Accent6 19" xfId="3891"/>
    <cellStyle name="60% - Accent6 2" xfId="3892"/>
    <cellStyle name="60% - Accent6 2 2" xfId="3893"/>
    <cellStyle name="60% - Accent6 2 2 2" xfId="3894"/>
    <cellStyle name="60% - Accent6 2 2 3" xfId="56221"/>
    <cellStyle name="60% - Accent6 2 2 3 2" xfId="56222"/>
    <cellStyle name="60% - Accent6 2 2 4" xfId="56223"/>
    <cellStyle name="60% - Accent6 2 2 4 2" xfId="56224"/>
    <cellStyle name="60% - Accent6 2 2 5" xfId="56225"/>
    <cellStyle name="60% - Accent6 2 3" xfId="56226"/>
    <cellStyle name="60% - Accent6 2 3 2" xfId="56227"/>
    <cellStyle name="60% - Accent6 2 3 3" xfId="56228"/>
    <cellStyle name="60% - Accent6 2 4" xfId="56229"/>
    <cellStyle name="60% - Accent6 2 4 2" xfId="56230"/>
    <cellStyle name="60% - Accent6 2 5" xfId="56231"/>
    <cellStyle name="60% - Accent6 20" xfId="3895"/>
    <cellStyle name="60% - Accent6 21" xfId="3896"/>
    <cellStyle name="60% - Accent6 22" xfId="3897"/>
    <cellStyle name="60% - Accent6 23" xfId="3898"/>
    <cellStyle name="60% - Accent6 24" xfId="3899"/>
    <cellStyle name="60% - Accent6 25" xfId="3900"/>
    <cellStyle name="60% - Accent6 26" xfId="3901"/>
    <cellStyle name="60% - Accent6 27" xfId="3902"/>
    <cellStyle name="60% - Accent6 28" xfId="3903"/>
    <cellStyle name="60% - Accent6 29" xfId="3904"/>
    <cellStyle name="60% - Accent6 3" xfId="3905"/>
    <cellStyle name="60% - Accent6 3 2" xfId="56232"/>
    <cellStyle name="60% - Accent6 3 3" xfId="56233"/>
    <cellStyle name="60% - Accent6 4" xfId="3906"/>
    <cellStyle name="60% - Accent6 4 2" xfId="3907"/>
    <cellStyle name="60% - Accent6 4 2 2" xfId="56234"/>
    <cellStyle name="60% - Accent6 4 3" xfId="56235"/>
    <cellStyle name="60% - Accent6 4 3 2" xfId="56236"/>
    <cellStyle name="60% - Accent6 5" xfId="3908"/>
    <cellStyle name="60% - Accent6 5 2" xfId="56237"/>
    <cellStyle name="60% - Accent6 6" xfId="3909"/>
    <cellStyle name="60% - Accent6 6 2" xfId="56238"/>
    <cellStyle name="60% - Accent6 7" xfId="3910"/>
    <cellStyle name="60% - Accent6 7 2" xfId="56239"/>
    <cellStyle name="60% - Accent6 7 3" xfId="56240"/>
    <cellStyle name="60% - Accent6 8" xfId="3911"/>
    <cellStyle name="60% - Accent6 8 2" xfId="56241"/>
    <cellStyle name="60% - Accent6 9" xfId="3912"/>
    <cellStyle name="60% - Accent6 9 2" xfId="56242"/>
    <cellStyle name="Accent1 - 20%" xfId="3913"/>
    <cellStyle name="Accent1 - 40%" xfId="3914"/>
    <cellStyle name="Accent1 - 60%" xfId="3915"/>
    <cellStyle name="Accent1 10" xfId="3916"/>
    <cellStyle name="Accent1 10 2" xfId="3917"/>
    <cellStyle name="Accent1 10 3" xfId="56243"/>
    <cellStyle name="Accent1 11" xfId="3918"/>
    <cellStyle name="Accent1 11 2" xfId="3919"/>
    <cellStyle name="Accent1 11 3" xfId="56244"/>
    <cellStyle name="Accent1 12" xfId="3920"/>
    <cellStyle name="Accent1 12 2" xfId="3921"/>
    <cellStyle name="Accent1 12 3" xfId="56245"/>
    <cellStyle name="Accent1 13" xfId="3922"/>
    <cellStyle name="Accent1 13 2" xfId="3923"/>
    <cellStyle name="Accent1 13 3" xfId="56246"/>
    <cellStyle name="Accent1 14" xfId="3924"/>
    <cellStyle name="Accent1 14 2" xfId="3925"/>
    <cellStyle name="Accent1 14 3" xfId="56247"/>
    <cellStyle name="Accent1 15" xfId="3926"/>
    <cellStyle name="Accent1 15 2" xfId="3927"/>
    <cellStyle name="Accent1 15 3" xfId="56248"/>
    <cellStyle name="Accent1 16" xfId="3928"/>
    <cellStyle name="Accent1 16 2" xfId="3929"/>
    <cellStyle name="Accent1 16 3" xfId="56249"/>
    <cellStyle name="Accent1 17" xfId="3930"/>
    <cellStyle name="Accent1 17 2" xfId="3931"/>
    <cellStyle name="Accent1 17 3" xfId="56250"/>
    <cellStyle name="Accent1 18" xfId="3932"/>
    <cellStyle name="Accent1 18 2" xfId="3933"/>
    <cellStyle name="Accent1 18 3" xfId="56251"/>
    <cellStyle name="Accent1 19" xfId="3934"/>
    <cellStyle name="Accent1 19 2" xfId="3935"/>
    <cellStyle name="Accent1 19 3" xfId="56252"/>
    <cellStyle name="Accent1 2" xfId="3936"/>
    <cellStyle name="Accent1 2 2" xfId="3937"/>
    <cellStyle name="Accent1 2 2 2" xfId="3938"/>
    <cellStyle name="Accent1 2 2 3" xfId="56253"/>
    <cellStyle name="Accent1 2 2 3 2" xfId="56254"/>
    <cellStyle name="Accent1 2 2 4" xfId="56255"/>
    <cellStyle name="Accent1 2 2 4 2" xfId="56256"/>
    <cellStyle name="Accent1 2 2 5" xfId="56257"/>
    <cellStyle name="Accent1 2 3" xfId="56258"/>
    <cellStyle name="Accent1 2 3 2" xfId="56259"/>
    <cellStyle name="Accent1 2 3 3" xfId="56260"/>
    <cellStyle name="Accent1 2 4" xfId="56261"/>
    <cellStyle name="Accent1 2 4 2" xfId="56262"/>
    <cellStyle name="Accent1 2 5" xfId="56263"/>
    <cellStyle name="Accent1 20" xfId="3939"/>
    <cellStyle name="Accent1 20 2" xfId="3940"/>
    <cellStyle name="Accent1 20 3" xfId="56264"/>
    <cellStyle name="Accent1 21" xfId="3941"/>
    <cellStyle name="Accent1 21 2" xfId="3942"/>
    <cellStyle name="Accent1 21 3" xfId="56265"/>
    <cellStyle name="Accent1 22" xfId="3943"/>
    <cellStyle name="Accent1 22 2" xfId="3944"/>
    <cellStyle name="Accent1 22 3" xfId="56266"/>
    <cellStyle name="Accent1 23" xfId="3945"/>
    <cellStyle name="Accent1 23 2" xfId="3946"/>
    <cellStyle name="Accent1 23 3" xfId="56267"/>
    <cellStyle name="Accent1 24" xfId="3947"/>
    <cellStyle name="Accent1 24 2" xfId="3948"/>
    <cellStyle name="Accent1 24 3" xfId="56268"/>
    <cellStyle name="Accent1 25" xfId="3949"/>
    <cellStyle name="Accent1 25 2" xfId="3950"/>
    <cellStyle name="Accent1 25 3" xfId="56269"/>
    <cellStyle name="Accent1 26" xfId="3951"/>
    <cellStyle name="Accent1 26 2" xfId="3952"/>
    <cellStyle name="Accent1 26 3" xfId="56270"/>
    <cellStyle name="Accent1 27" xfId="3953"/>
    <cellStyle name="Accent1 27 2" xfId="3954"/>
    <cellStyle name="Accent1 27 3" xfId="56271"/>
    <cellStyle name="Accent1 28" xfId="3955"/>
    <cellStyle name="Accent1 28 2" xfId="3956"/>
    <cellStyle name="Accent1 28 3" xfId="56272"/>
    <cellStyle name="Accent1 29" xfId="3957"/>
    <cellStyle name="Accent1 29 2" xfId="3958"/>
    <cellStyle name="Accent1 29 3" xfId="56273"/>
    <cellStyle name="Accent1 3" xfId="3959"/>
    <cellStyle name="Accent1 3 2" xfId="3960"/>
    <cellStyle name="Accent1 3 2 2" xfId="56274"/>
    <cellStyle name="Accent1 3 2 3" xfId="56275"/>
    <cellStyle name="Accent1 3 2 4" xfId="56276"/>
    <cellStyle name="Accent1 3 2 5" xfId="56277"/>
    <cellStyle name="Accent1 3 3" xfId="56278"/>
    <cellStyle name="Accent1 3 3 2" xfId="56279"/>
    <cellStyle name="Accent1 30" xfId="3961"/>
    <cellStyle name="Accent1 31" xfId="3962"/>
    <cellStyle name="Accent1 32" xfId="3963"/>
    <cellStyle name="Accent1 33" xfId="3964"/>
    <cellStyle name="Accent1 34" xfId="3965"/>
    <cellStyle name="Accent1 35" xfId="3966"/>
    <cellStyle name="Accent1 36" xfId="3967"/>
    <cellStyle name="Accent1 37" xfId="3968"/>
    <cellStyle name="Accent1 38" xfId="3969"/>
    <cellStyle name="Accent1 39" xfId="3970"/>
    <cellStyle name="Accent1 4" xfId="3971"/>
    <cellStyle name="Accent1 4 2" xfId="3972"/>
    <cellStyle name="Accent1 4 2 2" xfId="3973"/>
    <cellStyle name="Accent1 4 2 3" xfId="56280"/>
    <cellStyle name="Accent1 4 2 3 2" xfId="56281"/>
    <cellStyle name="Accent1 4 2 4" xfId="56282"/>
    <cellStyle name="Accent1 4 2 5" xfId="56283"/>
    <cellStyle name="Accent1 4 3" xfId="56284"/>
    <cellStyle name="Accent1 4 3 2" xfId="56285"/>
    <cellStyle name="Accent1 4 4" xfId="56286"/>
    <cellStyle name="Accent1 40" xfId="56287"/>
    <cellStyle name="Accent1 41" xfId="56288"/>
    <cellStyle name="Accent1 42" xfId="56289"/>
    <cellStyle name="Accent1 43" xfId="56290"/>
    <cellStyle name="Accent1 44" xfId="56291"/>
    <cellStyle name="Accent1 45" xfId="56292"/>
    <cellStyle name="Accent1 46" xfId="56293"/>
    <cellStyle name="Accent1 47" xfId="56294"/>
    <cellStyle name="Accent1 48" xfId="56295"/>
    <cellStyle name="Accent1 49" xfId="56296"/>
    <cellStyle name="Accent1 5" xfId="3974"/>
    <cellStyle name="Accent1 5 2" xfId="3975"/>
    <cellStyle name="Accent1 5 3" xfId="56297"/>
    <cellStyle name="Accent1 5 4" xfId="56298"/>
    <cellStyle name="Accent1 50" xfId="56299"/>
    <cellStyle name="Accent1 51" xfId="56300"/>
    <cellStyle name="Accent1 6" xfId="3976"/>
    <cellStyle name="Accent1 6 2" xfId="3977"/>
    <cellStyle name="Accent1 6 3" xfId="56301"/>
    <cellStyle name="Accent1 6 4" xfId="56302"/>
    <cellStyle name="Accent1 7" xfId="3978"/>
    <cellStyle name="Accent1 7 2" xfId="3979"/>
    <cellStyle name="Accent1 7 3" xfId="56303"/>
    <cellStyle name="Accent1 7 4" xfId="56304"/>
    <cellStyle name="Accent1 8" xfId="3980"/>
    <cellStyle name="Accent1 8 2" xfId="3981"/>
    <cellStyle name="Accent1 8 3" xfId="56305"/>
    <cellStyle name="Accent1 8 4" xfId="56306"/>
    <cellStyle name="Accent1 9" xfId="3982"/>
    <cellStyle name="Accent1 9 2" xfId="3983"/>
    <cellStyle name="Accent1 9 3" xfId="56307"/>
    <cellStyle name="Accent1 9 4" xfId="56308"/>
    <cellStyle name="Accent2 - 20%" xfId="3984"/>
    <cellStyle name="Accent2 - 40%" xfId="3985"/>
    <cellStyle name="Accent2 - 60%" xfId="3986"/>
    <cellStyle name="Accent2 10" xfId="3987"/>
    <cellStyle name="Accent2 10 2" xfId="3988"/>
    <cellStyle name="Accent2 10 3" xfId="56309"/>
    <cellStyle name="Accent2 11" xfId="3989"/>
    <cellStyle name="Accent2 11 2" xfId="3990"/>
    <cellStyle name="Accent2 11 3" xfId="56310"/>
    <cellStyle name="Accent2 12" xfId="3991"/>
    <cellStyle name="Accent2 12 2" xfId="3992"/>
    <cellStyle name="Accent2 12 3" xfId="56311"/>
    <cellStyle name="Accent2 13" xfId="3993"/>
    <cellStyle name="Accent2 13 2" xfId="3994"/>
    <cellStyle name="Accent2 13 3" xfId="56312"/>
    <cellStyle name="Accent2 14" xfId="3995"/>
    <cellStyle name="Accent2 14 2" xfId="3996"/>
    <cellStyle name="Accent2 14 3" xfId="56313"/>
    <cellStyle name="Accent2 15" xfId="3997"/>
    <cellStyle name="Accent2 15 2" xfId="3998"/>
    <cellStyle name="Accent2 15 3" xfId="56314"/>
    <cellStyle name="Accent2 16" xfId="3999"/>
    <cellStyle name="Accent2 16 2" xfId="4000"/>
    <cellStyle name="Accent2 16 3" xfId="56315"/>
    <cellStyle name="Accent2 17" xfId="4001"/>
    <cellStyle name="Accent2 17 2" xfId="4002"/>
    <cellStyle name="Accent2 17 3" xfId="56316"/>
    <cellStyle name="Accent2 18" xfId="4003"/>
    <cellStyle name="Accent2 18 2" xfId="4004"/>
    <cellStyle name="Accent2 18 3" xfId="56317"/>
    <cellStyle name="Accent2 19" xfId="4005"/>
    <cellStyle name="Accent2 19 2" xfId="4006"/>
    <cellStyle name="Accent2 19 3" xfId="56318"/>
    <cellStyle name="Accent2 2" xfId="4007"/>
    <cellStyle name="Accent2 2 2" xfId="4008"/>
    <cellStyle name="Accent2 2 2 2" xfId="4009"/>
    <cellStyle name="Accent2 2 2 3" xfId="56319"/>
    <cellStyle name="Accent2 2 2 3 2" xfId="56320"/>
    <cellStyle name="Accent2 2 2 4" xfId="56321"/>
    <cellStyle name="Accent2 2 2 4 2" xfId="56322"/>
    <cellStyle name="Accent2 2 2 5" xfId="56323"/>
    <cellStyle name="Accent2 2 3" xfId="56324"/>
    <cellStyle name="Accent2 2 3 2" xfId="56325"/>
    <cellStyle name="Accent2 2 3 3" xfId="56326"/>
    <cellStyle name="Accent2 2 4" xfId="56327"/>
    <cellStyle name="Accent2 2 4 2" xfId="56328"/>
    <cellStyle name="Accent2 20" xfId="4010"/>
    <cellStyle name="Accent2 20 2" xfId="4011"/>
    <cellStyle name="Accent2 20 3" xfId="56329"/>
    <cellStyle name="Accent2 21" xfId="4012"/>
    <cellStyle name="Accent2 21 2" xfId="4013"/>
    <cellStyle name="Accent2 21 3" xfId="56330"/>
    <cellStyle name="Accent2 22" xfId="4014"/>
    <cellStyle name="Accent2 22 2" xfId="4015"/>
    <cellStyle name="Accent2 22 3" xfId="56331"/>
    <cellStyle name="Accent2 23" xfId="4016"/>
    <cellStyle name="Accent2 23 2" xfId="4017"/>
    <cellStyle name="Accent2 23 3" xfId="56332"/>
    <cellStyle name="Accent2 24" xfId="4018"/>
    <cellStyle name="Accent2 24 2" xfId="4019"/>
    <cellStyle name="Accent2 24 3" xfId="56333"/>
    <cellStyle name="Accent2 25" xfId="4020"/>
    <cellStyle name="Accent2 25 2" xfId="4021"/>
    <cellStyle name="Accent2 25 3" xfId="56334"/>
    <cellStyle name="Accent2 26" xfId="4022"/>
    <cellStyle name="Accent2 26 2" xfId="4023"/>
    <cellStyle name="Accent2 26 3" xfId="56335"/>
    <cellStyle name="Accent2 27" xfId="4024"/>
    <cellStyle name="Accent2 27 2" xfId="4025"/>
    <cellStyle name="Accent2 27 3" xfId="56336"/>
    <cellStyle name="Accent2 28" xfId="4026"/>
    <cellStyle name="Accent2 28 2" xfId="4027"/>
    <cellStyle name="Accent2 28 3" xfId="56337"/>
    <cellStyle name="Accent2 29" xfId="4028"/>
    <cellStyle name="Accent2 29 2" xfId="4029"/>
    <cellStyle name="Accent2 29 3" xfId="56338"/>
    <cellStyle name="Accent2 3" xfId="4030"/>
    <cellStyle name="Accent2 3 2" xfId="4031"/>
    <cellStyle name="Accent2 3 2 2" xfId="56339"/>
    <cellStyle name="Accent2 3 2 3" xfId="56340"/>
    <cellStyle name="Accent2 3 2 4" xfId="56341"/>
    <cellStyle name="Accent2 3 2 5" xfId="56342"/>
    <cellStyle name="Accent2 3 3" xfId="56343"/>
    <cellStyle name="Accent2 3 3 2" xfId="56344"/>
    <cellStyle name="Accent2 30" xfId="4032"/>
    <cellStyle name="Accent2 31" xfId="4033"/>
    <cellStyle name="Accent2 32" xfId="4034"/>
    <cellStyle name="Accent2 33" xfId="4035"/>
    <cellStyle name="Accent2 34" xfId="4036"/>
    <cellStyle name="Accent2 35" xfId="4037"/>
    <cellStyle name="Accent2 36" xfId="4038"/>
    <cellStyle name="Accent2 37" xfId="4039"/>
    <cellStyle name="Accent2 38" xfId="4040"/>
    <cellStyle name="Accent2 39" xfId="4041"/>
    <cellStyle name="Accent2 4" xfId="4042"/>
    <cellStyle name="Accent2 4 2" xfId="4043"/>
    <cellStyle name="Accent2 4 2 2" xfId="4044"/>
    <cellStyle name="Accent2 4 2 3" xfId="56345"/>
    <cellStyle name="Accent2 4 2 3 2" xfId="56346"/>
    <cellStyle name="Accent2 4 2 4" xfId="56347"/>
    <cellStyle name="Accent2 4 2 5" xfId="56348"/>
    <cellStyle name="Accent2 4 3" xfId="56349"/>
    <cellStyle name="Accent2 4 3 2" xfId="56350"/>
    <cellStyle name="Accent2 4 4" xfId="56351"/>
    <cellStyle name="Accent2 40" xfId="56352"/>
    <cellStyle name="Accent2 41" xfId="56353"/>
    <cellStyle name="Accent2 42" xfId="56354"/>
    <cellStyle name="Accent2 43" xfId="56355"/>
    <cellStyle name="Accent2 44" xfId="56356"/>
    <cellStyle name="Accent2 45" xfId="56357"/>
    <cellStyle name="Accent2 46" xfId="56358"/>
    <cellStyle name="Accent2 47" xfId="56359"/>
    <cellStyle name="Accent2 48" xfId="56360"/>
    <cellStyle name="Accent2 49" xfId="56361"/>
    <cellStyle name="Accent2 5" xfId="4045"/>
    <cellStyle name="Accent2 5 2" xfId="4046"/>
    <cellStyle name="Accent2 5 3" xfId="56362"/>
    <cellStyle name="Accent2 5 4" xfId="56363"/>
    <cellStyle name="Accent2 50" xfId="56364"/>
    <cellStyle name="Accent2 51" xfId="56365"/>
    <cellStyle name="Accent2 6" xfId="4047"/>
    <cellStyle name="Accent2 6 2" xfId="4048"/>
    <cellStyle name="Accent2 6 3" xfId="56366"/>
    <cellStyle name="Accent2 6 4" xfId="56367"/>
    <cellStyle name="Accent2 7" xfId="4049"/>
    <cellStyle name="Accent2 7 2" xfId="4050"/>
    <cellStyle name="Accent2 7 3" xfId="56368"/>
    <cellStyle name="Accent2 7 4" xfId="56369"/>
    <cellStyle name="Accent2 8" xfId="4051"/>
    <cellStyle name="Accent2 8 2" xfId="4052"/>
    <cellStyle name="Accent2 8 3" xfId="56370"/>
    <cellStyle name="Accent2 8 4" xfId="56371"/>
    <cellStyle name="Accent2 9" xfId="4053"/>
    <cellStyle name="Accent2 9 2" xfId="4054"/>
    <cellStyle name="Accent2 9 3" xfId="56372"/>
    <cellStyle name="Accent2 9 4" xfId="56373"/>
    <cellStyle name="Accent3 - 20%" xfId="4055"/>
    <cellStyle name="Accent3 - 40%" xfId="4056"/>
    <cellStyle name="Accent3 - 60%" xfId="4057"/>
    <cellStyle name="Accent3 10" xfId="4058"/>
    <cellStyle name="Accent3 10 2" xfId="4059"/>
    <cellStyle name="Accent3 10 3" xfId="56374"/>
    <cellStyle name="Accent3 11" xfId="4060"/>
    <cellStyle name="Accent3 11 2" xfId="4061"/>
    <cellStyle name="Accent3 11 3" xfId="56375"/>
    <cellStyle name="Accent3 12" xfId="4062"/>
    <cellStyle name="Accent3 12 2" xfId="4063"/>
    <cellStyle name="Accent3 12 3" xfId="56376"/>
    <cellStyle name="Accent3 13" xfId="4064"/>
    <cellStyle name="Accent3 13 2" xfId="4065"/>
    <cellStyle name="Accent3 13 3" xfId="56377"/>
    <cellStyle name="Accent3 14" xfId="4066"/>
    <cellStyle name="Accent3 14 2" xfId="4067"/>
    <cellStyle name="Accent3 14 3" xfId="56378"/>
    <cellStyle name="Accent3 15" xfId="4068"/>
    <cellStyle name="Accent3 15 2" xfId="4069"/>
    <cellStyle name="Accent3 15 3" xfId="56379"/>
    <cellStyle name="Accent3 16" xfId="4070"/>
    <cellStyle name="Accent3 16 2" xfId="4071"/>
    <cellStyle name="Accent3 16 3" xfId="56380"/>
    <cellStyle name="Accent3 17" xfId="4072"/>
    <cellStyle name="Accent3 17 2" xfId="4073"/>
    <cellStyle name="Accent3 17 3" xfId="56381"/>
    <cellStyle name="Accent3 18" xfId="4074"/>
    <cellStyle name="Accent3 18 2" xfId="4075"/>
    <cellStyle name="Accent3 18 3" xfId="56382"/>
    <cellStyle name="Accent3 19" xfId="4076"/>
    <cellStyle name="Accent3 19 2" xfId="4077"/>
    <cellStyle name="Accent3 19 3" xfId="56383"/>
    <cellStyle name="Accent3 2" xfId="4078"/>
    <cellStyle name="Accent3 2 2" xfId="4079"/>
    <cellStyle name="Accent3 2 2 2" xfId="4080"/>
    <cellStyle name="Accent3 2 2 3" xfId="56384"/>
    <cellStyle name="Accent3 2 2 3 2" xfId="56385"/>
    <cellStyle name="Accent3 2 2 4" xfId="56386"/>
    <cellStyle name="Accent3 2 2 4 2" xfId="56387"/>
    <cellStyle name="Accent3 2 2 5" xfId="56388"/>
    <cellStyle name="Accent3 2 3" xfId="56389"/>
    <cellStyle name="Accent3 2 3 2" xfId="56390"/>
    <cellStyle name="Accent3 2 3 3" xfId="56391"/>
    <cellStyle name="Accent3 2 4" xfId="56392"/>
    <cellStyle name="Accent3 2 4 2" xfId="56393"/>
    <cellStyle name="Accent3 20" xfId="4081"/>
    <cellStyle name="Accent3 20 2" xfId="4082"/>
    <cellStyle name="Accent3 20 3" xfId="56394"/>
    <cellStyle name="Accent3 21" xfId="4083"/>
    <cellStyle name="Accent3 21 2" xfId="4084"/>
    <cellStyle name="Accent3 21 3" xfId="56395"/>
    <cellStyle name="Accent3 22" xfId="4085"/>
    <cellStyle name="Accent3 22 2" xfId="4086"/>
    <cellStyle name="Accent3 22 3" xfId="56396"/>
    <cellStyle name="Accent3 23" xfId="4087"/>
    <cellStyle name="Accent3 23 2" xfId="4088"/>
    <cellStyle name="Accent3 23 3" xfId="56397"/>
    <cellStyle name="Accent3 24" xfId="4089"/>
    <cellStyle name="Accent3 24 2" xfId="4090"/>
    <cellStyle name="Accent3 24 3" xfId="56398"/>
    <cellStyle name="Accent3 25" xfId="4091"/>
    <cellStyle name="Accent3 25 2" xfId="4092"/>
    <cellStyle name="Accent3 25 3" xfId="56399"/>
    <cellStyle name="Accent3 26" xfId="4093"/>
    <cellStyle name="Accent3 26 2" xfId="4094"/>
    <cellStyle name="Accent3 26 3" xfId="56400"/>
    <cellStyle name="Accent3 27" xfId="4095"/>
    <cellStyle name="Accent3 27 2" xfId="4096"/>
    <cellStyle name="Accent3 27 3" xfId="56401"/>
    <cellStyle name="Accent3 28" xfId="4097"/>
    <cellStyle name="Accent3 28 2" xfId="4098"/>
    <cellStyle name="Accent3 28 3" xfId="56402"/>
    <cellStyle name="Accent3 29" xfId="4099"/>
    <cellStyle name="Accent3 29 2" xfId="4100"/>
    <cellStyle name="Accent3 29 3" xfId="56403"/>
    <cellStyle name="Accent3 3" xfId="4101"/>
    <cellStyle name="Accent3 3 2" xfId="4102"/>
    <cellStyle name="Accent3 3 2 2" xfId="56404"/>
    <cellStyle name="Accent3 3 2 3" xfId="56405"/>
    <cellStyle name="Accent3 3 2 4" xfId="56406"/>
    <cellStyle name="Accent3 3 2 5" xfId="56407"/>
    <cellStyle name="Accent3 3 3" xfId="56408"/>
    <cellStyle name="Accent3 3 3 2" xfId="56409"/>
    <cellStyle name="Accent3 30" xfId="4103"/>
    <cellStyle name="Accent3 31" xfId="4104"/>
    <cellStyle name="Accent3 32" xfId="4105"/>
    <cellStyle name="Accent3 33" xfId="4106"/>
    <cellStyle name="Accent3 34" xfId="4107"/>
    <cellStyle name="Accent3 35" xfId="4108"/>
    <cellStyle name="Accent3 36" xfId="4109"/>
    <cellStyle name="Accent3 37" xfId="4110"/>
    <cellStyle name="Accent3 38" xfId="4111"/>
    <cellStyle name="Accent3 39" xfId="4112"/>
    <cellStyle name="Accent3 4" xfId="4113"/>
    <cellStyle name="Accent3 4 2" xfId="4114"/>
    <cellStyle name="Accent3 4 2 2" xfId="4115"/>
    <cellStyle name="Accent3 4 2 3" xfId="56410"/>
    <cellStyle name="Accent3 4 2 3 2" xfId="56411"/>
    <cellStyle name="Accent3 4 2 4" xfId="56412"/>
    <cellStyle name="Accent3 4 2 5" xfId="56413"/>
    <cellStyle name="Accent3 4 3" xfId="56414"/>
    <cellStyle name="Accent3 4 3 2" xfId="56415"/>
    <cellStyle name="Accent3 4 4" xfId="56416"/>
    <cellStyle name="Accent3 40" xfId="56417"/>
    <cellStyle name="Accent3 41" xfId="56418"/>
    <cellStyle name="Accent3 42" xfId="56419"/>
    <cellStyle name="Accent3 43" xfId="56420"/>
    <cellStyle name="Accent3 44" xfId="56421"/>
    <cellStyle name="Accent3 45" xfId="56422"/>
    <cellStyle name="Accent3 46" xfId="56423"/>
    <cellStyle name="Accent3 47" xfId="56424"/>
    <cellStyle name="Accent3 48" xfId="56425"/>
    <cellStyle name="Accent3 49" xfId="56426"/>
    <cellStyle name="Accent3 5" xfId="4116"/>
    <cellStyle name="Accent3 5 2" xfId="4117"/>
    <cellStyle name="Accent3 5 3" xfId="56427"/>
    <cellStyle name="Accent3 5 4" xfId="56428"/>
    <cellStyle name="Accent3 50" xfId="56429"/>
    <cellStyle name="Accent3 51" xfId="56430"/>
    <cellStyle name="Accent3 6" xfId="4118"/>
    <cellStyle name="Accent3 6 2" xfId="4119"/>
    <cellStyle name="Accent3 6 3" xfId="56431"/>
    <cellStyle name="Accent3 6 4" xfId="56432"/>
    <cellStyle name="Accent3 7" xfId="4120"/>
    <cellStyle name="Accent3 7 2" xfId="4121"/>
    <cellStyle name="Accent3 7 3" xfId="56433"/>
    <cellStyle name="Accent3 7 4" xfId="56434"/>
    <cellStyle name="Accent3 8" xfId="4122"/>
    <cellStyle name="Accent3 8 2" xfId="4123"/>
    <cellStyle name="Accent3 8 3" xfId="56435"/>
    <cellStyle name="Accent3 8 4" xfId="56436"/>
    <cellStyle name="Accent3 9" xfId="4124"/>
    <cellStyle name="Accent3 9 2" xfId="4125"/>
    <cellStyle name="Accent3 9 3" xfId="56437"/>
    <cellStyle name="Accent3 9 4" xfId="56438"/>
    <cellStyle name="Accent4 - 20%" xfId="4126"/>
    <cellStyle name="Accent4 - 40%" xfId="4127"/>
    <cellStyle name="Accent4 - 60%" xfId="4128"/>
    <cellStyle name="Accent4 10" xfId="4129"/>
    <cellStyle name="Accent4 10 2" xfId="4130"/>
    <cellStyle name="Accent4 10 3" xfId="56439"/>
    <cellStyle name="Accent4 11" xfId="4131"/>
    <cellStyle name="Accent4 11 2" xfId="4132"/>
    <cellStyle name="Accent4 11 3" xfId="56440"/>
    <cellStyle name="Accent4 12" xfId="4133"/>
    <cellStyle name="Accent4 12 2" xfId="4134"/>
    <cellStyle name="Accent4 12 3" xfId="56441"/>
    <cellStyle name="Accent4 13" xfId="4135"/>
    <cellStyle name="Accent4 13 2" xfId="4136"/>
    <cellStyle name="Accent4 13 3" xfId="56442"/>
    <cellStyle name="Accent4 14" xfId="4137"/>
    <cellStyle name="Accent4 14 2" xfId="4138"/>
    <cellStyle name="Accent4 14 3" xfId="56443"/>
    <cellStyle name="Accent4 15" xfId="4139"/>
    <cellStyle name="Accent4 15 2" xfId="4140"/>
    <cellStyle name="Accent4 15 3" xfId="56444"/>
    <cellStyle name="Accent4 16" xfId="4141"/>
    <cellStyle name="Accent4 16 2" xfId="4142"/>
    <cellStyle name="Accent4 16 3" xfId="56445"/>
    <cellStyle name="Accent4 17" xfId="4143"/>
    <cellStyle name="Accent4 17 2" xfId="4144"/>
    <cellStyle name="Accent4 17 3" xfId="56446"/>
    <cellStyle name="Accent4 18" xfId="4145"/>
    <cellStyle name="Accent4 18 2" xfId="4146"/>
    <cellStyle name="Accent4 18 3" xfId="56447"/>
    <cellStyle name="Accent4 19" xfId="4147"/>
    <cellStyle name="Accent4 19 2" xfId="4148"/>
    <cellStyle name="Accent4 19 3" xfId="56448"/>
    <cellStyle name="Accent4 2" xfId="4149"/>
    <cellStyle name="Accent4 2 2" xfId="4150"/>
    <cellStyle name="Accent4 2 2 2" xfId="4151"/>
    <cellStyle name="Accent4 2 2 3" xfId="56449"/>
    <cellStyle name="Accent4 2 2 3 2" xfId="56450"/>
    <cellStyle name="Accent4 2 2 4" xfId="56451"/>
    <cellStyle name="Accent4 2 2 4 2" xfId="56452"/>
    <cellStyle name="Accent4 2 2 5" xfId="56453"/>
    <cellStyle name="Accent4 2 3" xfId="56454"/>
    <cellStyle name="Accent4 2 3 2" xfId="56455"/>
    <cellStyle name="Accent4 2 3 3" xfId="56456"/>
    <cellStyle name="Accent4 2 4" xfId="56457"/>
    <cellStyle name="Accent4 2 4 2" xfId="56458"/>
    <cellStyle name="Accent4 2 5" xfId="56459"/>
    <cellStyle name="Accent4 20" xfId="4152"/>
    <cellStyle name="Accent4 20 2" xfId="4153"/>
    <cellStyle name="Accent4 20 3" xfId="56460"/>
    <cellStyle name="Accent4 21" xfId="4154"/>
    <cellStyle name="Accent4 21 2" xfId="4155"/>
    <cellStyle name="Accent4 21 3" xfId="56461"/>
    <cellStyle name="Accent4 22" xfId="4156"/>
    <cellStyle name="Accent4 22 2" xfId="4157"/>
    <cellStyle name="Accent4 22 3" xfId="56462"/>
    <cellStyle name="Accent4 23" xfId="4158"/>
    <cellStyle name="Accent4 23 2" xfId="4159"/>
    <cellStyle name="Accent4 23 3" xfId="56463"/>
    <cellStyle name="Accent4 24" xfId="4160"/>
    <cellStyle name="Accent4 24 2" xfId="4161"/>
    <cellStyle name="Accent4 24 3" xfId="56464"/>
    <cellStyle name="Accent4 25" xfId="4162"/>
    <cellStyle name="Accent4 25 2" xfId="4163"/>
    <cellStyle name="Accent4 25 3" xfId="56465"/>
    <cellStyle name="Accent4 26" xfId="4164"/>
    <cellStyle name="Accent4 26 2" xfId="4165"/>
    <cellStyle name="Accent4 26 3" xfId="56466"/>
    <cellStyle name="Accent4 27" xfId="4166"/>
    <cellStyle name="Accent4 27 2" xfId="4167"/>
    <cellStyle name="Accent4 27 3" xfId="56467"/>
    <cellStyle name="Accent4 28" xfId="4168"/>
    <cellStyle name="Accent4 28 2" xfId="4169"/>
    <cellStyle name="Accent4 28 3" xfId="56468"/>
    <cellStyle name="Accent4 29" xfId="4170"/>
    <cellStyle name="Accent4 29 2" xfId="4171"/>
    <cellStyle name="Accent4 29 3" xfId="56469"/>
    <cellStyle name="Accent4 3" xfId="4172"/>
    <cellStyle name="Accent4 3 2" xfId="4173"/>
    <cellStyle name="Accent4 3 2 2" xfId="56470"/>
    <cellStyle name="Accent4 3 2 3" xfId="56471"/>
    <cellStyle name="Accent4 3 2 4" xfId="56472"/>
    <cellStyle name="Accent4 3 2 5" xfId="56473"/>
    <cellStyle name="Accent4 3 3" xfId="56474"/>
    <cellStyle name="Accent4 3 3 2" xfId="56475"/>
    <cellStyle name="Accent4 30" xfId="4174"/>
    <cellStyle name="Accent4 31" xfId="4175"/>
    <cellStyle name="Accent4 32" xfId="4176"/>
    <cellStyle name="Accent4 33" xfId="4177"/>
    <cellStyle name="Accent4 34" xfId="4178"/>
    <cellStyle name="Accent4 35" xfId="4179"/>
    <cellStyle name="Accent4 36" xfId="4180"/>
    <cellStyle name="Accent4 37" xfId="4181"/>
    <cellStyle name="Accent4 38" xfId="4182"/>
    <cellStyle name="Accent4 39" xfId="4183"/>
    <cellStyle name="Accent4 4" xfId="4184"/>
    <cellStyle name="Accent4 4 2" xfId="4185"/>
    <cellStyle name="Accent4 4 2 2" xfId="4186"/>
    <cellStyle name="Accent4 4 2 3" xfId="56476"/>
    <cellStyle name="Accent4 4 2 3 2" xfId="56477"/>
    <cellStyle name="Accent4 4 2 4" xfId="56478"/>
    <cellStyle name="Accent4 4 2 5" xfId="56479"/>
    <cellStyle name="Accent4 4 3" xfId="56480"/>
    <cellStyle name="Accent4 4 3 2" xfId="56481"/>
    <cellStyle name="Accent4 4 4" xfId="56482"/>
    <cellStyle name="Accent4 40" xfId="56483"/>
    <cellStyle name="Accent4 41" xfId="56484"/>
    <cellStyle name="Accent4 42" xfId="56485"/>
    <cellStyle name="Accent4 43" xfId="56486"/>
    <cellStyle name="Accent4 44" xfId="56487"/>
    <cellStyle name="Accent4 45" xfId="56488"/>
    <cellStyle name="Accent4 46" xfId="56489"/>
    <cellStyle name="Accent4 47" xfId="56490"/>
    <cellStyle name="Accent4 48" xfId="56491"/>
    <cellStyle name="Accent4 49" xfId="56492"/>
    <cellStyle name="Accent4 5" xfId="4187"/>
    <cellStyle name="Accent4 5 2" xfId="4188"/>
    <cellStyle name="Accent4 5 3" xfId="56493"/>
    <cellStyle name="Accent4 5 4" xfId="56494"/>
    <cellStyle name="Accent4 50" xfId="56495"/>
    <cellStyle name="Accent4 51" xfId="56496"/>
    <cellStyle name="Accent4 6" xfId="4189"/>
    <cellStyle name="Accent4 6 2" xfId="4190"/>
    <cellStyle name="Accent4 6 3" xfId="56497"/>
    <cellStyle name="Accent4 6 4" xfId="56498"/>
    <cellStyle name="Accent4 7" xfId="4191"/>
    <cellStyle name="Accent4 7 2" xfId="4192"/>
    <cellStyle name="Accent4 7 3" xfId="56499"/>
    <cellStyle name="Accent4 7 4" xfId="56500"/>
    <cellStyle name="Accent4 8" xfId="4193"/>
    <cellStyle name="Accent4 8 2" xfId="4194"/>
    <cellStyle name="Accent4 8 3" xfId="56501"/>
    <cellStyle name="Accent4 8 4" xfId="56502"/>
    <cellStyle name="Accent4 9" xfId="4195"/>
    <cellStyle name="Accent4 9 2" xfId="4196"/>
    <cellStyle name="Accent4 9 3" xfId="56503"/>
    <cellStyle name="Accent4 9 4" xfId="56504"/>
    <cellStyle name="Accent5 - 20%" xfId="4197"/>
    <cellStyle name="Accent5 - 40%" xfId="4198"/>
    <cellStyle name="Accent5 - 60%" xfId="4199"/>
    <cellStyle name="Accent5 10" xfId="4200"/>
    <cellStyle name="Accent5 10 2" xfId="4201"/>
    <cellStyle name="Accent5 10 3" xfId="56505"/>
    <cellStyle name="Accent5 11" xfId="4202"/>
    <cellStyle name="Accent5 11 2" xfId="4203"/>
    <cellStyle name="Accent5 11 3" xfId="56506"/>
    <cellStyle name="Accent5 12" xfId="4204"/>
    <cellStyle name="Accent5 12 2" xfId="4205"/>
    <cellStyle name="Accent5 12 3" xfId="56507"/>
    <cellStyle name="Accent5 13" xfId="4206"/>
    <cellStyle name="Accent5 13 2" xfId="4207"/>
    <cellStyle name="Accent5 13 3" xfId="56508"/>
    <cellStyle name="Accent5 14" xfId="4208"/>
    <cellStyle name="Accent5 14 2" xfId="4209"/>
    <cellStyle name="Accent5 14 3" xfId="56509"/>
    <cellStyle name="Accent5 15" xfId="4210"/>
    <cellStyle name="Accent5 15 2" xfId="4211"/>
    <cellStyle name="Accent5 15 3" xfId="56510"/>
    <cellStyle name="Accent5 16" xfId="4212"/>
    <cellStyle name="Accent5 16 2" xfId="4213"/>
    <cellStyle name="Accent5 16 3" xfId="56511"/>
    <cellStyle name="Accent5 17" xfId="4214"/>
    <cellStyle name="Accent5 17 2" xfId="4215"/>
    <cellStyle name="Accent5 17 3" xfId="56512"/>
    <cellStyle name="Accent5 18" xfId="4216"/>
    <cellStyle name="Accent5 18 2" xfId="4217"/>
    <cellStyle name="Accent5 18 3" xfId="56513"/>
    <cellStyle name="Accent5 19" xfId="4218"/>
    <cellStyle name="Accent5 19 2" xfId="4219"/>
    <cellStyle name="Accent5 19 3" xfId="56514"/>
    <cellStyle name="Accent5 2" xfId="4220"/>
    <cellStyle name="Accent5 2 2" xfId="4221"/>
    <cellStyle name="Accent5 2 2 2" xfId="4222"/>
    <cellStyle name="Accent5 2 2 3" xfId="56515"/>
    <cellStyle name="Accent5 2 2 3 2" xfId="56516"/>
    <cellStyle name="Accent5 2 2 4" xfId="56517"/>
    <cellStyle name="Accent5 2 2 4 2" xfId="56518"/>
    <cellStyle name="Accent5 2 2 5" xfId="56519"/>
    <cellStyle name="Accent5 2 3" xfId="56520"/>
    <cellStyle name="Accent5 2 3 2" xfId="56521"/>
    <cellStyle name="Accent5 2 3 3" xfId="56522"/>
    <cellStyle name="Accent5 2 4" xfId="56523"/>
    <cellStyle name="Accent5 2 4 2" xfId="56524"/>
    <cellStyle name="Accent5 20" xfId="4223"/>
    <cellStyle name="Accent5 20 2" xfId="4224"/>
    <cellStyle name="Accent5 20 3" xfId="56525"/>
    <cellStyle name="Accent5 21" xfId="4225"/>
    <cellStyle name="Accent5 21 2" xfId="4226"/>
    <cellStyle name="Accent5 21 3" xfId="56526"/>
    <cellStyle name="Accent5 22" xfId="4227"/>
    <cellStyle name="Accent5 22 2" xfId="4228"/>
    <cellStyle name="Accent5 22 3" xfId="56527"/>
    <cellStyle name="Accent5 23" xfId="4229"/>
    <cellStyle name="Accent5 23 2" xfId="4230"/>
    <cellStyle name="Accent5 23 3" xfId="56528"/>
    <cellStyle name="Accent5 24" xfId="4231"/>
    <cellStyle name="Accent5 24 2" xfId="4232"/>
    <cellStyle name="Accent5 24 3" xfId="56529"/>
    <cellStyle name="Accent5 25" xfId="4233"/>
    <cellStyle name="Accent5 25 2" xfId="4234"/>
    <cellStyle name="Accent5 25 3" xfId="56530"/>
    <cellStyle name="Accent5 26" xfId="4235"/>
    <cellStyle name="Accent5 26 2" xfId="4236"/>
    <cellStyle name="Accent5 26 3" xfId="56531"/>
    <cellStyle name="Accent5 27" xfId="4237"/>
    <cellStyle name="Accent5 27 2" xfId="4238"/>
    <cellStyle name="Accent5 27 3" xfId="56532"/>
    <cellStyle name="Accent5 28" xfId="4239"/>
    <cellStyle name="Accent5 28 2" xfId="4240"/>
    <cellStyle name="Accent5 28 3" xfId="56533"/>
    <cellStyle name="Accent5 29" xfId="4241"/>
    <cellStyle name="Accent5 29 2" xfId="4242"/>
    <cellStyle name="Accent5 29 3" xfId="56534"/>
    <cellStyle name="Accent5 3" xfId="4243"/>
    <cellStyle name="Accent5 3 2" xfId="4244"/>
    <cellStyle name="Accent5 3 2 2" xfId="56535"/>
    <cellStyle name="Accent5 3 2 3" xfId="56536"/>
    <cellStyle name="Accent5 3 2 4" xfId="56537"/>
    <cellStyle name="Accent5 3 2 5" xfId="56538"/>
    <cellStyle name="Accent5 3 3" xfId="56539"/>
    <cellStyle name="Accent5 3 3 2" xfId="56540"/>
    <cellStyle name="Accent5 30" xfId="4245"/>
    <cellStyle name="Accent5 31" xfId="4246"/>
    <cellStyle name="Accent5 32" xfId="4247"/>
    <cellStyle name="Accent5 33" xfId="4248"/>
    <cellStyle name="Accent5 34" xfId="4249"/>
    <cellStyle name="Accent5 35" xfId="4250"/>
    <cellStyle name="Accent5 36" xfId="4251"/>
    <cellStyle name="Accent5 37" xfId="4252"/>
    <cellStyle name="Accent5 38" xfId="4253"/>
    <cellStyle name="Accent5 39" xfId="4254"/>
    <cellStyle name="Accent5 4" xfId="4255"/>
    <cellStyle name="Accent5 4 2" xfId="4256"/>
    <cellStyle name="Accent5 4 2 2" xfId="4257"/>
    <cellStyle name="Accent5 4 2 3" xfId="56541"/>
    <cellStyle name="Accent5 4 2 3 2" xfId="56542"/>
    <cellStyle name="Accent5 4 2 4" xfId="56543"/>
    <cellStyle name="Accent5 4 2 5" xfId="56544"/>
    <cellStyle name="Accent5 4 3" xfId="56545"/>
    <cellStyle name="Accent5 4 3 2" xfId="56546"/>
    <cellStyle name="Accent5 4 4" xfId="56547"/>
    <cellStyle name="Accent5 40" xfId="56548"/>
    <cellStyle name="Accent5 41" xfId="56549"/>
    <cellStyle name="Accent5 42" xfId="56550"/>
    <cellStyle name="Accent5 43" xfId="56551"/>
    <cellStyle name="Accent5 44" xfId="56552"/>
    <cellStyle name="Accent5 45" xfId="56553"/>
    <cellStyle name="Accent5 46" xfId="56554"/>
    <cellStyle name="Accent5 47" xfId="56555"/>
    <cellStyle name="Accent5 48" xfId="56556"/>
    <cellStyle name="Accent5 49" xfId="56557"/>
    <cellStyle name="Accent5 5" xfId="4258"/>
    <cellStyle name="Accent5 5 2" xfId="4259"/>
    <cellStyle name="Accent5 5 3" xfId="56558"/>
    <cellStyle name="Accent5 5 4" xfId="56559"/>
    <cellStyle name="Accent5 50" xfId="56560"/>
    <cellStyle name="Accent5 51" xfId="56561"/>
    <cellStyle name="Accent5 6" xfId="4260"/>
    <cellStyle name="Accent5 6 2" xfId="4261"/>
    <cellStyle name="Accent5 6 3" xfId="56562"/>
    <cellStyle name="Accent5 6 4" xfId="56563"/>
    <cellStyle name="Accent5 7" xfId="4262"/>
    <cellStyle name="Accent5 7 2" xfId="4263"/>
    <cellStyle name="Accent5 7 3" xfId="56564"/>
    <cellStyle name="Accent5 7 4" xfId="56565"/>
    <cellStyle name="Accent5 8" xfId="4264"/>
    <cellStyle name="Accent5 8 2" xfId="4265"/>
    <cellStyle name="Accent5 8 3" xfId="56566"/>
    <cellStyle name="Accent5 8 4" xfId="56567"/>
    <cellStyle name="Accent5 9" xfId="4266"/>
    <cellStyle name="Accent5 9 2" xfId="4267"/>
    <cellStyle name="Accent5 9 3" xfId="56568"/>
    <cellStyle name="Accent5 9 4" xfId="56569"/>
    <cellStyle name="Accent6 - 20%" xfId="4268"/>
    <cellStyle name="Accent6 - 40%" xfId="4269"/>
    <cellStyle name="Accent6 - 60%" xfId="4270"/>
    <cellStyle name="Accent6 10" xfId="4271"/>
    <cellStyle name="Accent6 10 2" xfId="4272"/>
    <cellStyle name="Accent6 10 3" xfId="56570"/>
    <cellStyle name="Accent6 11" xfId="4273"/>
    <cellStyle name="Accent6 11 2" xfId="4274"/>
    <cellStyle name="Accent6 11 3" xfId="56571"/>
    <cellStyle name="Accent6 12" xfId="4275"/>
    <cellStyle name="Accent6 12 2" xfId="4276"/>
    <cellStyle name="Accent6 12 3" xfId="56572"/>
    <cellStyle name="Accent6 13" xfId="4277"/>
    <cellStyle name="Accent6 13 2" xfId="4278"/>
    <cellStyle name="Accent6 13 3" xfId="56573"/>
    <cellStyle name="Accent6 14" xfId="4279"/>
    <cellStyle name="Accent6 14 2" xfId="4280"/>
    <cellStyle name="Accent6 14 3" xfId="56574"/>
    <cellStyle name="Accent6 15" xfId="4281"/>
    <cellStyle name="Accent6 15 2" xfId="4282"/>
    <cellStyle name="Accent6 15 3" xfId="56575"/>
    <cellStyle name="Accent6 16" xfId="4283"/>
    <cellStyle name="Accent6 16 2" xfId="4284"/>
    <cellStyle name="Accent6 16 3" xfId="56576"/>
    <cellStyle name="Accent6 17" xfId="4285"/>
    <cellStyle name="Accent6 17 2" xfId="4286"/>
    <cellStyle name="Accent6 17 3" xfId="56577"/>
    <cellStyle name="Accent6 18" xfId="4287"/>
    <cellStyle name="Accent6 18 2" xfId="4288"/>
    <cellStyle name="Accent6 18 3" xfId="56578"/>
    <cellStyle name="Accent6 19" xfId="4289"/>
    <cellStyle name="Accent6 19 2" xfId="4290"/>
    <cellStyle name="Accent6 19 3" xfId="56579"/>
    <cellStyle name="Accent6 2" xfId="4291"/>
    <cellStyle name="Accent6 2 2" xfId="4292"/>
    <cellStyle name="Accent6 2 2 2" xfId="4293"/>
    <cellStyle name="Accent6 2 2 3" xfId="56580"/>
    <cellStyle name="Accent6 2 2 3 2" xfId="56581"/>
    <cellStyle name="Accent6 2 2 4" xfId="56582"/>
    <cellStyle name="Accent6 2 2 4 2" xfId="56583"/>
    <cellStyle name="Accent6 2 2 5" xfId="56584"/>
    <cellStyle name="Accent6 2 3" xfId="56585"/>
    <cellStyle name="Accent6 2 3 2" xfId="56586"/>
    <cellStyle name="Accent6 2 3 3" xfId="56587"/>
    <cellStyle name="Accent6 2 4" xfId="56588"/>
    <cellStyle name="Accent6 2 4 2" xfId="56589"/>
    <cellStyle name="Accent6 20" xfId="4294"/>
    <cellStyle name="Accent6 20 2" xfId="4295"/>
    <cellStyle name="Accent6 20 3" xfId="56590"/>
    <cellStyle name="Accent6 21" xfId="4296"/>
    <cellStyle name="Accent6 21 2" xfId="4297"/>
    <cellStyle name="Accent6 21 3" xfId="56591"/>
    <cellStyle name="Accent6 22" xfId="4298"/>
    <cellStyle name="Accent6 22 2" xfId="4299"/>
    <cellStyle name="Accent6 22 3" xfId="56592"/>
    <cellStyle name="Accent6 23" xfId="4300"/>
    <cellStyle name="Accent6 23 2" xfId="4301"/>
    <cellStyle name="Accent6 23 3" xfId="56593"/>
    <cellStyle name="Accent6 24" xfId="4302"/>
    <cellStyle name="Accent6 24 2" xfId="4303"/>
    <cellStyle name="Accent6 24 3" xfId="56594"/>
    <cellStyle name="Accent6 25" xfId="4304"/>
    <cellStyle name="Accent6 25 2" xfId="4305"/>
    <cellStyle name="Accent6 25 3" xfId="56595"/>
    <cellStyle name="Accent6 26" xfId="4306"/>
    <cellStyle name="Accent6 26 2" xfId="4307"/>
    <cellStyle name="Accent6 26 3" xfId="56596"/>
    <cellStyle name="Accent6 27" xfId="4308"/>
    <cellStyle name="Accent6 27 2" xfId="4309"/>
    <cellStyle name="Accent6 27 3" xfId="56597"/>
    <cellStyle name="Accent6 28" xfId="4310"/>
    <cellStyle name="Accent6 28 2" xfId="4311"/>
    <cellStyle name="Accent6 28 3" xfId="56598"/>
    <cellStyle name="Accent6 29" xfId="4312"/>
    <cellStyle name="Accent6 29 2" xfId="4313"/>
    <cellStyle name="Accent6 29 3" xfId="56599"/>
    <cellStyle name="Accent6 3" xfId="4314"/>
    <cellStyle name="Accent6 3 2" xfId="4315"/>
    <cellStyle name="Accent6 3 2 2" xfId="56600"/>
    <cellStyle name="Accent6 3 2 3" xfId="56601"/>
    <cellStyle name="Accent6 3 2 4" xfId="56602"/>
    <cellStyle name="Accent6 3 2 5" xfId="56603"/>
    <cellStyle name="Accent6 3 3" xfId="56604"/>
    <cellStyle name="Accent6 3 3 2" xfId="56605"/>
    <cellStyle name="Accent6 30" xfId="4316"/>
    <cellStyle name="Accent6 31" xfId="4317"/>
    <cellStyle name="Accent6 32" xfId="4318"/>
    <cellStyle name="Accent6 33" xfId="4319"/>
    <cellStyle name="Accent6 34" xfId="4320"/>
    <cellStyle name="Accent6 35" xfId="4321"/>
    <cellStyle name="Accent6 36" xfId="4322"/>
    <cellStyle name="Accent6 37" xfId="4323"/>
    <cellStyle name="Accent6 38" xfId="4324"/>
    <cellStyle name="Accent6 39" xfId="4325"/>
    <cellStyle name="Accent6 4" xfId="4326"/>
    <cellStyle name="Accent6 4 2" xfId="4327"/>
    <cellStyle name="Accent6 4 2 2" xfId="4328"/>
    <cellStyle name="Accent6 4 2 3" xfId="56606"/>
    <cellStyle name="Accent6 4 2 3 2" xfId="56607"/>
    <cellStyle name="Accent6 4 2 4" xfId="56608"/>
    <cellStyle name="Accent6 4 2 5" xfId="56609"/>
    <cellStyle name="Accent6 4 3" xfId="56610"/>
    <cellStyle name="Accent6 4 3 2" xfId="56611"/>
    <cellStyle name="Accent6 4 4" xfId="56612"/>
    <cellStyle name="Accent6 40" xfId="56613"/>
    <cellStyle name="Accent6 41" xfId="56614"/>
    <cellStyle name="Accent6 42" xfId="56615"/>
    <cellStyle name="Accent6 43" xfId="56616"/>
    <cellStyle name="Accent6 44" xfId="56617"/>
    <cellStyle name="Accent6 45" xfId="56618"/>
    <cellStyle name="Accent6 46" xfId="56619"/>
    <cellStyle name="Accent6 47" xfId="56620"/>
    <cellStyle name="Accent6 48" xfId="56621"/>
    <cellStyle name="Accent6 49" xfId="56622"/>
    <cellStyle name="Accent6 5" xfId="4329"/>
    <cellStyle name="Accent6 5 2" xfId="4330"/>
    <cellStyle name="Accent6 5 3" xfId="56623"/>
    <cellStyle name="Accent6 5 4" xfId="56624"/>
    <cellStyle name="Accent6 50" xfId="56625"/>
    <cellStyle name="Accent6 51" xfId="56626"/>
    <cellStyle name="Accent6 6" xfId="4331"/>
    <cellStyle name="Accent6 6 2" xfId="4332"/>
    <cellStyle name="Accent6 6 3" xfId="56627"/>
    <cellStyle name="Accent6 6 4" xfId="56628"/>
    <cellStyle name="Accent6 7" xfId="4333"/>
    <cellStyle name="Accent6 7 2" xfId="4334"/>
    <cellStyle name="Accent6 7 3" xfId="56629"/>
    <cellStyle name="Accent6 7 4" xfId="56630"/>
    <cellStyle name="Accent6 8" xfId="4335"/>
    <cellStyle name="Accent6 8 2" xfId="4336"/>
    <cellStyle name="Accent6 8 3" xfId="56631"/>
    <cellStyle name="Accent6 8 4" xfId="56632"/>
    <cellStyle name="Accent6 9" xfId="4337"/>
    <cellStyle name="Accent6 9 2" xfId="4338"/>
    <cellStyle name="Accent6 9 3" xfId="56633"/>
    <cellStyle name="Accent6 9 4" xfId="56634"/>
    <cellStyle name="ÅëÈ­ [0]_´ë¿ìÃâÇÏ¿äÃ» " xfId="56635"/>
    <cellStyle name="ÅëÈ­_´ë¿ìÃâÇÏ¿äÃ» " xfId="56636"/>
    <cellStyle name="ÄÞ¸¶ [0]_´ë¿ìÃâÇÏ¿äÃ» " xfId="56637"/>
    <cellStyle name="ÄÞ¸¶_´ë¿ìÃâÇÏ¿äÃ» " xfId="56638"/>
    <cellStyle name="Bad" xfId="2" builtinId="27"/>
    <cellStyle name="Bad 10" xfId="4339"/>
    <cellStyle name="Bad 10 2" xfId="4340"/>
    <cellStyle name="Bad 10 3" xfId="56639"/>
    <cellStyle name="Bad 11" xfId="4341"/>
    <cellStyle name="Bad 11 2" xfId="4342"/>
    <cellStyle name="Bad 11 3" xfId="56640"/>
    <cellStyle name="Bad 12" xfId="4343"/>
    <cellStyle name="Bad 12 2" xfId="4344"/>
    <cellStyle name="Bad 12 3" xfId="56641"/>
    <cellStyle name="Bad 13" xfId="4345"/>
    <cellStyle name="Bad 13 2" xfId="4346"/>
    <cellStyle name="Bad 13 3" xfId="56642"/>
    <cellStyle name="Bad 14" xfId="4347"/>
    <cellStyle name="Bad 14 2" xfId="4348"/>
    <cellStyle name="Bad 14 3" xfId="56643"/>
    <cellStyle name="Bad 15" xfId="4349"/>
    <cellStyle name="Bad 15 2" xfId="4350"/>
    <cellStyle name="Bad 15 3" xfId="56644"/>
    <cellStyle name="Bad 16" xfId="4351"/>
    <cellStyle name="Bad 16 2" xfId="4352"/>
    <cellStyle name="Bad 16 3" xfId="56645"/>
    <cellStyle name="Bad 17" xfId="4353"/>
    <cellStyle name="Bad 17 2" xfId="4354"/>
    <cellStyle name="Bad 17 3" xfId="56646"/>
    <cellStyle name="Bad 18" xfId="4355"/>
    <cellStyle name="Bad 18 2" xfId="4356"/>
    <cellStyle name="Bad 18 3" xfId="56647"/>
    <cellStyle name="Bad 19" xfId="4357"/>
    <cellStyle name="Bad 19 2" xfId="4358"/>
    <cellStyle name="Bad 19 3" xfId="56648"/>
    <cellStyle name="Bad 2" xfId="4359"/>
    <cellStyle name="Bad 2 2" xfId="4360"/>
    <cellStyle name="Bad 2 2 2" xfId="4361"/>
    <cellStyle name="Bad 2 2 3" xfId="56649"/>
    <cellStyle name="Bad 2 2 3 2" xfId="56650"/>
    <cellStyle name="Bad 2 2 4" xfId="56651"/>
    <cellStyle name="Bad 2 2 4 2" xfId="56652"/>
    <cellStyle name="Bad 2 2 5" xfId="56653"/>
    <cellStyle name="Bad 2 3" xfId="56654"/>
    <cellStyle name="Bad 2 3 2" xfId="56655"/>
    <cellStyle name="Bad 2 3 3" xfId="56656"/>
    <cellStyle name="Bad 2 4" xfId="56657"/>
    <cellStyle name="Bad 2 4 2" xfId="56658"/>
    <cellStyle name="Bad 20" xfId="4362"/>
    <cellStyle name="Bad 20 2" xfId="4363"/>
    <cellStyle name="Bad 20 3" xfId="56659"/>
    <cellStyle name="Bad 21" xfId="4364"/>
    <cellStyle name="Bad 21 2" xfId="4365"/>
    <cellStyle name="Bad 21 3" xfId="56660"/>
    <cellStyle name="Bad 22" xfId="4366"/>
    <cellStyle name="Bad 22 2" xfId="4367"/>
    <cellStyle name="Bad 22 3" xfId="56661"/>
    <cellStyle name="Bad 23" xfId="4368"/>
    <cellStyle name="Bad 23 2" xfId="4369"/>
    <cellStyle name="Bad 23 3" xfId="56662"/>
    <cellStyle name="Bad 24" xfId="4370"/>
    <cellStyle name="Bad 24 2" xfId="4371"/>
    <cellStyle name="Bad 24 3" xfId="56663"/>
    <cellStyle name="Bad 25" xfId="4372"/>
    <cellStyle name="Bad 25 2" xfId="4373"/>
    <cellStyle name="Bad 25 3" xfId="56664"/>
    <cellStyle name="Bad 26" xfId="4374"/>
    <cellStyle name="Bad 26 2" xfId="4375"/>
    <cellStyle name="Bad 26 3" xfId="56665"/>
    <cellStyle name="Bad 27" xfId="4376"/>
    <cellStyle name="Bad 27 2" xfId="4377"/>
    <cellStyle name="Bad 27 3" xfId="56666"/>
    <cellStyle name="Bad 28" xfId="4378"/>
    <cellStyle name="Bad 28 2" xfId="4379"/>
    <cellStyle name="Bad 28 3" xfId="56667"/>
    <cellStyle name="Bad 29" xfId="4380"/>
    <cellStyle name="Bad 29 2" xfId="4381"/>
    <cellStyle name="Bad 29 3" xfId="56668"/>
    <cellStyle name="Bad 3" xfId="4382"/>
    <cellStyle name="Bad 3 2" xfId="4383"/>
    <cellStyle name="Bad 3 2 2" xfId="56669"/>
    <cellStyle name="Bad 3 2 3" xfId="56670"/>
    <cellStyle name="Bad 3 2 4" xfId="56671"/>
    <cellStyle name="Bad 3 2 5" xfId="56672"/>
    <cellStyle name="Bad 3 3" xfId="56673"/>
    <cellStyle name="Bad 3 3 2" xfId="56674"/>
    <cellStyle name="Bad 30" xfId="4384"/>
    <cellStyle name="Bad 31" xfId="4385"/>
    <cellStyle name="Bad 32" xfId="56675"/>
    <cellStyle name="Bad 4" xfId="4386"/>
    <cellStyle name="Bad 4 2" xfId="4387"/>
    <cellStyle name="Bad 4 2 2" xfId="4388"/>
    <cellStyle name="Bad 4 2 3" xfId="56676"/>
    <cellStyle name="Bad 4 2 3 2" xfId="56677"/>
    <cellStyle name="Bad 4 2 4" xfId="56678"/>
    <cellStyle name="Bad 4 2 5" xfId="56679"/>
    <cellStyle name="Bad 4 3" xfId="56680"/>
    <cellStyle name="Bad 4 3 2" xfId="56681"/>
    <cellStyle name="Bad 4 4" xfId="56682"/>
    <cellStyle name="Bad 5" xfId="4389"/>
    <cellStyle name="Bad 5 2" xfId="4390"/>
    <cellStyle name="Bad 5 2 2" xfId="56683"/>
    <cellStyle name="Bad 5 2 3" xfId="56684"/>
    <cellStyle name="Bad 5 3" xfId="4391"/>
    <cellStyle name="Bad 5 3 2" xfId="56685"/>
    <cellStyle name="Bad 5 3 3" xfId="56686"/>
    <cellStyle name="Bad 5 3 4" xfId="56687"/>
    <cellStyle name="Bad 5 4" xfId="56688"/>
    <cellStyle name="Bad 5 5" xfId="56689"/>
    <cellStyle name="Bad 6" xfId="4392"/>
    <cellStyle name="Bad 6 2" xfId="4393"/>
    <cellStyle name="Bad 6 2 2" xfId="56690"/>
    <cellStyle name="Bad 6 2 3" xfId="56691"/>
    <cellStyle name="Bad 6 3" xfId="4394"/>
    <cellStyle name="Bad 6 4" xfId="56692"/>
    <cellStyle name="Bad 7" xfId="4395"/>
    <cellStyle name="Bad 7 2" xfId="4396"/>
    <cellStyle name="Bad 7 2 2" xfId="56693"/>
    <cellStyle name="Bad 7 2 3" xfId="56694"/>
    <cellStyle name="Bad 7 3" xfId="4397"/>
    <cellStyle name="Bad 7 3 2" xfId="56695"/>
    <cellStyle name="Bad 7 4" xfId="56696"/>
    <cellStyle name="Bad 7 5" xfId="56697"/>
    <cellStyle name="Bad 8" xfId="4398"/>
    <cellStyle name="Bad 8 2" xfId="4399"/>
    <cellStyle name="Bad 8 3" xfId="56698"/>
    <cellStyle name="Bad 8 4" xfId="56699"/>
    <cellStyle name="Bad 9" xfId="4400"/>
    <cellStyle name="Bad 9 2" xfId="4401"/>
    <cellStyle name="Bad 9 3" xfId="56700"/>
    <cellStyle name="Bad 9 4" xfId="56701"/>
    <cellStyle name="Ç¥ÁØ_´ë¿ìÃâÇÏ¿äÃ» " xfId="56702"/>
    <cellStyle name="Calc Currency (0)" xfId="56703"/>
    <cellStyle name="Calculation 10" xfId="4402"/>
    <cellStyle name="Calculation 10 2" xfId="4403"/>
    <cellStyle name="Calculation 10 3" xfId="56704"/>
    <cellStyle name="Calculation 11" xfId="4404"/>
    <cellStyle name="Calculation 11 2" xfId="4405"/>
    <cellStyle name="Calculation 11 3" xfId="56705"/>
    <cellStyle name="Calculation 12" xfId="4406"/>
    <cellStyle name="Calculation 12 2" xfId="4407"/>
    <cellStyle name="Calculation 12 3" xfId="56706"/>
    <cellStyle name="Calculation 13" xfId="4408"/>
    <cellStyle name="Calculation 13 2" xfId="4409"/>
    <cellStyle name="Calculation 13 3" xfId="56707"/>
    <cellStyle name="Calculation 14" xfId="4410"/>
    <cellStyle name="Calculation 14 2" xfId="4411"/>
    <cellStyle name="Calculation 14 3" xfId="56708"/>
    <cellStyle name="Calculation 15" xfId="4412"/>
    <cellStyle name="Calculation 15 2" xfId="4413"/>
    <cellStyle name="Calculation 15 3" xfId="56709"/>
    <cellStyle name="Calculation 16" xfId="4414"/>
    <cellStyle name="Calculation 16 2" xfId="4415"/>
    <cellStyle name="Calculation 16 3" xfId="56710"/>
    <cellStyle name="Calculation 17" xfId="4416"/>
    <cellStyle name="Calculation 17 2" xfId="4417"/>
    <cellStyle name="Calculation 17 3" xfId="56711"/>
    <cellStyle name="Calculation 18" xfId="4418"/>
    <cellStyle name="Calculation 18 2" xfId="4419"/>
    <cellStyle name="Calculation 18 3" xfId="56712"/>
    <cellStyle name="Calculation 19" xfId="4420"/>
    <cellStyle name="Calculation 19 2" xfId="4421"/>
    <cellStyle name="Calculation 19 3" xfId="56713"/>
    <cellStyle name="Calculation 2" xfId="4422"/>
    <cellStyle name="Calculation 2 2" xfId="4423"/>
    <cellStyle name="Calculation 2 2 2" xfId="4424"/>
    <cellStyle name="Calculation 2 2 3" xfId="56714"/>
    <cellStyle name="Calculation 2 2 3 2" xfId="56715"/>
    <cellStyle name="Calculation 2 2 4" xfId="56716"/>
    <cellStyle name="Calculation 2 2 4 2" xfId="56717"/>
    <cellStyle name="Calculation 2 2 5" xfId="56718"/>
    <cellStyle name="Calculation 2 3" xfId="56719"/>
    <cellStyle name="Calculation 2 3 2" xfId="56720"/>
    <cellStyle name="Calculation 2 3 3" xfId="56721"/>
    <cellStyle name="Calculation 2 4" xfId="56722"/>
    <cellStyle name="Calculation 2 4 2" xfId="56723"/>
    <cellStyle name="Calculation 2 5" xfId="56724"/>
    <cellStyle name="Calculation 20" xfId="4425"/>
    <cellStyle name="Calculation 20 2" xfId="4426"/>
    <cellStyle name="Calculation 20 3" xfId="56725"/>
    <cellStyle name="Calculation 21" xfId="4427"/>
    <cellStyle name="Calculation 21 2" xfId="4428"/>
    <cellStyle name="Calculation 21 3" xfId="56726"/>
    <cellStyle name="Calculation 22" xfId="4429"/>
    <cellStyle name="Calculation 22 2" xfId="4430"/>
    <cellStyle name="Calculation 22 3" xfId="56727"/>
    <cellStyle name="Calculation 23" xfId="4431"/>
    <cellStyle name="Calculation 23 2" xfId="4432"/>
    <cellStyle name="Calculation 23 3" xfId="56728"/>
    <cellStyle name="Calculation 24" xfId="4433"/>
    <cellStyle name="Calculation 24 2" xfId="4434"/>
    <cellStyle name="Calculation 24 3" xfId="56729"/>
    <cellStyle name="Calculation 25" xfId="4435"/>
    <cellStyle name="Calculation 25 2" xfId="4436"/>
    <cellStyle name="Calculation 25 3" xfId="56730"/>
    <cellStyle name="Calculation 26" xfId="4437"/>
    <cellStyle name="Calculation 26 2" xfId="4438"/>
    <cellStyle name="Calculation 26 3" xfId="56731"/>
    <cellStyle name="Calculation 27" xfId="4439"/>
    <cellStyle name="Calculation 27 2" xfId="4440"/>
    <cellStyle name="Calculation 27 3" xfId="56732"/>
    <cellStyle name="Calculation 28" xfId="4441"/>
    <cellStyle name="Calculation 28 2" xfId="4442"/>
    <cellStyle name="Calculation 28 3" xfId="56733"/>
    <cellStyle name="Calculation 29" xfId="4443"/>
    <cellStyle name="Calculation 29 2" xfId="4444"/>
    <cellStyle name="Calculation 29 3" xfId="56734"/>
    <cellStyle name="Calculation 3" xfId="4445"/>
    <cellStyle name="Calculation 3 2" xfId="4446"/>
    <cellStyle name="Calculation 3 2 2" xfId="56735"/>
    <cellStyle name="Calculation 3 2 3" xfId="56736"/>
    <cellStyle name="Calculation 3 2 4" xfId="56737"/>
    <cellStyle name="Calculation 3 2 5" xfId="56738"/>
    <cellStyle name="Calculation 3 3" xfId="56739"/>
    <cellStyle name="Calculation 3 3 2" xfId="56740"/>
    <cellStyle name="Calculation 30" xfId="4447"/>
    <cellStyle name="Calculation 31" xfId="56741"/>
    <cellStyle name="Calculation 4" xfId="4448"/>
    <cellStyle name="Calculation 4 2" xfId="4449"/>
    <cellStyle name="Calculation 4 2 2" xfId="4450"/>
    <cellStyle name="Calculation 4 2 3" xfId="56742"/>
    <cellStyle name="Calculation 4 2 3 2" xfId="56743"/>
    <cellStyle name="Calculation 4 2 4" xfId="56744"/>
    <cellStyle name="Calculation 4 2 5" xfId="56745"/>
    <cellStyle name="Calculation 4 3" xfId="56746"/>
    <cellStyle name="Calculation 4 3 2" xfId="56747"/>
    <cellStyle name="Calculation 4 4" xfId="56748"/>
    <cellStyle name="Calculation 5" xfId="4451"/>
    <cellStyle name="Calculation 5 2" xfId="4452"/>
    <cellStyle name="Calculation 5 3" xfId="56749"/>
    <cellStyle name="Calculation 5 4" xfId="56750"/>
    <cellStyle name="Calculation 6" xfId="4453"/>
    <cellStyle name="Calculation 6 2" xfId="4454"/>
    <cellStyle name="Calculation 6 3" xfId="56751"/>
    <cellStyle name="Calculation 6 4" xfId="56752"/>
    <cellStyle name="Calculation 7" xfId="4455"/>
    <cellStyle name="Calculation 7 2" xfId="4456"/>
    <cellStyle name="Calculation 7 3" xfId="56753"/>
    <cellStyle name="Calculation 7 4" xfId="56754"/>
    <cellStyle name="Calculation 8" xfId="4457"/>
    <cellStyle name="Calculation 8 2" xfId="4458"/>
    <cellStyle name="Calculation 8 3" xfId="56755"/>
    <cellStyle name="Calculation 8 4" xfId="56756"/>
    <cellStyle name="Calculation 9" xfId="4459"/>
    <cellStyle name="Calculation 9 2" xfId="4460"/>
    <cellStyle name="Calculation 9 3" xfId="56757"/>
    <cellStyle name="Calculation 9 4" xfId="56758"/>
    <cellStyle name="Check Cell 10" xfId="4461"/>
    <cellStyle name="Check Cell 10 2" xfId="4462"/>
    <cellStyle name="Check Cell 10 3" xfId="56759"/>
    <cellStyle name="Check Cell 11" xfId="4463"/>
    <cellStyle name="Check Cell 11 2" xfId="4464"/>
    <cellStyle name="Check Cell 11 3" xfId="56760"/>
    <cellStyle name="Check Cell 12" xfId="4465"/>
    <cellStyle name="Check Cell 12 2" xfId="4466"/>
    <cellStyle name="Check Cell 12 3" xfId="56761"/>
    <cellStyle name="Check Cell 13" xfId="4467"/>
    <cellStyle name="Check Cell 13 2" xfId="4468"/>
    <cellStyle name="Check Cell 13 3" xfId="56762"/>
    <cellStyle name="Check Cell 14" xfId="4469"/>
    <cellStyle name="Check Cell 14 2" xfId="4470"/>
    <cellStyle name="Check Cell 14 3" xfId="56763"/>
    <cellStyle name="Check Cell 15" xfId="4471"/>
    <cellStyle name="Check Cell 15 2" xfId="4472"/>
    <cellStyle name="Check Cell 15 3" xfId="56764"/>
    <cellStyle name="Check Cell 16" xfId="4473"/>
    <cellStyle name="Check Cell 16 2" xfId="4474"/>
    <cellStyle name="Check Cell 16 3" xfId="56765"/>
    <cellStyle name="Check Cell 17" xfId="4475"/>
    <cellStyle name="Check Cell 17 2" xfId="4476"/>
    <cellStyle name="Check Cell 17 3" xfId="56766"/>
    <cellStyle name="Check Cell 18" xfId="4477"/>
    <cellStyle name="Check Cell 18 2" xfId="4478"/>
    <cellStyle name="Check Cell 18 3" xfId="56767"/>
    <cellStyle name="Check Cell 19" xfId="4479"/>
    <cellStyle name="Check Cell 19 2" xfId="4480"/>
    <cellStyle name="Check Cell 19 3" xfId="56768"/>
    <cellStyle name="Check Cell 2" xfId="4481"/>
    <cellStyle name="Check Cell 2 2" xfId="4482"/>
    <cellStyle name="Check Cell 2 2 2" xfId="4483"/>
    <cellStyle name="Check Cell 2 2 3" xfId="56769"/>
    <cellStyle name="Check Cell 2 2 3 2" xfId="56770"/>
    <cellStyle name="Check Cell 2 2 4" xfId="56771"/>
    <cellStyle name="Check Cell 2 2 4 2" xfId="56772"/>
    <cellStyle name="Check Cell 2 2 5" xfId="56773"/>
    <cellStyle name="Check Cell 2 3" xfId="56774"/>
    <cellStyle name="Check Cell 2 3 2" xfId="56775"/>
    <cellStyle name="Check Cell 2 3 3" xfId="56776"/>
    <cellStyle name="Check Cell 2 4" xfId="56777"/>
    <cellStyle name="Check Cell 2 4 2" xfId="56778"/>
    <cellStyle name="Check Cell 2 5" xfId="56779"/>
    <cellStyle name="Check Cell 20" xfId="4484"/>
    <cellStyle name="Check Cell 20 2" xfId="4485"/>
    <cellStyle name="Check Cell 20 3" xfId="56780"/>
    <cellStyle name="Check Cell 21" xfId="4486"/>
    <cellStyle name="Check Cell 21 2" xfId="4487"/>
    <cellStyle name="Check Cell 21 3" xfId="56781"/>
    <cellStyle name="Check Cell 22" xfId="4488"/>
    <cellStyle name="Check Cell 22 2" xfId="4489"/>
    <cellStyle name="Check Cell 22 3" xfId="56782"/>
    <cellStyle name="Check Cell 23" xfId="4490"/>
    <cellStyle name="Check Cell 23 2" xfId="4491"/>
    <cellStyle name="Check Cell 23 3" xfId="56783"/>
    <cellStyle name="Check Cell 24" xfId="4492"/>
    <cellStyle name="Check Cell 24 2" xfId="4493"/>
    <cellStyle name="Check Cell 24 3" xfId="56784"/>
    <cellStyle name="Check Cell 25" xfId="4494"/>
    <cellStyle name="Check Cell 25 2" xfId="4495"/>
    <cellStyle name="Check Cell 25 3" xfId="56785"/>
    <cellStyle name="Check Cell 26" xfId="4496"/>
    <cellStyle name="Check Cell 26 2" xfId="4497"/>
    <cellStyle name="Check Cell 26 3" xfId="56786"/>
    <cellStyle name="Check Cell 27" xfId="4498"/>
    <cellStyle name="Check Cell 27 2" xfId="4499"/>
    <cellStyle name="Check Cell 27 3" xfId="56787"/>
    <cellStyle name="Check Cell 28" xfId="4500"/>
    <cellStyle name="Check Cell 28 2" xfId="4501"/>
    <cellStyle name="Check Cell 28 3" xfId="56788"/>
    <cellStyle name="Check Cell 29" xfId="4502"/>
    <cellStyle name="Check Cell 29 2" xfId="4503"/>
    <cellStyle name="Check Cell 29 3" xfId="56789"/>
    <cellStyle name="Check Cell 3" xfId="4504"/>
    <cellStyle name="Check Cell 3 2" xfId="4505"/>
    <cellStyle name="Check Cell 3 2 2" xfId="56790"/>
    <cellStyle name="Check Cell 3 2 3" xfId="56791"/>
    <cellStyle name="Check Cell 3 2 4" xfId="56792"/>
    <cellStyle name="Check Cell 3 2 5" xfId="56793"/>
    <cellStyle name="Check Cell 3 3" xfId="56794"/>
    <cellStyle name="Check Cell 3 3 2" xfId="56795"/>
    <cellStyle name="Check Cell 30" xfId="4506"/>
    <cellStyle name="Check Cell 31" xfId="56796"/>
    <cellStyle name="Check Cell 4" xfId="4507"/>
    <cellStyle name="Check Cell 4 2" xfId="4508"/>
    <cellStyle name="Check Cell 4 2 2" xfId="4509"/>
    <cellStyle name="Check Cell 4 2 3" xfId="56797"/>
    <cellStyle name="Check Cell 4 2 3 2" xfId="56798"/>
    <cellStyle name="Check Cell 4 2 4" xfId="56799"/>
    <cellStyle name="Check Cell 4 2 5" xfId="56800"/>
    <cellStyle name="Check Cell 4 3" xfId="56801"/>
    <cellStyle name="Check Cell 4 3 2" xfId="56802"/>
    <cellStyle name="Check Cell 4 4" xfId="56803"/>
    <cellStyle name="Check Cell 5" xfId="4510"/>
    <cellStyle name="Check Cell 5 2" xfId="4511"/>
    <cellStyle name="Check Cell 5 3" xfId="56804"/>
    <cellStyle name="Check Cell 5 4" xfId="56805"/>
    <cellStyle name="Check Cell 6" xfId="4512"/>
    <cellStyle name="Check Cell 6 2" xfId="4513"/>
    <cellStyle name="Check Cell 6 3" xfId="56806"/>
    <cellStyle name="Check Cell 6 4" xfId="56807"/>
    <cellStyle name="Check Cell 7" xfId="4514"/>
    <cellStyle name="Check Cell 7 2" xfId="4515"/>
    <cellStyle name="Check Cell 7 3" xfId="56808"/>
    <cellStyle name="Check Cell 7 4" xfId="56809"/>
    <cellStyle name="Check Cell 8" xfId="4516"/>
    <cellStyle name="Check Cell 8 2" xfId="4517"/>
    <cellStyle name="Check Cell 8 3" xfId="56810"/>
    <cellStyle name="Check Cell 8 4" xfId="56811"/>
    <cellStyle name="Check Cell 9" xfId="4518"/>
    <cellStyle name="Check Cell 9 2" xfId="4519"/>
    <cellStyle name="Check Cell 9 3" xfId="56812"/>
    <cellStyle name="Check Cell 9 4" xfId="56813"/>
    <cellStyle name="clsAltData" xfId="4520"/>
    <cellStyle name="clsAltMRVData" xfId="4521"/>
    <cellStyle name="clsBlank" xfId="4522"/>
    <cellStyle name="clsBlank 2" xfId="4523"/>
    <cellStyle name="clsBlank 2 2" xfId="56814"/>
    <cellStyle name="clsBlank 3" xfId="4524"/>
    <cellStyle name="clsBlank 3 2" xfId="56815"/>
    <cellStyle name="clsBlank 4" xfId="56816"/>
    <cellStyle name="clsColumnHeader" xfId="4525"/>
    <cellStyle name="clsData" xfId="4526"/>
    <cellStyle name="clsDefault" xfId="4527"/>
    <cellStyle name="clsDefault 2" xfId="4528"/>
    <cellStyle name="clsDefault 2 2" xfId="56817"/>
    <cellStyle name="clsDefault 3" xfId="4529"/>
    <cellStyle name="clsDefault 3 2" xfId="56818"/>
    <cellStyle name="clsDefault 4" xfId="56819"/>
    <cellStyle name="clsFooter" xfId="4530"/>
    <cellStyle name="clsIndexTableTitle" xfId="4531"/>
    <cellStyle name="clsMRVData" xfId="4532"/>
    <cellStyle name="clsReportFooter" xfId="4533"/>
    <cellStyle name="clsReportHeader" xfId="4534"/>
    <cellStyle name="clsRowHeader" xfId="4535"/>
    <cellStyle name="clsScale" xfId="4536"/>
    <cellStyle name="clsSection" xfId="4537"/>
    <cellStyle name="Comma [0]" xfId="1" builtinId="6"/>
    <cellStyle name="Comma [0] 10" xfId="4538"/>
    <cellStyle name="Comma [0] 11" xfId="4539"/>
    <cellStyle name="Comma [0] 12" xfId="4540"/>
    <cellStyle name="Comma [0] 13" xfId="4541"/>
    <cellStyle name="Comma [0] 14" xfId="4542"/>
    <cellStyle name="Comma [0] 15" xfId="4543"/>
    <cellStyle name="Comma [0] 16" xfId="4544"/>
    <cellStyle name="Comma [0] 17" xfId="4545"/>
    <cellStyle name="Comma [0] 18" xfId="4546"/>
    <cellStyle name="Comma [0] 19" xfId="4547"/>
    <cellStyle name="Comma [0] 2" xfId="5"/>
    <cellStyle name="Comma [0] 2 10" xfId="4548"/>
    <cellStyle name="Comma [0] 2 11" xfId="4549"/>
    <cellStyle name="Comma [0] 2 2" xfId="4550"/>
    <cellStyle name="Comma [0] 2 2 2" xfId="4551"/>
    <cellStyle name="Comma [0] 2 2 2 2" xfId="4552"/>
    <cellStyle name="Comma [0] 2 2 2 2 2" xfId="4553"/>
    <cellStyle name="Comma [0] 2 2 2 3" xfId="4554"/>
    <cellStyle name="Comma [0] 2 2 2 4" xfId="4555"/>
    <cellStyle name="Comma [0] 2 2 3" xfId="4556"/>
    <cellStyle name="Comma [0] 2 2 3 2" xfId="4557"/>
    <cellStyle name="Comma [0] 2 2 4" xfId="4558"/>
    <cellStyle name="Comma [0] 2 2 4 2" xfId="4559"/>
    <cellStyle name="Comma [0] 2 2 5" xfId="4560"/>
    <cellStyle name="Comma [0] 2 2 6" xfId="4561"/>
    <cellStyle name="Comma [0] 2 2 7" xfId="4562"/>
    <cellStyle name="Comma [0] 2 3" xfId="4563"/>
    <cellStyle name="Comma [0] 2 3 2" xfId="4564"/>
    <cellStyle name="Comma [0] 2 3 2 2" xfId="4565"/>
    <cellStyle name="Comma [0] 2 3 2 2 2" xfId="4566"/>
    <cellStyle name="Comma [0] 2 3 2 3" xfId="4567"/>
    <cellStyle name="Comma [0] 2 3 2 4" xfId="4568"/>
    <cellStyle name="Comma [0] 2 3 3" xfId="4569"/>
    <cellStyle name="Comma [0] 2 3 3 2" xfId="4570"/>
    <cellStyle name="Comma [0] 2 3 4" xfId="4571"/>
    <cellStyle name="Comma [0] 2 3 4 2" xfId="4572"/>
    <cellStyle name="Comma [0] 2 3 5" xfId="4573"/>
    <cellStyle name="Comma [0] 2 3 6" xfId="4574"/>
    <cellStyle name="Comma [0] 2 3 7" xfId="4575"/>
    <cellStyle name="Comma [0] 2 4" xfId="4576"/>
    <cellStyle name="Comma [0] 2 4 2" xfId="4577"/>
    <cellStyle name="Comma [0] 2 4 3" xfId="56820"/>
    <cellStyle name="Comma [0] 2 4 4" xfId="56821"/>
    <cellStyle name="Comma [0] 2 5" xfId="4578"/>
    <cellStyle name="Comma [0] 2 5 2" xfId="4579"/>
    <cellStyle name="Comma [0] 2 5 2 2" xfId="4580"/>
    <cellStyle name="Comma [0] 2 5 3" xfId="4581"/>
    <cellStyle name="Comma [0] 2 6" xfId="4582"/>
    <cellStyle name="Comma [0] 2 6 2" xfId="4583"/>
    <cellStyle name="Comma [0] 2 7" xfId="4584"/>
    <cellStyle name="Comma [0] 2 7 2" xfId="4585"/>
    <cellStyle name="Comma [0] 2 8" xfId="4586"/>
    <cellStyle name="Comma [0] 2 9" xfId="4587"/>
    <cellStyle name="Comma [0] 20" xfId="4588"/>
    <cellStyle name="Comma [0] 21" xfId="4589"/>
    <cellStyle name="Comma [0] 22" xfId="4590"/>
    <cellStyle name="Comma [0] 23" xfId="4591"/>
    <cellStyle name="Comma [0] 24" xfId="4592"/>
    <cellStyle name="Comma [0] 25" xfId="4593"/>
    <cellStyle name="Comma [0] 26" xfId="4594"/>
    <cellStyle name="Comma [0] 27" xfId="4595"/>
    <cellStyle name="Comma [0] 28" xfId="4596"/>
    <cellStyle name="Comma [0] 29" xfId="4597"/>
    <cellStyle name="Comma [0] 3" xfId="4598"/>
    <cellStyle name="Comma [0] 3 2" xfId="4599"/>
    <cellStyle name="Comma [0] 3 3" xfId="4600"/>
    <cellStyle name="Comma [0] 30" xfId="4601"/>
    <cellStyle name="Comma [0] 31" xfId="48277"/>
    <cellStyle name="Comma [0] 31 2" xfId="56822"/>
    <cellStyle name="Comma [0] 31 3" xfId="56823"/>
    <cellStyle name="Comma [0] 32" xfId="56824"/>
    <cellStyle name="Comma [0] 4" xfId="4602"/>
    <cellStyle name="Comma [0] 4 2" xfId="56825"/>
    <cellStyle name="Comma [0] 4 3" xfId="56826"/>
    <cellStyle name="Comma [0] 5" xfId="4603"/>
    <cellStyle name="Comma [0] 6" xfId="4604"/>
    <cellStyle name="Comma [0] 7" xfId="4605"/>
    <cellStyle name="Comma [0] 8" xfId="4606"/>
    <cellStyle name="Comma [0] 9" xfId="4607"/>
    <cellStyle name="Comma 10" xfId="4608"/>
    <cellStyle name="Comma 10 2" xfId="4609"/>
    <cellStyle name="Comma 10 2 2" xfId="56827"/>
    <cellStyle name="Comma 10 3" xfId="4610"/>
    <cellStyle name="Comma 10 4" xfId="4611"/>
    <cellStyle name="Comma 100" xfId="4612"/>
    <cellStyle name="Comma 101" xfId="4613"/>
    <cellStyle name="Comma 102" xfId="4614"/>
    <cellStyle name="Comma 103" xfId="4615"/>
    <cellStyle name="Comma 104" xfId="4616"/>
    <cellStyle name="Comma 105" xfId="4617"/>
    <cellStyle name="Comma 106" xfId="4618"/>
    <cellStyle name="Comma 107" xfId="4619"/>
    <cellStyle name="Comma 108" xfId="4620"/>
    <cellStyle name="Comma 109" xfId="4621"/>
    <cellStyle name="Comma 11" xfId="4622"/>
    <cellStyle name="Comma 11 2" xfId="4623"/>
    <cellStyle name="Comma 11 3" xfId="4624"/>
    <cellStyle name="Comma 11 4" xfId="56828"/>
    <cellStyle name="Comma 110" xfId="4625"/>
    <cellStyle name="Comma 111" xfId="4626"/>
    <cellStyle name="Comma 112" xfId="4627"/>
    <cellStyle name="Comma 113" xfId="4628"/>
    <cellStyle name="Comma 114" xfId="4629"/>
    <cellStyle name="Comma 115" xfId="4630"/>
    <cellStyle name="Comma 116" xfId="4631"/>
    <cellStyle name="Comma 117" xfId="4632"/>
    <cellStyle name="Comma 118" xfId="4633"/>
    <cellStyle name="Comma 119" xfId="4634"/>
    <cellStyle name="Comma 12" xfId="4635"/>
    <cellStyle name="Comma 12 2" xfId="4636"/>
    <cellStyle name="Comma 12 2 2" xfId="56829"/>
    <cellStyle name="Comma 12 2 3" xfId="56830"/>
    <cellStyle name="Comma 12 3" xfId="56831"/>
    <cellStyle name="Comma 120" xfId="4637"/>
    <cellStyle name="Comma 121" xfId="4638"/>
    <cellStyle name="Comma 122" xfId="4639"/>
    <cellStyle name="Comma 123" xfId="4640"/>
    <cellStyle name="Comma 124" xfId="4641"/>
    <cellStyle name="Comma 125" xfId="4642"/>
    <cellStyle name="Comma 126" xfId="4643"/>
    <cellStyle name="Comma 127" xfId="4644"/>
    <cellStyle name="Comma 128" xfId="4645"/>
    <cellStyle name="Comma 129" xfId="4646"/>
    <cellStyle name="Comma 13" xfId="4647"/>
    <cellStyle name="Comma 13 2" xfId="4648"/>
    <cellStyle name="Comma 130" xfId="4649"/>
    <cellStyle name="Comma 131" xfId="4650"/>
    <cellStyle name="Comma 132" xfId="4651"/>
    <cellStyle name="Comma 133" xfId="4652"/>
    <cellStyle name="Comma 134" xfId="4653"/>
    <cellStyle name="Comma 135" xfId="4654"/>
    <cellStyle name="Comma 136" xfId="4655"/>
    <cellStyle name="Comma 137" xfId="4656"/>
    <cellStyle name="Comma 138" xfId="4657"/>
    <cellStyle name="Comma 139" xfId="4658"/>
    <cellStyle name="Comma 14" xfId="4659"/>
    <cellStyle name="Comma 14 2" xfId="4660"/>
    <cellStyle name="Comma 140" xfId="4661"/>
    <cellStyle name="Comma 141" xfId="4662"/>
    <cellStyle name="Comma 142" xfId="4663"/>
    <cellStyle name="Comma 143" xfId="4664"/>
    <cellStyle name="Comma 144" xfId="4665"/>
    <cellStyle name="Comma 145" xfId="4666"/>
    <cellStyle name="Comma 146" xfId="4667"/>
    <cellStyle name="Comma 147" xfId="4668"/>
    <cellStyle name="Comma 148" xfId="4669"/>
    <cellStyle name="Comma 149" xfId="4670"/>
    <cellStyle name="Comma 15" xfId="4671"/>
    <cellStyle name="Comma 15 2" xfId="4672"/>
    <cellStyle name="Comma 150" xfId="4673"/>
    <cellStyle name="Comma 151" xfId="4674"/>
    <cellStyle name="Comma 152" xfId="4675"/>
    <cellStyle name="Comma 153" xfId="4676"/>
    <cellStyle name="Comma 154" xfId="4677"/>
    <cellStyle name="Comma 154 2" xfId="4678"/>
    <cellStyle name="Comma 154 2 2" xfId="4679"/>
    <cellStyle name="Comma 154 2 2 2" xfId="4680"/>
    <cellStyle name="Comma 154 2 2 2 2" xfId="56832"/>
    <cellStyle name="Comma 154 2 2 2 3" xfId="56833"/>
    <cellStyle name="Comma 154 2 2 3" xfId="56834"/>
    <cellStyle name="Comma 154 2 2 3 2" xfId="56835"/>
    <cellStyle name="Comma 154 2 2 3 3" xfId="56836"/>
    <cellStyle name="Comma 154 2 2 4" xfId="56837"/>
    <cellStyle name="Comma 154 2 2 5" xfId="56838"/>
    <cellStyle name="Comma 154 2 3" xfId="4681"/>
    <cellStyle name="Comma 154 2 3 2" xfId="56839"/>
    <cellStyle name="Comma 154 2 3 3" xfId="56840"/>
    <cellStyle name="Comma 154 2 4" xfId="56841"/>
    <cellStyle name="Comma 154 2 4 2" xfId="56842"/>
    <cellStyle name="Comma 154 2 4 3" xfId="56843"/>
    <cellStyle name="Comma 154 2 5" xfId="56844"/>
    <cellStyle name="Comma 154 2 5 2" xfId="56845"/>
    <cellStyle name="Comma 154 2 5 3" xfId="56846"/>
    <cellStyle name="Comma 154 2 6" xfId="56847"/>
    <cellStyle name="Comma 154 2 7" xfId="56848"/>
    <cellStyle name="Comma 154 3" xfId="4682"/>
    <cellStyle name="Comma 154 3 2" xfId="4683"/>
    <cellStyle name="Comma 154 3 2 2" xfId="56849"/>
    <cellStyle name="Comma 154 3 2 3" xfId="56850"/>
    <cellStyle name="Comma 154 3 3" xfId="56851"/>
    <cellStyle name="Comma 154 3 3 2" xfId="56852"/>
    <cellStyle name="Comma 154 3 3 3" xfId="56853"/>
    <cellStyle name="Comma 154 3 3 3 2" xfId="56854"/>
    <cellStyle name="Comma 154 3 3 3 3" xfId="56855"/>
    <cellStyle name="Comma 154 3 3 4" xfId="56856"/>
    <cellStyle name="Comma 154 3 3 5" xfId="56857"/>
    <cellStyle name="Comma 154 3 4" xfId="56858"/>
    <cellStyle name="Comma 154 3 5" xfId="56859"/>
    <cellStyle name="Comma 154 3 6" xfId="56860"/>
    <cellStyle name="Comma 154 4" xfId="4684"/>
    <cellStyle name="Comma 154 4 2" xfId="56861"/>
    <cellStyle name="Comma 154 4 3" xfId="56862"/>
    <cellStyle name="Comma 154 5" xfId="56863"/>
    <cellStyle name="Comma 154 5 2" xfId="56864"/>
    <cellStyle name="Comma 154 5 3" xfId="56865"/>
    <cellStyle name="Comma 154 6" xfId="56866"/>
    <cellStyle name="Comma 154 6 2" xfId="56867"/>
    <cellStyle name="Comma 154 6 3" xfId="56868"/>
    <cellStyle name="Comma 154 7" xfId="56869"/>
    <cellStyle name="Comma 154 8" xfId="56870"/>
    <cellStyle name="Comma 155" xfId="4685"/>
    <cellStyle name="Comma 155 2" xfId="4686"/>
    <cellStyle name="Comma 155 2 2" xfId="4687"/>
    <cellStyle name="Comma 155 2 2 2" xfId="4688"/>
    <cellStyle name="Comma 155 2 2 2 2" xfId="56871"/>
    <cellStyle name="Comma 155 2 2 2 3" xfId="56872"/>
    <cellStyle name="Comma 155 2 2 3" xfId="56873"/>
    <cellStyle name="Comma 155 2 2 3 2" xfId="56874"/>
    <cellStyle name="Comma 155 2 2 3 3" xfId="56875"/>
    <cellStyle name="Comma 155 2 2 4" xfId="56876"/>
    <cellStyle name="Comma 155 2 2 5" xfId="56877"/>
    <cellStyle name="Comma 155 2 3" xfId="4689"/>
    <cellStyle name="Comma 155 2 3 2" xfId="56878"/>
    <cellStyle name="Comma 155 2 3 3" xfId="56879"/>
    <cellStyle name="Comma 155 2 4" xfId="56880"/>
    <cellStyle name="Comma 155 2 4 2" xfId="56881"/>
    <cellStyle name="Comma 155 2 4 3" xfId="56882"/>
    <cellStyle name="Comma 155 2 5" xfId="56883"/>
    <cellStyle name="Comma 155 2 5 2" xfId="56884"/>
    <cellStyle name="Comma 155 2 5 3" xfId="56885"/>
    <cellStyle name="Comma 155 2 6" xfId="56886"/>
    <cellStyle name="Comma 155 2 7" xfId="56887"/>
    <cellStyle name="Comma 155 3" xfId="4690"/>
    <cellStyle name="Comma 155 3 2" xfId="4691"/>
    <cellStyle name="Comma 155 3 2 2" xfId="56888"/>
    <cellStyle name="Comma 155 3 2 3" xfId="56889"/>
    <cellStyle name="Comma 155 3 3" xfId="56890"/>
    <cellStyle name="Comma 155 3 3 2" xfId="56891"/>
    <cellStyle name="Comma 155 3 3 3" xfId="56892"/>
    <cellStyle name="Comma 155 3 3 3 2" xfId="56893"/>
    <cellStyle name="Comma 155 3 3 3 3" xfId="56894"/>
    <cellStyle name="Comma 155 3 3 4" xfId="56895"/>
    <cellStyle name="Comma 155 3 3 5" xfId="56896"/>
    <cellStyle name="Comma 155 3 4" xfId="56897"/>
    <cellStyle name="Comma 155 3 5" xfId="56898"/>
    <cellStyle name="Comma 155 3 6" xfId="56899"/>
    <cellStyle name="Comma 155 4" xfId="4692"/>
    <cellStyle name="Comma 155 4 2" xfId="56900"/>
    <cellStyle name="Comma 155 4 3" xfId="56901"/>
    <cellStyle name="Comma 155 5" xfId="56902"/>
    <cellStyle name="Comma 155 5 2" xfId="56903"/>
    <cellStyle name="Comma 155 5 3" xfId="56904"/>
    <cellStyle name="Comma 155 6" xfId="56905"/>
    <cellStyle name="Comma 155 6 2" xfId="56906"/>
    <cellStyle name="Comma 155 6 3" xfId="56907"/>
    <cellStyle name="Comma 155 7" xfId="56908"/>
    <cellStyle name="Comma 155 8" xfId="56909"/>
    <cellStyle name="Comma 156" xfId="4693"/>
    <cellStyle name="Comma 156 2" xfId="4694"/>
    <cellStyle name="Comma 156 2 2" xfId="4695"/>
    <cellStyle name="Comma 156 2 2 2" xfId="56910"/>
    <cellStyle name="Comma 156 2 2 3" xfId="56911"/>
    <cellStyle name="Comma 156 2 3" xfId="56912"/>
    <cellStyle name="Comma 156 2 3 2" xfId="56913"/>
    <cellStyle name="Comma 156 2 3 3" xfId="56914"/>
    <cellStyle name="Comma 156 2 3 3 2" xfId="56915"/>
    <cellStyle name="Comma 156 2 3 3 3" xfId="56916"/>
    <cellStyle name="Comma 156 2 3 4" xfId="56917"/>
    <cellStyle name="Comma 156 2 3 5" xfId="56918"/>
    <cellStyle name="Comma 156 2 4" xfId="56919"/>
    <cellStyle name="Comma 156 2 5" xfId="56920"/>
    <cellStyle name="Comma 156 2 6" xfId="56921"/>
    <cellStyle name="Comma 156 3" xfId="4696"/>
    <cellStyle name="Comma 156 3 2" xfId="56922"/>
    <cellStyle name="Comma 156 3 3" xfId="56923"/>
    <cellStyle name="Comma 156 4" xfId="56924"/>
    <cellStyle name="Comma 156 4 2" xfId="56925"/>
    <cellStyle name="Comma 156 4 3" xfId="56926"/>
    <cellStyle name="Comma 156 5" xfId="56927"/>
    <cellStyle name="Comma 156 5 2" xfId="56928"/>
    <cellStyle name="Comma 156 5 3" xfId="56929"/>
    <cellStyle name="Comma 156 6" xfId="56930"/>
    <cellStyle name="Comma 156 7" xfId="56931"/>
    <cellStyle name="Comma 157" xfId="4697"/>
    <cellStyle name="Comma 157 2" xfId="4698"/>
    <cellStyle name="Comma 157 2 2" xfId="4699"/>
    <cellStyle name="Comma 157 2 2 2" xfId="56932"/>
    <cellStyle name="Comma 157 2 2 3" xfId="56933"/>
    <cellStyle name="Comma 157 2 3" xfId="56934"/>
    <cellStyle name="Comma 157 2 3 2" xfId="56935"/>
    <cellStyle name="Comma 157 2 3 3" xfId="56936"/>
    <cellStyle name="Comma 157 2 4" xfId="56937"/>
    <cellStyle name="Comma 157 2 5" xfId="56938"/>
    <cellStyle name="Comma 157 3" xfId="4700"/>
    <cellStyle name="Comma 157 3 2" xfId="56939"/>
    <cellStyle name="Comma 157 3 2 2" xfId="56940"/>
    <cellStyle name="Comma 157 3 2 3" xfId="56941"/>
    <cellStyle name="Comma 157 4" xfId="4701"/>
    <cellStyle name="Comma 157 4 2" xfId="56942"/>
    <cellStyle name="Comma 157 4 3" xfId="56943"/>
    <cellStyle name="Comma 157 4 3 2" xfId="56944"/>
    <cellStyle name="Comma 157 4 3 3" xfId="56945"/>
    <cellStyle name="Comma 157 4 4" xfId="56946"/>
    <cellStyle name="Comma 157 4 5" xfId="56947"/>
    <cellStyle name="Comma 157 5" xfId="56948"/>
    <cellStyle name="Comma 157 6" xfId="56949"/>
    <cellStyle name="Comma 157 7" xfId="56950"/>
    <cellStyle name="Comma 158" xfId="4702"/>
    <cellStyle name="Comma 158 2" xfId="4703"/>
    <cellStyle name="Comma 158 2 2" xfId="56951"/>
    <cellStyle name="Comma 158 2 2 2" xfId="56952"/>
    <cellStyle name="Comma 158 2 2 3" xfId="56953"/>
    <cellStyle name="Comma 158 3" xfId="4704"/>
    <cellStyle name="Comma 158 3 2" xfId="56954"/>
    <cellStyle name="Comma 158 3 3" xfId="56955"/>
    <cellStyle name="Comma 158 3 3 2" xfId="56956"/>
    <cellStyle name="Comma 158 3 3 3" xfId="56957"/>
    <cellStyle name="Comma 158 3 4" xfId="56958"/>
    <cellStyle name="Comma 158 3 5" xfId="56959"/>
    <cellStyle name="Comma 158 4" xfId="56960"/>
    <cellStyle name="Comma 158 5" xfId="56961"/>
    <cellStyle name="Comma 158 6" xfId="56962"/>
    <cellStyle name="Comma 159" xfId="4705"/>
    <cellStyle name="Comma 159 2" xfId="56963"/>
    <cellStyle name="Comma 159 3" xfId="56964"/>
    <cellStyle name="Comma 159 3 2" xfId="56965"/>
    <cellStyle name="Comma 159 3 3" xfId="56966"/>
    <cellStyle name="Comma 159 4" xfId="56967"/>
    <cellStyle name="Comma 159 4 2" xfId="56968"/>
    <cellStyle name="Comma 159 4 3" xfId="56969"/>
    <cellStyle name="Comma 16" xfId="4706"/>
    <cellStyle name="Comma 16 2" xfId="4707"/>
    <cellStyle name="Comma 160" xfId="4708"/>
    <cellStyle name="Comma 160 2" xfId="56970"/>
    <cellStyle name="Comma 160 3" xfId="56971"/>
    <cellStyle name="Comma 160 3 2" xfId="56972"/>
    <cellStyle name="Comma 160 3 3" xfId="56973"/>
    <cellStyle name="Comma 160 4" xfId="56974"/>
    <cellStyle name="Comma 160 4 2" xfId="56975"/>
    <cellStyle name="Comma 160 4 3" xfId="56976"/>
    <cellStyle name="Comma 161" xfId="4709"/>
    <cellStyle name="Comma 161 2" xfId="56977"/>
    <cellStyle name="Comma 161 3" xfId="56978"/>
    <cellStyle name="Comma 161 3 2" xfId="56979"/>
    <cellStyle name="Comma 161 3 3" xfId="56980"/>
    <cellStyle name="Comma 161 4" xfId="56981"/>
    <cellStyle name="Comma 161 4 2" xfId="56982"/>
    <cellStyle name="Comma 161 4 3" xfId="56983"/>
    <cellStyle name="Comma 162" xfId="4710"/>
    <cellStyle name="Comma 162 2" xfId="56984"/>
    <cellStyle name="Comma 162 3" xfId="56985"/>
    <cellStyle name="Comma 162 3 2" xfId="56986"/>
    <cellStyle name="Comma 162 3 3" xfId="56987"/>
    <cellStyle name="Comma 162 4" xfId="56988"/>
    <cellStyle name="Comma 162 4 2" xfId="56989"/>
    <cellStyle name="Comma 162 4 3" xfId="56990"/>
    <cellStyle name="Comma 163" xfId="4711"/>
    <cellStyle name="Comma 163 2" xfId="56991"/>
    <cellStyle name="Comma 163 3" xfId="56992"/>
    <cellStyle name="Comma 163 3 2" xfId="56993"/>
    <cellStyle name="Comma 163 3 3" xfId="56994"/>
    <cellStyle name="Comma 163 4" xfId="56995"/>
    <cellStyle name="Comma 163 4 2" xfId="56996"/>
    <cellStyle name="Comma 163 4 3" xfId="56997"/>
    <cellStyle name="Comma 164" xfId="4712"/>
    <cellStyle name="Comma 164 2" xfId="56998"/>
    <cellStyle name="Comma 164 3" xfId="56999"/>
    <cellStyle name="Comma 164 3 2" xfId="57000"/>
    <cellStyle name="Comma 164 3 3" xfId="57001"/>
    <cellStyle name="Comma 164 4" xfId="57002"/>
    <cellStyle name="Comma 164 4 2" xfId="57003"/>
    <cellStyle name="Comma 164 4 3" xfId="57004"/>
    <cellStyle name="Comma 165" xfId="4713"/>
    <cellStyle name="Comma 165 2" xfId="57005"/>
    <cellStyle name="Comma 166" xfId="4714"/>
    <cellStyle name="Comma 167" xfId="4715"/>
    <cellStyle name="Comma 168" xfId="57006"/>
    <cellStyle name="Comma 169" xfId="57007"/>
    <cellStyle name="Comma 17" xfId="4716"/>
    <cellStyle name="Comma 17 2" xfId="4717"/>
    <cellStyle name="Comma 170" xfId="57008"/>
    <cellStyle name="Comma 171" xfId="57009"/>
    <cellStyle name="Comma 172" xfId="57010"/>
    <cellStyle name="Comma 173" xfId="57011"/>
    <cellStyle name="Comma 174" xfId="57012"/>
    <cellStyle name="Comma 175" xfId="57013"/>
    <cellStyle name="Comma 176" xfId="57014"/>
    <cellStyle name="Comma 177" xfId="57015"/>
    <cellStyle name="Comma 178" xfId="57016"/>
    <cellStyle name="Comma 179" xfId="57017"/>
    <cellStyle name="Comma 18" xfId="4718"/>
    <cellStyle name="Comma 18 2" xfId="4719"/>
    <cellStyle name="Comma 180" xfId="57018"/>
    <cellStyle name="Comma 181" xfId="57019"/>
    <cellStyle name="Comma 182" xfId="57020"/>
    <cellStyle name="Comma 183" xfId="57021"/>
    <cellStyle name="Comma 184" xfId="57022"/>
    <cellStyle name="Comma 185" xfId="57023"/>
    <cellStyle name="Comma 186" xfId="57024"/>
    <cellStyle name="Comma 187" xfId="57025"/>
    <cellStyle name="Comma 188" xfId="57026"/>
    <cellStyle name="Comma 189" xfId="57027"/>
    <cellStyle name="Comma 19" xfId="4720"/>
    <cellStyle name="Comma 19 2" xfId="4721"/>
    <cellStyle name="Comma 190" xfId="57028"/>
    <cellStyle name="Comma 191" xfId="57029"/>
    <cellStyle name="Comma 192" xfId="57030"/>
    <cellStyle name="Comma 193" xfId="57031"/>
    <cellStyle name="Comma 194" xfId="57032"/>
    <cellStyle name="Comma 195" xfId="57033"/>
    <cellStyle name="Comma 196" xfId="57034"/>
    <cellStyle name="Comma 196 2" xfId="57035"/>
    <cellStyle name="Comma 196 2 2" xfId="57036"/>
    <cellStyle name="Comma 196 2 3" xfId="57037"/>
    <cellStyle name="Comma 196 3" xfId="57038"/>
    <cellStyle name="Comma 197" xfId="57039"/>
    <cellStyle name="Comma 197 2" xfId="57040"/>
    <cellStyle name="Comma 198" xfId="57041"/>
    <cellStyle name="Comma 199" xfId="57042"/>
    <cellStyle name="Comma 2" xfId="4722"/>
    <cellStyle name="Comma 2 10" xfId="4723"/>
    <cellStyle name="Comma 2 11" xfId="4724"/>
    <cellStyle name="Comma 2 11 2" xfId="57043"/>
    <cellStyle name="Comma 2 12" xfId="4725"/>
    <cellStyle name="Comma 2 12 2" xfId="57044"/>
    <cellStyle name="Comma 2 13" xfId="4726"/>
    <cellStyle name="Comma 2 14" xfId="4727"/>
    <cellStyle name="Comma 2 2" xfId="4728"/>
    <cellStyle name="Comma 2 2 2" xfId="4729"/>
    <cellStyle name="Comma 2 2 2 2" xfId="57045"/>
    <cellStyle name="Comma 2 2 2 3" xfId="57046"/>
    <cellStyle name="Comma 2 2 3" xfId="4730"/>
    <cellStyle name="Comma 2 2 3 2" xfId="57047"/>
    <cellStyle name="Comma 2 2 3 3" xfId="57048"/>
    <cellStyle name="Comma 2 2 4" xfId="4731"/>
    <cellStyle name="Comma 2 2 4 2" xfId="57049"/>
    <cellStyle name="Comma 2 2 5" xfId="57050"/>
    <cellStyle name="Comma 2 2 5 2" xfId="57051"/>
    <cellStyle name="Comma 2 2 5 3" xfId="57052"/>
    <cellStyle name="Comma 2 2 6" xfId="57053"/>
    <cellStyle name="Comma 2 3" xfId="4732"/>
    <cellStyle name="Comma 2 3 2" xfId="4733"/>
    <cellStyle name="Comma 2 3 2 2" xfId="57054"/>
    <cellStyle name="Comma 2 3 2 3" xfId="57055"/>
    <cellStyle name="Comma 2 3 2 4" xfId="57056"/>
    <cellStyle name="Comma 2 3 3" xfId="4734"/>
    <cellStyle name="Comma 2 3 3 2" xfId="57057"/>
    <cellStyle name="Comma 2 3 4" xfId="4735"/>
    <cellStyle name="Comma 2 3 4 2" xfId="57058"/>
    <cellStyle name="Comma 2 3 4 3" xfId="57059"/>
    <cellStyle name="Comma 2 3 5" xfId="57060"/>
    <cellStyle name="Comma 2 4" xfId="4736"/>
    <cellStyle name="Comma 2 4 2" xfId="4737"/>
    <cellStyle name="Comma 2 4 3" xfId="4738"/>
    <cellStyle name="Comma 2 4 3 2" xfId="57061"/>
    <cellStyle name="Comma 2 4 4" xfId="57062"/>
    <cellStyle name="Comma 2 4 4 2" xfId="57063"/>
    <cellStyle name="Comma 2 4 4 3" xfId="57064"/>
    <cellStyle name="Comma 2 4 5" xfId="57065"/>
    <cellStyle name="Comma 2 5" xfId="4739"/>
    <cellStyle name="Comma 2 5 2" xfId="57066"/>
    <cellStyle name="Comma 2 6" xfId="4740"/>
    <cellStyle name="Comma 2 6 2" xfId="4741"/>
    <cellStyle name="Comma 2 7" xfId="4742"/>
    <cellStyle name="Comma 2 7 2" xfId="4743"/>
    <cellStyle name="Comma 2 7 2 2" xfId="4744"/>
    <cellStyle name="Comma 2 7 3" xfId="4745"/>
    <cellStyle name="Comma 2 7 4" xfId="4746"/>
    <cellStyle name="Comma 2 8" xfId="4747"/>
    <cellStyle name="Comma 2 8 2" xfId="4748"/>
    <cellStyle name="Comma 2 8 3" xfId="4749"/>
    <cellStyle name="Comma 2 9" xfId="4750"/>
    <cellStyle name="Comma 2 9 2" xfId="4751"/>
    <cellStyle name="Comma 2 9 3" xfId="4752"/>
    <cellStyle name="Comma 20" xfId="4753"/>
    <cellStyle name="Comma 200" xfId="57067"/>
    <cellStyle name="Comma 201" xfId="57068"/>
    <cellStyle name="Comma 202" xfId="57069"/>
    <cellStyle name="Comma 203" xfId="57070"/>
    <cellStyle name="Comma 21" xfId="4754"/>
    <cellStyle name="Comma 22" xfId="4755"/>
    <cellStyle name="Comma 23" xfId="4756"/>
    <cellStyle name="Comma 24" xfId="4757"/>
    <cellStyle name="Comma 25" xfId="4758"/>
    <cellStyle name="Comma 26" xfId="4759"/>
    <cellStyle name="Comma 27" xfId="4760"/>
    <cellStyle name="Comma 28" xfId="4761"/>
    <cellStyle name="Comma 29" xfId="4762"/>
    <cellStyle name="Comma 3" xfId="4763"/>
    <cellStyle name="Comma 3 10" xfId="4764"/>
    <cellStyle name="Comma 3 10 2" xfId="4765"/>
    <cellStyle name="Comma 3 10 3" xfId="57071"/>
    <cellStyle name="Comma 3 10 3 2" xfId="57072"/>
    <cellStyle name="Comma 3 10 3 3" xfId="57073"/>
    <cellStyle name="Comma 3 10 4" xfId="57074"/>
    <cellStyle name="Comma 3 10 5" xfId="57075"/>
    <cellStyle name="Comma 3 10 6" xfId="57076"/>
    <cellStyle name="Comma 3 10 7" xfId="57077"/>
    <cellStyle name="Comma 3 11" xfId="57078"/>
    <cellStyle name="Comma 3 11 2" xfId="57079"/>
    <cellStyle name="Comma 3 11 3" xfId="57080"/>
    <cellStyle name="Comma 3 11 4" xfId="57081"/>
    <cellStyle name="Comma 3 11 5" xfId="57082"/>
    <cellStyle name="Comma 3 12" xfId="57083"/>
    <cellStyle name="Comma 3 12 2" xfId="57084"/>
    <cellStyle name="Comma 3 12 3" xfId="57085"/>
    <cellStyle name="Comma 3 12 4" xfId="57086"/>
    <cellStyle name="Comma 3 12 5" xfId="57087"/>
    <cellStyle name="Comma 3 13" xfId="57088"/>
    <cellStyle name="Comma 3 13 2" xfId="57089"/>
    <cellStyle name="Comma 3 13 3" xfId="57090"/>
    <cellStyle name="Comma 3 13 4" xfId="57091"/>
    <cellStyle name="Comma 3 13 5" xfId="57092"/>
    <cellStyle name="Comma 3 14" xfId="57093"/>
    <cellStyle name="Comma 3 14 2" xfId="57094"/>
    <cellStyle name="Comma 3 14 3" xfId="57095"/>
    <cellStyle name="Comma 3 14 4" xfId="57096"/>
    <cellStyle name="Comma 3 15" xfId="57097"/>
    <cellStyle name="Comma 3 15 2" xfId="57098"/>
    <cellStyle name="Comma 3 15 3" xfId="57099"/>
    <cellStyle name="Comma 3 15 4" xfId="57100"/>
    <cellStyle name="Comma 3 16" xfId="57101"/>
    <cellStyle name="Comma 3 17" xfId="57102"/>
    <cellStyle name="Comma 3 18" xfId="57103"/>
    <cellStyle name="Comma 3 19" xfId="57104"/>
    <cellStyle name="Comma 3 2" xfId="4766"/>
    <cellStyle name="Comma 3 2 10" xfId="4767"/>
    <cellStyle name="Comma 3 2 10 2" xfId="57105"/>
    <cellStyle name="Comma 3 2 10 3" xfId="57106"/>
    <cellStyle name="Comma 3 2 11" xfId="4768"/>
    <cellStyle name="Comma 3 2 12" xfId="57107"/>
    <cellStyle name="Comma 3 2 13" xfId="57108"/>
    <cellStyle name="Comma 3 2 14" xfId="57109"/>
    <cellStyle name="Comma 3 2 2" xfId="4769"/>
    <cellStyle name="Comma 3 2 2 10" xfId="57110"/>
    <cellStyle name="Comma 3 2 2 11" xfId="57111"/>
    <cellStyle name="Comma 3 2 2 12" xfId="57112"/>
    <cellStyle name="Comma 3 2 2 2" xfId="4770"/>
    <cellStyle name="Comma 3 2 2 2 2" xfId="4771"/>
    <cellStyle name="Comma 3 2 2 2 2 2" xfId="4772"/>
    <cellStyle name="Comma 3 2 2 2 2 2 2" xfId="4773"/>
    <cellStyle name="Comma 3 2 2 2 2 2 2 2" xfId="4774"/>
    <cellStyle name="Comma 3 2 2 2 2 2 2 2 2" xfId="57113"/>
    <cellStyle name="Comma 3 2 2 2 2 2 2 2 3" xfId="57114"/>
    <cellStyle name="Comma 3 2 2 2 2 2 2 3" xfId="57115"/>
    <cellStyle name="Comma 3 2 2 2 2 2 2 3 2" xfId="57116"/>
    <cellStyle name="Comma 3 2 2 2 2 2 2 3 3" xfId="57117"/>
    <cellStyle name="Comma 3 2 2 2 2 2 2 4" xfId="57118"/>
    <cellStyle name="Comma 3 2 2 2 2 2 2 5" xfId="57119"/>
    <cellStyle name="Comma 3 2 2 2 2 2 3" xfId="4775"/>
    <cellStyle name="Comma 3 2 2 2 2 2 3 2" xfId="57120"/>
    <cellStyle name="Comma 3 2 2 2 2 2 3 3" xfId="57121"/>
    <cellStyle name="Comma 3 2 2 2 2 2 4" xfId="57122"/>
    <cellStyle name="Comma 3 2 2 2 2 2 4 2" xfId="57123"/>
    <cellStyle name="Comma 3 2 2 2 2 2 4 3" xfId="57124"/>
    <cellStyle name="Comma 3 2 2 2 2 2 5" xfId="57125"/>
    <cellStyle name="Comma 3 2 2 2 2 2 5 2" xfId="57126"/>
    <cellStyle name="Comma 3 2 2 2 2 2 5 3" xfId="57127"/>
    <cellStyle name="Comma 3 2 2 2 2 2 6" xfId="57128"/>
    <cellStyle name="Comma 3 2 2 2 2 2 7" xfId="57129"/>
    <cellStyle name="Comma 3 2 2 2 2 3" xfId="4776"/>
    <cellStyle name="Comma 3 2 2 2 2 3 2" xfId="4777"/>
    <cellStyle name="Comma 3 2 2 2 2 3 2 2" xfId="57130"/>
    <cellStyle name="Comma 3 2 2 2 2 3 2 3" xfId="57131"/>
    <cellStyle name="Comma 3 2 2 2 2 3 3" xfId="57132"/>
    <cellStyle name="Comma 3 2 2 2 2 3 3 2" xfId="57133"/>
    <cellStyle name="Comma 3 2 2 2 2 3 3 3" xfId="57134"/>
    <cellStyle name="Comma 3 2 2 2 2 3 4" xfId="57135"/>
    <cellStyle name="Comma 3 2 2 2 2 3 5" xfId="57136"/>
    <cellStyle name="Comma 3 2 2 2 2 4" xfId="4778"/>
    <cellStyle name="Comma 3 2 2 2 2 4 2" xfId="57137"/>
    <cellStyle name="Comma 3 2 2 2 2 4 3" xfId="57138"/>
    <cellStyle name="Comma 3 2 2 2 2 5" xfId="57139"/>
    <cellStyle name="Comma 3 2 2 2 2 5 2" xfId="57140"/>
    <cellStyle name="Comma 3 2 2 2 2 5 3" xfId="57141"/>
    <cellStyle name="Comma 3 2 2 2 2 6" xfId="57142"/>
    <cellStyle name="Comma 3 2 2 2 2 6 2" xfId="57143"/>
    <cellStyle name="Comma 3 2 2 2 2 6 3" xfId="57144"/>
    <cellStyle name="Comma 3 2 2 2 2 7" xfId="57145"/>
    <cellStyle name="Comma 3 2 2 2 2 8" xfId="57146"/>
    <cellStyle name="Comma 3 2 2 2 3" xfId="4779"/>
    <cellStyle name="Comma 3 2 2 2 3 2" xfId="4780"/>
    <cellStyle name="Comma 3 2 2 2 3 2 2" xfId="4781"/>
    <cellStyle name="Comma 3 2 2 2 3 2 2 2" xfId="57147"/>
    <cellStyle name="Comma 3 2 2 2 3 2 2 3" xfId="57148"/>
    <cellStyle name="Comma 3 2 2 2 3 2 3" xfId="57149"/>
    <cellStyle name="Comma 3 2 2 2 3 2 3 2" xfId="57150"/>
    <cellStyle name="Comma 3 2 2 2 3 2 3 3" xfId="57151"/>
    <cellStyle name="Comma 3 2 2 2 3 2 4" xfId="57152"/>
    <cellStyle name="Comma 3 2 2 2 3 2 5" xfId="57153"/>
    <cellStyle name="Comma 3 2 2 2 3 3" xfId="4782"/>
    <cellStyle name="Comma 3 2 2 2 3 3 2" xfId="57154"/>
    <cellStyle name="Comma 3 2 2 2 3 3 3" xfId="57155"/>
    <cellStyle name="Comma 3 2 2 2 3 4" xfId="57156"/>
    <cellStyle name="Comma 3 2 2 2 3 4 2" xfId="57157"/>
    <cellStyle name="Comma 3 2 2 2 3 4 3" xfId="57158"/>
    <cellStyle name="Comma 3 2 2 2 3 5" xfId="57159"/>
    <cellStyle name="Comma 3 2 2 2 3 5 2" xfId="57160"/>
    <cellStyle name="Comma 3 2 2 2 3 5 3" xfId="57161"/>
    <cellStyle name="Comma 3 2 2 2 3 6" xfId="57162"/>
    <cellStyle name="Comma 3 2 2 2 3 7" xfId="57163"/>
    <cellStyle name="Comma 3 2 2 2 4" xfId="4783"/>
    <cellStyle name="Comma 3 2 2 2 4 2" xfId="4784"/>
    <cellStyle name="Comma 3 2 2 2 4 2 2" xfId="57164"/>
    <cellStyle name="Comma 3 2 2 2 4 2 3" xfId="57165"/>
    <cellStyle name="Comma 3 2 2 2 4 3" xfId="57166"/>
    <cellStyle name="Comma 3 2 2 2 4 3 2" xfId="57167"/>
    <cellStyle name="Comma 3 2 2 2 4 3 3" xfId="57168"/>
    <cellStyle name="Comma 3 2 2 2 4 4" xfId="57169"/>
    <cellStyle name="Comma 3 2 2 2 4 5" xfId="57170"/>
    <cellStyle name="Comma 3 2 2 2 5" xfId="4785"/>
    <cellStyle name="Comma 3 2 2 2 5 2" xfId="57171"/>
    <cellStyle name="Comma 3 2 2 2 5 3" xfId="57172"/>
    <cellStyle name="Comma 3 2 2 2 6" xfId="57173"/>
    <cellStyle name="Comma 3 2 2 2 6 2" xfId="57174"/>
    <cellStyle name="Comma 3 2 2 2 6 3" xfId="57175"/>
    <cellStyle name="Comma 3 2 2 2 7" xfId="57176"/>
    <cellStyle name="Comma 3 2 2 2 7 2" xfId="57177"/>
    <cellStyle name="Comma 3 2 2 2 7 3" xfId="57178"/>
    <cellStyle name="Comma 3 2 2 2 8" xfId="57179"/>
    <cellStyle name="Comma 3 2 2 2 9" xfId="57180"/>
    <cellStyle name="Comma 3 2 2 3" xfId="4786"/>
    <cellStyle name="Comma 3 2 2 3 2" xfId="4787"/>
    <cellStyle name="Comma 3 2 2 3 2 2" xfId="4788"/>
    <cellStyle name="Comma 3 2 2 3 2 2 2" xfId="4789"/>
    <cellStyle name="Comma 3 2 2 3 2 2 2 2" xfId="57181"/>
    <cellStyle name="Comma 3 2 2 3 2 2 2 3" xfId="57182"/>
    <cellStyle name="Comma 3 2 2 3 2 2 3" xfId="57183"/>
    <cellStyle name="Comma 3 2 2 3 2 2 3 2" xfId="57184"/>
    <cellStyle name="Comma 3 2 2 3 2 2 3 3" xfId="57185"/>
    <cellStyle name="Comma 3 2 2 3 2 2 4" xfId="57186"/>
    <cellStyle name="Comma 3 2 2 3 2 2 5" xfId="57187"/>
    <cellStyle name="Comma 3 2 2 3 2 3" xfId="4790"/>
    <cellStyle name="Comma 3 2 2 3 2 3 2" xfId="57188"/>
    <cellStyle name="Comma 3 2 2 3 2 3 3" xfId="57189"/>
    <cellStyle name="Comma 3 2 2 3 2 4" xfId="57190"/>
    <cellStyle name="Comma 3 2 2 3 2 4 2" xfId="57191"/>
    <cellStyle name="Comma 3 2 2 3 2 4 3" xfId="57192"/>
    <cellStyle name="Comma 3 2 2 3 2 5" xfId="57193"/>
    <cellStyle name="Comma 3 2 2 3 2 5 2" xfId="57194"/>
    <cellStyle name="Comma 3 2 2 3 2 5 3" xfId="57195"/>
    <cellStyle name="Comma 3 2 2 3 2 6" xfId="57196"/>
    <cellStyle name="Comma 3 2 2 3 2 7" xfId="57197"/>
    <cellStyle name="Comma 3 2 2 3 3" xfId="4791"/>
    <cellStyle name="Comma 3 2 2 3 3 2" xfId="4792"/>
    <cellStyle name="Comma 3 2 2 3 3 2 2" xfId="57198"/>
    <cellStyle name="Comma 3 2 2 3 3 2 3" xfId="57199"/>
    <cellStyle name="Comma 3 2 2 3 3 3" xfId="57200"/>
    <cellStyle name="Comma 3 2 2 3 3 3 2" xfId="57201"/>
    <cellStyle name="Comma 3 2 2 3 3 3 3" xfId="57202"/>
    <cellStyle name="Comma 3 2 2 3 3 4" xfId="57203"/>
    <cellStyle name="Comma 3 2 2 3 3 5" xfId="57204"/>
    <cellStyle name="Comma 3 2 2 3 4" xfId="4793"/>
    <cellStyle name="Comma 3 2 2 3 4 2" xfId="57205"/>
    <cellStyle name="Comma 3 2 2 3 4 3" xfId="57206"/>
    <cellStyle name="Comma 3 2 2 3 5" xfId="57207"/>
    <cellStyle name="Comma 3 2 2 3 5 2" xfId="57208"/>
    <cellStyle name="Comma 3 2 2 3 5 3" xfId="57209"/>
    <cellStyle name="Comma 3 2 2 3 6" xfId="57210"/>
    <cellStyle name="Comma 3 2 2 3 6 2" xfId="57211"/>
    <cellStyle name="Comma 3 2 2 3 6 3" xfId="57212"/>
    <cellStyle name="Comma 3 2 2 3 7" xfId="57213"/>
    <cellStyle name="Comma 3 2 2 3 8" xfId="57214"/>
    <cellStyle name="Comma 3 2 2 4" xfId="4794"/>
    <cellStyle name="Comma 3 2 2 4 2" xfId="4795"/>
    <cellStyle name="Comma 3 2 2 4 2 2" xfId="4796"/>
    <cellStyle name="Comma 3 2 2 4 2 2 2" xfId="57215"/>
    <cellStyle name="Comma 3 2 2 4 2 2 3" xfId="57216"/>
    <cellStyle name="Comma 3 2 2 4 2 3" xfId="57217"/>
    <cellStyle name="Comma 3 2 2 4 2 3 2" xfId="57218"/>
    <cellStyle name="Comma 3 2 2 4 2 3 3" xfId="57219"/>
    <cellStyle name="Comma 3 2 2 4 2 4" xfId="57220"/>
    <cellStyle name="Comma 3 2 2 4 2 5" xfId="57221"/>
    <cellStyle name="Comma 3 2 2 4 3" xfId="4797"/>
    <cellStyle name="Comma 3 2 2 4 3 2" xfId="57222"/>
    <cellStyle name="Comma 3 2 2 4 3 3" xfId="57223"/>
    <cellStyle name="Comma 3 2 2 4 4" xfId="57224"/>
    <cellStyle name="Comma 3 2 2 4 4 2" xfId="57225"/>
    <cellStyle name="Comma 3 2 2 4 4 3" xfId="57226"/>
    <cellStyle name="Comma 3 2 2 4 5" xfId="57227"/>
    <cellStyle name="Comma 3 2 2 4 5 2" xfId="57228"/>
    <cellStyle name="Comma 3 2 2 4 5 3" xfId="57229"/>
    <cellStyle name="Comma 3 2 2 4 6" xfId="57230"/>
    <cellStyle name="Comma 3 2 2 4 7" xfId="57231"/>
    <cellStyle name="Comma 3 2 2 5" xfId="4798"/>
    <cellStyle name="Comma 3 2 2 5 2" xfId="4799"/>
    <cellStyle name="Comma 3 2 2 5 2 2" xfId="57232"/>
    <cellStyle name="Comma 3 2 2 5 2 3" xfId="57233"/>
    <cellStyle name="Comma 3 2 2 5 3" xfId="57234"/>
    <cellStyle name="Comma 3 2 2 5 3 2" xfId="57235"/>
    <cellStyle name="Comma 3 2 2 5 3 3" xfId="57236"/>
    <cellStyle name="Comma 3 2 2 5 4" xfId="57237"/>
    <cellStyle name="Comma 3 2 2 5 5" xfId="57238"/>
    <cellStyle name="Comma 3 2 2 6" xfId="4800"/>
    <cellStyle name="Comma 3 2 2 6 2" xfId="4801"/>
    <cellStyle name="Comma 3 2 2 6 2 2" xfId="57239"/>
    <cellStyle name="Comma 3 2 2 6 2 3" xfId="57240"/>
    <cellStyle name="Comma 3 2 2 7" xfId="57241"/>
    <cellStyle name="Comma 3 2 2 7 2" xfId="57242"/>
    <cellStyle name="Comma 3 2 2 7 3" xfId="57243"/>
    <cellStyle name="Comma 3 2 2 8" xfId="57244"/>
    <cellStyle name="Comma 3 2 2 8 2" xfId="57245"/>
    <cellStyle name="Comma 3 2 2 8 3" xfId="57246"/>
    <cellStyle name="Comma 3 2 2 9" xfId="57247"/>
    <cellStyle name="Comma 3 2 2 9 2" xfId="57248"/>
    <cellStyle name="Comma 3 2 2 9 3" xfId="57249"/>
    <cellStyle name="Comma 3 2 3" xfId="4802"/>
    <cellStyle name="Comma 3 2 3 10" xfId="57250"/>
    <cellStyle name="Comma 3 2 3 2" xfId="4803"/>
    <cellStyle name="Comma 3 2 3 2 2" xfId="4804"/>
    <cellStyle name="Comma 3 2 3 2 2 2" xfId="4805"/>
    <cellStyle name="Comma 3 2 3 2 2 2 2" xfId="4806"/>
    <cellStyle name="Comma 3 2 3 2 2 2 2 2" xfId="57251"/>
    <cellStyle name="Comma 3 2 3 2 2 2 2 3" xfId="57252"/>
    <cellStyle name="Comma 3 2 3 2 2 2 3" xfId="57253"/>
    <cellStyle name="Comma 3 2 3 2 2 2 3 2" xfId="57254"/>
    <cellStyle name="Comma 3 2 3 2 2 2 3 3" xfId="57255"/>
    <cellStyle name="Comma 3 2 3 2 2 2 4" xfId="57256"/>
    <cellStyle name="Comma 3 2 3 2 2 2 5" xfId="57257"/>
    <cellStyle name="Comma 3 2 3 2 2 3" xfId="4807"/>
    <cellStyle name="Comma 3 2 3 2 2 3 2" xfId="4808"/>
    <cellStyle name="Comma 3 2 3 2 2 3 3" xfId="57258"/>
    <cellStyle name="Comma 3 2 3 2 2 4" xfId="4809"/>
    <cellStyle name="Comma 3 2 3 2 2 4 2" xfId="57259"/>
    <cellStyle name="Comma 3 2 3 2 2 4 3" xfId="57260"/>
    <cellStyle name="Comma 3 2 3 2 2 5" xfId="57261"/>
    <cellStyle name="Comma 3 2 3 2 2 5 2" xfId="57262"/>
    <cellStyle name="Comma 3 2 3 2 2 5 3" xfId="57263"/>
    <cellStyle name="Comma 3 2 3 2 2 6" xfId="57264"/>
    <cellStyle name="Comma 3 2 3 2 2 7" xfId="57265"/>
    <cellStyle name="Comma 3 2 3 2 3" xfId="4810"/>
    <cellStyle name="Comma 3 2 3 2 3 2" xfId="4811"/>
    <cellStyle name="Comma 3 2 3 2 3 2 2" xfId="57266"/>
    <cellStyle name="Comma 3 2 3 2 3 2 3" xfId="57267"/>
    <cellStyle name="Comma 3 2 3 2 3 3" xfId="57268"/>
    <cellStyle name="Comma 3 2 3 2 3 3 2" xfId="57269"/>
    <cellStyle name="Comma 3 2 3 2 3 3 3" xfId="57270"/>
    <cellStyle name="Comma 3 2 3 2 3 4" xfId="57271"/>
    <cellStyle name="Comma 3 2 3 2 3 5" xfId="57272"/>
    <cellStyle name="Comma 3 2 3 2 4" xfId="4812"/>
    <cellStyle name="Comma 3 2 3 2 4 2" xfId="4813"/>
    <cellStyle name="Comma 3 2 3 2 4 3" xfId="57273"/>
    <cellStyle name="Comma 3 2 3 2 5" xfId="4814"/>
    <cellStyle name="Comma 3 2 3 2 5 2" xfId="57274"/>
    <cellStyle name="Comma 3 2 3 2 5 3" xfId="57275"/>
    <cellStyle name="Comma 3 2 3 2 6" xfId="57276"/>
    <cellStyle name="Comma 3 2 3 2 6 2" xfId="57277"/>
    <cellStyle name="Comma 3 2 3 2 6 3" xfId="57278"/>
    <cellStyle name="Comma 3 2 3 2 7" xfId="57279"/>
    <cellStyle name="Comma 3 2 3 2 8" xfId="57280"/>
    <cellStyle name="Comma 3 2 3 3" xfId="4815"/>
    <cellStyle name="Comma 3 2 3 3 2" xfId="4816"/>
    <cellStyle name="Comma 3 2 3 3 2 2" xfId="4817"/>
    <cellStyle name="Comma 3 2 3 3 2 2 2" xfId="57281"/>
    <cellStyle name="Comma 3 2 3 3 2 2 3" xfId="57282"/>
    <cellStyle name="Comma 3 2 3 3 2 3" xfId="57283"/>
    <cellStyle name="Comma 3 2 3 3 2 3 2" xfId="57284"/>
    <cellStyle name="Comma 3 2 3 3 2 3 3" xfId="57285"/>
    <cellStyle name="Comma 3 2 3 3 2 4" xfId="57286"/>
    <cellStyle name="Comma 3 2 3 3 2 5" xfId="57287"/>
    <cellStyle name="Comma 3 2 3 3 3" xfId="4818"/>
    <cellStyle name="Comma 3 2 3 3 3 2" xfId="4819"/>
    <cellStyle name="Comma 3 2 3 3 3 3" xfId="57288"/>
    <cellStyle name="Comma 3 2 3 3 4" xfId="4820"/>
    <cellStyle name="Comma 3 2 3 3 4 2" xfId="57289"/>
    <cellStyle name="Comma 3 2 3 3 4 3" xfId="57290"/>
    <cellStyle name="Comma 3 2 3 3 5" xfId="57291"/>
    <cellStyle name="Comma 3 2 3 3 5 2" xfId="57292"/>
    <cellStyle name="Comma 3 2 3 3 5 3" xfId="57293"/>
    <cellStyle name="Comma 3 2 3 3 6" xfId="57294"/>
    <cellStyle name="Comma 3 2 3 3 7" xfId="57295"/>
    <cellStyle name="Comma 3 2 3 4" xfId="4821"/>
    <cellStyle name="Comma 3 2 3 4 2" xfId="4822"/>
    <cellStyle name="Comma 3 2 3 4 2 2" xfId="4823"/>
    <cellStyle name="Comma 3 2 3 4 2 3" xfId="57296"/>
    <cellStyle name="Comma 3 2 3 4 3" xfId="4824"/>
    <cellStyle name="Comma 3 2 3 4 3 2" xfId="57297"/>
    <cellStyle name="Comma 3 2 3 4 3 3" xfId="57298"/>
    <cellStyle name="Comma 3 2 3 4 4" xfId="57299"/>
    <cellStyle name="Comma 3 2 3 4 5" xfId="57300"/>
    <cellStyle name="Comma 3 2 3 5" xfId="4825"/>
    <cellStyle name="Comma 3 2 3 5 2" xfId="4826"/>
    <cellStyle name="Comma 3 2 3 5 2 2" xfId="57301"/>
    <cellStyle name="Comma 3 2 3 5 2 3" xfId="57302"/>
    <cellStyle name="Comma 3 2 3 6" xfId="4827"/>
    <cellStyle name="Comma 3 2 3 6 2" xfId="57303"/>
    <cellStyle name="Comma 3 2 3 6 3" xfId="57304"/>
    <cellStyle name="Comma 3 2 3 7" xfId="57305"/>
    <cellStyle name="Comma 3 2 3 7 2" xfId="57306"/>
    <cellStyle name="Comma 3 2 3 7 3" xfId="57307"/>
    <cellStyle name="Comma 3 2 3 8" xfId="57308"/>
    <cellStyle name="Comma 3 2 3 9" xfId="57309"/>
    <cellStyle name="Comma 3 2 4" xfId="4828"/>
    <cellStyle name="Comma 3 2 4 2" xfId="4829"/>
    <cellStyle name="Comma 3 2 4 2 2" xfId="4830"/>
    <cellStyle name="Comma 3 2 4 2 2 2" xfId="4831"/>
    <cellStyle name="Comma 3 2 4 2 2 2 2" xfId="57310"/>
    <cellStyle name="Comma 3 2 4 2 2 2 3" xfId="57311"/>
    <cellStyle name="Comma 3 2 4 2 2 3" xfId="57312"/>
    <cellStyle name="Comma 3 2 4 2 2 3 2" xfId="57313"/>
    <cellStyle name="Comma 3 2 4 2 2 3 3" xfId="57314"/>
    <cellStyle name="Comma 3 2 4 2 2 4" xfId="57315"/>
    <cellStyle name="Comma 3 2 4 2 2 5" xfId="57316"/>
    <cellStyle name="Comma 3 2 4 2 3" xfId="4832"/>
    <cellStyle name="Comma 3 2 4 2 3 2" xfId="4833"/>
    <cellStyle name="Comma 3 2 4 2 3 3" xfId="57317"/>
    <cellStyle name="Comma 3 2 4 2 4" xfId="4834"/>
    <cellStyle name="Comma 3 2 4 2 4 2" xfId="57318"/>
    <cellStyle name="Comma 3 2 4 2 4 3" xfId="57319"/>
    <cellStyle name="Comma 3 2 4 2 5" xfId="57320"/>
    <cellStyle name="Comma 3 2 4 2 5 2" xfId="57321"/>
    <cellStyle name="Comma 3 2 4 2 5 3" xfId="57322"/>
    <cellStyle name="Comma 3 2 4 2 6" xfId="57323"/>
    <cellStyle name="Comma 3 2 4 2 7" xfId="57324"/>
    <cellStyle name="Comma 3 2 4 3" xfId="4835"/>
    <cellStyle name="Comma 3 2 4 3 2" xfId="4836"/>
    <cellStyle name="Comma 3 2 4 3 2 2" xfId="57325"/>
    <cellStyle name="Comma 3 2 4 3 2 3" xfId="57326"/>
    <cellStyle name="Comma 3 2 4 3 3" xfId="57327"/>
    <cellStyle name="Comma 3 2 4 3 3 2" xfId="57328"/>
    <cellStyle name="Comma 3 2 4 3 3 3" xfId="57329"/>
    <cellStyle name="Comma 3 2 4 3 4" xfId="57330"/>
    <cellStyle name="Comma 3 2 4 3 5" xfId="57331"/>
    <cellStyle name="Comma 3 2 4 4" xfId="4837"/>
    <cellStyle name="Comma 3 2 4 4 2" xfId="4838"/>
    <cellStyle name="Comma 3 2 4 4 3" xfId="57332"/>
    <cellStyle name="Comma 3 2 4 5" xfId="4839"/>
    <cellStyle name="Comma 3 2 4 5 2" xfId="57333"/>
    <cellStyle name="Comma 3 2 4 5 3" xfId="57334"/>
    <cellStyle name="Comma 3 2 4 6" xfId="57335"/>
    <cellStyle name="Comma 3 2 4 6 2" xfId="57336"/>
    <cellStyle name="Comma 3 2 4 6 3" xfId="57337"/>
    <cellStyle name="Comma 3 2 4 7" xfId="57338"/>
    <cellStyle name="Comma 3 2 4 8" xfId="57339"/>
    <cellStyle name="Comma 3 2 5" xfId="4840"/>
    <cellStyle name="Comma 3 2 5 2" xfId="4841"/>
    <cellStyle name="Comma 3 2 5 2 2" xfId="4842"/>
    <cellStyle name="Comma 3 2 5 2 2 2" xfId="4843"/>
    <cellStyle name="Comma 3 2 5 2 2 3" xfId="57340"/>
    <cellStyle name="Comma 3 2 5 2 3" xfId="4844"/>
    <cellStyle name="Comma 3 2 5 2 3 2" xfId="57341"/>
    <cellStyle name="Comma 3 2 5 2 3 3" xfId="57342"/>
    <cellStyle name="Comma 3 2 5 2 4" xfId="57343"/>
    <cellStyle name="Comma 3 2 5 2 5" xfId="57344"/>
    <cellStyle name="Comma 3 2 5 3" xfId="4845"/>
    <cellStyle name="Comma 3 2 5 3 2" xfId="4846"/>
    <cellStyle name="Comma 3 2 5 3 3" xfId="57345"/>
    <cellStyle name="Comma 3 2 5 4" xfId="4847"/>
    <cellStyle name="Comma 3 2 5 4 2" xfId="57346"/>
    <cellStyle name="Comma 3 2 5 4 3" xfId="57347"/>
    <cellStyle name="Comma 3 2 5 5" xfId="57348"/>
    <cellStyle name="Comma 3 2 5 5 2" xfId="57349"/>
    <cellStyle name="Comma 3 2 5 5 3" xfId="57350"/>
    <cellStyle name="Comma 3 2 5 6" xfId="57351"/>
    <cellStyle name="Comma 3 2 5 7" xfId="57352"/>
    <cellStyle name="Comma 3 2 6" xfId="4848"/>
    <cellStyle name="Comma 3 2 6 2" xfId="4849"/>
    <cellStyle name="Comma 3 2 6 2 2" xfId="4850"/>
    <cellStyle name="Comma 3 2 6 2 3" xfId="57353"/>
    <cellStyle name="Comma 3 2 6 3" xfId="4851"/>
    <cellStyle name="Comma 3 2 6 3 2" xfId="4852"/>
    <cellStyle name="Comma 3 2 6 3 3" xfId="57354"/>
    <cellStyle name="Comma 3 2 6 4" xfId="4853"/>
    <cellStyle name="Comma 3 2 6 5" xfId="57355"/>
    <cellStyle name="Comma 3 2 7" xfId="4854"/>
    <cellStyle name="Comma 3 2 7 2" xfId="4855"/>
    <cellStyle name="Comma 3 2 7 3" xfId="4856"/>
    <cellStyle name="Comma 3 2 7 3 2" xfId="57356"/>
    <cellStyle name="Comma 3 2 7 3 3" xfId="57357"/>
    <cellStyle name="Comma 3 2 8" xfId="4857"/>
    <cellStyle name="Comma 3 2 8 2" xfId="4858"/>
    <cellStyle name="Comma 3 2 8 3" xfId="57358"/>
    <cellStyle name="Comma 3 2 9" xfId="4859"/>
    <cellStyle name="Comma 3 2 9 2" xfId="4860"/>
    <cellStyle name="Comma 3 2 9 3" xfId="57359"/>
    <cellStyle name="Comma 3 3" xfId="4861"/>
    <cellStyle name="Comma 3 3 10" xfId="57360"/>
    <cellStyle name="Comma 3 3 11" xfId="57361"/>
    <cellStyle name="Comma 3 3 12" xfId="57362"/>
    <cellStyle name="Comma 3 3 13" xfId="57363"/>
    <cellStyle name="Comma 3 3 2" xfId="4862"/>
    <cellStyle name="Comma 3 3 2 10" xfId="57364"/>
    <cellStyle name="Comma 3 3 2 2" xfId="4863"/>
    <cellStyle name="Comma 3 3 2 2 2" xfId="4864"/>
    <cellStyle name="Comma 3 3 2 2 2 2" xfId="4865"/>
    <cellStyle name="Comma 3 3 2 2 2 2 2" xfId="4866"/>
    <cellStyle name="Comma 3 3 2 2 2 2 2 2" xfId="57365"/>
    <cellStyle name="Comma 3 3 2 2 2 2 2 3" xfId="57366"/>
    <cellStyle name="Comma 3 3 2 2 2 2 3" xfId="57367"/>
    <cellStyle name="Comma 3 3 2 2 2 2 3 2" xfId="57368"/>
    <cellStyle name="Comma 3 3 2 2 2 2 3 3" xfId="57369"/>
    <cellStyle name="Comma 3 3 2 2 2 2 4" xfId="57370"/>
    <cellStyle name="Comma 3 3 2 2 2 2 5" xfId="57371"/>
    <cellStyle name="Comma 3 3 2 2 2 3" xfId="4867"/>
    <cellStyle name="Comma 3 3 2 2 2 3 2" xfId="57372"/>
    <cellStyle name="Comma 3 3 2 2 2 3 3" xfId="57373"/>
    <cellStyle name="Comma 3 3 2 2 2 4" xfId="57374"/>
    <cellStyle name="Comma 3 3 2 2 2 4 2" xfId="57375"/>
    <cellStyle name="Comma 3 3 2 2 2 4 3" xfId="57376"/>
    <cellStyle name="Comma 3 3 2 2 2 5" xfId="57377"/>
    <cellStyle name="Comma 3 3 2 2 2 5 2" xfId="57378"/>
    <cellStyle name="Comma 3 3 2 2 2 5 3" xfId="57379"/>
    <cellStyle name="Comma 3 3 2 2 2 6" xfId="57380"/>
    <cellStyle name="Comma 3 3 2 2 2 7" xfId="57381"/>
    <cellStyle name="Comma 3 3 2 2 3" xfId="4868"/>
    <cellStyle name="Comma 3 3 2 2 3 2" xfId="4869"/>
    <cellStyle name="Comma 3 3 2 2 3 2 2" xfId="57382"/>
    <cellStyle name="Comma 3 3 2 2 3 2 3" xfId="57383"/>
    <cellStyle name="Comma 3 3 2 2 3 3" xfId="57384"/>
    <cellStyle name="Comma 3 3 2 2 3 3 2" xfId="57385"/>
    <cellStyle name="Comma 3 3 2 2 3 3 3" xfId="57386"/>
    <cellStyle name="Comma 3 3 2 2 3 4" xfId="57387"/>
    <cellStyle name="Comma 3 3 2 2 3 5" xfId="57388"/>
    <cellStyle name="Comma 3 3 2 2 4" xfId="4870"/>
    <cellStyle name="Comma 3 3 2 2 4 2" xfId="57389"/>
    <cellStyle name="Comma 3 3 2 2 4 3" xfId="57390"/>
    <cellStyle name="Comma 3 3 2 2 5" xfId="57391"/>
    <cellStyle name="Comma 3 3 2 2 5 2" xfId="57392"/>
    <cellStyle name="Comma 3 3 2 2 5 3" xfId="57393"/>
    <cellStyle name="Comma 3 3 2 2 6" xfId="57394"/>
    <cellStyle name="Comma 3 3 2 2 6 2" xfId="57395"/>
    <cellStyle name="Comma 3 3 2 2 6 3" xfId="57396"/>
    <cellStyle name="Comma 3 3 2 2 7" xfId="57397"/>
    <cellStyle name="Comma 3 3 2 2 8" xfId="57398"/>
    <cellStyle name="Comma 3 3 2 3" xfId="4871"/>
    <cellStyle name="Comma 3 3 2 3 2" xfId="4872"/>
    <cellStyle name="Comma 3 3 2 3 2 2" xfId="4873"/>
    <cellStyle name="Comma 3 3 2 3 2 2 2" xfId="57399"/>
    <cellStyle name="Comma 3 3 2 3 2 2 3" xfId="57400"/>
    <cellStyle name="Comma 3 3 2 3 2 3" xfId="57401"/>
    <cellStyle name="Comma 3 3 2 3 2 3 2" xfId="57402"/>
    <cellStyle name="Comma 3 3 2 3 2 3 3" xfId="57403"/>
    <cellStyle name="Comma 3 3 2 3 2 4" xfId="57404"/>
    <cellStyle name="Comma 3 3 2 3 2 5" xfId="57405"/>
    <cellStyle name="Comma 3 3 2 3 3" xfId="4874"/>
    <cellStyle name="Comma 3 3 2 3 3 2" xfId="57406"/>
    <cellStyle name="Comma 3 3 2 3 3 3" xfId="57407"/>
    <cellStyle name="Comma 3 3 2 3 4" xfId="57408"/>
    <cellStyle name="Comma 3 3 2 3 4 2" xfId="57409"/>
    <cellStyle name="Comma 3 3 2 3 4 3" xfId="57410"/>
    <cellStyle name="Comma 3 3 2 3 5" xfId="57411"/>
    <cellStyle name="Comma 3 3 2 3 5 2" xfId="57412"/>
    <cellStyle name="Comma 3 3 2 3 5 3" xfId="57413"/>
    <cellStyle name="Comma 3 3 2 3 6" xfId="57414"/>
    <cellStyle name="Comma 3 3 2 3 7" xfId="57415"/>
    <cellStyle name="Comma 3 3 2 4" xfId="4875"/>
    <cellStyle name="Comma 3 3 2 4 2" xfId="4876"/>
    <cellStyle name="Comma 3 3 2 4 2 2" xfId="57416"/>
    <cellStyle name="Comma 3 3 2 4 2 3" xfId="57417"/>
    <cellStyle name="Comma 3 3 2 4 3" xfId="57418"/>
    <cellStyle name="Comma 3 3 2 4 3 2" xfId="57419"/>
    <cellStyle name="Comma 3 3 2 4 3 3" xfId="57420"/>
    <cellStyle name="Comma 3 3 2 4 4" xfId="57421"/>
    <cellStyle name="Comma 3 3 2 4 5" xfId="57422"/>
    <cellStyle name="Comma 3 3 2 5" xfId="4877"/>
    <cellStyle name="Comma 3 3 2 5 2" xfId="57423"/>
    <cellStyle name="Comma 3 3 2 5 2 2" xfId="57424"/>
    <cellStyle name="Comma 3 3 2 5 2 3" xfId="57425"/>
    <cellStyle name="Comma 3 3 2 6" xfId="57426"/>
    <cellStyle name="Comma 3 3 2 6 2" xfId="57427"/>
    <cellStyle name="Comma 3 3 2 6 3" xfId="57428"/>
    <cellStyle name="Comma 3 3 2 7" xfId="57429"/>
    <cellStyle name="Comma 3 3 2 7 2" xfId="57430"/>
    <cellStyle name="Comma 3 3 2 7 3" xfId="57431"/>
    <cellStyle name="Comma 3 3 2 8" xfId="57432"/>
    <cellStyle name="Comma 3 3 2 9" xfId="57433"/>
    <cellStyle name="Comma 3 3 3" xfId="4878"/>
    <cellStyle name="Comma 3 3 3 2" xfId="4879"/>
    <cellStyle name="Comma 3 3 3 2 2" xfId="4880"/>
    <cellStyle name="Comma 3 3 3 2 2 2" xfId="4881"/>
    <cellStyle name="Comma 3 3 3 2 2 2 2" xfId="57434"/>
    <cellStyle name="Comma 3 3 3 2 2 2 3" xfId="57435"/>
    <cellStyle name="Comma 3 3 3 2 2 3" xfId="57436"/>
    <cellStyle name="Comma 3 3 3 2 2 3 2" xfId="57437"/>
    <cellStyle name="Comma 3 3 3 2 2 3 3" xfId="57438"/>
    <cellStyle name="Comma 3 3 3 2 2 4" xfId="57439"/>
    <cellStyle name="Comma 3 3 3 2 2 5" xfId="57440"/>
    <cellStyle name="Comma 3 3 3 2 3" xfId="4882"/>
    <cellStyle name="Comma 3 3 3 2 3 2" xfId="57441"/>
    <cellStyle name="Comma 3 3 3 2 3 3" xfId="57442"/>
    <cellStyle name="Comma 3 3 3 2 4" xfId="57443"/>
    <cellStyle name="Comma 3 3 3 2 4 2" xfId="57444"/>
    <cellStyle name="Comma 3 3 3 2 4 3" xfId="57445"/>
    <cellStyle name="Comma 3 3 3 2 5" xfId="57446"/>
    <cellStyle name="Comma 3 3 3 2 5 2" xfId="57447"/>
    <cellStyle name="Comma 3 3 3 2 5 3" xfId="57448"/>
    <cellStyle name="Comma 3 3 3 2 6" xfId="57449"/>
    <cellStyle name="Comma 3 3 3 2 7" xfId="57450"/>
    <cellStyle name="Comma 3 3 3 3" xfId="4883"/>
    <cellStyle name="Comma 3 3 3 3 2" xfId="4884"/>
    <cellStyle name="Comma 3 3 3 3 2 2" xfId="57451"/>
    <cellStyle name="Comma 3 3 3 3 2 3" xfId="57452"/>
    <cellStyle name="Comma 3 3 3 3 3" xfId="57453"/>
    <cellStyle name="Comma 3 3 3 3 3 2" xfId="57454"/>
    <cellStyle name="Comma 3 3 3 3 3 3" xfId="57455"/>
    <cellStyle name="Comma 3 3 3 3 4" xfId="57456"/>
    <cellStyle name="Comma 3 3 3 3 5" xfId="57457"/>
    <cellStyle name="Comma 3 3 3 4" xfId="4885"/>
    <cellStyle name="Comma 3 3 3 4 2" xfId="57458"/>
    <cellStyle name="Comma 3 3 3 4 3" xfId="57459"/>
    <cellStyle name="Comma 3 3 3 5" xfId="57460"/>
    <cellStyle name="Comma 3 3 3 5 2" xfId="57461"/>
    <cellStyle name="Comma 3 3 3 5 3" xfId="57462"/>
    <cellStyle name="Comma 3 3 3 6" xfId="57463"/>
    <cellStyle name="Comma 3 3 3 6 2" xfId="57464"/>
    <cellStyle name="Comma 3 3 3 6 3" xfId="57465"/>
    <cellStyle name="Comma 3 3 3 7" xfId="57466"/>
    <cellStyle name="Comma 3 3 3 8" xfId="57467"/>
    <cellStyle name="Comma 3 3 4" xfId="4886"/>
    <cellStyle name="Comma 3 3 4 2" xfId="4887"/>
    <cellStyle name="Comma 3 3 4 2 2" xfId="4888"/>
    <cellStyle name="Comma 3 3 4 2 2 2" xfId="57468"/>
    <cellStyle name="Comma 3 3 4 2 2 3" xfId="57469"/>
    <cellStyle name="Comma 3 3 4 2 3" xfId="57470"/>
    <cellStyle name="Comma 3 3 4 2 3 2" xfId="57471"/>
    <cellStyle name="Comma 3 3 4 2 3 3" xfId="57472"/>
    <cellStyle name="Comma 3 3 4 2 4" xfId="57473"/>
    <cellStyle name="Comma 3 3 4 2 5" xfId="57474"/>
    <cellStyle name="Comma 3 3 4 3" xfId="4889"/>
    <cellStyle name="Comma 3 3 4 3 2" xfId="57475"/>
    <cellStyle name="Comma 3 3 4 3 3" xfId="57476"/>
    <cellStyle name="Comma 3 3 4 4" xfId="57477"/>
    <cellStyle name="Comma 3 3 4 4 2" xfId="57478"/>
    <cellStyle name="Comma 3 3 4 4 3" xfId="57479"/>
    <cellStyle name="Comma 3 3 4 5" xfId="57480"/>
    <cellStyle name="Comma 3 3 4 5 2" xfId="57481"/>
    <cellStyle name="Comma 3 3 4 5 3" xfId="57482"/>
    <cellStyle name="Comma 3 3 4 6" xfId="57483"/>
    <cellStyle name="Comma 3 3 4 7" xfId="57484"/>
    <cellStyle name="Comma 3 3 5" xfId="4890"/>
    <cellStyle name="Comma 3 3 5 2" xfId="4891"/>
    <cellStyle name="Comma 3 3 5 2 2" xfId="57485"/>
    <cellStyle name="Comma 3 3 5 2 3" xfId="57486"/>
    <cellStyle name="Comma 3 3 5 3" xfId="57487"/>
    <cellStyle name="Comma 3 3 5 3 2" xfId="57488"/>
    <cellStyle name="Comma 3 3 5 3 3" xfId="57489"/>
    <cellStyle name="Comma 3 3 5 4" xfId="57490"/>
    <cellStyle name="Comma 3 3 5 5" xfId="57491"/>
    <cellStyle name="Comma 3 3 6" xfId="4892"/>
    <cellStyle name="Comma 3 3 6 2" xfId="4893"/>
    <cellStyle name="Comma 3 3 6 3" xfId="57492"/>
    <cellStyle name="Comma 3 3 7" xfId="57493"/>
    <cellStyle name="Comma 3 3 7 2" xfId="57494"/>
    <cellStyle name="Comma 3 3 7 3" xfId="57495"/>
    <cellStyle name="Comma 3 3 8" xfId="57496"/>
    <cellStyle name="Comma 3 3 8 2" xfId="57497"/>
    <cellStyle name="Comma 3 3 8 3" xfId="57498"/>
    <cellStyle name="Comma 3 3 9" xfId="57499"/>
    <cellStyle name="Comma 3 3 9 2" xfId="57500"/>
    <cellStyle name="Comma 3 3 9 3" xfId="57501"/>
    <cellStyle name="Comma 3 4" xfId="4894"/>
    <cellStyle name="Comma 3 4 10" xfId="57502"/>
    <cellStyle name="Comma 3 4 11" xfId="57503"/>
    <cellStyle name="Comma 3 4 2" xfId="4895"/>
    <cellStyle name="Comma 3 4 2 2" xfId="4896"/>
    <cellStyle name="Comma 3 4 2 2 2" xfId="4897"/>
    <cellStyle name="Comma 3 4 2 2 2 2" xfId="4898"/>
    <cellStyle name="Comma 3 4 2 2 2 2 2" xfId="57504"/>
    <cellStyle name="Comma 3 4 2 2 2 2 3" xfId="57505"/>
    <cellStyle name="Comma 3 4 2 2 2 3" xfId="57506"/>
    <cellStyle name="Comma 3 4 2 2 2 3 2" xfId="57507"/>
    <cellStyle name="Comma 3 4 2 2 2 3 3" xfId="57508"/>
    <cellStyle name="Comma 3 4 2 2 2 4" xfId="57509"/>
    <cellStyle name="Comma 3 4 2 2 2 5" xfId="57510"/>
    <cellStyle name="Comma 3 4 2 2 3" xfId="4899"/>
    <cellStyle name="Comma 3 4 2 2 3 2" xfId="4900"/>
    <cellStyle name="Comma 3 4 2 2 3 3" xfId="57511"/>
    <cellStyle name="Comma 3 4 2 2 4" xfId="4901"/>
    <cellStyle name="Comma 3 4 2 2 4 2" xfId="57512"/>
    <cellStyle name="Comma 3 4 2 2 4 3" xfId="57513"/>
    <cellStyle name="Comma 3 4 2 2 5" xfId="57514"/>
    <cellStyle name="Comma 3 4 2 2 5 2" xfId="57515"/>
    <cellStyle name="Comma 3 4 2 2 5 3" xfId="57516"/>
    <cellStyle name="Comma 3 4 2 2 6" xfId="57517"/>
    <cellStyle name="Comma 3 4 2 2 7" xfId="57518"/>
    <cellStyle name="Comma 3 4 2 3" xfId="4902"/>
    <cellStyle name="Comma 3 4 2 3 2" xfId="4903"/>
    <cellStyle name="Comma 3 4 2 3 2 2" xfId="57519"/>
    <cellStyle name="Comma 3 4 2 3 2 3" xfId="57520"/>
    <cellStyle name="Comma 3 4 2 3 3" xfId="57521"/>
    <cellStyle name="Comma 3 4 2 3 3 2" xfId="57522"/>
    <cellStyle name="Comma 3 4 2 3 3 3" xfId="57523"/>
    <cellStyle name="Comma 3 4 2 3 4" xfId="57524"/>
    <cellStyle name="Comma 3 4 2 3 5" xfId="57525"/>
    <cellStyle name="Comma 3 4 2 4" xfId="4904"/>
    <cellStyle name="Comma 3 4 2 4 2" xfId="4905"/>
    <cellStyle name="Comma 3 4 2 4 3" xfId="57526"/>
    <cellStyle name="Comma 3 4 2 5" xfId="4906"/>
    <cellStyle name="Comma 3 4 2 5 2" xfId="57527"/>
    <cellStyle name="Comma 3 4 2 5 3" xfId="57528"/>
    <cellStyle name="Comma 3 4 2 6" xfId="57529"/>
    <cellStyle name="Comma 3 4 2 6 2" xfId="57530"/>
    <cellStyle name="Comma 3 4 2 6 3" xfId="57531"/>
    <cellStyle name="Comma 3 4 2 7" xfId="57532"/>
    <cellStyle name="Comma 3 4 2 8" xfId="57533"/>
    <cellStyle name="Comma 3 4 3" xfId="4907"/>
    <cellStyle name="Comma 3 4 3 2" xfId="4908"/>
    <cellStyle name="Comma 3 4 3 2 2" xfId="4909"/>
    <cellStyle name="Comma 3 4 3 2 2 2" xfId="4910"/>
    <cellStyle name="Comma 3 4 3 2 2 3" xfId="57534"/>
    <cellStyle name="Comma 3 4 3 2 3" xfId="4911"/>
    <cellStyle name="Comma 3 4 3 2 3 2" xfId="57535"/>
    <cellStyle name="Comma 3 4 3 2 3 3" xfId="57536"/>
    <cellStyle name="Comma 3 4 3 2 4" xfId="57537"/>
    <cellStyle name="Comma 3 4 3 2 5" xfId="57538"/>
    <cellStyle name="Comma 3 4 3 3" xfId="4912"/>
    <cellStyle name="Comma 3 4 3 3 2" xfId="4913"/>
    <cellStyle name="Comma 3 4 3 3 3" xfId="57539"/>
    <cellStyle name="Comma 3 4 3 4" xfId="4914"/>
    <cellStyle name="Comma 3 4 3 4 2" xfId="57540"/>
    <cellStyle name="Comma 3 4 3 4 3" xfId="57541"/>
    <cellStyle name="Comma 3 4 3 5" xfId="57542"/>
    <cellStyle name="Comma 3 4 3 5 2" xfId="57543"/>
    <cellStyle name="Comma 3 4 3 5 3" xfId="57544"/>
    <cellStyle name="Comma 3 4 3 6" xfId="57545"/>
    <cellStyle name="Comma 3 4 3 7" xfId="57546"/>
    <cellStyle name="Comma 3 4 4" xfId="4915"/>
    <cellStyle name="Comma 3 4 4 2" xfId="4916"/>
    <cellStyle name="Comma 3 4 4 2 2" xfId="4917"/>
    <cellStyle name="Comma 3 4 4 2 3" xfId="57547"/>
    <cellStyle name="Comma 3 4 4 3" xfId="4918"/>
    <cellStyle name="Comma 3 4 4 3 2" xfId="57548"/>
    <cellStyle name="Comma 3 4 4 3 3" xfId="57549"/>
    <cellStyle name="Comma 3 4 4 4" xfId="57550"/>
    <cellStyle name="Comma 3 4 4 5" xfId="57551"/>
    <cellStyle name="Comma 3 4 5" xfId="4919"/>
    <cellStyle name="Comma 3 4 5 2" xfId="4920"/>
    <cellStyle name="Comma 3 4 5 3" xfId="57552"/>
    <cellStyle name="Comma 3 4 6" xfId="4921"/>
    <cellStyle name="Comma 3 4 6 2" xfId="4922"/>
    <cellStyle name="Comma 3 4 6 3" xfId="57553"/>
    <cellStyle name="Comma 3 4 7" xfId="4923"/>
    <cellStyle name="Comma 3 4 7 2" xfId="57554"/>
    <cellStyle name="Comma 3 4 7 3" xfId="57555"/>
    <cellStyle name="Comma 3 4 8" xfId="57556"/>
    <cellStyle name="Comma 3 4 9" xfId="57557"/>
    <cellStyle name="Comma 3 5" xfId="4924"/>
    <cellStyle name="Comma 3 5 2" xfId="4925"/>
    <cellStyle name="Comma 3 5 2 2" xfId="57558"/>
    <cellStyle name="Comma 3 5 2 3" xfId="57559"/>
    <cellStyle name="Comma 3 5 3" xfId="57560"/>
    <cellStyle name="Comma 3 5 4" xfId="57561"/>
    <cellStyle name="Comma 3 6" xfId="4926"/>
    <cellStyle name="Comma 3 6 10" xfId="57562"/>
    <cellStyle name="Comma 3 6 2" xfId="4927"/>
    <cellStyle name="Comma 3 6 2 2" xfId="4928"/>
    <cellStyle name="Comma 3 6 2 2 2" xfId="4929"/>
    <cellStyle name="Comma 3 6 2 2 2 2" xfId="4930"/>
    <cellStyle name="Comma 3 6 2 2 2 3" xfId="57563"/>
    <cellStyle name="Comma 3 6 2 2 3" xfId="4931"/>
    <cellStyle name="Comma 3 6 2 2 3 2" xfId="57564"/>
    <cellStyle name="Comma 3 6 2 2 3 3" xfId="57565"/>
    <cellStyle name="Comma 3 6 2 2 4" xfId="57566"/>
    <cellStyle name="Comma 3 6 2 2 5" xfId="57567"/>
    <cellStyle name="Comma 3 6 2 3" xfId="4932"/>
    <cellStyle name="Comma 3 6 2 3 2" xfId="4933"/>
    <cellStyle name="Comma 3 6 2 3 3" xfId="57568"/>
    <cellStyle name="Comma 3 6 2 4" xfId="4934"/>
    <cellStyle name="Comma 3 6 2 4 2" xfId="57569"/>
    <cellStyle name="Comma 3 6 2 4 3" xfId="57570"/>
    <cellStyle name="Comma 3 6 2 5" xfId="57571"/>
    <cellStyle name="Comma 3 6 2 5 2" xfId="57572"/>
    <cellStyle name="Comma 3 6 2 5 3" xfId="57573"/>
    <cellStyle name="Comma 3 6 2 6" xfId="57574"/>
    <cellStyle name="Comma 3 6 2 7" xfId="57575"/>
    <cellStyle name="Comma 3 6 3" xfId="4935"/>
    <cellStyle name="Comma 3 6 3 2" xfId="4936"/>
    <cellStyle name="Comma 3 6 3 2 2" xfId="4937"/>
    <cellStyle name="Comma 3 6 3 2 3" xfId="57576"/>
    <cellStyle name="Comma 3 6 3 3" xfId="4938"/>
    <cellStyle name="Comma 3 6 3 3 2" xfId="57577"/>
    <cellStyle name="Comma 3 6 3 3 3" xfId="57578"/>
    <cellStyle name="Comma 3 6 3 4" xfId="57579"/>
    <cellStyle name="Comma 3 6 3 5" xfId="57580"/>
    <cellStyle name="Comma 3 6 4" xfId="4939"/>
    <cellStyle name="Comma 3 6 4 2" xfId="4940"/>
    <cellStyle name="Comma 3 6 4 3" xfId="57581"/>
    <cellStyle name="Comma 3 6 5" xfId="4941"/>
    <cellStyle name="Comma 3 6 5 2" xfId="4942"/>
    <cellStyle name="Comma 3 6 5 3" xfId="57582"/>
    <cellStyle name="Comma 3 6 6" xfId="4943"/>
    <cellStyle name="Comma 3 6 6 2" xfId="57583"/>
    <cellStyle name="Comma 3 6 6 3" xfId="57584"/>
    <cellStyle name="Comma 3 6 7" xfId="57585"/>
    <cellStyle name="Comma 3 6 8" xfId="57586"/>
    <cellStyle name="Comma 3 6 9" xfId="57587"/>
    <cellStyle name="Comma 3 7" xfId="4944"/>
    <cellStyle name="Comma 3 7 2" xfId="4945"/>
    <cellStyle name="Comma 3 7 2 2" xfId="4946"/>
    <cellStyle name="Comma 3 7 2 2 2" xfId="4947"/>
    <cellStyle name="Comma 3 7 2 2 3" xfId="57588"/>
    <cellStyle name="Comma 3 7 2 3" xfId="4948"/>
    <cellStyle name="Comma 3 7 2 3 2" xfId="57589"/>
    <cellStyle name="Comma 3 7 2 3 3" xfId="57590"/>
    <cellStyle name="Comma 3 7 2 4" xfId="57591"/>
    <cellStyle name="Comma 3 7 2 5" xfId="57592"/>
    <cellStyle name="Comma 3 7 3" xfId="4949"/>
    <cellStyle name="Comma 3 7 3 2" xfId="4950"/>
    <cellStyle name="Comma 3 7 3 3" xfId="57593"/>
    <cellStyle name="Comma 3 7 4" xfId="4951"/>
    <cellStyle name="Comma 3 7 4 2" xfId="57594"/>
    <cellStyle name="Comma 3 7 4 3" xfId="57595"/>
    <cellStyle name="Comma 3 7 5" xfId="57596"/>
    <cellStyle name="Comma 3 7 5 2" xfId="57597"/>
    <cellStyle name="Comma 3 7 5 3" xfId="57598"/>
    <cellStyle name="Comma 3 7 6" xfId="57599"/>
    <cellStyle name="Comma 3 7 7" xfId="57600"/>
    <cellStyle name="Comma 3 7 8" xfId="57601"/>
    <cellStyle name="Comma 3 7 9" xfId="57602"/>
    <cellStyle name="Comma 3 8" xfId="4952"/>
    <cellStyle name="Comma 3 8 2" xfId="4953"/>
    <cellStyle name="Comma 3 8 2 2" xfId="57603"/>
    <cellStyle name="Comma 3 8 2 3" xfId="57604"/>
    <cellStyle name="Comma 3 8 3" xfId="57605"/>
    <cellStyle name="Comma 3 8 3 2" xfId="57606"/>
    <cellStyle name="Comma 3 8 3 3" xfId="57607"/>
    <cellStyle name="Comma 3 8 4" xfId="57608"/>
    <cellStyle name="Comma 3 8 5" xfId="57609"/>
    <cellStyle name="Comma 3 8 6" xfId="57610"/>
    <cellStyle name="Comma 3 8 7" xfId="57611"/>
    <cellStyle name="Comma 3 9" xfId="4954"/>
    <cellStyle name="Comma 3 9 2" xfId="57612"/>
    <cellStyle name="Comma 3 9 2 2" xfId="57613"/>
    <cellStyle name="Comma 3 9 2 3" xfId="57614"/>
    <cellStyle name="Comma 3 9 2 4" xfId="57615"/>
    <cellStyle name="Comma 3 9 3" xfId="57616"/>
    <cellStyle name="Comma 3 9 3 2" xfId="57617"/>
    <cellStyle name="Comma 3 9 3 3" xfId="57618"/>
    <cellStyle name="Comma 3 9 4" xfId="57619"/>
    <cellStyle name="Comma 3 9 5" xfId="57620"/>
    <cellStyle name="Comma 30" xfId="4955"/>
    <cellStyle name="Comma 31" xfId="4956"/>
    <cellStyle name="Comma 32" xfId="4957"/>
    <cellStyle name="Comma 33" xfId="4958"/>
    <cellStyle name="Comma 34" xfId="4959"/>
    <cellStyle name="Comma 35" xfId="4960"/>
    <cellStyle name="Comma 36" xfId="4961"/>
    <cellStyle name="Comma 37" xfId="4962"/>
    <cellStyle name="Comma 38" xfId="4963"/>
    <cellStyle name="Comma 39" xfId="4964"/>
    <cellStyle name="Comma 4" xfId="4965"/>
    <cellStyle name="Comma 4 2" xfId="4966"/>
    <cellStyle name="Comma 4 2 2" xfId="4967"/>
    <cellStyle name="Comma 4 2 2 2" xfId="4968"/>
    <cellStyle name="Comma 4 2 2 2 2" xfId="57621"/>
    <cellStyle name="Comma 4 2 2 2 3" xfId="57622"/>
    <cellStyle name="Comma 4 2 3" xfId="4969"/>
    <cellStyle name="Comma 4 2 4" xfId="57623"/>
    <cellStyle name="Comma 4 2 5" xfId="57624"/>
    <cellStyle name="Comma 4 2 6" xfId="57625"/>
    <cellStyle name="Comma 4 3" xfId="4970"/>
    <cellStyle name="Comma 4 3 2" xfId="4971"/>
    <cellStyle name="Comma 4 3 2 2" xfId="4972"/>
    <cellStyle name="Comma 4 3 2 2 2" xfId="57626"/>
    <cellStyle name="Comma 4 3 2 2 3" xfId="57627"/>
    <cellStyle name="Comma 4 3 3" xfId="57628"/>
    <cellStyle name="Comma 4 3 4" xfId="57629"/>
    <cellStyle name="Comma 4 3 5" xfId="57630"/>
    <cellStyle name="Comma 4 3 6" xfId="57631"/>
    <cellStyle name="Comma 4 4" xfId="4973"/>
    <cellStyle name="Comma 4 4 2" xfId="57632"/>
    <cellStyle name="Comma 4 5" xfId="4974"/>
    <cellStyle name="Comma 4 6" xfId="4975"/>
    <cellStyle name="Comma 40" xfId="4976"/>
    <cellStyle name="Comma 41" xfId="4977"/>
    <cellStyle name="Comma 42" xfId="4978"/>
    <cellStyle name="Comma 43" xfId="4979"/>
    <cellStyle name="Comma 44" xfId="4980"/>
    <cellStyle name="Comma 45" xfId="4981"/>
    <cellStyle name="Comma 46" xfId="4982"/>
    <cellStyle name="Comma 47" xfId="4983"/>
    <cellStyle name="Comma 48" xfId="4984"/>
    <cellStyle name="Comma 49" xfId="4985"/>
    <cellStyle name="Comma 5" xfId="4986"/>
    <cellStyle name="Comma 5 2" xfId="4987"/>
    <cellStyle name="Comma 5 2 2" xfId="57633"/>
    <cellStyle name="Comma 5 2 3" xfId="57634"/>
    <cellStyle name="Comma 5 3" xfId="4988"/>
    <cellStyle name="Comma 5 4" xfId="57635"/>
    <cellStyle name="Comma 50" xfId="4989"/>
    <cellStyle name="Comma 51" xfId="4990"/>
    <cellStyle name="Comma 52" xfId="4991"/>
    <cellStyle name="Comma 53" xfId="4992"/>
    <cellStyle name="Comma 54" xfId="4993"/>
    <cellStyle name="Comma 55" xfId="4994"/>
    <cellStyle name="Comma 56" xfId="4995"/>
    <cellStyle name="Comma 57" xfId="4996"/>
    <cellStyle name="Comma 58" xfId="4997"/>
    <cellStyle name="Comma 59" xfId="4998"/>
    <cellStyle name="Comma 6" xfId="4999"/>
    <cellStyle name="Comma 6 2" xfId="5000"/>
    <cellStyle name="Comma 6 2 2" xfId="57636"/>
    <cellStyle name="Comma 6 3" xfId="5001"/>
    <cellStyle name="Comma 6 4" xfId="5002"/>
    <cellStyle name="Comma 6 5" xfId="57637"/>
    <cellStyle name="Comma 60" xfId="5003"/>
    <cellStyle name="Comma 61" xfId="5004"/>
    <cellStyle name="Comma 62" xfId="5005"/>
    <cellStyle name="Comma 63" xfId="5006"/>
    <cellStyle name="Comma 64" xfId="5007"/>
    <cellStyle name="Comma 65" xfId="5008"/>
    <cellStyle name="Comma 66" xfId="5009"/>
    <cellStyle name="Comma 67" xfId="5010"/>
    <cellStyle name="Comma 68" xfId="5011"/>
    <cellStyle name="Comma 69" xfId="5012"/>
    <cellStyle name="Comma 7" xfId="5013"/>
    <cellStyle name="Comma 7 2" xfId="5014"/>
    <cellStyle name="Comma 7 3" xfId="57638"/>
    <cellStyle name="Comma 70" xfId="5015"/>
    <cellStyle name="Comma 71" xfId="5016"/>
    <cellStyle name="Comma 72" xfId="5017"/>
    <cellStyle name="Comma 73" xfId="5018"/>
    <cellStyle name="Comma 74" xfId="5019"/>
    <cellStyle name="Comma 75" xfId="5020"/>
    <cellStyle name="Comma 76" xfId="5021"/>
    <cellStyle name="Comma 77" xfId="5022"/>
    <cellStyle name="Comma 78" xfId="5023"/>
    <cellStyle name="Comma 79" xfId="5024"/>
    <cellStyle name="Comma 8" xfId="5025"/>
    <cellStyle name="Comma 8 2" xfId="5026"/>
    <cellStyle name="Comma 8 2 2" xfId="5027"/>
    <cellStyle name="Comma 8 3" xfId="5028"/>
    <cellStyle name="Comma 80" xfId="5029"/>
    <cellStyle name="Comma 81" xfId="5030"/>
    <cellStyle name="Comma 82" xfId="5031"/>
    <cellStyle name="Comma 83" xfId="5032"/>
    <cellStyle name="Comma 84" xfId="5033"/>
    <cellStyle name="Comma 85" xfId="5034"/>
    <cellStyle name="Comma 86" xfId="5035"/>
    <cellStyle name="Comma 87" xfId="5036"/>
    <cellStyle name="Comma 88" xfId="5037"/>
    <cellStyle name="Comma 89" xfId="5038"/>
    <cellStyle name="Comma 9" xfId="5039"/>
    <cellStyle name="Comma 9 2" xfId="5040"/>
    <cellStyle name="Comma 9 3" xfId="5041"/>
    <cellStyle name="Comma 9 4" xfId="57639"/>
    <cellStyle name="Comma 90" xfId="5042"/>
    <cellStyle name="Comma 91" xfId="5043"/>
    <cellStyle name="Comma 92" xfId="5044"/>
    <cellStyle name="Comma 93" xfId="5045"/>
    <cellStyle name="Comma 94" xfId="5046"/>
    <cellStyle name="Comma 95" xfId="5047"/>
    <cellStyle name="Comma 96" xfId="5048"/>
    <cellStyle name="Comma 97" xfId="5049"/>
    <cellStyle name="Comma 98" xfId="5050"/>
    <cellStyle name="Comma 99" xfId="5051"/>
    <cellStyle name="Comma0" xfId="57640"/>
    <cellStyle name="Comma0 - Style2" xfId="57641"/>
    <cellStyle name="Comma0 2" xfId="57642"/>
    <cellStyle name="Comma0_EIGNIR" xfId="57643"/>
    <cellStyle name="Currency [0] 10" xfId="5052"/>
    <cellStyle name="Currency [0] 11" xfId="5053"/>
    <cellStyle name="Currency [0] 12" xfId="5054"/>
    <cellStyle name="Currency [0] 13" xfId="5055"/>
    <cellStyle name="Currency [0] 14" xfId="5056"/>
    <cellStyle name="Currency [0] 15" xfId="5057"/>
    <cellStyle name="Currency [0] 16" xfId="5058"/>
    <cellStyle name="Currency [0] 17" xfId="5059"/>
    <cellStyle name="Currency [0] 18" xfId="5060"/>
    <cellStyle name="Currency [0] 19" xfId="5061"/>
    <cellStyle name="Currency [0] 2" xfId="5062"/>
    <cellStyle name="Currency [0] 20" xfId="5063"/>
    <cellStyle name="Currency [0] 21" xfId="5064"/>
    <cellStyle name="Currency [0] 22" xfId="5065"/>
    <cellStyle name="Currency [0] 23" xfId="5066"/>
    <cellStyle name="Currency [0] 24" xfId="5067"/>
    <cellStyle name="Currency [0] 25" xfId="5068"/>
    <cellStyle name="Currency [0] 26" xfId="5069"/>
    <cellStyle name="Currency [0] 27" xfId="5070"/>
    <cellStyle name="Currency [0] 28" xfId="5071"/>
    <cellStyle name="Currency [0] 29" xfId="5072"/>
    <cellStyle name="Currency [0] 3" xfId="5073"/>
    <cellStyle name="Currency [0] 30" xfId="5074"/>
    <cellStyle name="Currency [0] 4" xfId="5075"/>
    <cellStyle name="Currency [0] 5" xfId="5076"/>
    <cellStyle name="Currency [0] 6" xfId="5077"/>
    <cellStyle name="Currency [0] 7" xfId="5078"/>
    <cellStyle name="Currency [0] 8" xfId="5079"/>
    <cellStyle name="Currency [0] 9" xfId="5080"/>
    <cellStyle name="Currency 10" xfId="5081"/>
    <cellStyle name="Currency 11" xfId="5082"/>
    <cellStyle name="Currency 12" xfId="5083"/>
    <cellStyle name="Currency 13" xfId="5084"/>
    <cellStyle name="Currency 14" xfId="5085"/>
    <cellStyle name="Currency 15" xfId="5086"/>
    <cellStyle name="Currency 16" xfId="5087"/>
    <cellStyle name="Currency 17" xfId="5088"/>
    <cellStyle name="Currency 18" xfId="5089"/>
    <cellStyle name="Currency 19" xfId="5090"/>
    <cellStyle name="Currency 2" xfId="5091"/>
    <cellStyle name="Currency 20" xfId="5092"/>
    <cellStyle name="Currency 21" xfId="5093"/>
    <cellStyle name="Currency 22" xfId="5094"/>
    <cellStyle name="Currency 23" xfId="5095"/>
    <cellStyle name="Currency 24" xfId="5096"/>
    <cellStyle name="Currency 25" xfId="5097"/>
    <cellStyle name="Currency 26" xfId="5098"/>
    <cellStyle name="Currency 27" xfId="5099"/>
    <cellStyle name="Currency 28" xfId="5100"/>
    <cellStyle name="Currency 29" xfId="5101"/>
    <cellStyle name="Currency 3" xfId="5102"/>
    <cellStyle name="Currency 30" xfId="5103"/>
    <cellStyle name="Currency 31" xfId="5104"/>
    <cellStyle name="Currency 32" xfId="5105"/>
    <cellStyle name="Currency 33" xfId="5106"/>
    <cellStyle name="Currency 34" xfId="5107"/>
    <cellStyle name="Currency 35" xfId="5108"/>
    <cellStyle name="Currency 36" xfId="5109"/>
    <cellStyle name="Currency 37" xfId="5110"/>
    <cellStyle name="Currency 38" xfId="5111"/>
    <cellStyle name="Currency 39" xfId="5112"/>
    <cellStyle name="Currency 4" xfId="5113"/>
    <cellStyle name="Currency 5" xfId="5114"/>
    <cellStyle name="Currency 6" xfId="5115"/>
    <cellStyle name="Currency 7" xfId="5116"/>
    <cellStyle name="Currency 8" xfId="5117"/>
    <cellStyle name="Currency 9" xfId="5118"/>
    <cellStyle name="Currency0" xfId="57644"/>
    <cellStyle name="Currency0 2" xfId="57645"/>
    <cellStyle name="Currency0_EIGNIR" xfId="57646"/>
    <cellStyle name="C㧯mma" xfId="5119"/>
    <cellStyle name="C㧯mma 2" xfId="5120"/>
    <cellStyle name="Date" xfId="5121"/>
    <cellStyle name="Date - Style1" xfId="57647"/>
    <cellStyle name="Emphasis 1" xfId="5122"/>
    <cellStyle name="Emphasis 2" xfId="5123"/>
    <cellStyle name="Emphasis 3" xfId="5124"/>
    <cellStyle name="Euro" xfId="5125"/>
    <cellStyle name="Euro 2" xfId="5126"/>
    <cellStyle name="Euro 2 2" xfId="57648"/>
    <cellStyle name="Euro 2 3" xfId="57649"/>
    <cellStyle name="Euro 2 3 2" xfId="57650"/>
    <cellStyle name="Euro 2 4" xfId="57651"/>
    <cellStyle name="Euro 3" xfId="5127"/>
    <cellStyle name="Euro 3 2" xfId="57652"/>
    <cellStyle name="Euro 4" xfId="57653"/>
    <cellStyle name="Euro 5" xfId="57654"/>
    <cellStyle name="Euro 5 2" xfId="57655"/>
    <cellStyle name="Euro 6" xfId="57656"/>
    <cellStyle name="Explanatory Text 10" xfId="5128"/>
    <cellStyle name="Explanatory Text 11" xfId="5129"/>
    <cellStyle name="Explanatory Text 12" xfId="5130"/>
    <cellStyle name="Explanatory Text 13" xfId="5131"/>
    <cellStyle name="Explanatory Text 14" xfId="5132"/>
    <cellStyle name="Explanatory Text 15" xfId="5133"/>
    <cellStyle name="Explanatory Text 16" xfId="5134"/>
    <cellStyle name="Explanatory Text 17" xfId="5135"/>
    <cellStyle name="Explanatory Text 18" xfId="5136"/>
    <cellStyle name="Explanatory Text 19" xfId="5137"/>
    <cellStyle name="Explanatory Text 2" xfId="5138"/>
    <cellStyle name="Explanatory Text 2 2" xfId="5139"/>
    <cellStyle name="Explanatory Text 2 2 2" xfId="5140"/>
    <cellStyle name="Explanatory Text 2 2 3" xfId="57657"/>
    <cellStyle name="Explanatory Text 2 2 3 2" xfId="57658"/>
    <cellStyle name="Explanatory Text 2 2 4" xfId="57659"/>
    <cellStyle name="Explanatory Text 2 2 4 2" xfId="57660"/>
    <cellStyle name="Explanatory Text 2 2 5" xfId="57661"/>
    <cellStyle name="Explanatory Text 2 3" xfId="57662"/>
    <cellStyle name="Explanatory Text 2 3 2" xfId="57663"/>
    <cellStyle name="Explanatory Text 2 3 3" xfId="57664"/>
    <cellStyle name="Explanatory Text 2 4" xfId="57665"/>
    <cellStyle name="Explanatory Text 2 4 2" xfId="57666"/>
    <cellStyle name="Explanatory Text 20" xfId="5141"/>
    <cellStyle name="Explanatory Text 21" xfId="5142"/>
    <cellStyle name="Explanatory Text 22" xfId="5143"/>
    <cellStyle name="Explanatory Text 23" xfId="5144"/>
    <cellStyle name="Explanatory Text 24" xfId="5145"/>
    <cellStyle name="Explanatory Text 25" xfId="5146"/>
    <cellStyle name="Explanatory Text 26" xfId="5147"/>
    <cellStyle name="Explanatory Text 27" xfId="5148"/>
    <cellStyle name="Explanatory Text 28" xfId="5149"/>
    <cellStyle name="Explanatory Text 29" xfId="5150"/>
    <cellStyle name="Explanatory Text 3" xfId="5151"/>
    <cellStyle name="Explanatory Text 3 2" xfId="57667"/>
    <cellStyle name="Explanatory Text 3 3" xfId="57668"/>
    <cellStyle name="Explanatory Text 4" xfId="5152"/>
    <cellStyle name="Explanatory Text 4 2" xfId="5153"/>
    <cellStyle name="Explanatory Text 4 2 2" xfId="57669"/>
    <cellStyle name="Explanatory Text 4 3" xfId="57670"/>
    <cellStyle name="Explanatory Text 4 3 2" xfId="57671"/>
    <cellStyle name="Explanatory Text 5" xfId="5154"/>
    <cellStyle name="Explanatory Text 5 2" xfId="57672"/>
    <cellStyle name="Explanatory Text 6" xfId="5155"/>
    <cellStyle name="Explanatory Text 6 2" xfId="57673"/>
    <cellStyle name="Explanatory Text 7" xfId="5156"/>
    <cellStyle name="Explanatory Text 7 2" xfId="57674"/>
    <cellStyle name="Explanatory Text 8" xfId="5157"/>
    <cellStyle name="Explanatory Text 8 2" xfId="57675"/>
    <cellStyle name="Explanatory Text 9" xfId="5158"/>
    <cellStyle name="Explanatory Text 9 2" xfId="57676"/>
    <cellStyle name="Fixed" xfId="5159"/>
    <cellStyle name="Fyrirsögn" xfId="48252"/>
    <cellStyle name="Fyrirsögn 2" xfId="57677"/>
    <cellStyle name="Fyrirsögn_EIGNIR" xfId="57678"/>
    <cellStyle name="Good 10" xfId="5160"/>
    <cellStyle name="Good 10 2" xfId="5161"/>
    <cellStyle name="Good 10 3" xfId="57679"/>
    <cellStyle name="Good 11" xfId="5162"/>
    <cellStyle name="Good 11 2" xfId="5163"/>
    <cellStyle name="Good 11 3" xfId="57680"/>
    <cellStyle name="Good 12" xfId="5164"/>
    <cellStyle name="Good 12 2" xfId="5165"/>
    <cellStyle name="Good 12 3" xfId="57681"/>
    <cellStyle name="Good 13" xfId="5166"/>
    <cellStyle name="Good 13 2" xfId="5167"/>
    <cellStyle name="Good 13 3" xfId="57682"/>
    <cellStyle name="Good 14" xfId="5168"/>
    <cellStyle name="Good 14 2" xfId="5169"/>
    <cellStyle name="Good 14 3" xfId="57683"/>
    <cellStyle name="Good 15" xfId="5170"/>
    <cellStyle name="Good 15 2" xfId="5171"/>
    <cellStyle name="Good 15 3" xfId="57684"/>
    <cellStyle name="Good 16" xfId="5172"/>
    <cellStyle name="Good 16 2" xfId="5173"/>
    <cellStyle name="Good 16 3" xfId="57685"/>
    <cellStyle name="Good 17" xfId="5174"/>
    <cellStyle name="Good 17 2" xfId="5175"/>
    <cellStyle name="Good 17 3" xfId="57686"/>
    <cellStyle name="Good 18" xfId="5176"/>
    <cellStyle name="Good 18 2" xfId="5177"/>
    <cellStyle name="Good 18 3" xfId="57687"/>
    <cellStyle name="Good 19" xfId="5178"/>
    <cellStyle name="Good 19 2" xfId="5179"/>
    <cellStyle name="Good 19 3" xfId="57688"/>
    <cellStyle name="Good 2" xfId="5180"/>
    <cellStyle name="Good 2 2" xfId="5181"/>
    <cellStyle name="Good 2 2 2" xfId="5182"/>
    <cellStyle name="Good 2 2 3" xfId="57689"/>
    <cellStyle name="Good 2 2 3 2" xfId="57690"/>
    <cellStyle name="Good 2 2 4" xfId="57691"/>
    <cellStyle name="Good 2 2 4 2" xfId="57692"/>
    <cellStyle name="Good 2 2 5" xfId="57693"/>
    <cellStyle name="Good 2 3" xfId="57694"/>
    <cellStyle name="Good 2 3 2" xfId="57695"/>
    <cellStyle name="Good 2 3 3" xfId="57696"/>
    <cellStyle name="Good 2 4" xfId="57697"/>
    <cellStyle name="Good 2 4 2" xfId="57698"/>
    <cellStyle name="Good 2 5" xfId="57699"/>
    <cellStyle name="Good 20" xfId="5183"/>
    <cellStyle name="Good 20 2" xfId="5184"/>
    <cellStyle name="Good 20 3" xfId="57700"/>
    <cellStyle name="Good 21" xfId="5185"/>
    <cellStyle name="Good 21 2" xfId="5186"/>
    <cellStyle name="Good 21 3" xfId="57701"/>
    <cellStyle name="Good 22" xfId="5187"/>
    <cellStyle name="Good 22 2" xfId="5188"/>
    <cellStyle name="Good 22 3" xfId="57702"/>
    <cellStyle name="Good 23" xfId="5189"/>
    <cellStyle name="Good 23 2" xfId="5190"/>
    <cellStyle name="Good 23 3" xfId="57703"/>
    <cellStyle name="Good 24" xfId="5191"/>
    <cellStyle name="Good 24 2" xfId="5192"/>
    <cellStyle name="Good 24 3" xfId="57704"/>
    <cellStyle name="Good 25" xfId="5193"/>
    <cellStyle name="Good 25 2" xfId="5194"/>
    <cellStyle name="Good 25 3" xfId="57705"/>
    <cellStyle name="Good 26" xfId="5195"/>
    <cellStyle name="Good 26 2" xfId="5196"/>
    <cellStyle name="Good 26 3" xfId="57706"/>
    <cellStyle name="Good 27" xfId="5197"/>
    <cellStyle name="Good 27 2" xfId="5198"/>
    <cellStyle name="Good 27 3" xfId="57707"/>
    <cellStyle name="Good 28" xfId="5199"/>
    <cellStyle name="Good 28 2" xfId="5200"/>
    <cellStyle name="Good 28 3" xfId="57708"/>
    <cellStyle name="Good 29" xfId="5201"/>
    <cellStyle name="Good 29 2" xfId="5202"/>
    <cellStyle name="Good 29 3" xfId="57709"/>
    <cellStyle name="Good 3" xfId="5203"/>
    <cellStyle name="Good 3 2" xfId="5204"/>
    <cellStyle name="Good 3 2 2" xfId="57710"/>
    <cellStyle name="Good 3 2 3" xfId="57711"/>
    <cellStyle name="Good 3 2 4" xfId="57712"/>
    <cellStyle name="Good 3 2 5" xfId="57713"/>
    <cellStyle name="Good 3 3" xfId="57714"/>
    <cellStyle name="Good 3 3 2" xfId="57715"/>
    <cellStyle name="Good 30" xfId="5205"/>
    <cellStyle name="Good 31" xfId="5206"/>
    <cellStyle name="Good 32" xfId="57716"/>
    <cellStyle name="Good 4" xfId="5207"/>
    <cellStyle name="Good 4 2" xfId="5208"/>
    <cellStyle name="Good 4 2 2" xfId="5209"/>
    <cellStyle name="Good 4 2 3" xfId="57717"/>
    <cellStyle name="Good 4 2 3 2" xfId="57718"/>
    <cellStyle name="Good 4 2 4" xfId="57719"/>
    <cellStyle name="Good 4 2 5" xfId="57720"/>
    <cellStyle name="Good 4 3" xfId="57721"/>
    <cellStyle name="Good 4 3 2" xfId="57722"/>
    <cellStyle name="Good 4 4" xfId="57723"/>
    <cellStyle name="Good 5" xfId="5210"/>
    <cellStyle name="Good 5 2" xfId="5211"/>
    <cellStyle name="Good 5 2 2" xfId="57724"/>
    <cellStyle name="Good 5 2 3" xfId="57725"/>
    <cellStyle name="Good 5 3" xfId="5212"/>
    <cellStyle name="Good 5 3 2" xfId="57726"/>
    <cellStyle name="Good 5 3 3" xfId="57727"/>
    <cellStyle name="Good 5 3 4" xfId="57728"/>
    <cellStyle name="Good 5 4" xfId="57729"/>
    <cellStyle name="Good 5 5" xfId="57730"/>
    <cellStyle name="Good 6" xfId="5213"/>
    <cellStyle name="Good 6 2" xfId="5214"/>
    <cellStyle name="Good 6 2 2" xfId="57731"/>
    <cellStyle name="Good 6 2 3" xfId="57732"/>
    <cellStyle name="Good 6 3" xfId="5215"/>
    <cellStyle name="Good 6 3 2" xfId="57733"/>
    <cellStyle name="Good 6 3 3" xfId="57734"/>
    <cellStyle name="Good 6 3 4" xfId="57735"/>
    <cellStyle name="Good 6 4" xfId="57736"/>
    <cellStyle name="Good 6 5" xfId="57737"/>
    <cellStyle name="Good 7" xfId="5216"/>
    <cellStyle name="Good 7 2" xfId="5217"/>
    <cellStyle name="Good 7 2 2" xfId="57738"/>
    <cellStyle name="Good 7 2 3" xfId="57739"/>
    <cellStyle name="Good 7 3" xfId="5218"/>
    <cellStyle name="Good 7 3 2" xfId="57740"/>
    <cellStyle name="Good 7 4" xfId="57741"/>
    <cellStyle name="Good 7 5" xfId="57742"/>
    <cellStyle name="Good 8" xfId="5219"/>
    <cellStyle name="Good 8 2" xfId="5220"/>
    <cellStyle name="Good 8 2 2" xfId="57743"/>
    <cellStyle name="Good 8 2 3" xfId="57744"/>
    <cellStyle name="Good 8 3" xfId="5221"/>
    <cellStyle name="Good 8 3 2" xfId="57745"/>
    <cellStyle name="Good 8 4" xfId="57746"/>
    <cellStyle name="Good 8 5" xfId="57747"/>
    <cellStyle name="Good 9" xfId="5222"/>
    <cellStyle name="Good 9 2" xfId="5223"/>
    <cellStyle name="Good 9 3" xfId="57748"/>
    <cellStyle name="Good 9 4" xfId="57749"/>
    <cellStyle name="Header1" xfId="57750"/>
    <cellStyle name="Header2" xfId="57751"/>
    <cellStyle name="Heading 1 10" xfId="5224"/>
    <cellStyle name="Heading 1 10 2" xfId="5225"/>
    <cellStyle name="Heading 1 10 3" xfId="57752"/>
    <cellStyle name="Heading 1 11" xfId="5226"/>
    <cellStyle name="Heading 1 11 2" xfId="5227"/>
    <cellStyle name="Heading 1 11 3" xfId="57753"/>
    <cellStyle name="Heading 1 12" xfId="5228"/>
    <cellStyle name="Heading 1 12 2" xfId="5229"/>
    <cellStyle name="Heading 1 12 3" xfId="57754"/>
    <cellStyle name="Heading 1 13" xfId="5230"/>
    <cellStyle name="Heading 1 13 2" xfId="5231"/>
    <cellStyle name="Heading 1 13 3" xfId="57755"/>
    <cellStyle name="Heading 1 14" xfId="5232"/>
    <cellStyle name="Heading 1 14 2" xfId="5233"/>
    <cellStyle name="Heading 1 14 3" xfId="57756"/>
    <cellStyle name="Heading 1 15" xfId="5234"/>
    <cellStyle name="Heading 1 15 2" xfId="5235"/>
    <cellStyle name="Heading 1 15 3" xfId="57757"/>
    <cellStyle name="Heading 1 16" xfId="5236"/>
    <cellStyle name="Heading 1 16 2" xfId="5237"/>
    <cellStyle name="Heading 1 16 3" xfId="57758"/>
    <cellStyle name="Heading 1 17" xfId="5238"/>
    <cellStyle name="Heading 1 17 2" xfId="5239"/>
    <cellStyle name="Heading 1 17 3" xfId="57759"/>
    <cellStyle name="Heading 1 18" xfId="5240"/>
    <cellStyle name="Heading 1 18 2" xfId="5241"/>
    <cellStyle name="Heading 1 18 3" xfId="57760"/>
    <cellStyle name="Heading 1 19" xfId="5242"/>
    <cellStyle name="Heading 1 19 2" xfId="5243"/>
    <cellStyle name="Heading 1 19 3" xfId="57761"/>
    <cellStyle name="Heading 1 2" xfId="5244"/>
    <cellStyle name="Heading 1 2 2" xfId="5245"/>
    <cellStyle name="Heading 1 2 2 2" xfId="5246"/>
    <cellStyle name="Heading 1 2 2 3" xfId="57762"/>
    <cellStyle name="Heading 1 2 2 3 2" xfId="57763"/>
    <cellStyle name="Heading 1 2 2 4" xfId="57764"/>
    <cellStyle name="Heading 1 2 2 4 2" xfId="57765"/>
    <cellStyle name="Heading 1 2 2 5" xfId="57766"/>
    <cellStyle name="Heading 1 2 3" xfId="57767"/>
    <cellStyle name="Heading 1 2 3 2" xfId="57768"/>
    <cellStyle name="Heading 1 2 3 3" xfId="57769"/>
    <cellStyle name="Heading 1 2 4" xfId="57770"/>
    <cellStyle name="Heading 1 2 4 2" xfId="57771"/>
    <cellStyle name="Heading 1 20" xfId="5247"/>
    <cellStyle name="Heading 1 20 2" xfId="5248"/>
    <cellStyle name="Heading 1 20 3" xfId="57772"/>
    <cellStyle name="Heading 1 21" xfId="5249"/>
    <cellStyle name="Heading 1 21 2" xfId="5250"/>
    <cellStyle name="Heading 1 21 3" xfId="57773"/>
    <cellStyle name="Heading 1 22" xfId="5251"/>
    <cellStyle name="Heading 1 22 2" xfId="5252"/>
    <cellStyle name="Heading 1 22 3" xfId="57774"/>
    <cellStyle name="Heading 1 23" xfId="5253"/>
    <cellStyle name="Heading 1 23 2" xfId="5254"/>
    <cellStyle name="Heading 1 23 3" xfId="57775"/>
    <cellStyle name="Heading 1 24" xfId="5255"/>
    <cellStyle name="Heading 1 24 2" xfId="5256"/>
    <cellStyle name="Heading 1 24 3" xfId="57776"/>
    <cellStyle name="Heading 1 25" xfId="5257"/>
    <cellStyle name="Heading 1 25 2" xfId="5258"/>
    <cellStyle name="Heading 1 25 3" xfId="57777"/>
    <cellStyle name="Heading 1 26" xfId="5259"/>
    <cellStyle name="Heading 1 26 2" xfId="5260"/>
    <cellStyle name="Heading 1 26 3" xfId="57778"/>
    <cellStyle name="Heading 1 27" xfId="5261"/>
    <cellStyle name="Heading 1 27 2" xfId="5262"/>
    <cellStyle name="Heading 1 27 3" xfId="57779"/>
    <cellStyle name="Heading 1 28" xfId="5263"/>
    <cellStyle name="Heading 1 28 2" xfId="5264"/>
    <cellStyle name="Heading 1 28 3" xfId="57780"/>
    <cellStyle name="Heading 1 29" xfId="5265"/>
    <cellStyle name="Heading 1 29 2" xfId="5266"/>
    <cellStyle name="Heading 1 29 3" xfId="57781"/>
    <cellStyle name="Heading 1 3" xfId="5267"/>
    <cellStyle name="Heading 1 3 2" xfId="5268"/>
    <cellStyle name="Heading 1 3 2 2" xfId="57782"/>
    <cellStyle name="Heading 1 3 2 3" xfId="57783"/>
    <cellStyle name="Heading 1 3 2 4" xfId="57784"/>
    <cellStyle name="Heading 1 3 2 5" xfId="57785"/>
    <cellStyle name="Heading 1 3 3" xfId="57786"/>
    <cellStyle name="Heading 1 3 3 2" xfId="57787"/>
    <cellStyle name="Heading 1 30" xfId="5269"/>
    <cellStyle name="Heading 1 31" xfId="57788"/>
    <cellStyle name="Heading 1 4" xfId="5270"/>
    <cellStyle name="Heading 1 4 2" xfId="5271"/>
    <cellStyle name="Heading 1 4 2 2" xfId="5272"/>
    <cellStyle name="Heading 1 4 2 3" xfId="57789"/>
    <cellStyle name="Heading 1 4 2 3 2" xfId="57790"/>
    <cellStyle name="Heading 1 4 2 4" xfId="57791"/>
    <cellStyle name="Heading 1 4 2 5" xfId="57792"/>
    <cellStyle name="Heading 1 4 3" xfId="57793"/>
    <cellStyle name="Heading 1 4 3 2" xfId="57794"/>
    <cellStyle name="Heading 1 4 4" xfId="57795"/>
    <cellStyle name="Heading 1 5" xfId="5273"/>
    <cellStyle name="Heading 1 5 2" xfId="5274"/>
    <cellStyle name="Heading 1 5 3" xfId="57796"/>
    <cellStyle name="Heading 1 5 4" xfId="57797"/>
    <cellStyle name="Heading 1 6" xfId="5275"/>
    <cellStyle name="Heading 1 6 2" xfId="5276"/>
    <cellStyle name="Heading 1 6 3" xfId="57798"/>
    <cellStyle name="Heading 1 6 4" xfId="57799"/>
    <cellStyle name="Heading 1 7" xfId="5277"/>
    <cellStyle name="Heading 1 7 2" xfId="5278"/>
    <cellStyle name="Heading 1 7 3" xfId="57800"/>
    <cellStyle name="Heading 1 7 4" xfId="57801"/>
    <cellStyle name="Heading 1 8" xfId="5279"/>
    <cellStyle name="Heading 1 8 2" xfId="5280"/>
    <cellStyle name="Heading 1 8 3" xfId="57802"/>
    <cellStyle name="Heading 1 8 4" xfId="57803"/>
    <cellStyle name="Heading 1 9" xfId="5281"/>
    <cellStyle name="Heading 1 9 2" xfId="5282"/>
    <cellStyle name="Heading 1 9 3" xfId="57804"/>
    <cellStyle name="Heading 1 9 4" xfId="57805"/>
    <cellStyle name="Heading 2 10" xfId="5283"/>
    <cellStyle name="Heading 2 10 2" xfId="5284"/>
    <cellStyle name="Heading 2 10 3" xfId="57806"/>
    <cellStyle name="Heading 2 11" xfId="5285"/>
    <cellStyle name="Heading 2 11 2" xfId="5286"/>
    <cellStyle name="Heading 2 11 3" xfId="57807"/>
    <cellStyle name="Heading 2 12" xfId="5287"/>
    <cellStyle name="Heading 2 12 2" xfId="5288"/>
    <cellStyle name="Heading 2 12 3" xfId="57808"/>
    <cellStyle name="Heading 2 13" xfId="5289"/>
    <cellStyle name="Heading 2 13 2" xfId="5290"/>
    <cellStyle name="Heading 2 13 3" xfId="57809"/>
    <cellStyle name="Heading 2 14" xfId="5291"/>
    <cellStyle name="Heading 2 14 2" xfId="5292"/>
    <cellStyle name="Heading 2 14 3" xfId="57810"/>
    <cellStyle name="Heading 2 15" xfId="5293"/>
    <cellStyle name="Heading 2 15 2" xfId="5294"/>
    <cellStyle name="Heading 2 15 3" xfId="57811"/>
    <cellStyle name="Heading 2 16" xfId="5295"/>
    <cellStyle name="Heading 2 16 2" xfId="5296"/>
    <cellStyle name="Heading 2 16 3" xfId="57812"/>
    <cellStyle name="Heading 2 17" xfId="5297"/>
    <cellStyle name="Heading 2 17 2" xfId="5298"/>
    <cellStyle name="Heading 2 17 3" xfId="57813"/>
    <cellStyle name="Heading 2 18" xfId="5299"/>
    <cellStyle name="Heading 2 18 2" xfId="5300"/>
    <cellStyle name="Heading 2 18 3" xfId="57814"/>
    <cellStyle name="Heading 2 19" xfId="5301"/>
    <cellStyle name="Heading 2 19 2" xfId="5302"/>
    <cellStyle name="Heading 2 19 3" xfId="57815"/>
    <cellStyle name="Heading 2 2" xfId="5303"/>
    <cellStyle name="Heading 2 2 2" xfId="5304"/>
    <cellStyle name="Heading 2 2 2 2" xfId="5305"/>
    <cellStyle name="Heading 2 2 2 3" xfId="57816"/>
    <cellStyle name="Heading 2 2 2 3 2" xfId="57817"/>
    <cellStyle name="Heading 2 2 2 4" xfId="57818"/>
    <cellStyle name="Heading 2 2 2 4 2" xfId="57819"/>
    <cellStyle name="Heading 2 2 2 5" xfId="57820"/>
    <cellStyle name="Heading 2 2 3" xfId="57821"/>
    <cellStyle name="Heading 2 2 3 2" xfId="57822"/>
    <cellStyle name="Heading 2 2 3 3" xfId="57823"/>
    <cellStyle name="Heading 2 2 4" xfId="57824"/>
    <cellStyle name="Heading 2 20" xfId="5306"/>
    <cellStyle name="Heading 2 20 2" xfId="5307"/>
    <cellStyle name="Heading 2 20 3" xfId="57825"/>
    <cellStyle name="Heading 2 21" xfId="5308"/>
    <cellStyle name="Heading 2 21 2" xfId="5309"/>
    <cellStyle name="Heading 2 21 3" xfId="57826"/>
    <cellStyle name="Heading 2 22" xfId="5310"/>
    <cellStyle name="Heading 2 22 2" xfId="5311"/>
    <cellStyle name="Heading 2 22 3" xfId="57827"/>
    <cellStyle name="Heading 2 23" xfId="5312"/>
    <cellStyle name="Heading 2 23 2" xfId="5313"/>
    <cellStyle name="Heading 2 23 3" xfId="57828"/>
    <cellStyle name="Heading 2 24" xfId="5314"/>
    <cellStyle name="Heading 2 24 2" xfId="5315"/>
    <cellStyle name="Heading 2 24 3" xfId="57829"/>
    <cellStyle name="Heading 2 25" xfId="5316"/>
    <cellStyle name="Heading 2 25 2" xfId="5317"/>
    <cellStyle name="Heading 2 25 3" xfId="57830"/>
    <cellStyle name="Heading 2 26" xfId="5318"/>
    <cellStyle name="Heading 2 26 2" xfId="5319"/>
    <cellStyle name="Heading 2 26 3" xfId="57831"/>
    <cellStyle name="Heading 2 27" xfId="5320"/>
    <cellStyle name="Heading 2 27 2" xfId="5321"/>
    <cellStyle name="Heading 2 27 3" xfId="57832"/>
    <cellStyle name="Heading 2 28" xfId="5322"/>
    <cellStyle name="Heading 2 28 2" xfId="5323"/>
    <cellStyle name="Heading 2 28 3" xfId="57833"/>
    <cellStyle name="Heading 2 29" xfId="5324"/>
    <cellStyle name="Heading 2 29 2" xfId="5325"/>
    <cellStyle name="Heading 2 29 3" xfId="57834"/>
    <cellStyle name="Heading 2 3" xfId="5326"/>
    <cellStyle name="Heading 2 3 2" xfId="5327"/>
    <cellStyle name="Heading 2 3 2 2" xfId="57835"/>
    <cellStyle name="Heading 2 3 2 3" xfId="57836"/>
    <cellStyle name="Heading 2 3 2 4" xfId="57837"/>
    <cellStyle name="Heading 2 3 2 5" xfId="57838"/>
    <cellStyle name="Heading 2 3 3" xfId="57839"/>
    <cellStyle name="Heading 2 3 3 2" xfId="57840"/>
    <cellStyle name="Heading 2 30" xfId="5328"/>
    <cellStyle name="Heading 2 31" xfId="57841"/>
    <cellStyle name="Heading 2 4" xfId="5329"/>
    <cellStyle name="Heading 2 4 2" xfId="5330"/>
    <cellStyle name="Heading 2 4 2 2" xfId="5331"/>
    <cellStyle name="Heading 2 4 2 3" xfId="57842"/>
    <cellStyle name="Heading 2 4 2 3 2" xfId="57843"/>
    <cellStyle name="Heading 2 4 2 4" xfId="57844"/>
    <cellStyle name="Heading 2 4 2 5" xfId="57845"/>
    <cellStyle name="Heading 2 4 3" xfId="57846"/>
    <cellStyle name="Heading 2 4 3 2" xfId="57847"/>
    <cellStyle name="Heading 2 4 4" xfId="57848"/>
    <cellStyle name="Heading 2 5" xfId="5332"/>
    <cellStyle name="Heading 2 5 2" xfId="5333"/>
    <cellStyle name="Heading 2 5 3" xfId="57849"/>
    <cellStyle name="Heading 2 5 4" xfId="57850"/>
    <cellStyle name="Heading 2 6" xfId="5334"/>
    <cellStyle name="Heading 2 6 2" xfId="5335"/>
    <cellStyle name="Heading 2 6 3" xfId="57851"/>
    <cellStyle name="Heading 2 6 4" xfId="57852"/>
    <cellStyle name="Heading 2 7" xfId="5336"/>
    <cellStyle name="Heading 2 7 2" xfId="5337"/>
    <cellStyle name="Heading 2 7 3" xfId="57853"/>
    <cellStyle name="Heading 2 7 4" xfId="57854"/>
    <cellStyle name="Heading 2 8" xfId="5338"/>
    <cellStyle name="Heading 2 8 2" xfId="5339"/>
    <cellStyle name="Heading 2 8 3" xfId="57855"/>
    <cellStyle name="Heading 2 8 4" xfId="57856"/>
    <cellStyle name="Heading 2 9" xfId="5340"/>
    <cellStyle name="Heading 2 9 2" xfId="5341"/>
    <cellStyle name="Heading 2 9 3" xfId="57857"/>
    <cellStyle name="Heading 2 9 4" xfId="57858"/>
    <cellStyle name="Heading 3 10" xfId="5342"/>
    <cellStyle name="Heading 3 10 2" xfId="5343"/>
    <cellStyle name="Heading 3 10 3" xfId="57859"/>
    <cellStyle name="Heading 3 11" xfId="5344"/>
    <cellStyle name="Heading 3 11 2" xfId="5345"/>
    <cellStyle name="Heading 3 11 3" xfId="57860"/>
    <cellStyle name="Heading 3 12" xfId="5346"/>
    <cellStyle name="Heading 3 12 2" xfId="5347"/>
    <cellStyle name="Heading 3 12 3" xfId="57861"/>
    <cellStyle name="Heading 3 13" xfId="5348"/>
    <cellStyle name="Heading 3 13 2" xfId="5349"/>
    <cellStyle name="Heading 3 13 3" xfId="57862"/>
    <cellStyle name="Heading 3 14" xfId="5350"/>
    <cellStyle name="Heading 3 14 2" xfId="5351"/>
    <cellStyle name="Heading 3 14 3" xfId="57863"/>
    <cellStyle name="Heading 3 15" xfId="5352"/>
    <cellStyle name="Heading 3 15 2" xfId="5353"/>
    <cellStyle name="Heading 3 15 3" xfId="57864"/>
    <cellStyle name="Heading 3 16" xfId="5354"/>
    <cellStyle name="Heading 3 16 2" xfId="5355"/>
    <cellStyle name="Heading 3 16 3" xfId="57865"/>
    <cellStyle name="Heading 3 17" xfId="5356"/>
    <cellStyle name="Heading 3 17 2" xfId="5357"/>
    <cellStyle name="Heading 3 17 3" xfId="57866"/>
    <cellStyle name="Heading 3 18" xfId="5358"/>
    <cellStyle name="Heading 3 18 2" xfId="5359"/>
    <cellStyle name="Heading 3 18 3" xfId="57867"/>
    <cellStyle name="Heading 3 19" xfId="5360"/>
    <cellStyle name="Heading 3 19 2" xfId="5361"/>
    <cellStyle name="Heading 3 19 3" xfId="57868"/>
    <cellStyle name="Heading 3 2" xfId="5362"/>
    <cellStyle name="Heading 3 2 2" xfId="5363"/>
    <cellStyle name="Heading 3 2 2 2" xfId="5364"/>
    <cellStyle name="Heading 3 2 2 3" xfId="57869"/>
    <cellStyle name="Heading 3 2 2 3 2" xfId="57870"/>
    <cellStyle name="Heading 3 2 2 4" xfId="57871"/>
    <cellStyle name="Heading 3 2 2 4 2" xfId="57872"/>
    <cellStyle name="Heading 3 2 2 5" xfId="57873"/>
    <cellStyle name="Heading 3 2 3" xfId="57874"/>
    <cellStyle name="Heading 3 2 3 2" xfId="57875"/>
    <cellStyle name="Heading 3 2 3 3" xfId="57876"/>
    <cellStyle name="Heading 3 2 4" xfId="57877"/>
    <cellStyle name="Heading 3 2 4 2" xfId="57878"/>
    <cellStyle name="Heading 3 20" xfId="5365"/>
    <cellStyle name="Heading 3 20 2" xfId="5366"/>
    <cellStyle name="Heading 3 20 3" xfId="57879"/>
    <cellStyle name="Heading 3 21" xfId="5367"/>
    <cellStyle name="Heading 3 21 2" xfId="5368"/>
    <cellStyle name="Heading 3 21 3" xfId="57880"/>
    <cellStyle name="Heading 3 22" xfId="5369"/>
    <cellStyle name="Heading 3 22 2" xfId="5370"/>
    <cellStyle name="Heading 3 22 3" xfId="57881"/>
    <cellStyle name="Heading 3 23" xfId="5371"/>
    <cellStyle name="Heading 3 23 2" xfId="5372"/>
    <cellStyle name="Heading 3 23 3" xfId="57882"/>
    <cellStyle name="Heading 3 24" xfId="5373"/>
    <cellStyle name="Heading 3 24 2" xfId="5374"/>
    <cellStyle name="Heading 3 24 3" xfId="57883"/>
    <cellStyle name="Heading 3 25" xfId="5375"/>
    <cellStyle name="Heading 3 25 2" xfId="5376"/>
    <cellStyle name="Heading 3 25 3" xfId="57884"/>
    <cellStyle name="Heading 3 26" xfId="5377"/>
    <cellStyle name="Heading 3 26 2" xfId="5378"/>
    <cellStyle name="Heading 3 26 3" xfId="57885"/>
    <cellStyle name="Heading 3 27" xfId="5379"/>
    <cellStyle name="Heading 3 27 2" xfId="5380"/>
    <cellStyle name="Heading 3 27 3" xfId="57886"/>
    <cellStyle name="Heading 3 28" xfId="5381"/>
    <cellStyle name="Heading 3 28 2" xfId="5382"/>
    <cellStyle name="Heading 3 28 3" xfId="57887"/>
    <cellStyle name="Heading 3 29" xfId="5383"/>
    <cellStyle name="Heading 3 29 2" xfId="5384"/>
    <cellStyle name="Heading 3 29 3" xfId="57888"/>
    <cellStyle name="Heading 3 3" xfId="5385"/>
    <cellStyle name="Heading 3 3 2" xfId="5386"/>
    <cellStyle name="Heading 3 3 2 2" xfId="57889"/>
    <cellStyle name="Heading 3 3 2 3" xfId="57890"/>
    <cellStyle name="Heading 3 3 2 4" xfId="57891"/>
    <cellStyle name="Heading 3 3 2 5" xfId="57892"/>
    <cellStyle name="Heading 3 3 3" xfId="57893"/>
    <cellStyle name="Heading 3 3 3 2" xfId="57894"/>
    <cellStyle name="Heading 3 30" xfId="5387"/>
    <cellStyle name="Heading 3 31" xfId="57895"/>
    <cellStyle name="Heading 3 4" xfId="5388"/>
    <cellStyle name="Heading 3 4 2" xfId="5389"/>
    <cellStyle name="Heading 3 4 2 2" xfId="5390"/>
    <cellStyle name="Heading 3 4 2 3" xfId="57896"/>
    <cellStyle name="Heading 3 4 2 3 2" xfId="57897"/>
    <cellStyle name="Heading 3 4 2 4" xfId="57898"/>
    <cellStyle name="Heading 3 4 2 5" xfId="57899"/>
    <cellStyle name="Heading 3 4 3" xfId="57900"/>
    <cellStyle name="Heading 3 4 3 2" xfId="57901"/>
    <cellStyle name="Heading 3 4 4" xfId="57902"/>
    <cellStyle name="Heading 3 5" xfId="5391"/>
    <cellStyle name="Heading 3 5 2" xfId="5392"/>
    <cellStyle name="Heading 3 5 3" xfId="57903"/>
    <cellStyle name="Heading 3 5 4" xfId="57904"/>
    <cellStyle name="Heading 3 6" xfId="5393"/>
    <cellStyle name="Heading 3 6 2" xfId="5394"/>
    <cellStyle name="Heading 3 6 3" xfId="57905"/>
    <cellStyle name="Heading 3 6 4" xfId="57906"/>
    <cellStyle name="Heading 3 7" xfId="5395"/>
    <cellStyle name="Heading 3 7 2" xfId="5396"/>
    <cellStyle name="Heading 3 7 3" xfId="57907"/>
    <cellStyle name="Heading 3 7 4" xfId="57908"/>
    <cellStyle name="Heading 3 8" xfId="5397"/>
    <cellStyle name="Heading 3 8 2" xfId="5398"/>
    <cellStyle name="Heading 3 8 3" xfId="57909"/>
    <cellStyle name="Heading 3 8 4" xfId="57910"/>
    <cellStyle name="Heading 3 9" xfId="5399"/>
    <cellStyle name="Heading 3 9 2" xfId="5400"/>
    <cellStyle name="Heading 3 9 3" xfId="57911"/>
    <cellStyle name="Heading 3 9 4" xfId="57912"/>
    <cellStyle name="Heading 4 10" xfId="5401"/>
    <cellStyle name="Heading 4 10 2" xfId="5402"/>
    <cellStyle name="Heading 4 10 3" xfId="57913"/>
    <cellStyle name="Heading 4 11" xfId="5403"/>
    <cellStyle name="Heading 4 11 2" xfId="5404"/>
    <cellStyle name="Heading 4 11 3" xfId="57914"/>
    <cellStyle name="Heading 4 12" xfId="5405"/>
    <cellStyle name="Heading 4 12 2" xfId="5406"/>
    <cellStyle name="Heading 4 12 3" xfId="57915"/>
    <cellStyle name="Heading 4 13" xfId="5407"/>
    <cellStyle name="Heading 4 13 2" xfId="5408"/>
    <cellStyle name="Heading 4 13 3" xfId="57916"/>
    <cellStyle name="Heading 4 14" xfId="5409"/>
    <cellStyle name="Heading 4 14 2" xfId="5410"/>
    <cellStyle name="Heading 4 14 3" xfId="57917"/>
    <cellStyle name="Heading 4 15" xfId="5411"/>
    <cellStyle name="Heading 4 15 2" xfId="5412"/>
    <cellStyle name="Heading 4 15 3" xfId="57918"/>
    <cellStyle name="Heading 4 16" xfId="5413"/>
    <cellStyle name="Heading 4 16 2" xfId="5414"/>
    <cellStyle name="Heading 4 16 3" xfId="57919"/>
    <cellStyle name="Heading 4 17" xfId="5415"/>
    <cellStyle name="Heading 4 17 2" xfId="5416"/>
    <cellStyle name="Heading 4 17 3" xfId="57920"/>
    <cellStyle name="Heading 4 18" xfId="5417"/>
    <cellStyle name="Heading 4 18 2" xfId="5418"/>
    <cellStyle name="Heading 4 18 3" xfId="57921"/>
    <cellStyle name="Heading 4 19" xfId="5419"/>
    <cellStyle name="Heading 4 19 2" xfId="5420"/>
    <cellStyle name="Heading 4 19 3" xfId="57922"/>
    <cellStyle name="Heading 4 2" xfId="5421"/>
    <cellStyle name="Heading 4 2 2" xfId="5422"/>
    <cellStyle name="Heading 4 2 2 2" xfId="5423"/>
    <cellStyle name="Heading 4 2 2 3" xfId="57923"/>
    <cellStyle name="Heading 4 2 2 3 2" xfId="57924"/>
    <cellStyle name="Heading 4 2 2 4" xfId="57925"/>
    <cellStyle name="Heading 4 2 2 4 2" xfId="57926"/>
    <cellStyle name="Heading 4 2 2 5" xfId="57927"/>
    <cellStyle name="Heading 4 2 3" xfId="57928"/>
    <cellStyle name="Heading 4 2 3 2" xfId="57929"/>
    <cellStyle name="Heading 4 2 3 3" xfId="57930"/>
    <cellStyle name="Heading 4 2 4" xfId="57931"/>
    <cellStyle name="Heading 4 20" xfId="5424"/>
    <cellStyle name="Heading 4 20 2" xfId="5425"/>
    <cellStyle name="Heading 4 20 3" xfId="57932"/>
    <cellStyle name="Heading 4 21" xfId="5426"/>
    <cellStyle name="Heading 4 21 2" xfId="5427"/>
    <cellStyle name="Heading 4 21 3" xfId="57933"/>
    <cellStyle name="Heading 4 22" xfId="5428"/>
    <cellStyle name="Heading 4 22 2" xfId="5429"/>
    <cellStyle name="Heading 4 22 3" xfId="57934"/>
    <cellStyle name="Heading 4 23" xfId="5430"/>
    <cellStyle name="Heading 4 23 2" xfId="5431"/>
    <cellStyle name="Heading 4 23 3" xfId="57935"/>
    <cellStyle name="Heading 4 24" xfId="5432"/>
    <cellStyle name="Heading 4 24 2" xfId="5433"/>
    <cellStyle name="Heading 4 24 3" xfId="57936"/>
    <cellStyle name="Heading 4 25" xfId="5434"/>
    <cellStyle name="Heading 4 25 2" xfId="5435"/>
    <cellStyle name="Heading 4 25 3" xfId="57937"/>
    <cellStyle name="Heading 4 26" xfId="5436"/>
    <cellStyle name="Heading 4 26 2" xfId="5437"/>
    <cellStyle name="Heading 4 26 3" xfId="57938"/>
    <cellStyle name="Heading 4 27" xfId="5438"/>
    <cellStyle name="Heading 4 27 2" xfId="5439"/>
    <cellStyle name="Heading 4 27 3" xfId="57939"/>
    <cellStyle name="Heading 4 28" xfId="5440"/>
    <cellStyle name="Heading 4 28 2" xfId="5441"/>
    <cellStyle name="Heading 4 28 3" xfId="57940"/>
    <cellStyle name="Heading 4 29" xfId="5442"/>
    <cellStyle name="Heading 4 29 2" xfId="5443"/>
    <cellStyle name="Heading 4 29 3" xfId="57941"/>
    <cellStyle name="Heading 4 3" xfId="5444"/>
    <cellStyle name="Heading 4 3 2" xfId="5445"/>
    <cellStyle name="Heading 4 3 2 2" xfId="57942"/>
    <cellStyle name="Heading 4 3 2 3" xfId="57943"/>
    <cellStyle name="Heading 4 3 2 4" xfId="57944"/>
    <cellStyle name="Heading 4 3 2 5" xfId="57945"/>
    <cellStyle name="Heading 4 3 3" xfId="57946"/>
    <cellStyle name="Heading 4 3 3 2" xfId="57947"/>
    <cellStyle name="Heading 4 30" xfId="5446"/>
    <cellStyle name="Heading 4 31" xfId="57948"/>
    <cellStyle name="Heading 4 4" xfId="5447"/>
    <cellStyle name="Heading 4 4 2" xfId="5448"/>
    <cellStyle name="Heading 4 4 2 2" xfId="5449"/>
    <cellStyle name="Heading 4 4 2 3" xfId="57949"/>
    <cellStyle name="Heading 4 4 2 3 2" xfId="57950"/>
    <cellStyle name="Heading 4 4 2 4" xfId="57951"/>
    <cellStyle name="Heading 4 4 2 5" xfId="57952"/>
    <cellStyle name="Heading 4 4 3" xfId="57953"/>
    <cellStyle name="Heading 4 4 3 2" xfId="57954"/>
    <cellStyle name="Heading 4 4 4" xfId="57955"/>
    <cellStyle name="Heading 4 5" xfId="5450"/>
    <cellStyle name="Heading 4 5 2" xfId="5451"/>
    <cellStyle name="Heading 4 5 3" xfId="57956"/>
    <cellStyle name="Heading 4 5 4" xfId="57957"/>
    <cellStyle name="Heading 4 6" xfId="5452"/>
    <cellStyle name="Heading 4 6 2" xfId="5453"/>
    <cellStyle name="Heading 4 6 3" xfId="57958"/>
    <cellStyle name="Heading 4 6 4" xfId="57959"/>
    <cellStyle name="Heading 4 7" xfId="5454"/>
    <cellStyle name="Heading 4 7 2" xfId="5455"/>
    <cellStyle name="Heading 4 7 3" xfId="57960"/>
    <cellStyle name="Heading 4 7 4" xfId="57961"/>
    <cellStyle name="Heading 4 8" xfId="5456"/>
    <cellStyle name="Heading 4 8 2" xfId="5457"/>
    <cellStyle name="Heading 4 8 3" xfId="57962"/>
    <cellStyle name="Heading 4 8 4" xfId="57963"/>
    <cellStyle name="Heading 4 9" xfId="5458"/>
    <cellStyle name="Heading 4 9 2" xfId="5459"/>
    <cellStyle name="Heading 4 9 3" xfId="57964"/>
    <cellStyle name="Heading 4 9 4" xfId="57965"/>
    <cellStyle name="HEADING1" xfId="5460"/>
    <cellStyle name="HEADING2" xfId="5461"/>
    <cellStyle name="Hipervínculo" xfId="5462"/>
    <cellStyle name="Hipervínculo visitado" xfId="5463"/>
    <cellStyle name="Hyperlink 2" xfId="5464"/>
    <cellStyle name="Hyperlink 2 2" xfId="5465"/>
    <cellStyle name="Hyperlink 2 2 2" xfId="5466"/>
    <cellStyle name="Hyperlink 2 2 3" xfId="57966"/>
    <cellStyle name="Hyperlink 2 3" xfId="5467"/>
    <cellStyle name="Hyperlink 2 3 2" xfId="57967"/>
    <cellStyle name="Hyperlink 2 4" xfId="57968"/>
    <cellStyle name="Hyperlink 2 5" xfId="57969"/>
    <cellStyle name="Hyperlink 3" xfId="48241"/>
    <cellStyle name="Hyperlink 3 2" xfId="57970"/>
    <cellStyle name="Hyperlink 4" xfId="5468"/>
    <cellStyle name="Hyperlink 4 2" xfId="57971"/>
    <cellStyle name="Hyperlink 4 3" xfId="57972"/>
    <cellStyle name="Hyperlink 5" xfId="48242"/>
    <cellStyle name="Hyperlink 6" xfId="48253"/>
    <cellStyle name="Hyperlink_Ytri jöfnuður og aðlögun- myndir 5-10" xfId="5469"/>
    <cellStyle name="imf-one decimal" xfId="5470"/>
    <cellStyle name="imf-zero decimal" xfId="5471"/>
    <cellStyle name="Inndr-3" xfId="57973"/>
    <cellStyle name="Inndr-3 2" xfId="57974"/>
    <cellStyle name="Inndr-3." xfId="57975"/>
    <cellStyle name="Inndr-3. 2" xfId="57976"/>
    <cellStyle name="Inndr-3._EIGNIR" xfId="57977"/>
    <cellStyle name="Inndr-3_ebl. 5.0" xfId="57978"/>
    <cellStyle name="Inndr-6" xfId="57979"/>
    <cellStyle name="Inndr-6 2" xfId="57980"/>
    <cellStyle name="Inndr-6." xfId="57981"/>
    <cellStyle name="Inndr-6. 2" xfId="57982"/>
    <cellStyle name="Inndr-6._EIGNIR" xfId="57983"/>
    <cellStyle name="Inndr-6_ebl. 5.0" xfId="57984"/>
    <cellStyle name="Inndráttur 0 ..." xfId="57985"/>
    <cellStyle name="Inndráttur 0 ... 2" xfId="57986"/>
    <cellStyle name="Inndráttur 3" xfId="57987"/>
    <cellStyle name="Inndráttur 3 ..." xfId="57988"/>
    <cellStyle name="Inndráttur 3 ... 2" xfId="57989"/>
    <cellStyle name="Inndráttur 3 2" xfId="57990"/>
    <cellStyle name="Inndráttur 3_ebl. 5.0" xfId="57991"/>
    <cellStyle name="Inndráttur 6" xfId="57992"/>
    <cellStyle name="Inndráttur 6 ..." xfId="57993"/>
    <cellStyle name="Inndráttur 6 ... 2" xfId="57994"/>
    <cellStyle name="Inndráttur 6 2" xfId="57995"/>
    <cellStyle name="Inndráttur 6_ebl. 5.0" xfId="57996"/>
    <cellStyle name="Inndráttur 9" xfId="57997"/>
    <cellStyle name="Inndráttur 9 ..." xfId="57998"/>
    <cellStyle name="Inndráttur 9 ... 2" xfId="57999"/>
    <cellStyle name="Inndráttur 9 2" xfId="58000"/>
    <cellStyle name="Inndráttur 9_ebl. 5.0" xfId="58001"/>
    <cellStyle name="Input 10" xfId="5472"/>
    <cellStyle name="Input 10 2" xfId="5473"/>
    <cellStyle name="Input 10 3" xfId="58002"/>
    <cellStyle name="Input 11" xfId="5474"/>
    <cellStyle name="Input 11 2" xfId="5475"/>
    <cellStyle name="Input 11 3" xfId="58003"/>
    <cellStyle name="Input 12" xfId="5476"/>
    <cellStyle name="Input 12 2" xfId="5477"/>
    <cellStyle name="Input 12 3" xfId="58004"/>
    <cellStyle name="Input 13" xfId="5478"/>
    <cellStyle name="Input 13 2" xfId="5479"/>
    <cellStyle name="Input 13 3" xfId="58005"/>
    <cellStyle name="Input 14" xfId="5480"/>
    <cellStyle name="Input 14 2" xfId="5481"/>
    <cellStyle name="Input 14 3" xfId="58006"/>
    <cellStyle name="Input 15" xfId="5482"/>
    <cellStyle name="Input 15 2" xfId="5483"/>
    <cellStyle name="Input 15 3" xfId="58007"/>
    <cellStyle name="Input 16" xfId="5484"/>
    <cellStyle name="Input 16 2" xfId="5485"/>
    <cellStyle name="Input 16 3" xfId="58008"/>
    <cellStyle name="Input 17" xfId="5486"/>
    <cellStyle name="Input 17 2" xfId="5487"/>
    <cellStyle name="Input 17 3" xfId="58009"/>
    <cellStyle name="Input 18" xfId="5488"/>
    <cellStyle name="Input 18 2" xfId="5489"/>
    <cellStyle name="Input 18 3" xfId="58010"/>
    <cellStyle name="Input 19" xfId="5490"/>
    <cellStyle name="Input 19 2" xfId="5491"/>
    <cellStyle name="Input 19 3" xfId="58011"/>
    <cellStyle name="Input 2" xfId="5492"/>
    <cellStyle name="Input 2 2" xfId="5493"/>
    <cellStyle name="Input 2 2 2" xfId="5494"/>
    <cellStyle name="Input 2 2 3" xfId="58012"/>
    <cellStyle name="Input 2 2 3 2" xfId="58013"/>
    <cellStyle name="Input 2 2 4" xfId="58014"/>
    <cellStyle name="Input 2 2 4 2" xfId="58015"/>
    <cellStyle name="Input 2 2 5" xfId="58016"/>
    <cellStyle name="Input 2 3" xfId="58017"/>
    <cellStyle name="Input 2 3 2" xfId="58018"/>
    <cellStyle name="Input 2 3 3" xfId="58019"/>
    <cellStyle name="Input 2 4" xfId="58020"/>
    <cellStyle name="Input 2 4 2" xfId="58021"/>
    <cellStyle name="Input 20" xfId="5495"/>
    <cellStyle name="Input 20 2" xfId="5496"/>
    <cellStyle name="Input 20 3" xfId="58022"/>
    <cellStyle name="Input 21" xfId="5497"/>
    <cellStyle name="Input 21 2" xfId="5498"/>
    <cellStyle name="Input 21 3" xfId="58023"/>
    <cellStyle name="Input 22" xfId="5499"/>
    <cellStyle name="Input 22 2" xfId="5500"/>
    <cellStyle name="Input 22 3" xfId="58024"/>
    <cellStyle name="Input 23" xfId="5501"/>
    <cellStyle name="Input 23 2" xfId="5502"/>
    <cellStyle name="Input 23 3" xfId="58025"/>
    <cellStyle name="Input 24" xfId="5503"/>
    <cellStyle name="Input 24 2" xfId="5504"/>
    <cellStyle name="Input 24 3" xfId="58026"/>
    <cellStyle name="Input 25" xfId="5505"/>
    <cellStyle name="Input 25 2" xfId="5506"/>
    <cellStyle name="Input 25 3" xfId="58027"/>
    <cellStyle name="Input 26" xfId="5507"/>
    <cellStyle name="Input 26 2" xfId="5508"/>
    <cellStyle name="Input 26 3" xfId="58028"/>
    <cellStyle name="Input 27" xfId="5509"/>
    <cellStyle name="Input 27 2" xfId="5510"/>
    <cellStyle name="Input 27 3" xfId="58029"/>
    <cellStyle name="Input 28" xfId="5511"/>
    <cellStyle name="Input 28 2" xfId="5512"/>
    <cellStyle name="Input 28 3" xfId="58030"/>
    <cellStyle name="Input 29" xfId="5513"/>
    <cellStyle name="Input 29 2" xfId="5514"/>
    <cellStyle name="Input 29 3" xfId="58031"/>
    <cellStyle name="Input 3" xfId="5515"/>
    <cellStyle name="Input 3 2" xfId="5516"/>
    <cellStyle name="Input 3 2 2" xfId="58032"/>
    <cellStyle name="Input 3 2 3" xfId="58033"/>
    <cellStyle name="Input 3 2 4" xfId="58034"/>
    <cellStyle name="Input 3 2 5" xfId="58035"/>
    <cellStyle name="Input 3 3" xfId="58036"/>
    <cellStyle name="Input 3 3 2" xfId="58037"/>
    <cellStyle name="Input 30" xfId="5517"/>
    <cellStyle name="Input 31" xfId="58038"/>
    <cellStyle name="Input 4" xfId="5518"/>
    <cellStyle name="Input 4 2" xfId="5519"/>
    <cellStyle name="Input 4 2 2" xfId="5520"/>
    <cellStyle name="Input 4 2 3" xfId="58039"/>
    <cellStyle name="Input 4 2 3 2" xfId="58040"/>
    <cellStyle name="Input 4 2 4" xfId="58041"/>
    <cellStyle name="Input 4 2 5" xfId="58042"/>
    <cellStyle name="Input 4 3" xfId="58043"/>
    <cellStyle name="Input 4 3 2" xfId="58044"/>
    <cellStyle name="Input 4 4" xfId="58045"/>
    <cellStyle name="Input 5" xfId="5521"/>
    <cellStyle name="Input 5 2" xfId="5522"/>
    <cellStyle name="Input 5 3" xfId="58046"/>
    <cellStyle name="Input 5 4" xfId="58047"/>
    <cellStyle name="Input 6" xfId="5523"/>
    <cellStyle name="Input 6 2" xfId="5524"/>
    <cellStyle name="Input 6 3" xfId="58048"/>
    <cellStyle name="Input 6 4" xfId="58049"/>
    <cellStyle name="Input 7" xfId="5525"/>
    <cellStyle name="Input 7 2" xfId="5526"/>
    <cellStyle name="Input 7 3" xfId="58050"/>
    <cellStyle name="Input 7 4" xfId="58051"/>
    <cellStyle name="Input 8" xfId="5527"/>
    <cellStyle name="Input 8 2" xfId="5528"/>
    <cellStyle name="Input 8 3" xfId="58052"/>
    <cellStyle name="Input 8 4" xfId="58053"/>
    <cellStyle name="Input 9" xfId="5529"/>
    <cellStyle name="Input 9 2" xfId="5530"/>
    <cellStyle name="Input 9 3" xfId="58054"/>
    <cellStyle name="Input 9 4" xfId="58055"/>
    <cellStyle name="Italic" xfId="5531"/>
    <cellStyle name="Krónur" xfId="58056"/>
    <cellStyle name="Krónur 2" xfId="58057"/>
    <cellStyle name="Linked Cell 10" xfId="5532"/>
    <cellStyle name="Linked Cell 10 2" xfId="5533"/>
    <cellStyle name="Linked Cell 10 3" xfId="58058"/>
    <cellStyle name="Linked Cell 11" xfId="5534"/>
    <cellStyle name="Linked Cell 11 2" xfId="5535"/>
    <cellStyle name="Linked Cell 11 3" xfId="58059"/>
    <cellStyle name="Linked Cell 12" xfId="5536"/>
    <cellStyle name="Linked Cell 12 2" xfId="5537"/>
    <cellStyle name="Linked Cell 12 3" xfId="58060"/>
    <cellStyle name="Linked Cell 13" xfId="5538"/>
    <cellStyle name="Linked Cell 13 2" xfId="5539"/>
    <cellStyle name="Linked Cell 13 3" xfId="58061"/>
    <cellStyle name="Linked Cell 14" xfId="5540"/>
    <cellStyle name="Linked Cell 14 2" xfId="5541"/>
    <cellStyle name="Linked Cell 14 3" xfId="58062"/>
    <cellStyle name="Linked Cell 15" xfId="5542"/>
    <cellStyle name="Linked Cell 15 2" xfId="5543"/>
    <cellStyle name="Linked Cell 15 3" xfId="58063"/>
    <cellStyle name="Linked Cell 16" xfId="5544"/>
    <cellStyle name="Linked Cell 16 2" xfId="5545"/>
    <cellStyle name="Linked Cell 16 3" xfId="58064"/>
    <cellStyle name="Linked Cell 17" xfId="5546"/>
    <cellStyle name="Linked Cell 17 2" xfId="5547"/>
    <cellStyle name="Linked Cell 17 3" xfId="58065"/>
    <cellStyle name="Linked Cell 18" xfId="5548"/>
    <cellStyle name="Linked Cell 18 2" xfId="5549"/>
    <cellStyle name="Linked Cell 18 3" xfId="58066"/>
    <cellStyle name="Linked Cell 19" xfId="5550"/>
    <cellStyle name="Linked Cell 19 2" xfId="5551"/>
    <cellStyle name="Linked Cell 19 3" xfId="58067"/>
    <cellStyle name="Linked Cell 2" xfId="5552"/>
    <cellStyle name="Linked Cell 2 2" xfId="5553"/>
    <cellStyle name="Linked Cell 2 2 2" xfId="5554"/>
    <cellStyle name="Linked Cell 2 2 3" xfId="58068"/>
    <cellStyle name="Linked Cell 2 2 3 2" xfId="58069"/>
    <cellStyle name="Linked Cell 2 2 4" xfId="58070"/>
    <cellStyle name="Linked Cell 2 2 4 2" xfId="58071"/>
    <cellStyle name="Linked Cell 2 2 5" xfId="58072"/>
    <cellStyle name="Linked Cell 2 3" xfId="58073"/>
    <cellStyle name="Linked Cell 2 3 2" xfId="58074"/>
    <cellStyle name="Linked Cell 2 3 3" xfId="58075"/>
    <cellStyle name="Linked Cell 2 4" xfId="58076"/>
    <cellStyle name="Linked Cell 2 4 2" xfId="58077"/>
    <cellStyle name="Linked Cell 20" xfId="5555"/>
    <cellStyle name="Linked Cell 20 2" xfId="5556"/>
    <cellStyle name="Linked Cell 20 3" xfId="58078"/>
    <cellStyle name="Linked Cell 21" xfId="5557"/>
    <cellStyle name="Linked Cell 21 2" xfId="5558"/>
    <cellStyle name="Linked Cell 21 3" xfId="58079"/>
    <cellStyle name="Linked Cell 22" xfId="5559"/>
    <cellStyle name="Linked Cell 22 2" xfId="5560"/>
    <cellStyle name="Linked Cell 22 3" xfId="58080"/>
    <cellStyle name="Linked Cell 23" xfId="5561"/>
    <cellStyle name="Linked Cell 23 2" xfId="5562"/>
    <cellStyle name="Linked Cell 23 3" xfId="58081"/>
    <cellStyle name="Linked Cell 24" xfId="5563"/>
    <cellStyle name="Linked Cell 24 2" xfId="5564"/>
    <cellStyle name="Linked Cell 24 3" xfId="58082"/>
    <cellStyle name="Linked Cell 25" xfId="5565"/>
    <cellStyle name="Linked Cell 25 2" xfId="5566"/>
    <cellStyle name="Linked Cell 25 3" xfId="58083"/>
    <cellStyle name="Linked Cell 26" xfId="5567"/>
    <cellStyle name="Linked Cell 26 2" xfId="5568"/>
    <cellStyle name="Linked Cell 26 3" xfId="58084"/>
    <cellStyle name="Linked Cell 27" xfId="5569"/>
    <cellStyle name="Linked Cell 27 2" xfId="5570"/>
    <cellStyle name="Linked Cell 27 3" xfId="58085"/>
    <cellStyle name="Linked Cell 28" xfId="5571"/>
    <cellStyle name="Linked Cell 28 2" xfId="5572"/>
    <cellStyle name="Linked Cell 28 3" xfId="58086"/>
    <cellStyle name="Linked Cell 29" xfId="5573"/>
    <cellStyle name="Linked Cell 29 2" xfId="5574"/>
    <cellStyle name="Linked Cell 29 3" xfId="58087"/>
    <cellStyle name="Linked Cell 3" xfId="5575"/>
    <cellStyle name="Linked Cell 3 2" xfId="5576"/>
    <cellStyle name="Linked Cell 3 2 2" xfId="58088"/>
    <cellStyle name="Linked Cell 3 2 3" xfId="58089"/>
    <cellStyle name="Linked Cell 3 2 4" xfId="58090"/>
    <cellStyle name="Linked Cell 3 2 5" xfId="58091"/>
    <cellStyle name="Linked Cell 3 3" xfId="58092"/>
    <cellStyle name="Linked Cell 3 3 2" xfId="58093"/>
    <cellStyle name="Linked Cell 30" xfId="5577"/>
    <cellStyle name="Linked Cell 31" xfId="58094"/>
    <cellStyle name="Linked Cell 4" xfId="5578"/>
    <cellStyle name="Linked Cell 4 2" xfId="5579"/>
    <cellStyle name="Linked Cell 4 2 2" xfId="5580"/>
    <cellStyle name="Linked Cell 4 2 3" xfId="58095"/>
    <cellStyle name="Linked Cell 4 2 3 2" xfId="58096"/>
    <cellStyle name="Linked Cell 4 2 4" xfId="58097"/>
    <cellStyle name="Linked Cell 4 2 5" xfId="58098"/>
    <cellStyle name="Linked Cell 4 3" xfId="58099"/>
    <cellStyle name="Linked Cell 4 3 2" xfId="58100"/>
    <cellStyle name="Linked Cell 4 4" xfId="58101"/>
    <cellStyle name="Linked Cell 5" xfId="5581"/>
    <cellStyle name="Linked Cell 5 2" xfId="5582"/>
    <cellStyle name="Linked Cell 5 3" xfId="58102"/>
    <cellStyle name="Linked Cell 5 4" xfId="58103"/>
    <cellStyle name="Linked Cell 6" xfId="5583"/>
    <cellStyle name="Linked Cell 6 2" xfId="5584"/>
    <cellStyle name="Linked Cell 6 3" xfId="58104"/>
    <cellStyle name="Linked Cell 6 4" xfId="58105"/>
    <cellStyle name="Linked Cell 7" xfId="5585"/>
    <cellStyle name="Linked Cell 7 2" xfId="5586"/>
    <cellStyle name="Linked Cell 7 3" xfId="58106"/>
    <cellStyle name="Linked Cell 7 4" xfId="58107"/>
    <cellStyle name="Linked Cell 8" xfId="5587"/>
    <cellStyle name="Linked Cell 8 2" xfId="5588"/>
    <cellStyle name="Linked Cell 8 3" xfId="58108"/>
    <cellStyle name="Linked Cell 8 4" xfId="58109"/>
    <cellStyle name="Linked Cell 9" xfId="5589"/>
    <cellStyle name="Linked Cell 9 2" xfId="5590"/>
    <cellStyle name="Linked Cell 9 3" xfId="58110"/>
    <cellStyle name="Linked Cell 9 4" xfId="58111"/>
    <cellStyle name="Millifyrirsögn" xfId="58112"/>
    <cellStyle name="Neutral 10" xfId="5591"/>
    <cellStyle name="Neutral 10 2" xfId="5592"/>
    <cellStyle name="Neutral 10 3" xfId="58113"/>
    <cellStyle name="Neutral 11" xfId="5593"/>
    <cellStyle name="Neutral 11 2" xfId="5594"/>
    <cellStyle name="Neutral 11 3" xfId="58114"/>
    <cellStyle name="Neutral 12" xfId="5595"/>
    <cellStyle name="Neutral 12 2" xfId="5596"/>
    <cellStyle name="Neutral 12 3" xfId="58115"/>
    <cellStyle name="Neutral 13" xfId="5597"/>
    <cellStyle name="Neutral 13 2" xfId="5598"/>
    <cellStyle name="Neutral 13 3" xfId="58116"/>
    <cellStyle name="Neutral 14" xfId="5599"/>
    <cellStyle name="Neutral 14 2" xfId="5600"/>
    <cellStyle name="Neutral 14 3" xfId="58117"/>
    <cellStyle name="Neutral 15" xfId="5601"/>
    <cellStyle name="Neutral 15 2" xfId="5602"/>
    <cellStyle name="Neutral 15 3" xfId="58118"/>
    <cellStyle name="Neutral 16" xfId="5603"/>
    <cellStyle name="Neutral 16 2" xfId="5604"/>
    <cellStyle name="Neutral 16 3" xfId="58119"/>
    <cellStyle name="Neutral 17" xfId="5605"/>
    <cellStyle name="Neutral 17 2" xfId="5606"/>
    <cellStyle name="Neutral 17 3" xfId="58120"/>
    <cellStyle name="Neutral 18" xfId="5607"/>
    <cellStyle name="Neutral 18 2" xfId="5608"/>
    <cellStyle name="Neutral 18 3" xfId="58121"/>
    <cellStyle name="Neutral 19" xfId="5609"/>
    <cellStyle name="Neutral 19 2" xfId="5610"/>
    <cellStyle name="Neutral 19 3" xfId="58122"/>
    <cellStyle name="Neutral 2" xfId="5611"/>
    <cellStyle name="Neutral 2 2" xfId="5612"/>
    <cellStyle name="Neutral 2 2 2" xfId="5613"/>
    <cellStyle name="Neutral 2 2 3" xfId="58123"/>
    <cellStyle name="Neutral 2 2 3 2" xfId="58124"/>
    <cellStyle name="Neutral 2 2 4" xfId="58125"/>
    <cellStyle name="Neutral 2 2 4 2" xfId="58126"/>
    <cellStyle name="Neutral 2 2 5" xfId="58127"/>
    <cellStyle name="Neutral 2 3" xfId="58128"/>
    <cellStyle name="Neutral 2 3 2" xfId="58129"/>
    <cellStyle name="Neutral 2 3 3" xfId="58130"/>
    <cellStyle name="Neutral 2 4" xfId="58131"/>
    <cellStyle name="Neutral 2 4 2" xfId="58132"/>
    <cellStyle name="Neutral 2 5" xfId="58133"/>
    <cellStyle name="Neutral 20" xfId="5614"/>
    <cellStyle name="Neutral 20 2" xfId="5615"/>
    <cellStyle name="Neutral 20 3" xfId="58134"/>
    <cellStyle name="Neutral 21" xfId="5616"/>
    <cellStyle name="Neutral 21 2" xfId="5617"/>
    <cellStyle name="Neutral 21 3" xfId="58135"/>
    <cellStyle name="Neutral 22" xfId="5618"/>
    <cellStyle name="Neutral 22 2" xfId="5619"/>
    <cellStyle name="Neutral 22 3" xfId="58136"/>
    <cellStyle name="Neutral 23" xfId="5620"/>
    <cellStyle name="Neutral 23 2" xfId="5621"/>
    <cellStyle name="Neutral 23 3" xfId="58137"/>
    <cellStyle name="Neutral 24" xfId="5622"/>
    <cellStyle name="Neutral 24 2" xfId="5623"/>
    <cellStyle name="Neutral 24 3" xfId="58138"/>
    <cellStyle name="Neutral 25" xfId="5624"/>
    <cellStyle name="Neutral 25 2" xfId="5625"/>
    <cellStyle name="Neutral 25 3" xfId="58139"/>
    <cellStyle name="Neutral 26" xfId="5626"/>
    <cellStyle name="Neutral 26 2" xfId="5627"/>
    <cellStyle name="Neutral 26 3" xfId="58140"/>
    <cellStyle name="Neutral 27" xfId="5628"/>
    <cellStyle name="Neutral 27 2" xfId="5629"/>
    <cellStyle name="Neutral 27 3" xfId="58141"/>
    <cellStyle name="Neutral 28" xfId="5630"/>
    <cellStyle name="Neutral 28 2" xfId="5631"/>
    <cellStyle name="Neutral 28 3" xfId="58142"/>
    <cellStyle name="Neutral 29" xfId="5632"/>
    <cellStyle name="Neutral 29 2" xfId="5633"/>
    <cellStyle name="Neutral 29 3" xfId="58143"/>
    <cellStyle name="Neutral 3" xfId="5634"/>
    <cellStyle name="Neutral 3 2" xfId="5635"/>
    <cellStyle name="Neutral 3 2 2" xfId="58144"/>
    <cellStyle name="Neutral 3 2 3" xfId="58145"/>
    <cellStyle name="Neutral 3 2 4" xfId="58146"/>
    <cellStyle name="Neutral 3 2 5" xfId="58147"/>
    <cellStyle name="Neutral 3 3" xfId="58148"/>
    <cellStyle name="Neutral 3 3 2" xfId="58149"/>
    <cellStyle name="Neutral 30" xfId="5636"/>
    <cellStyle name="Neutral 31" xfId="58150"/>
    <cellStyle name="Neutral 4" xfId="5637"/>
    <cellStyle name="Neutral 4 2" xfId="5638"/>
    <cellStyle name="Neutral 4 2 2" xfId="5639"/>
    <cellStyle name="Neutral 4 2 3" xfId="58151"/>
    <cellStyle name="Neutral 4 2 3 2" xfId="58152"/>
    <cellStyle name="Neutral 4 2 4" xfId="58153"/>
    <cellStyle name="Neutral 4 2 5" xfId="58154"/>
    <cellStyle name="Neutral 4 3" xfId="58155"/>
    <cellStyle name="Neutral 4 3 2" xfId="58156"/>
    <cellStyle name="Neutral 4 4" xfId="58157"/>
    <cellStyle name="Neutral 5" xfId="5640"/>
    <cellStyle name="Neutral 5 2" xfId="5641"/>
    <cellStyle name="Neutral 5 2 2" xfId="58158"/>
    <cellStyle name="Neutral 5 2 3" xfId="58159"/>
    <cellStyle name="Neutral 5 3" xfId="5642"/>
    <cellStyle name="Neutral 5 3 2" xfId="58160"/>
    <cellStyle name="Neutral 5 3 3" xfId="58161"/>
    <cellStyle name="Neutral 5 3 4" xfId="58162"/>
    <cellStyle name="Neutral 5 4" xfId="58163"/>
    <cellStyle name="Neutral 5 5" xfId="58164"/>
    <cellStyle name="Neutral 6" xfId="5643"/>
    <cellStyle name="Neutral 6 2" xfId="5644"/>
    <cellStyle name="Neutral 6 3" xfId="58165"/>
    <cellStyle name="Neutral 6 4" xfId="58166"/>
    <cellStyle name="Neutral 7" xfId="5645"/>
    <cellStyle name="Neutral 7 2" xfId="5646"/>
    <cellStyle name="Neutral 7 3" xfId="58167"/>
    <cellStyle name="Neutral 7 4" xfId="58168"/>
    <cellStyle name="Neutral 8" xfId="5647"/>
    <cellStyle name="Neutral 8 2" xfId="5648"/>
    <cellStyle name="Neutral 8 3" xfId="58169"/>
    <cellStyle name="Neutral 8 4" xfId="58170"/>
    <cellStyle name="Neutral 9" xfId="5649"/>
    <cellStyle name="Neutral 9 2" xfId="5650"/>
    <cellStyle name="Neutral 9 3" xfId="58171"/>
    <cellStyle name="Neutral 9 4" xfId="58172"/>
    <cellStyle name="Normal" xfId="0" builtinId="0"/>
    <cellStyle name="Normal - Style1" xfId="5651"/>
    <cellStyle name="Normal - Style1 2" xfId="5652"/>
    <cellStyle name="Normal - Style1 3" xfId="58173"/>
    <cellStyle name="Normal - Style1 4" xfId="58174"/>
    <cellStyle name="Normal - Style1 5" xfId="58175"/>
    <cellStyle name="Normal - Style1_EIGNIR" xfId="58176"/>
    <cellStyle name="Normal 10" xfId="5653"/>
    <cellStyle name="Normal 10 10" xfId="5654"/>
    <cellStyle name="Normal 10 10 2" xfId="5655"/>
    <cellStyle name="Normal 10 10 3" xfId="5656"/>
    <cellStyle name="Normal 10 10 3 2" xfId="5657"/>
    <cellStyle name="Normal 10 10 3 2 2" xfId="5658"/>
    <cellStyle name="Normal 10 10 3 3" xfId="5659"/>
    <cellStyle name="Normal 10 10 4" xfId="5660"/>
    <cellStyle name="Normal 10 10 4 2" xfId="5661"/>
    <cellStyle name="Normal 10 10 5" xfId="5662"/>
    <cellStyle name="Normal 10 10 5 2" xfId="5663"/>
    <cellStyle name="Normal 10 10 6" xfId="5664"/>
    <cellStyle name="Normal 10 11" xfId="5665"/>
    <cellStyle name="Normal 10 11 2" xfId="5666"/>
    <cellStyle name="Normal 10 11 3" xfId="5667"/>
    <cellStyle name="Normal 10 11 3 2" xfId="5668"/>
    <cellStyle name="Normal 10 11 3 2 2" xfId="5669"/>
    <cellStyle name="Normal 10 11 3 3" xfId="5670"/>
    <cellStyle name="Normal 10 11 4" xfId="5671"/>
    <cellStyle name="Normal 10 11 4 2" xfId="5672"/>
    <cellStyle name="Normal 10 11 5" xfId="5673"/>
    <cellStyle name="Normal 10 11 5 2" xfId="5674"/>
    <cellStyle name="Normal 10 11 6" xfId="5675"/>
    <cellStyle name="Normal 10 12" xfId="5676"/>
    <cellStyle name="Normal 10 13" xfId="5677"/>
    <cellStyle name="Normal 10 14" xfId="5678"/>
    <cellStyle name="Normal 10 14 10" xfId="5679"/>
    <cellStyle name="Normal 10 14 10 2" xfId="5680"/>
    <cellStyle name="Normal 10 14 11" xfId="5681"/>
    <cellStyle name="Normal 10 14 11 2" xfId="5682"/>
    <cellStyle name="Normal 10 14 12" xfId="5683"/>
    <cellStyle name="Normal 10 14 2" xfId="5684"/>
    <cellStyle name="Normal 10 14 2 2" xfId="5685"/>
    <cellStyle name="Normal 10 14 2 2 2" xfId="5686"/>
    <cellStyle name="Normal 10 14 2 2 2 2" xfId="5687"/>
    <cellStyle name="Normal 10 14 2 2 3" xfId="5688"/>
    <cellStyle name="Normal 10 14 2 3" xfId="5689"/>
    <cellStyle name="Normal 10 14 2 3 2" xfId="5690"/>
    <cellStyle name="Normal 10 14 2 3 2 2" xfId="5691"/>
    <cellStyle name="Normal 10 14 2 3 3" xfId="5692"/>
    <cellStyle name="Normal 10 14 2 4" xfId="5693"/>
    <cellStyle name="Normal 10 14 2 4 2" xfId="5694"/>
    <cellStyle name="Normal 10 14 2 5" xfId="5695"/>
    <cellStyle name="Normal 10 14 2 5 2" xfId="5696"/>
    <cellStyle name="Normal 10 14 2 6" xfId="5697"/>
    <cellStyle name="Normal 10 14 3" xfId="5698"/>
    <cellStyle name="Normal 10 14 3 2" xfId="5699"/>
    <cellStyle name="Normal 10 14 3 2 2" xfId="5700"/>
    <cellStyle name="Normal 10 14 3 2 2 2" xfId="5701"/>
    <cellStyle name="Normal 10 14 3 2 3" xfId="5702"/>
    <cellStyle name="Normal 10 14 3 3" xfId="5703"/>
    <cellStyle name="Normal 10 14 3 3 2" xfId="5704"/>
    <cellStyle name="Normal 10 14 3 3 2 2" xfId="5705"/>
    <cellStyle name="Normal 10 14 3 3 3" xfId="5706"/>
    <cellStyle name="Normal 10 14 3 4" xfId="5707"/>
    <cellStyle name="Normal 10 14 3 4 2" xfId="5708"/>
    <cellStyle name="Normal 10 14 3 5" xfId="5709"/>
    <cellStyle name="Normal 10 14 3 5 2" xfId="5710"/>
    <cellStyle name="Normal 10 14 3 6" xfId="5711"/>
    <cellStyle name="Normal 10 14 4" xfId="5712"/>
    <cellStyle name="Normal 10 14 4 2" xfId="5713"/>
    <cellStyle name="Normal 10 14 4 2 2" xfId="5714"/>
    <cellStyle name="Normal 10 14 4 2 2 2" xfId="5715"/>
    <cellStyle name="Normal 10 14 4 2 3" xfId="5716"/>
    <cellStyle name="Normal 10 14 4 3" xfId="5717"/>
    <cellStyle name="Normal 10 14 4 3 2" xfId="5718"/>
    <cellStyle name="Normal 10 14 4 3 2 2" xfId="5719"/>
    <cellStyle name="Normal 10 14 4 3 3" xfId="5720"/>
    <cellStyle name="Normal 10 14 4 4" xfId="5721"/>
    <cellStyle name="Normal 10 14 4 4 2" xfId="5722"/>
    <cellStyle name="Normal 10 14 4 5" xfId="5723"/>
    <cellStyle name="Normal 10 14 4 5 2" xfId="5724"/>
    <cellStyle name="Normal 10 14 4 6" xfId="5725"/>
    <cellStyle name="Normal 10 14 5" xfId="5726"/>
    <cellStyle name="Normal 10 14 5 2" xfId="5727"/>
    <cellStyle name="Normal 10 14 5 2 2" xfId="5728"/>
    <cellStyle name="Normal 10 14 5 2 2 2" xfId="5729"/>
    <cellStyle name="Normal 10 14 5 2 3" xfId="5730"/>
    <cellStyle name="Normal 10 14 5 3" xfId="5731"/>
    <cellStyle name="Normal 10 14 5 3 2" xfId="5732"/>
    <cellStyle name="Normal 10 14 5 3 2 2" xfId="5733"/>
    <cellStyle name="Normal 10 14 5 3 3" xfId="5734"/>
    <cellStyle name="Normal 10 14 5 4" xfId="5735"/>
    <cellStyle name="Normal 10 14 5 4 2" xfId="5736"/>
    <cellStyle name="Normal 10 14 5 5" xfId="5737"/>
    <cellStyle name="Normal 10 14 5 5 2" xfId="5738"/>
    <cellStyle name="Normal 10 14 5 6" xfId="5739"/>
    <cellStyle name="Normal 10 14 6" xfId="5740"/>
    <cellStyle name="Normal 10 14 6 2" xfId="5741"/>
    <cellStyle name="Normal 10 14 6 2 2" xfId="5742"/>
    <cellStyle name="Normal 10 14 6 2 2 2" xfId="5743"/>
    <cellStyle name="Normal 10 14 6 2 3" xfId="5744"/>
    <cellStyle name="Normal 10 14 6 3" xfId="5745"/>
    <cellStyle name="Normal 10 14 6 3 2" xfId="5746"/>
    <cellStyle name="Normal 10 14 6 3 2 2" xfId="5747"/>
    <cellStyle name="Normal 10 14 6 3 3" xfId="5748"/>
    <cellStyle name="Normal 10 14 6 4" xfId="5749"/>
    <cellStyle name="Normal 10 14 6 4 2" xfId="5750"/>
    <cellStyle name="Normal 10 14 6 5" xfId="5751"/>
    <cellStyle name="Normal 10 14 6 5 2" xfId="5752"/>
    <cellStyle name="Normal 10 14 6 6" xfId="5753"/>
    <cellStyle name="Normal 10 14 7" xfId="5754"/>
    <cellStyle name="Normal 10 14 7 2" xfId="5755"/>
    <cellStyle name="Normal 10 14 7 2 2" xfId="5756"/>
    <cellStyle name="Normal 10 14 7 2 2 2" xfId="5757"/>
    <cellStyle name="Normal 10 14 7 2 3" xfId="5758"/>
    <cellStyle name="Normal 10 14 7 3" xfId="5759"/>
    <cellStyle name="Normal 10 14 7 3 2" xfId="5760"/>
    <cellStyle name="Normal 10 14 7 3 2 2" xfId="5761"/>
    <cellStyle name="Normal 10 14 7 3 3" xfId="5762"/>
    <cellStyle name="Normal 10 14 7 4" xfId="5763"/>
    <cellStyle name="Normal 10 14 7 4 2" xfId="5764"/>
    <cellStyle name="Normal 10 14 7 5" xfId="5765"/>
    <cellStyle name="Normal 10 14 7 5 2" xfId="5766"/>
    <cellStyle name="Normal 10 14 7 6" xfId="5767"/>
    <cellStyle name="Normal 10 14 8" xfId="5768"/>
    <cellStyle name="Normal 10 14 8 2" xfId="5769"/>
    <cellStyle name="Normal 10 14 8 2 2" xfId="5770"/>
    <cellStyle name="Normal 10 14 8 3" xfId="5771"/>
    <cellStyle name="Normal 10 14 9" xfId="5772"/>
    <cellStyle name="Normal 10 14 9 2" xfId="5773"/>
    <cellStyle name="Normal 10 14 9 2 2" xfId="5774"/>
    <cellStyle name="Normal 10 14 9 3" xfId="5775"/>
    <cellStyle name="Normal 10 15" xfId="5776"/>
    <cellStyle name="Normal 10 15 2" xfId="5777"/>
    <cellStyle name="Normal 10 15 2 2" xfId="5778"/>
    <cellStyle name="Normal 10 15 2 2 2" xfId="5779"/>
    <cellStyle name="Normal 10 15 2 3" xfId="5780"/>
    <cellStyle name="Normal 10 15 3" xfId="5781"/>
    <cellStyle name="Normal 10 15 3 2" xfId="5782"/>
    <cellStyle name="Normal 10 15 3 2 2" xfId="5783"/>
    <cellStyle name="Normal 10 15 3 3" xfId="5784"/>
    <cellStyle name="Normal 10 15 4" xfId="5785"/>
    <cellStyle name="Normal 10 15 4 2" xfId="5786"/>
    <cellStyle name="Normal 10 15 5" xfId="5787"/>
    <cellStyle name="Normal 10 15 5 2" xfId="5788"/>
    <cellStyle name="Normal 10 15 6" xfId="5789"/>
    <cellStyle name="Normal 10 16" xfId="5790"/>
    <cellStyle name="Normal 10 16 2" xfId="5791"/>
    <cellStyle name="Normal 10 16 2 2" xfId="5792"/>
    <cellStyle name="Normal 10 16 2 2 2" xfId="5793"/>
    <cellStyle name="Normal 10 16 2 3" xfId="5794"/>
    <cellStyle name="Normal 10 16 3" xfId="5795"/>
    <cellStyle name="Normal 10 16 3 2" xfId="5796"/>
    <cellStyle name="Normal 10 16 3 2 2" xfId="5797"/>
    <cellStyle name="Normal 10 16 3 3" xfId="5798"/>
    <cellStyle name="Normal 10 16 4" xfId="5799"/>
    <cellStyle name="Normal 10 16 4 2" xfId="5800"/>
    <cellStyle name="Normal 10 16 5" xfId="5801"/>
    <cellStyle name="Normal 10 16 5 2" xfId="5802"/>
    <cellStyle name="Normal 10 16 6" xfId="5803"/>
    <cellStyle name="Normal 10 17" xfId="5804"/>
    <cellStyle name="Normal 10 17 2" xfId="5805"/>
    <cellStyle name="Normal 10 17 2 2" xfId="5806"/>
    <cellStyle name="Normal 10 17 2 2 2" xfId="5807"/>
    <cellStyle name="Normal 10 17 2 3" xfId="5808"/>
    <cellStyle name="Normal 10 17 3" xfId="5809"/>
    <cellStyle name="Normal 10 17 3 2" xfId="5810"/>
    <cellStyle name="Normal 10 17 3 2 2" xfId="5811"/>
    <cellStyle name="Normal 10 17 3 3" xfId="5812"/>
    <cellStyle name="Normal 10 17 4" xfId="5813"/>
    <cellStyle name="Normal 10 17 4 2" xfId="5814"/>
    <cellStyle name="Normal 10 17 5" xfId="5815"/>
    <cellStyle name="Normal 10 17 5 2" xfId="5816"/>
    <cellStyle name="Normal 10 17 6" xfId="5817"/>
    <cellStyle name="Normal 10 18" xfId="5818"/>
    <cellStyle name="Normal 10 18 2" xfId="5819"/>
    <cellStyle name="Normal 10 18 2 2" xfId="5820"/>
    <cellStyle name="Normal 10 18 2 2 2" xfId="5821"/>
    <cellStyle name="Normal 10 18 2 3" xfId="5822"/>
    <cellStyle name="Normal 10 18 3" xfId="5823"/>
    <cellStyle name="Normal 10 18 3 2" xfId="5824"/>
    <cellStyle name="Normal 10 18 3 2 2" xfId="5825"/>
    <cellStyle name="Normal 10 18 3 3" xfId="5826"/>
    <cellStyle name="Normal 10 18 4" xfId="5827"/>
    <cellStyle name="Normal 10 18 4 2" xfId="5828"/>
    <cellStyle name="Normal 10 18 5" xfId="5829"/>
    <cellStyle name="Normal 10 18 5 2" xfId="5830"/>
    <cellStyle name="Normal 10 18 6" xfId="5831"/>
    <cellStyle name="Normal 10 19" xfId="5832"/>
    <cellStyle name="Normal 10 19 2" xfId="5833"/>
    <cellStyle name="Normal 10 19 2 2" xfId="5834"/>
    <cellStyle name="Normal 10 19 2 2 2" xfId="5835"/>
    <cellStyle name="Normal 10 19 2 3" xfId="5836"/>
    <cellStyle name="Normal 10 19 3" xfId="5837"/>
    <cellStyle name="Normal 10 19 3 2" xfId="5838"/>
    <cellStyle name="Normal 10 19 3 2 2" xfId="5839"/>
    <cellStyle name="Normal 10 19 3 3" xfId="5840"/>
    <cellStyle name="Normal 10 19 4" xfId="5841"/>
    <cellStyle name="Normal 10 19 4 2" xfId="5842"/>
    <cellStyle name="Normal 10 19 5" xfId="5843"/>
    <cellStyle name="Normal 10 19 5 2" xfId="5844"/>
    <cellStyle name="Normal 10 19 6" xfId="5845"/>
    <cellStyle name="Normal 10 2" xfId="5846"/>
    <cellStyle name="Normal 10 2 2" xfId="5847"/>
    <cellStyle name="Normal 10 2 2 10" xfId="5848"/>
    <cellStyle name="Normal 10 2 2 10 10" xfId="5849"/>
    <cellStyle name="Normal 10 2 2 10 10 2" xfId="5850"/>
    <cellStyle name="Normal 10 2 2 10 11" xfId="5851"/>
    <cellStyle name="Normal 10 2 2 10 11 2" xfId="5852"/>
    <cellStyle name="Normal 10 2 2 10 12" xfId="5853"/>
    <cellStyle name="Normal 10 2 2 10 2" xfId="5854"/>
    <cellStyle name="Normal 10 2 2 10 2 2" xfId="5855"/>
    <cellStyle name="Normal 10 2 2 10 2 2 2" xfId="5856"/>
    <cellStyle name="Normal 10 2 2 10 2 2 2 2" xfId="5857"/>
    <cellStyle name="Normal 10 2 2 10 2 2 3" xfId="5858"/>
    <cellStyle name="Normal 10 2 2 10 2 3" xfId="5859"/>
    <cellStyle name="Normal 10 2 2 10 2 3 2" xfId="5860"/>
    <cellStyle name="Normal 10 2 2 10 2 3 2 2" xfId="5861"/>
    <cellStyle name="Normal 10 2 2 10 2 3 3" xfId="5862"/>
    <cellStyle name="Normal 10 2 2 10 2 4" xfId="5863"/>
    <cellStyle name="Normal 10 2 2 10 2 4 2" xfId="5864"/>
    <cellStyle name="Normal 10 2 2 10 2 5" xfId="5865"/>
    <cellStyle name="Normal 10 2 2 10 2 5 2" xfId="5866"/>
    <cellStyle name="Normal 10 2 2 10 2 6" xfId="5867"/>
    <cellStyle name="Normal 10 2 2 10 3" xfId="5868"/>
    <cellStyle name="Normal 10 2 2 10 3 2" xfId="5869"/>
    <cellStyle name="Normal 10 2 2 10 3 2 2" xfId="5870"/>
    <cellStyle name="Normal 10 2 2 10 3 2 2 2" xfId="5871"/>
    <cellStyle name="Normal 10 2 2 10 3 2 3" xfId="5872"/>
    <cellStyle name="Normal 10 2 2 10 3 3" xfId="5873"/>
    <cellStyle name="Normal 10 2 2 10 3 3 2" xfId="5874"/>
    <cellStyle name="Normal 10 2 2 10 3 3 2 2" xfId="5875"/>
    <cellStyle name="Normal 10 2 2 10 3 3 3" xfId="5876"/>
    <cellStyle name="Normal 10 2 2 10 3 4" xfId="5877"/>
    <cellStyle name="Normal 10 2 2 10 3 4 2" xfId="5878"/>
    <cellStyle name="Normal 10 2 2 10 3 5" xfId="5879"/>
    <cellStyle name="Normal 10 2 2 10 3 5 2" xfId="5880"/>
    <cellStyle name="Normal 10 2 2 10 3 6" xfId="5881"/>
    <cellStyle name="Normal 10 2 2 10 4" xfId="5882"/>
    <cellStyle name="Normal 10 2 2 10 4 2" xfId="5883"/>
    <cellStyle name="Normal 10 2 2 10 4 2 2" xfId="5884"/>
    <cellStyle name="Normal 10 2 2 10 4 2 2 2" xfId="5885"/>
    <cellStyle name="Normal 10 2 2 10 4 2 3" xfId="5886"/>
    <cellStyle name="Normal 10 2 2 10 4 3" xfId="5887"/>
    <cellStyle name="Normal 10 2 2 10 4 3 2" xfId="5888"/>
    <cellStyle name="Normal 10 2 2 10 4 3 2 2" xfId="5889"/>
    <cellStyle name="Normal 10 2 2 10 4 3 3" xfId="5890"/>
    <cellStyle name="Normal 10 2 2 10 4 4" xfId="5891"/>
    <cellStyle name="Normal 10 2 2 10 4 4 2" xfId="5892"/>
    <cellStyle name="Normal 10 2 2 10 4 5" xfId="5893"/>
    <cellStyle name="Normal 10 2 2 10 4 5 2" xfId="5894"/>
    <cellStyle name="Normal 10 2 2 10 4 6" xfId="5895"/>
    <cellStyle name="Normal 10 2 2 10 5" xfId="5896"/>
    <cellStyle name="Normal 10 2 2 10 5 2" xfId="5897"/>
    <cellStyle name="Normal 10 2 2 10 5 2 2" xfId="5898"/>
    <cellStyle name="Normal 10 2 2 10 5 2 2 2" xfId="5899"/>
    <cellStyle name="Normal 10 2 2 10 5 2 3" xfId="5900"/>
    <cellStyle name="Normal 10 2 2 10 5 3" xfId="5901"/>
    <cellStyle name="Normal 10 2 2 10 5 3 2" xfId="5902"/>
    <cellStyle name="Normal 10 2 2 10 5 3 2 2" xfId="5903"/>
    <cellStyle name="Normal 10 2 2 10 5 3 3" xfId="5904"/>
    <cellStyle name="Normal 10 2 2 10 5 4" xfId="5905"/>
    <cellStyle name="Normal 10 2 2 10 5 4 2" xfId="5906"/>
    <cellStyle name="Normal 10 2 2 10 5 5" xfId="5907"/>
    <cellStyle name="Normal 10 2 2 10 5 5 2" xfId="5908"/>
    <cellStyle name="Normal 10 2 2 10 5 6" xfId="5909"/>
    <cellStyle name="Normal 10 2 2 10 6" xfId="5910"/>
    <cellStyle name="Normal 10 2 2 10 6 2" xfId="5911"/>
    <cellStyle name="Normal 10 2 2 10 6 2 2" xfId="5912"/>
    <cellStyle name="Normal 10 2 2 10 6 2 2 2" xfId="5913"/>
    <cellStyle name="Normal 10 2 2 10 6 2 3" xfId="5914"/>
    <cellStyle name="Normal 10 2 2 10 6 3" xfId="5915"/>
    <cellStyle name="Normal 10 2 2 10 6 3 2" xfId="5916"/>
    <cellStyle name="Normal 10 2 2 10 6 3 2 2" xfId="5917"/>
    <cellStyle name="Normal 10 2 2 10 6 3 3" xfId="5918"/>
    <cellStyle name="Normal 10 2 2 10 6 4" xfId="5919"/>
    <cellStyle name="Normal 10 2 2 10 6 4 2" xfId="5920"/>
    <cellStyle name="Normal 10 2 2 10 6 5" xfId="5921"/>
    <cellStyle name="Normal 10 2 2 10 6 5 2" xfId="5922"/>
    <cellStyle name="Normal 10 2 2 10 6 6" xfId="5923"/>
    <cellStyle name="Normal 10 2 2 10 7" xfId="5924"/>
    <cellStyle name="Normal 10 2 2 10 7 2" xfId="5925"/>
    <cellStyle name="Normal 10 2 2 10 7 2 2" xfId="5926"/>
    <cellStyle name="Normal 10 2 2 10 7 2 2 2" xfId="5927"/>
    <cellStyle name="Normal 10 2 2 10 7 2 3" xfId="5928"/>
    <cellStyle name="Normal 10 2 2 10 7 3" xfId="5929"/>
    <cellStyle name="Normal 10 2 2 10 7 3 2" xfId="5930"/>
    <cellStyle name="Normal 10 2 2 10 7 3 2 2" xfId="5931"/>
    <cellStyle name="Normal 10 2 2 10 7 3 3" xfId="5932"/>
    <cellStyle name="Normal 10 2 2 10 7 4" xfId="5933"/>
    <cellStyle name="Normal 10 2 2 10 7 4 2" xfId="5934"/>
    <cellStyle name="Normal 10 2 2 10 7 5" xfId="5935"/>
    <cellStyle name="Normal 10 2 2 10 7 5 2" xfId="5936"/>
    <cellStyle name="Normal 10 2 2 10 7 6" xfId="5937"/>
    <cellStyle name="Normal 10 2 2 10 8" xfId="5938"/>
    <cellStyle name="Normal 10 2 2 10 8 2" xfId="5939"/>
    <cellStyle name="Normal 10 2 2 10 8 2 2" xfId="5940"/>
    <cellStyle name="Normal 10 2 2 10 8 3" xfId="5941"/>
    <cellStyle name="Normal 10 2 2 10 9" xfId="5942"/>
    <cellStyle name="Normal 10 2 2 10 9 2" xfId="5943"/>
    <cellStyle name="Normal 10 2 2 10 9 2 2" xfId="5944"/>
    <cellStyle name="Normal 10 2 2 10 9 3" xfId="5945"/>
    <cellStyle name="Normal 10 2 2 11" xfId="5946"/>
    <cellStyle name="Normal 10 2 2 11 2" xfId="5947"/>
    <cellStyle name="Normal 10 2 2 11 2 2" xfId="5948"/>
    <cellStyle name="Normal 10 2 2 11 2 2 2" xfId="5949"/>
    <cellStyle name="Normal 10 2 2 11 2 3" xfId="5950"/>
    <cellStyle name="Normal 10 2 2 11 3" xfId="5951"/>
    <cellStyle name="Normal 10 2 2 11 3 2" xfId="5952"/>
    <cellStyle name="Normal 10 2 2 11 3 2 2" xfId="5953"/>
    <cellStyle name="Normal 10 2 2 11 3 3" xfId="5954"/>
    <cellStyle name="Normal 10 2 2 11 4" xfId="5955"/>
    <cellStyle name="Normal 10 2 2 11 4 2" xfId="5956"/>
    <cellStyle name="Normal 10 2 2 11 5" xfId="5957"/>
    <cellStyle name="Normal 10 2 2 11 5 2" xfId="5958"/>
    <cellStyle name="Normal 10 2 2 11 6" xfId="5959"/>
    <cellStyle name="Normal 10 2 2 12" xfId="5960"/>
    <cellStyle name="Normal 10 2 2 12 2" xfId="5961"/>
    <cellStyle name="Normal 10 2 2 12 2 2" xfId="5962"/>
    <cellStyle name="Normal 10 2 2 12 2 2 2" xfId="5963"/>
    <cellStyle name="Normal 10 2 2 12 2 3" xfId="5964"/>
    <cellStyle name="Normal 10 2 2 12 3" xfId="5965"/>
    <cellStyle name="Normal 10 2 2 12 3 2" xfId="5966"/>
    <cellStyle name="Normal 10 2 2 12 3 2 2" xfId="5967"/>
    <cellStyle name="Normal 10 2 2 12 3 3" xfId="5968"/>
    <cellStyle name="Normal 10 2 2 12 4" xfId="5969"/>
    <cellStyle name="Normal 10 2 2 12 4 2" xfId="5970"/>
    <cellStyle name="Normal 10 2 2 12 5" xfId="5971"/>
    <cellStyle name="Normal 10 2 2 12 5 2" xfId="5972"/>
    <cellStyle name="Normal 10 2 2 12 6" xfId="5973"/>
    <cellStyle name="Normal 10 2 2 13" xfId="5974"/>
    <cellStyle name="Normal 10 2 2 13 2" xfId="5975"/>
    <cellStyle name="Normal 10 2 2 13 2 2" xfId="5976"/>
    <cellStyle name="Normal 10 2 2 13 2 2 2" xfId="5977"/>
    <cellStyle name="Normal 10 2 2 13 2 3" xfId="5978"/>
    <cellStyle name="Normal 10 2 2 13 3" xfId="5979"/>
    <cellStyle name="Normal 10 2 2 13 3 2" xfId="5980"/>
    <cellStyle name="Normal 10 2 2 13 3 2 2" xfId="5981"/>
    <cellStyle name="Normal 10 2 2 13 3 3" xfId="5982"/>
    <cellStyle name="Normal 10 2 2 13 4" xfId="5983"/>
    <cellStyle name="Normal 10 2 2 13 4 2" xfId="5984"/>
    <cellStyle name="Normal 10 2 2 13 5" xfId="5985"/>
    <cellStyle name="Normal 10 2 2 13 5 2" xfId="5986"/>
    <cellStyle name="Normal 10 2 2 13 6" xfId="5987"/>
    <cellStyle name="Normal 10 2 2 14" xfId="5988"/>
    <cellStyle name="Normal 10 2 2 14 2" xfId="5989"/>
    <cellStyle name="Normal 10 2 2 14 2 2" xfId="5990"/>
    <cellStyle name="Normal 10 2 2 14 2 2 2" xfId="5991"/>
    <cellStyle name="Normal 10 2 2 14 2 3" xfId="5992"/>
    <cellStyle name="Normal 10 2 2 14 3" xfId="5993"/>
    <cellStyle name="Normal 10 2 2 14 3 2" xfId="5994"/>
    <cellStyle name="Normal 10 2 2 14 3 2 2" xfId="5995"/>
    <cellStyle name="Normal 10 2 2 14 3 3" xfId="5996"/>
    <cellStyle name="Normal 10 2 2 14 4" xfId="5997"/>
    <cellStyle name="Normal 10 2 2 14 4 2" xfId="5998"/>
    <cellStyle name="Normal 10 2 2 14 5" xfId="5999"/>
    <cellStyle name="Normal 10 2 2 14 5 2" xfId="6000"/>
    <cellStyle name="Normal 10 2 2 14 6" xfId="6001"/>
    <cellStyle name="Normal 10 2 2 15" xfId="6002"/>
    <cellStyle name="Normal 10 2 2 15 2" xfId="6003"/>
    <cellStyle name="Normal 10 2 2 15 2 2" xfId="6004"/>
    <cellStyle name="Normal 10 2 2 15 2 2 2" xfId="6005"/>
    <cellStyle name="Normal 10 2 2 15 2 3" xfId="6006"/>
    <cellStyle name="Normal 10 2 2 15 3" xfId="6007"/>
    <cellStyle name="Normal 10 2 2 15 3 2" xfId="6008"/>
    <cellStyle name="Normal 10 2 2 15 3 2 2" xfId="6009"/>
    <cellStyle name="Normal 10 2 2 15 3 3" xfId="6010"/>
    <cellStyle name="Normal 10 2 2 15 4" xfId="6011"/>
    <cellStyle name="Normal 10 2 2 15 4 2" xfId="6012"/>
    <cellStyle name="Normal 10 2 2 15 5" xfId="6013"/>
    <cellStyle name="Normal 10 2 2 15 5 2" xfId="6014"/>
    <cellStyle name="Normal 10 2 2 15 6" xfId="6015"/>
    <cellStyle name="Normal 10 2 2 16" xfId="6016"/>
    <cellStyle name="Normal 10 2 2 16 2" xfId="6017"/>
    <cellStyle name="Normal 10 2 2 16 2 2" xfId="6018"/>
    <cellStyle name="Normal 10 2 2 16 2 2 2" xfId="6019"/>
    <cellStyle name="Normal 10 2 2 16 2 3" xfId="6020"/>
    <cellStyle name="Normal 10 2 2 16 3" xfId="6021"/>
    <cellStyle name="Normal 10 2 2 16 3 2" xfId="6022"/>
    <cellStyle name="Normal 10 2 2 16 3 2 2" xfId="6023"/>
    <cellStyle name="Normal 10 2 2 16 3 3" xfId="6024"/>
    <cellStyle name="Normal 10 2 2 16 4" xfId="6025"/>
    <cellStyle name="Normal 10 2 2 16 4 2" xfId="6026"/>
    <cellStyle name="Normal 10 2 2 16 5" xfId="6027"/>
    <cellStyle name="Normal 10 2 2 16 5 2" xfId="6028"/>
    <cellStyle name="Normal 10 2 2 16 6" xfId="6029"/>
    <cellStyle name="Normal 10 2 2 17" xfId="6030"/>
    <cellStyle name="Normal 10 2 2 17 2" xfId="6031"/>
    <cellStyle name="Normal 10 2 2 17 2 2" xfId="6032"/>
    <cellStyle name="Normal 10 2 2 17 2 2 2" xfId="6033"/>
    <cellStyle name="Normal 10 2 2 17 2 3" xfId="6034"/>
    <cellStyle name="Normal 10 2 2 17 3" xfId="6035"/>
    <cellStyle name="Normal 10 2 2 17 3 2" xfId="6036"/>
    <cellStyle name="Normal 10 2 2 17 4" xfId="6037"/>
    <cellStyle name="Normal 10 2 2 17 4 2" xfId="6038"/>
    <cellStyle name="Normal 10 2 2 17 5" xfId="6039"/>
    <cellStyle name="Normal 10 2 2 18" xfId="6040"/>
    <cellStyle name="Normal 10 2 2 18 2" xfId="6041"/>
    <cellStyle name="Normal 10 2 2 18 2 2" xfId="6042"/>
    <cellStyle name="Normal 10 2 2 18 3" xfId="6043"/>
    <cellStyle name="Normal 10 2 2 19" xfId="6044"/>
    <cellStyle name="Normal 10 2 2 19 2" xfId="6045"/>
    <cellStyle name="Normal 10 2 2 2" xfId="6046"/>
    <cellStyle name="Normal 10 2 2 2 2" xfId="58177"/>
    <cellStyle name="Normal 10 2 2 3" xfId="6047"/>
    <cellStyle name="Normal 10 2 2 3 2" xfId="58178"/>
    <cellStyle name="Normal 10 2 2 3 3" xfId="58179"/>
    <cellStyle name="Normal 10 2 2 4" xfId="6048"/>
    <cellStyle name="Normal 10 2 2 5" xfId="6049"/>
    <cellStyle name="Normal 10 2 2 6" xfId="6050"/>
    <cellStyle name="Normal 10 2 2 7" xfId="6051"/>
    <cellStyle name="Normal 10 2 2 8" xfId="6052"/>
    <cellStyle name="Normal 10 2 2 9" xfId="6053"/>
    <cellStyle name="Normal 10 2 3" xfId="6054"/>
    <cellStyle name="Normal 10 2 3 10" xfId="6055"/>
    <cellStyle name="Normal 10 2 3 10 2" xfId="6056"/>
    <cellStyle name="Normal 10 2 3 10 2 2" xfId="6057"/>
    <cellStyle name="Normal 10 2 3 10 3" xfId="6058"/>
    <cellStyle name="Normal 10 2 3 2" xfId="6059"/>
    <cellStyle name="Normal 10 2 3 2 10" xfId="6060"/>
    <cellStyle name="Normal 10 2 3 2 10 2" xfId="6061"/>
    <cellStyle name="Normal 10 2 3 2 11" xfId="6062"/>
    <cellStyle name="Normal 10 2 3 2 11 2" xfId="6063"/>
    <cellStyle name="Normal 10 2 3 2 12" xfId="6064"/>
    <cellStyle name="Normal 10 2 3 2 2" xfId="6065"/>
    <cellStyle name="Normal 10 2 3 2 2 2" xfId="6066"/>
    <cellStyle name="Normal 10 2 3 2 2 2 2" xfId="6067"/>
    <cellStyle name="Normal 10 2 3 2 2 2 2 2" xfId="6068"/>
    <cellStyle name="Normal 10 2 3 2 2 2 3" xfId="6069"/>
    <cellStyle name="Normal 10 2 3 2 2 3" xfId="6070"/>
    <cellStyle name="Normal 10 2 3 2 2 3 2" xfId="6071"/>
    <cellStyle name="Normal 10 2 3 2 2 3 2 2" xfId="6072"/>
    <cellStyle name="Normal 10 2 3 2 2 3 3" xfId="6073"/>
    <cellStyle name="Normal 10 2 3 2 2 4" xfId="6074"/>
    <cellStyle name="Normal 10 2 3 2 2 4 2" xfId="6075"/>
    <cellStyle name="Normal 10 2 3 2 2 5" xfId="6076"/>
    <cellStyle name="Normal 10 2 3 2 2 5 2" xfId="6077"/>
    <cellStyle name="Normal 10 2 3 2 2 6" xfId="6078"/>
    <cellStyle name="Normal 10 2 3 2 3" xfId="6079"/>
    <cellStyle name="Normal 10 2 3 2 3 2" xfId="6080"/>
    <cellStyle name="Normal 10 2 3 2 3 2 2" xfId="6081"/>
    <cellStyle name="Normal 10 2 3 2 3 2 2 2" xfId="6082"/>
    <cellStyle name="Normal 10 2 3 2 3 2 3" xfId="6083"/>
    <cellStyle name="Normal 10 2 3 2 3 3" xfId="6084"/>
    <cellStyle name="Normal 10 2 3 2 3 3 2" xfId="6085"/>
    <cellStyle name="Normal 10 2 3 2 3 3 2 2" xfId="6086"/>
    <cellStyle name="Normal 10 2 3 2 3 3 3" xfId="6087"/>
    <cellStyle name="Normal 10 2 3 2 3 4" xfId="6088"/>
    <cellStyle name="Normal 10 2 3 2 3 4 2" xfId="6089"/>
    <cellStyle name="Normal 10 2 3 2 3 5" xfId="6090"/>
    <cellStyle name="Normal 10 2 3 2 3 5 2" xfId="6091"/>
    <cellStyle name="Normal 10 2 3 2 3 6" xfId="6092"/>
    <cellStyle name="Normal 10 2 3 2 4" xfId="6093"/>
    <cellStyle name="Normal 10 2 3 2 4 2" xfId="6094"/>
    <cellStyle name="Normal 10 2 3 2 4 2 2" xfId="6095"/>
    <cellStyle name="Normal 10 2 3 2 4 2 2 2" xfId="6096"/>
    <cellStyle name="Normal 10 2 3 2 4 2 3" xfId="6097"/>
    <cellStyle name="Normal 10 2 3 2 4 3" xfId="6098"/>
    <cellStyle name="Normal 10 2 3 2 4 3 2" xfId="6099"/>
    <cellStyle name="Normal 10 2 3 2 4 3 2 2" xfId="6100"/>
    <cellStyle name="Normal 10 2 3 2 4 3 3" xfId="6101"/>
    <cellStyle name="Normal 10 2 3 2 4 4" xfId="6102"/>
    <cellStyle name="Normal 10 2 3 2 4 4 2" xfId="6103"/>
    <cellStyle name="Normal 10 2 3 2 4 5" xfId="6104"/>
    <cellStyle name="Normal 10 2 3 2 4 5 2" xfId="6105"/>
    <cellStyle name="Normal 10 2 3 2 4 6" xfId="6106"/>
    <cellStyle name="Normal 10 2 3 2 5" xfId="6107"/>
    <cellStyle name="Normal 10 2 3 2 5 2" xfId="6108"/>
    <cellStyle name="Normal 10 2 3 2 5 2 2" xfId="6109"/>
    <cellStyle name="Normal 10 2 3 2 5 2 2 2" xfId="6110"/>
    <cellStyle name="Normal 10 2 3 2 5 2 3" xfId="6111"/>
    <cellStyle name="Normal 10 2 3 2 5 3" xfId="6112"/>
    <cellStyle name="Normal 10 2 3 2 5 3 2" xfId="6113"/>
    <cellStyle name="Normal 10 2 3 2 5 3 2 2" xfId="6114"/>
    <cellStyle name="Normal 10 2 3 2 5 3 3" xfId="6115"/>
    <cellStyle name="Normal 10 2 3 2 5 4" xfId="6116"/>
    <cellStyle name="Normal 10 2 3 2 5 4 2" xfId="6117"/>
    <cellStyle name="Normal 10 2 3 2 5 5" xfId="6118"/>
    <cellStyle name="Normal 10 2 3 2 5 5 2" xfId="6119"/>
    <cellStyle name="Normal 10 2 3 2 5 6" xfId="6120"/>
    <cellStyle name="Normal 10 2 3 2 6" xfId="6121"/>
    <cellStyle name="Normal 10 2 3 2 6 2" xfId="6122"/>
    <cellStyle name="Normal 10 2 3 2 6 2 2" xfId="6123"/>
    <cellStyle name="Normal 10 2 3 2 6 2 2 2" xfId="6124"/>
    <cellStyle name="Normal 10 2 3 2 6 2 3" xfId="6125"/>
    <cellStyle name="Normal 10 2 3 2 6 3" xfId="6126"/>
    <cellStyle name="Normal 10 2 3 2 6 3 2" xfId="6127"/>
    <cellStyle name="Normal 10 2 3 2 6 3 2 2" xfId="6128"/>
    <cellStyle name="Normal 10 2 3 2 6 3 3" xfId="6129"/>
    <cellStyle name="Normal 10 2 3 2 6 4" xfId="6130"/>
    <cellStyle name="Normal 10 2 3 2 6 4 2" xfId="6131"/>
    <cellStyle name="Normal 10 2 3 2 6 5" xfId="6132"/>
    <cellStyle name="Normal 10 2 3 2 6 5 2" xfId="6133"/>
    <cellStyle name="Normal 10 2 3 2 6 6" xfId="6134"/>
    <cellStyle name="Normal 10 2 3 2 7" xfId="6135"/>
    <cellStyle name="Normal 10 2 3 2 7 2" xfId="6136"/>
    <cellStyle name="Normal 10 2 3 2 7 2 2" xfId="6137"/>
    <cellStyle name="Normal 10 2 3 2 7 2 2 2" xfId="6138"/>
    <cellStyle name="Normal 10 2 3 2 7 2 3" xfId="6139"/>
    <cellStyle name="Normal 10 2 3 2 7 3" xfId="6140"/>
    <cellStyle name="Normal 10 2 3 2 7 3 2" xfId="6141"/>
    <cellStyle name="Normal 10 2 3 2 7 3 2 2" xfId="6142"/>
    <cellStyle name="Normal 10 2 3 2 7 3 3" xfId="6143"/>
    <cellStyle name="Normal 10 2 3 2 7 4" xfId="6144"/>
    <cellStyle name="Normal 10 2 3 2 7 4 2" xfId="6145"/>
    <cellStyle name="Normal 10 2 3 2 7 5" xfId="6146"/>
    <cellStyle name="Normal 10 2 3 2 7 5 2" xfId="6147"/>
    <cellStyle name="Normal 10 2 3 2 7 6" xfId="6148"/>
    <cellStyle name="Normal 10 2 3 2 8" xfId="6149"/>
    <cellStyle name="Normal 10 2 3 2 8 2" xfId="6150"/>
    <cellStyle name="Normal 10 2 3 2 8 2 2" xfId="6151"/>
    <cellStyle name="Normal 10 2 3 2 8 3" xfId="6152"/>
    <cellStyle name="Normal 10 2 3 2 9" xfId="6153"/>
    <cellStyle name="Normal 10 2 3 2 9 2" xfId="6154"/>
    <cellStyle name="Normal 10 2 3 2 9 2 2" xfId="6155"/>
    <cellStyle name="Normal 10 2 3 2 9 3" xfId="6156"/>
    <cellStyle name="Normal 10 2 3 3" xfId="6157"/>
    <cellStyle name="Normal 10 2 3 3 2" xfId="6158"/>
    <cellStyle name="Normal 10 2 3 3 2 2" xfId="6159"/>
    <cellStyle name="Normal 10 2 3 3 2 2 2" xfId="6160"/>
    <cellStyle name="Normal 10 2 3 3 2 3" xfId="6161"/>
    <cellStyle name="Normal 10 2 3 3 3" xfId="6162"/>
    <cellStyle name="Normal 10 2 3 3 3 2" xfId="6163"/>
    <cellStyle name="Normal 10 2 3 3 3 2 2" xfId="6164"/>
    <cellStyle name="Normal 10 2 3 3 3 3" xfId="6165"/>
    <cellStyle name="Normal 10 2 3 3 4" xfId="6166"/>
    <cellStyle name="Normal 10 2 3 3 4 2" xfId="6167"/>
    <cellStyle name="Normal 10 2 3 3 5" xfId="6168"/>
    <cellStyle name="Normal 10 2 3 3 5 2" xfId="6169"/>
    <cellStyle name="Normal 10 2 3 3 6" xfId="6170"/>
    <cellStyle name="Normal 10 2 3 4" xfId="6171"/>
    <cellStyle name="Normal 10 2 3 4 2" xfId="6172"/>
    <cellStyle name="Normal 10 2 3 4 2 2" xfId="6173"/>
    <cellStyle name="Normal 10 2 3 4 2 2 2" xfId="6174"/>
    <cellStyle name="Normal 10 2 3 4 2 3" xfId="6175"/>
    <cellStyle name="Normal 10 2 3 4 3" xfId="6176"/>
    <cellStyle name="Normal 10 2 3 4 3 2" xfId="6177"/>
    <cellStyle name="Normal 10 2 3 4 3 2 2" xfId="6178"/>
    <cellStyle name="Normal 10 2 3 4 3 3" xfId="6179"/>
    <cellStyle name="Normal 10 2 3 4 4" xfId="6180"/>
    <cellStyle name="Normal 10 2 3 4 4 2" xfId="6181"/>
    <cellStyle name="Normal 10 2 3 4 5" xfId="6182"/>
    <cellStyle name="Normal 10 2 3 4 5 2" xfId="6183"/>
    <cellStyle name="Normal 10 2 3 4 6" xfId="6184"/>
    <cellStyle name="Normal 10 2 3 5" xfId="6185"/>
    <cellStyle name="Normal 10 2 3 5 2" xfId="6186"/>
    <cellStyle name="Normal 10 2 3 5 2 2" xfId="6187"/>
    <cellStyle name="Normal 10 2 3 5 2 2 2" xfId="6188"/>
    <cellStyle name="Normal 10 2 3 5 2 3" xfId="6189"/>
    <cellStyle name="Normal 10 2 3 5 3" xfId="6190"/>
    <cellStyle name="Normal 10 2 3 5 3 2" xfId="6191"/>
    <cellStyle name="Normal 10 2 3 5 3 2 2" xfId="6192"/>
    <cellStyle name="Normal 10 2 3 5 3 3" xfId="6193"/>
    <cellStyle name="Normal 10 2 3 5 4" xfId="6194"/>
    <cellStyle name="Normal 10 2 3 5 4 2" xfId="6195"/>
    <cellStyle name="Normal 10 2 3 5 5" xfId="6196"/>
    <cellStyle name="Normal 10 2 3 5 5 2" xfId="6197"/>
    <cellStyle name="Normal 10 2 3 5 6" xfId="6198"/>
    <cellStyle name="Normal 10 2 3 6" xfId="6199"/>
    <cellStyle name="Normal 10 2 3 6 2" xfId="6200"/>
    <cellStyle name="Normal 10 2 3 6 2 2" xfId="6201"/>
    <cellStyle name="Normal 10 2 3 6 2 2 2" xfId="6202"/>
    <cellStyle name="Normal 10 2 3 6 2 3" xfId="6203"/>
    <cellStyle name="Normal 10 2 3 6 3" xfId="6204"/>
    <cellStyle name="Normal 10 2 3 6 3 2" xfId="6205"/>
    <cellStyle name="Normal 10 2 3 6 3 2 2" xfId="6206"/>
    <cellStyle name="Normal 10 2 3 6 3 3" xfId="6207"/>
    <cellStyle name="Normal 10 2 3 6 4" xfId="6208"/>
    <cellStyle name="Normal 10 2 3 6 4 2" xfId="6209"/>
    <cellStyle name="Normal 10 2 3 6 5" xfId="6210"/>
    <cellStyle name="Normal 10 2 3 6 5 2" xfId="6211"/>
    <cellStyle name="Normal 10 2 3 6 6" xfId="6212"/>
    <cellStyle name="Normal 10 2 3 7" xfId="6213"/>
    <cellStyle name="Normal 10 2 3 7 2" xfId="6214"/>
    <cellStyle name="Normal 10 2 3 7 2 2" xfId="6215"/>
    <cellStyle name="Normal 10 2 3 7 2 2 2" xfId="6216"/>
    <cellStyle name="Normal 10 2 3 7 2 3" xfId="6217"/>
    <cellStyle name="Normal 10 2 3 7 3" xfId="6218"/>
    <cellStyle name="Normal 10 2 3 7 3 2" xfId="6219"/>
    <cellStyle name="Normal 10 2 3 7 3 2 2" xfId="6220"/>
    <cellStyle name="Normal 10 2 3 7 3 3" xfId="6221"/>
    <cellStyle name="Normal 10 2 3 7 4" xfId="6222"/>
    <cellStyle name="Normal 10 2 3 7 4 2" xfId="6223"/>
    <cellStyle name="Normal 10 2 3 7 5" xfId="6224"/>
    <cellStyle name="Normal 10 2 3 7 5 2" xfId="6225"/>
    <cellStyle name="Normal 10 2 3 7 6" xfId="6226"/>
    <cellStyle name="Normal 10 2 3 8" xfId="6227"/>
    <cellStyle name="Normal 10 2 3 8 2" xfId="6228"/>
    <cellStyle name="Normal 10 2 3 8 2 2" xfId="6229"/>
    <cellStyle name="Normal 10 2 3 8 2 2 2" xfId="6230"/>
    <cellStyle name="Normal 10 2 3 8 2 3" xfId="6231"/>
    <cellStyle name="Normal 10 2 3 8 3" xfId="6232"/>
    <cellStyle name="Normal 10 2 3 8 3 2" xfId="6233"/>
    <cellStyle name="Normal 10 2 3 8 3 2 2" xfId="6234"/>
    <cellStyle name="Normal 10 2 3 8 3 3" xfId="6235"/>
    <cellStyle name="Normal 10 2 3 8 4" xfId="6236"/>
    <cellStyle name="Normal 10 2 3 8 4 2" xfId="6237"/>
    <cellStyle name="Normal 10 2 3 8 5" xfId="6238"/>
    <cellStyle name="Normal 10 2 3 8 5 2" xfId="6239"/>
    <cellStyle name="Normal 10 2 3 8 6" xfId="6240"/>
    <cellStyle name="Normal 10 2 3 9" xfId="6241"/>
    <cellStyle name="Normal 10 2 3 9 2" xfId="6242"/>
    <cellStyle name="Normal 10 2 3 9 2 2" xfId="6243"/>
    <cellStyle name="Normal 10 2 3 9 2 2 2" xfId="6244"/>
    <cellStyle name="Normal 10 2 3 9 2 3" xfId="6245"/>
    <cellStyle name="Normal 10 2 3 9 3" xfId="6246"/>
    <cellStyle name="Normal 10 2 3 9 3 2" xfId="6247"/>
    <cellStyle name="Normal 10 2 3 9 4" xfId="6248"/>
    <cellStyle name="Normal 10 2 3 9 4 2" xfId="6249"/>
    <cellStyle name="Normal 10 2 3 9 5" xfId="6250"/>
    <cellStyle name="Normal 10 2 4" xfId="6251"/>
    <cellStyle name="Normal 10 2 4 10" xfId="6252"/>
    <cellStyle name="Normal 10 2 4 10 2" xfId="6253"/>
    <cellStyle name="Normal 10 2 4 10 2 2" xfId="6254"/>
    <cellStyle name="Normal 10 2 4 10 3" xfId="6255"/>
    <cellStyle name="Normal 10 2 4 2" xfId="6256"/>
    <cellStyle name="Normal 10 2 4 2 10" xfId="6257"/>
    <cellStyle name="Normal 10 2 4 2 10 2" xfId="6258"/>
    <cellStyle name="Normal 10 2 4 2 11" xfId="6259"/>
    <cellStyle name="Normal 10 2 4 2 11 2" xfId="6260"/>
    <cellStyle name="Normal 10 2 4 2 12" xfId="6261"/>
    <cellStyle name="Normal 10 2 4 2 2" xfId="6262"/>
    <cellStyle name="Normal 10 2 4 2 2 2" xfId="6263"/>
    <cellStyle name="Normal 10 2 4 2 2 2 2" xfId="6264"/>
    <cellStyle name="Normal 10 2 4 2 2 2 2 2" xfId="6265"/>
    <cellStyle name="Normal 10 2 4 2 2 2 3" xfId="6266"/>
    <cellStyle name="Normal 10 2 4 2 2 3" xfId="6267"/>
    <cellStyle name="Normal 10 2 4 2 2 3 2" xfId="6268"/>
    <cellStyle name="Normal 10 2 4 2 2 3 2 2" xfId="6269"/>
    <cellStyle name="Normal 10 2 4 2 2 3 3" xfId="6270"/>
    <cellStyle name="Normal 10 2 4 2 2 4" xfId="6271"/>
    <cellStyle name="Normal 10 2 4 2 2 4 2" xfId="6272"/>
    <cellStyle name="Normal 10 2 4 2 2 5" xfId="6273"/>
    <cellStyle name="Normal 10 2 4 2 2 5 2" xfId="6274"/>
    <cellStyle name="Normal 10 2 4 2 2 6" xfId="6275"/>
    <cellStyle name="Normal 10 2 4 2 3" xfId="6276"/>
    <cellStyle name="Normal 10 2 4 2 3 2" xfId="6277"/>
    <cellStyle name="Normal 10 2 4 2 3 2 2" xfId="6278"/>
    <cellStyle name="Normal 10 2 4 2 3 2 2 2" xfId="6279"/>
    <cellStyle name="Normal 10 2 4 2 3 2 3" xfId="6280"/>
    <cellStyle name="Normal 10 2 4 2 3 3" xfId="6281"/>
    <cellStyle name="Normal 10 2 4 2 3 3 2" xfId="6282"/>
    <cellStyle name="Normal 10 2 4 2 3 3 2 2" xfId="6283"/>
    <cellStyle name="Normal 10 2 4 2 3 3 3" xfId="6284"/>
    <cellStyle name="Normal 10 2 4 2 3 4" xfId="6285"/>
    <cellStyle name="Normal 10 2 4 2 3 4 2" xfId="6286"/>
    <cellStyle name="Normal 10 2 4 2 3 5" xfId="6287"/>
    <cellStyle name="Normal 10 2 4 2 3 5 2" xfId="6288"/>
    <cellStyle name="Normal 10 2 4 2 3 6" xfId="6289"/>
    <cellStyle name="Normal 10 2 4 2 4" xfId="6290"/>
    <cellStyle name="Normal 10 2 4 2 4 2" xfId="6291"/>
    <cellStyle name="Normal 10 2 4 2 4 2 2" xfId="6292"/>
    <cellStyle name="Normal 10 2 4 2 4 2 2 2" xfId="6293"/>
    <cellStyle name="Normal 10 2 4 2 4 2 3" xfId="6294"/>
    <cellStyle name="Normal 10 2 4 2 4 3" xfId="6295"/>
    <cellStyle name="Normal 10 2 4 2 4 3 2" xfId="6296"/>
    <cellStyle name="Normal 10 2 4 2 4 3 2 2" xfId="6297"/>
    <cellStyle name="Normal 10 2 4 2 4 3 3" xfId="6298"/>
    <cellStyle name="Normal 10 2 4 2 4 4" xfId="6299"/>
    <cellStyle name="Normal 10 2 4 2 4 4 2" xfId="6300"/>
    <cellStyle name="Normal 10 2 4 2 4 5" xfId="6301"/>
    <cellStyle name="Normal 10 2 4 2 4 5 2" xfId="6302"/>
    <cellStyle name="Normal 10 2 4 2 4 6" xfId="6303"/>
    <cellStyle name="Normal 10 2 4 2 5" xfId="6304"/>
    <cellStyle name="Normal 10 2 4 2 5 2" xfId="6305"/>
    <cellStyle name="Normal 10 2 4 2 5 2 2" xfId="6306"/>
    <cellStyle name="Normal 10 2 4 2 5 2 2 2" xfId="6307"/>
    <cellStyle name="Normal 10 2 4 2 5 2 3" xfId="6308"/>
    <cellStyle name="Normal 10 2 4 2 5 3" xfId="6309"/>
    <cellStyle name="Normal 10 2 4 2 5 3 2" xfId="6310"/>
    <cellStyle name="Normal 10 2 4 2 5 3 2 2" xfId="6311"/>
    <cellStyle name="Normal 10 2 4 2 5 3 3" xfId="6312"/>
    <cellStyle name="Normal 10 2 4 2 5 4" xfId="6313"/>
    <cellStyle name="Normal 10 2 4 2 5 4 2" xfId="6314"/>
    <cellStyle name="Normal 10 2 4 2 5 5" xfId="6315"/>
    <cellStyle name="Normal 10 2 4 2 5 5 2" xfId="6316"/>
    <cellStyle name="Normal 10 2 4 2 5 6" xfId="6317"/>
    <cellStyle name="Normal 10 2 4 2 6" xfId="6318"/>
    <cellStyle name="Normal 10 2 4 2 6 2" xfId="6319"/>
    <cellStyle name="Normal 10 2 4 2 6 2 2" xfId="6320"/>
    <cellStyle name="Normal 10 2 4 2 6 2 2 2" xfId="6321"/>
    <cellStyle name="Normal 10 2 4 2 6 2 3" xfId="6322"/>
    <cellStyle name="Normal 10 2 4 2 6 3" xfId="6323"/>
    <cellStyle name="Normal 10 2 4 2 6 3 2" xfId="6324"/>
    <cellStyle name="Normal 10 2 4 2 6 3 2 2" xfId="6325"/>
    <cellStyle name="Normal 10 2 4 2 6 3 3" xfId="6326"/>
    <cellStyle name="Normal 10 2 4 2 6 4" xfId="6327"/>
    <cellStyle name="Normal 10 2 4 2 6 4 2" xfId="6328"/>
    <cellStyle name="Normal 10 2 4 2 6 5" xfId="6329"/>
    <cellStyle name="Normal 10 2 4 2 6 5 2" xfId="6330"/>
    <cellStyle name="Normal 10 2 4 2 6 6" xfId="6331"/>
    <cellStyle name="Normal 10 2 4 2 7" xfId="6332"/>
    <cellStyle name="Normal 10 2 4 2 7 2" xfId="6333"/>
    <cellStyle name="Normal 10 2 4 2 7 2 2" xfId="6334"/>
    <cellStyle name="Normal 10 2 4 2 7 2 2 2" xfId="6335"/>
    <cellStyle name="Normal 10 2 4 2 7 2 3" xfId="6336"/>
    <cellStyle name="Normal 10 2 4 2 7 3" xfId="6337"/>
    <cellStyle name="Normal 10 2 4 2 7 3 2" xfId="6338"/>
    <cellStyle name="Normal 10 2 4 2 7 3 2 2" xfId="6339"/>
    <cellStyle name="Normal 10 2 4 2 7 3 3" xfId="6340"/>
    <cellStyle name="Normal 10 2 4 2 7 4" xfId="6341"/>
    <cellStyle name="Normal 10 2 4 2 7 4 2" xfId="6342"/>
    <cellStyle name="Normal 10 2 4 2 7 5" xfId="6343"/>
    <cellStyle name="Normal 10 2 4 2 7 5 2" xfId="6344"/>
    <cellStyle name="Normal 10 2 4 2 7 6" xfId="6345"/>
    <cellStyle name="Normal 10 2 4 2 8" xfId="6346"/>
    <cellStyle name="Normal 10 2 4 2 8 2" xfId="6347"/>
    <cellStyle name="Normal 10 2 4 2 8 2 2" xfId="6348"/>
    <cellStyle name="Normal 10 2 4 2 8 3" xfId="6349"/>
    <cellStyle name="Normal 10 2 4 2 9" xfId="6350"/>
    <cellStyle name="Normal 10 2 4 2 9 2" xfId="6351"/>
    <cellStyle name="Normal 10 2 4 2 9 2 2" xfId="6352"/>
    <cellStyle name="Normal 10 2 4 2 9 3" xfId="6353"/>
    <cellStyle name="Normal 10 2 4 3" xfId="6354"/>
    <cellStyle name="Normal 10 2 4 3 2" xfId="6355"/>
    <cellStyle name="Normal 10 2 4 3 2 2" xfId="6356"/>
    <cellStyle name="Normal 10 2 4 3 2 2 2" xfId="6357"/>
    <cellStyle name="Normal 10 2 4 3 2 3" xfId="6358"/>
    <cellStyle name="Normal 10 2 4 3 3" xfId="6359"/>
    <cellStyle name="Normal 10 2 4 3 3 2" xfId="6360"/>
    <cellStyle name="Normal 10 2 4 3 3 2 2" xfId="6361"/>
    <cellStyle name="Normal 10 2 4 3 3 3" xfId="6362"/>
    <cellStyle name="Normal 10 2 4 3 4" xfId="6363"/>
    <cellStyle name="Normal 10 2 4 3 4 2" xfId="6364"/>
    <cellStyle name="Normal 10 2 4 3 5" xfId="6365"/>
    <cellStyle name="Normal 10 2 4 3 5 2" xfId="6366"/>
    <cellStyle name="Normal 10 2 4 3 6" xfId="6367"/>
    <cellStyle name="Normal 10 2 4 4" xfId="6368"/>
    <cellStyle name="Normal 10 2 4 4 2" xfId="6369"/>
    <cellStyle name="Normal 10 2 4 4 2 2" xfId="6370"/>
    <cellStyle name="Normal 10 2 4 4 2 2 2" xfId="6371"/>
    <cellStyle name="Normal 10 2 4 4 2 3" xfId="6372"/>
    <cellStyle name="Normal 10 2 4 4 3" xfId="6373"/>
    <cellStyle name="Normal 10 2 4 4 3 2" xfId="6374"/>
    <cellStyle name="Normal 10 2 4 4 3 2 2" xfId="6375"/>
    <cellStyle name="Normal 10 2 4 4 3 3" xfId="6376"/>
    <cellStyle name="Normal 10 2 4 4 4" xfId="6377"/>
    <cellStyle name="Normal 10 2 4 4 4 2" xfId="6378"/>
    <cellStyle name="Normal 10 2 4 4 5" xfId="6379"/>
    <cellStyle name="Normal 10 2 4 4 5 2" xfId="6380"/>
    <cellStyle name="Normal 10 2 4 4 6" xfId="6381"/>
    <cellStyle name="Normal 10 2 4 5" xfId="6382"/>
    <cellStyle name="Normal 10 2 4 5 2" xfId="6383"/>
    <cellStyle name="Normal 10 2 4 5 2 2" xfId="6384"/>
    <cellStyle name="Normal 10 2 4 5 2 2 2" xfId="6385"/>
    <cellStyle name="Normal 10 2 4 5 2 3" xfId="6386"/>
    <cellStyle name="Normal 10 2 4 5 3" xfId="6387"/>
    <cellStyle name="Normal 10 2 4 5 3 2" xfId="6388"/>
    <cellStyle name="Normal 10 2 4 5 3 2 2" xfId="6389"/>
    <cellStyle name="Normal 10 2 4 5 3 3" xfId="6390"/>
    <cellStyle name="Normal 10 2 4 5 4" xfId="6391"/>
    <cellStyle name="Normal 10 2 4 5 4 2" xfId="6392"/>
    <cellStyle name="Normal 10 2 4 5 5" xfId="6393"/>
    <cellStyle name="Normal 10 2 4 5 5 2" xfId="6394"/>
    <cellStyle name="Normal 10 2 4 5 6" xfId="6395"/>
    <cellStyle name="Normal 10 2 4 6" xfId="6396"/>
    <cellStyle name="Normal 10 2 4 6 2" xfId="6397"/>
    <cellStyle name="Normal 10 2 4 6 2 2" xfId="6398"/>
    <cellStyle name="Normal 10 2 4 6 2 2 2" xfId="6399"/>
    <cellStyle name="Normal 10 2 4 6 2 3" xfId="6400"/>
    <cellStyle name="Normal 10 2 4 6 3" xfId="6401"/>
    <cellStyle name="Normal 10 2 4 6 3 2" xfId="6402"/>
    <cellStyle name="Normal 10 2 4 6 3 2 2" xfId="6403"/>
    <cellStyle name="Normal 10 2 4 6 3 3" xfId="6404"/>
    <cellStyle name="Normal 10 2 4 6 4" xfId="6405"/>
    <cellStyle name="Normal 10 2 4 6 4 2" xfId="6406"/>
    <cellStyle name="Normal 10 2 4 6 5" xfId="6407"/>
    <cellStyle name="Normal 10 2 4 6 5 2" xfId="6408"/>
    <cellStyle name="Normal 10 2 4 6 6" xfId="6409"/>
    <cellStyle name="Normal 10 2 4 7" xfId="6410"/>
    <cellStyle name="Normal 10 2 4 7 2" xfId="6411"/>
    <cellStyle name="Normal 10 2 4 7 2 2" xfId="6412"/>
    <cellStyle name="Normal 10 2 4 7 2 2 2" xfId="6413"/>
    <cellStyle name="Normal 10 2 4 7 2 3" xfId="6414"/>
    <cellStyle name="Normal 10 2 4 7 3" xfId="6415"/>
    <cellStyle name="Normal 10 2 4 7 3 2" xfId="6416"/>
    <cellStyle name="Normal 10 2 4 7 3 2 2" xfId="6417"/>
    <cellStyle name="Normal 10 2 4 7 3 3" xfId="6418"/>
    <cellStyle name="Normal 10 2 4 7 4" xfId="6419"/>
    <cellStyle name="Normal 10 2 4 7 4 2" xfId="6420"/>
    <cellStyle name="Normal 10 2 4 7 5" xfId="6421"/>
    <cellStyle name="Normal 10 2 4 7 5 2" xfId="6422"/>
    <cellStyle name="Normal 10 2 4 7 6" xfId="6423"/>
    <cellStyle name="Normal 10 2 4 8" xfId="6424"/>
    <cellStyle name="Normal 10 2 4 8 2" xfId="6425"/>
    <cellStyle name="Normal 10 2 4 8 2 2" xfId="6426"/>
    <cellStyle name="Normal 10 2 4 8 2 2 2" xfId="6427"/>
    <cellStyle name="Normal 10 2 4 8 2 3" xfId="6428"/>
    <cellStyle name="Normal 10 2 4 8 3" xfId="6429"/>
    <cellStyle name="Normal 10 2 4 8 3 2" xfId="6430"/>
    <cellStyle name="Normal 10 2 4 8 3 2 2" xfId="6431"/>
    <cellStyle name="Normal 10 2 4 8 3 3" xfId="6432"/>
    <cellStyle name="Normal 10 2 4 8 4" xfId="6433"/>
    <cellStyle name="Normal 10 2 4 8 4 2" xfId="6434"/>
    <cellStyle name="Normal 10 2 4 8 5" xfId="6435"/>
    <cellStyle name="Normal 10 2 4 8 5 2" xfId="6436"/>
    <cellStyle name="Normal 10 2 4 8 6" xfId="6437"/>
    <cellStyle name="Normal 10 2 4 9" xfId="6438"/>
    <cellStyle name="Normal 10 2 4 9 2" xfId="6439"/>
    <cellStyle name="Normal 10 2 4 9 2 2" xfId="6440"/>
    <cellStyle name="Normal 10 2 4 9 2 2 2" xfId="6441"/>
    <cellStyle name="Normal 10 2 4 9 2 3" xfId="6442"/>
    <cellStyle name="Normal 10 2 4 9 3" xfId="6443"/>
    <cellStyle name="Normal 10 2 4 9 3 2" xfId="6444"/>
    <cellStyle name="Normal 10 2 4 9 4" xfId="6445"/>
    <cellStyle name="Normal 10 2 4 9 4 2" xfId="6446"/>
    <cellStyle name="Normal 10 2 4 9 5" xfId="6447"/>
    <cellStyle name="Normal 10 2 5" xfId="6448"/>
    <cellStyle name="Normal 10 2 5 10" xfId="6449"/>
    <cellStyle name="Normal 10 2 5 10 2" xfId="6450"/>
    <cellStyle name="Normal 10 2 5 10 2 2" xfId="6451"/>
    <cellStyle name="Normal 10 2 5 10 3" xfId="6452"/>
    <cellStyle name="Normal 10 2 5 11" xfId="6453"/>
    <cellStyle name="Normal 10 2 5 11 2" xfId="6454"/>
    <cellStyle name="Normal 10 2 5 12" xfId="6455"/>
    <cellStyle name="Normal 10 2 5 12 2" xfId="6456"/>
    <cellStyle name="Normal 10 2 5 13" xfId="6457"/>
    <cellStyle name="Normal 10 2 5 2" xfId="6458"/>
    <cellStyle name="Normal 10 2 5 2 10" xfId="6459"/>
    <cellStyle name="Normal 10 2 5 2 10 2" xfId="6460"/>
    <cellStyle name="Normal 10 2 5 2 11" xfId="6461"/>
    <cellStyle name="Normal 10 2 5 2 11 2" xfId="6462"/>
    <cellStyle name="Normal 10 2 5 2 12" xfId="6463"/>
    <cellStyle name="Normal 10 2 5 2 2" xfId="6464"/>
    <cellStyle name="Normal 10 2 5 2 2 2" xfId="6465"/>
    <cellStyle name="Normal 10 2 5 2 2 2 2" xfId="6466"/>
    <cellStyle name="Normal 10 2 5 2 2 2 2 2" xfId="6467"/>
    <cellStyle name="Normal 10 2 5 2 2 2 3" xfId="6468"/>
    <cellStyle name="Normal 10 2 5 2 2 3" xfId="6469"/>
    <cellStyle name="Normal 10 2 5 2 2 3 2" xfId="6470"/>
    <cellStyle name="Normal 10 2 5 2 2 3 2 2" xfId="6471"/>
    <cellStyle name="Normal 10 2 5 2 2 3 3" xfId="6472"/>
    <cellStyle name="Normal 10 2 5 2 2 4" xfId="6473"/>
    <cellStyle name="Normal 10 2 5 2 2 4 2" xfId="6474"/>
    <cellStyle name="Normal 10 2 5 2 2 5" xfId="6475"/>
    <cellStyle name="Normal 10 2 5 2 2 5 2" xfId="6476"/>
    <cellStyle name="Normal 10 2 5 2 2 6" xfId="6477"/>
    <cellStyle name="Normal 10 2 5 2 3" xfId="6478"/>
    <cellStyle name="Normal 10 2 5 2 3 2" xfId="6479"/>
    <cellStyle name="Normal 10 2 5 2 3 2 2" xfId="6480"/>
    <cellStyle name="Normal 10 2 5 2 3 2 2 2" xfId="6481"/>
    <cellStyle name="Normal 10 2 5 2 3 2 3" xfId="6482"/>
    <cellStyle name="Normal 10 2 5 2 3 3" xfId="6483"/>
    <cellStyle name="Normal 10 2 5 2 3 3 2" xfId="6484"/>
    <cellStyle name="Normal 10 2 5 2 3 3 2 2" xfId="6485"/>
    <cellStyle name="Normal 10 2 5 2 3 3 3" xfId="6486"/>
    <cellStyle name="Normal 10 2 5 2 3 4" xfId="6487"/>
    <cellStyle name="Normal 10 2 5 2 3 4 2" xfId="6488"/>
    <cellStyle name="Normal 10 2 5 2 3 5" xfId="6489"/>
    <cellStyle name="Normal 10 2 5 2 3 5 2" xfId="6490"/>
    <cellStyle name="Normal 10 2 5 2 3 6" xfId="6491"/>
    <cellStyle name="Normal 10 2 5 2 4" xfId="6492"/>
    <cellStyle name="Normal 10 2 5 2 4 2" xfId="6493"/>
    <cellStyle name="Normal 10 2 5 2 4 2 2" xfId="6494"/>
    <cellStyle name="Normal 10 2 5 2 4 2 2 2" xfId="6495"/>
    <cellStyle name="Normal 10 2 5 2 4 2 3" xfId="6496"/>
    <cellStyle name="Normal 10 2 5 2 4 3" xfId="6497"/>
    <cellStyle name="Normal 10 2 5 2 4 3 2" xfId="6498"/>
    <cellStyle name="Normal 10 2 5 2 4 3 2 2" xfId="6499"/>
    <cellStyle name="Normal 10 2 5 2 4 3 3" xfId="6500"/>
    <cellStyle name="Normal 10 2 5 2 4 4" xfId="6501"/>
    <cellStyle name="Normal 10 2 5 2 4 4 2" xfId="6502"/>
    <cellStyle name="Normal 10 2 5 2 4 5" xfId="6503"/>
    <cellStyle name="Normal 10 2 5 2 4 5 2" xfId="6504"/>
    <cellStyle name="Normal 10 2 5 2 4 6" xfId="6505"/>
    <cellStyle name="Normal 10 2 5 2 5" xfId="6506"/>
    <cellStyle name="Normal 10 2 5 2 5 2" xfId="6507"/>
    <cellStyle name="Normal 10 2 5 2 5 2 2" xfId="6508"/>
    <cellStyle name="Normal 10 2 5 2 5 2 2 2" xfId="6509"/>
    <cellStyle name="Normal 10 2 5 2 5 2 3" xfId="6510"/>
    <cellStyle name="Normal 10 2 5 2 5 3" xfId="6511"/>
    <cellStyle name="Normal 10 2 5 2 5 3 2" xfId="6512"/>
    <cellStyle name="Normal 10 2 5 2 5 3 2 2" xfId="6513"/>
    <cellStyle name="Normal 10 2 5 2 5 3 3" xfId="6514"/>
    <cellStyle name="Normal 10 2 5 2 5 4" xfId="6515"/>
    <cellStyle name="Normal 10 2 5 2 5 4 2" xfId="6516"/>
    <cellStyle name="Normal 10 2 5 2 5 5" xfId="6517"/>
    <cellStyle name="Normal 10 2 5 2 5 5 2" xfId="6518"/>
    <cellStyle name="Normal 10 2 5 2 5 6" xfId="6519"/>
    <cellStyle name="Normal 10 2 5 2 6" xfId="6520"/>
    <cellStyle name="Normal 10 2 5 2 6 2" xfId="6521"/>
    <cellStyle name="Normal 10 2 5 2 6 2 2" xfId="6522"/>
    <cellStyle name="Normal 10 2 5 2 6 2 2 2" xfId="6523"/>
    <cellStyle name="Normal 10 2 5 2 6 2 3" xfId="6524"/>
    <cellStyle name="Normal 10 2 5 2 6 3" xfId="6525"/>
    <cellStyle name="Normal 10 2 5 2 6 3 2" xfId="6526"/>
    <cellStyle name="Normal 10 2 5 2 6 3 2 2" xfId="6527"/>
    <cellStyle name="Normal 10 2 5 2 6 3 3" xfId="6528"/>
    <cellStyle name="Normal 10 2 5 2 6 4" xfId="6529"/>
    <cellStyle name="Normal 10 2 5 2 6 4 2" xfId="6530"/>
    <cellStyle name="Normal 10 2 5 2 6 5" xfId="6531"/>
    <cellStyle name="Normal 10 2 5 2 6 5 2" xfId="6532"/>
    <cellStyle name="Normal 10 2 5 2 6 6" xfId="6533"/>
    <cellStyle name="Normal 10 2 5 2 7" xfId="6534"/>
    <cellStyle name="Normal 10 2 5 2 7 2" xfId="6535"/>
    <cellStyle name="Normal 10 2 5 2 7 2 2" xfId="6536"/>
    <cellStyle name="Normal 10 2 5 2 7 2 2 2" xfId="6537"/>
    <cellStyle name="Normal 10 2 5 2 7 2 3" xfId="6538"/>
    <cellStyle name="Normal 10 2 5 2 7 3" xfId="6539"/>
    <cellStyle name="Normal 10 2 5 2 7 3 2" xfId="6540"/>
    <cellStyle name="Normal 10 2 5 2 7 3 2 2" xfId="6541"/>
    <cellStyle name="Normal 10 2 5 2 7 3 3" xfId="6542"/>
    <cellStyle name="Normal 10 2 5 2 7 4" xfId="6543"/>
    <cellStyle name="Normal 10 2 5 2 7 4 2" xfId="6544"/>
    <cellStyle name="Normal 10 2 5 2 7 5" xfId="6545"/>
    <cellStyle name="Normal 10 2 5 2 7 5 2" xfId="6546"/>
    <cellStyle name="Normal 10 2 5 2 7 6" xfId="6547"/>
    <cellStyle name="Normal 10 2 5 2 8" xfId="6548"/>
    <cellStyle name="Normal 10 2 5 2 8 2" xfId="6549"/>
    <cellStyle name="Normal 10 2 5 2 8 2 2" xfId="6550"/>
    <cellStyle name="Normal 10 2 5 2 8 3" xfId="6551"/>
    <cellStyle name="Normal 10 2 5 2 9" xfId="6552"/>
    <cellStyle name="Normal 10 2 5 2 9 2" xfId="6553"/>
    <cellStyle name="Normal 10 2 5 2 9 2 2" xfId="6554"/>
    <cellStyle name="Normal 10 2 5 2 9 3" xfId="6555"/>
    <cellStyle name="Normal 10 2 5 3" xfId="6556"/>
    <cellStyle name="Normal 10 2 5 3 2" xfId="6557"/>
    <cellStyle name="Normal 10 2 5 3 2 2" xfId="6558"/>
    <cellStyle name="Normal 10 2 5 3 2 2 2" xfId="6559"/>
    <cellStyle name="Normal 10 2 5 3 2 3" xfId="6560"/>
    <cellStyle name="Normal 10 2 5 3 3" xfId="6561"/>
    <cellStyle name="Normal 10 2 5 3 3 2" xfId="6562"/>
    <cellStyle name="Normal 10 2 5 3 3 2 2" xfId="6563"/>
    <cellStyle name="Normal 10 2 5 3 3 3" xfId="6564"/>
    <cellStyle name="Normal 10 2 5 3 4" xfId="6565"/>
    <cellStyle name="Normal 10 2 5 3 4 2" xfId="6566"/>
    <cellStyle name="Normal 10 2 5 3 5" xfId="6567"/>
    <cellStyle name="Normal 10 2 5 3 5 2" xfId="6568"/>
    <cellStyle name="Normal 10 2 5 3 6" xfId="6569"/>
    <cellStyle name="Normal 10 2 5 4" xfId="6570"/>
    <cellStyle name="Normal 10 2 5 4 2" xfId="6571"/>
    <cellStyle name="Normal 10 2 5 4 2 2" xfId="6572"/>
    <cellStyle name="Normal 10 2 5 4 2 2 2" xfId="6573"/>
    <cellStyle name="Normal 10 2 5 4 2 3" xfId="6574"/>
    <cellStyle name="Normal 10 2 5 4 3" xfId="6575"/>
    <cellStyle name="Normal 10 2 5 4 3 2" xfId="6576"/>
    <cellStyle name="Normal 10 2 5 4 3 2 2" xfId="6577"/>
    <cellStyle name="Normal 10 2 5 4 3 3" xfId="6578"/>
    <cellStyle name="Normal 10 2 5 4 4" xfId="6579"/>
    <cellStyle name="Normal 10 2 5 4 4 2" xfId="6580"/>
    <cellStyle name="Normal 10 2 5 4 5" xfId="6581"/>
    <cellStyle name="Normal 10 2 5 4 5 2" xfId="6582"/>
    <cellStyle name="Normal 10 2 5 4 6" xfId="6583"/>
    <cellStyle name="Normal 10 2 5 5" xfId="6584"/>
    <cellStyle name="Normal 10 2 5 5 2" xfId="6585"/>
    <cellStyle name="Normal 10 2 5 5 2 2" xfId="6586"/>
    <cellStyle name="Normal 10 2 5 5 2 2 2" xfId="6587"/>
    <cellStyle name="Normal 10 2 5 5 2 3" xfId="6588"/>
    <cellStyle name="Normal 10 2 5 5 3" xfId="6589"/>
    <cellStyle name="Normal 10 2 5 5 3 2" xfId="6590"/>
    <cellStyle name="Normal 10 2 5 5 3 2 2" xfId="6591"/>
    <cellStyle name="Normal 10 2 5 5 3 3" xfId="6592"/>
    <cellStyle name="Normal 10 2 5 5 4" xfId="6593"/>
    <cellStyle name="Normal 10 2 5 5 4 2" xfId="6594"/>
    <cellStyle name="Normal 10 2 5 5 5" xfId="6595"/>
    <cellStyle name="Normal 10 2 5 5 5 2" xfId="6596"/>
    <cellStyle name="Normal 10 2 5 5 6" xfId="6597"/>
    <cellStyle name="Normal 10 2 5 6" xfId="6598"/>
    <cellStyle name="Normal 10 2 5 6 2" xfId="6599"/>
    <cellStyle name="Normal 10 2 5 6 2 2" xfId="6600"/>
    <cellStyle name="Normal 10 2 5 6 2 2 2" xfId="6601"/>
    <cellStyle name="Normal 10 2 5 6 2 3" xfId="6602"/>
    <cellStyle name="Normal 10 2 5 6 3" xfId="6603"/>
    <cellStyle name="Normal 10 2 5 6 3 2" xfId="6604"/>
    <cellStyle name="Normal 10 2 5 6 3 2 2" xfId="6605"/>
    <cellStyle name="Normal 10 2 5 6 3 3" xfId="6606"/>
    <cellStyle name="Normal 10 2 5 6 4" xfId="6607"/>
    <cellStyle name="Normal 10 2 5 6 4 2" xfId="6608"/>
    <cellStyle name="Normal 10 2 5 6 5" xfId="6609"/>
    <cellStyle name="Normal 10 2 5 6 5 2" xfId="6610"/>
    <cellStyle name="Normal 10 2 5 6 6" xfId="6611"/>
    <cellStyle name="Normal 10 2 5 7" xfId="6612"/>
    <cellStyle name="Normal 10 2 5 7 2" xfId="6613"/>
    <cellStyle name="Normal 10 2 5 7 2 2" xfId="6614"/>
    <cellStyle name="Normal 10 2 5 7 2 2 2" xfId="6615"/>
    <cellStyle name="Normal 10 2 5 7 2 3" xfId="6616"/>
    <cellStyle name="Normal 10 2 5 7 3" xfId="6617"/>
    <cellStyle name="Normal 10 2 5 7 3 2" xfId="6618"/>
    <cellStyle name="Normal 10 2 5 7 3 2 2" xfId="6619"/>
    <cellStyle name="Normal 10 2 5 7 3 3" xfId="6620"/>
    <cellStyle name="Normal 10 2 5 7 4" xfId="6621"/>
    <cellStyle name="Normal 10 2 5 7 4 2" xfId="6622"/>
    <cellStyle name="Normal 10 2 5 7 5" xfId="6623"/>
    <cellStyle name="Normal 10 2 5 7 5 2" xfId="6624"/>
    <cellStyle name="Normal 10 2 5 7 6" xfId="6625"/>
    <cellStyle name="Normal 10 2 5 8" xfId="6626"/>
    <cellStyle name="Normal 10 2 5 8 2" xfId="6627"/>
    <cellStyle name="Normal 10 2 5 8 2 2" xfId="6628"/>
    <cellStyle name="Normal 10 2 5 8 2 2 2" xfId="6629"/>
    <cellStyle name="Normal 10 2 5 8 2 3" xfId="6630"/>
    <cellStyle name="Normal 10 2 5 8 3" xfId="6631"/>
    <cellStyle name="Normal 10 2 5 8 3 2" xfId="6632"/>
    <cellStyle name="Normal 10 2 5 8 3 2 2" xfId="6633"/>
    <cellStyle name="Normal 10 2 5 8 3 3" xfId="6634"/>
    <cellStyle name="Normal 10 2 5 8 4" xfId="6635"/>
    <cellStyle name="Normal 10 2 5 8 4 2" xfId="6636"/>
    <cellStyle name="Normal 10 2 5 8 5" xfId="6637"/>
    <cellStyle name="Normal 10 2 5 8 5 2" xfId="6638"/>
    <cellStyle name="Normal 10 2 5 8 6" xfId="6639"/>
    <cellStyle name="Normal 10 2 5 9" xfId="6640"/>
    <cellStyle name="Normal 10 2 5 9 2" xfId="6641"/>
    <cellStyle name="Normal 10 2 5 9 2 2" xfId="6642"/>
    <cellStyle name="Normal 10 2 5 9 3" xfId="6643"/>
    <cellStyle name="Normal 10 2 6" xfId="6644"/>
    <cellStyle name="Normal 10 2 6 10" xfId="6645"/>
    <cellStyle name="Normal 10 2 6 10 2" xfId="6646"/>
    <cellStyle name="Normal 10 2 6 10 2 2" xfId="6647"/>
    <cellStyle name="Normal 10 2 6 10 3" xfId="6648"/>
    <cellStyle name="Normal 10 2 6 11" xfId="6649"/>
    <cellStyle name="Normal 10 2 6 11 2" xfId="6650"/>
    <cellStyle name="Normal 10 2 6 12" xfId="6651"/>
    <cellStyle name="Normal 10 2 6 12 2" xfId="6652"/>
    <cellStyle name="Normal 10 2 6 13" xfId="6653"/>
    <cellStyle name="Normal 10 2 6 2" xfId="6654"/>
    <cellStyle name="Normal 10 2 6 2 10" xfId="6655"/>
    <cellStyle name="Normal 10 2 6 2 10 2" xfId="6656"/>
    <cellStyle name="Normal 10 2 6 2 11" xfId="6657"/>
    <cellStyle name="Normal 10 2 6 2 11 2" xfId="6658"/>
    <cellStyle name="Normal 10 2 6 2 12" xfId="6659"/>
    <cellStyle name="Normal 10 2 6 2 2" xfId="6660"/>
    <cellStyle name="Normal 10 2 6 2 2 2" xfId="6661"/>
    <cellStyle name="Normal 10 2 6 2 2 2 2" xfId="6662"/>
    <cellStyle name="Normal 10 2 6 2 2 2 2 2" xfId="6663"/>
    <cellStyle name="Normal 10 2 6 2 2 2 3" xfId="6664"/>
    <cellStyle name="Normal 10 2 6 2 2 3" xfId="6665"/>
    <cellStyle name="Normal 10 2 6 2 2 3 2" xfId="6666"/>
    <cellStyle name="Normal 10 2 6 2 2 3 2 2" xfId="6667"/>
    <cellStyle name="Normal 10 2 6 2 2 3 3" xfId="6668"/>
    <cellStyle name="Normal 10 2 6 2 2 4" xfId="6669"/>
    <cellStyle name="Normal 10 2 6 2 2 4 2" xfId="6670"/>
    <cellStyle name="Normal 10 2 6 2 2 5" xfId="6671"/>
    <cellStyle name="Normal 10 2 6 2 2 5 2" xfId="6672"/>
    <cellStyle name="Normal 10 2 6 2 2 6" xfId="6673"/>
    <cellStyle name="Normal 10 2 6 2 3" xfId="6674"/>
    <cellStyle name="Normal 10 2 6 2 3 2" xfId="6675"/>
    <cellStyle name="Normal 10 2 6 2 3 2 2" xfId="6676"/>
    <cellStyle name="Normal 10 2 6 2 3 2 2 2" xfId="6677"/>
    <cellStyle name="Normal 10 2 6 2 3 2 3" xfId="6678"/>
    <cellStyle name="Normal 10 2 6 2 3 3" xfId="6679"/>
    <cellStyle name="Normal 10 2 6 2 3 3 2" xfId="6680"/>
    <cellStyle name="Normal 10 2 6 2 3 3 2 2" xfId="6681"/>
    <cellStyle name="Normal 10 2 6 2 3 3 3" xfId="6682"/>
    <cellStyle name="Normal 10 2 6 2 3 4" xfId="6683"/>
    <cellStyle name="Normal 10 2 6 2 3 4 2" xfId="6684"/>
    <cellStyle name="Normal 10 2 6 2 3 5" xfId="6685"/>
    <cellStyle name="Normal 10 2 6 2 3 5 2" xfId="6686"/>
    <cellStyle name="Normal 10 2 6 2 3 6" xfId="6687"/>
    <cellStyle name="Normal 10 2 6 2 4" xfId="6688"/>
    <cellStyle name="Normal 10 2 6 2 4 2" xfId="6689"/>
    <cellStyle name="Normal 10 2 6 2 4 2 2" xfId="6690"/>
    <cellStyle name="Normal 10 2 6 2 4 2 2 2" xfId="6691"/>
    <cellStyle name="Normal 10 2 6 2 4 2 3" xfId="6692"/>
    <cellStyle name="Normal 10 2 6 2 4 3" xfId="6693"/>
    <cellStyle name="Normal 10 2 6 2 4 3 2" xfId="6694"/>
    <cellStyle name="Normal 10 2 6 2 4 3 2 2" xfId="6695"/>
    <cellStyle name="Normal 10 2 6 2 4 3 3" xfId="6696"/>
    <cellStyle name="Normal 10 2 6 2 4 4" xfId="6697"/>
    <cellStyle name="Normal 10 2 6 2 4 4 2" xfId="6698"/>
    <cellStyle name="Normal 10 2 6 2 4 5" xfId="6699"/>
    <cellStyle name="Normal 10 2 6 2 4 5 2" xfId="6700"/>
    <cellStyle name="Normal 10 2 6 2 4 6" xfId="6701"/>
    <cellStyle name="Normal 10 2 6 2 5" xfId="6702"/>
    <cellStyle name="Normal 10 2 6 2 5 2" xfId="6703"/>
    <cellStyle name="Normal 10 2 6 2 5 2 2" xfId="6704"/>
    <cellStyle name="Normal 10 2 6 2 5 2 2 2" xfId="6705"/>
    <cellStyle name="Normal 10 2 6 2 5 2 3" xfId="6706"/>
    <cellStyle name="Normal 10 2 6 2 5 3" xfId="6707"/>
    <cellStyle name="Normal 10 2 6 2 5 3 2" xfId="6708"/>
    <cellStyle name="Normal 10 2 6 2 5 3 2 2" xfId="6709"/>
    <cellStyle name="Normal 10 2 6 2 5 3 3" xfId="6710"/>
    <cellStyle name="Normal 10 2 6 2 5 4" xfId="6711"/>
    <cellStyle name="Normal 10 2 6 2 5 4 2" xfId="6712"/>
    <cellStyle name="Normal 10 2 6 2 5 5" xfId="6713"/>
    <cellStyle name="Normal 10 2 6 2 5 5 2" xfId="6714"/>
    <cellStyle name="Normal 10 2 6 2 5 6" xfId="6715"/>
    <cellStyle name="Normal 10 2 6 2 6" xfId="6716"/>
    <cellStyle name="Normal 10 2 6 2 6 2" xfId="6717"/>
    <cellStyle name="Normal 10 2 6 2 6 2 2" xfId="6718"/>
    <cellStyle name="Normal 10 2 6 2 6 2 2 2" xfId="6719"/>
    <cellStyle name="Normal 10 2 6 2 6 2 3" xfId="6720"/>
    <cellStyle name="Normal 10 2 6 2 6 3" xfId="6721"/>
    <cellStyle name="Normal 10 2 6 2 6 3 2" xfId="6722"/>
    <cellStyle name="Normal 10 2 6 2 6 3 2 2" xfId="6723"/>
    <cellStyle name="Normal 10 2 6 2 6 3 3" xfId="6724"/>
    <cellStyle name="Normal 10 2 6 2 6 4" xfId="6725"/>
    <cellStyle name="Normal 10 2 6 2 6 4 2" xfId="6726"/>
    <cellStyle name="Normal 10 2 6 2 6 5" xfId="6727"/>
    <cellStyle name="Normal 10 2 6 2 6 5 2" xfId="6728"/>
    <cellStyle name="Normal 10 2 6 2 6 6" xfId="6729"/>
    <cellStyle name="Normal 10 2 6 2 7" xfId="6730"/>
    <cellStyle name="Normal 10 2 6 2 7 2" xfId="6731"/>
    <cellStyle name="Normal 10 2 6 2 7 2 2" xfId="6732"/>
    <cellStyle name="Normal 10 2 6 2 7 2 2 2" xfId="6733"/>
    <cellStyle name="Normal 10 2 6 2 7 2 3" xfId="6734"/>
    <cellStyle name="Normal 10 2 6 2 7 3" xfId="6735"/>
    <cellStyle name="Normal 10 2 6 2 7 3 2" xfId="6736"/>
    <cellStyle name="Normal 10 2 6 2 7 3 2 2" xfId="6737"/>
    <cellStyle name="Normal 10 2 6 2 7 3 3" xfId="6738"/>
    <cellStyle name="Normal 10 2 6 2 7 4" xfId="6739"/>
    <cellStyle name="Normal 10 2 6 2 7 4 2" xfId="6740"/>
    <cellStyle name="Normal 10 2 6 2 7 5" xfId="6741"/>
    <cellStyle name="Normal 10 2 6 2 7 5 2" xfId="6742"/>
    <cellStyle name="Normal 10 2 6 2 7 6" xfId="6743"/>
    <cellStyle name="Normal 10 2 6 2 8" xfId="6744"/>
    <cellStyle name="Normal 10 2 6 2 8 2" xfId="6745"/>
    <cellStyle name="Normal 10 2 6 2 8 2 2" xfId="6746"/>
    <cellStyle name="Normal 10 2 6 2 8 3" xfId="6747"/>
    <cellStyle name="Normal 10 2 6 2 9" xfId="6748"/>
    <cellStyle name="Normal 10 2 6 2 9 2" xfId="6749"/>
    <cellStyle name="Normal 10 2 6 2 9 2 2" xfId="6750"/>
    <cellStyle name="Normal 10 2 6 2 9 3" xfId="6751"/>
    <cellStyle name="Normal 10 2 6 3" xfId="6752"/>
    <cellStyle name="Normal 10 2 6 3 2" xfId="6753"/>
    <cellStyle name="Normal 10 2 6 3 2 2" xfId="6754"/>
    <cellStyle name="Normal 10 2 6 3 2 2 2" xfId="6755"/>
    <cellStyle name="Normal 10 2 6 3 2 3" xfId="6756"/>
    <cellStyle name="Normal 10 2 6 3 3" xfId="6757"/>
    <cellStyle name="Normal 10 2 6 3 3 2" xfId="6758"/>
    <cellStyle name="Normal 10 2 6 3 3 2 2" xfId="6759"/>
    <cellStyle name="Normal 10 2 6 3 3 3" xfId="6760"/>
    <cellStyle name="Normal 10 2 6 3 4" xfId="6761"/>
    <cellStyle name="Normal 10 2 6 3 4 2" xfId="6762"/>
    <cellStyle name="Normal 10 2 6 3 5" xfId="6763"/>
    <cellStyle name="Normal 10 2 6 3 5 2" xfId="6764"/>
    <cellStyle name="Normal 10 2 6 3 6" xfId="6765"/>
    <cellStyle name="Normal 10 2 6 4" xfId="6766"/>
    <cellStyle name="Normal 10 2 6 4 2" xfId="6767"/>
    <cellStyle name="Normal 10 2 6 4 2 2" xfId="6768"/>
    <cellStyle name="Normal 10 2 6 4 2 2 2" xfId="6769"/>
    <cellStyle name="Normal 10 2 6 4 2 3" xfId="6770"/>
    <cellStyle name="Normal 10 2 6 4 3" xfId="6771"/>
    <cellStyle name="Normal 10 2 6 4 3 2" xfId="6772"/>
    <cellStyle name="Normal 10 2 6 4 3 2 2" xfId="6773"/>
    <cellStyle name="Normal 10 2 6 4 3 3" xfId="6774"/>
    <cellStyle name="Normal 10 2 6 4 4" xfId="6775"/>
    <cellStyle name="Normal 10 2 6 4 4 2" xfId="6776"/>
    <cellStyle name="Normal 10 2 6 4 5" xfId="6777"/>
    <cellStyle name="Normal 10 2 6 4 5 2" xfId="6778"/>
    <cellStyle name="Normal 10 2 6 4 6" xfId="6779"/>
    <cellStyle name="Normal 10 2 6 5" xfId="6780"/>
    <cellStyle name="Normal 10 2 6 5 2" xfId="6781"/>
    <cellStyle name="Normal 10 2 6 5 2 2" xfId="6782"/>
    <cellStyle name="Normal 10 2 6 5 2 2 2" xfId="6783"/>
    <cellStyle name="Normal 10 2 6 5 2 3" xfId="6784"/>
    <cellStyle name="Normal 10 2 6 5 3" xfId="6785"/>
    <cellStyle name="Normal 10 2 6 5 3 2" xfId="6786"/>
    <cellStyle name="Normal 10 2 6 5 3 2 2" xfId="6787"/>
    <cellStyle name="Normal 10 2 6 5 3 3" xfId="6788"/>
    <cellStyle name="Normal 10 2 6 5 4" xfId="6789"/>
    <cellStyle name="Normal 10 2 6 5 4 2" xfId="6790"/>
    <cellStyle name="Normal 10 2 6 5 5" xfId="6791"/>
    <cellStyle name="Normal 10 2 6 5 5 2" xfId="6792"/>
    <cellStyle name="Normal 10 2 6 5 6" xfId="6793"/>
    <cellStyle name="Normal 10 2 6 6" xfId="6794"/>
    <cellStyle name="Normal 10 2 6 6 2" xfId="6795"/>
    <cellStyle name="Normal 10 2 6 6 2 2" xfId="6796"/>
    <cellStyle name="Normal 10 2 6 6 2 2 2" xfId="6797"/>
    <cellStyle name="Normal 10 2 6 6 2 3" xfId="6798"/>
    <cellStyle name="Normal 10 2 6 6 3" xfId="6799"/>
    <cellStyle name="Normal 10 2 6 6 3 2" xfId="6800"/>
    <cellStyle name="Normal 10 2 6 6 3 2 2" xfId="6801"/>
    <cellStyle name="Normal 10 2 6 6 3 3" xfId="6802"/>
    <cellStyle name="Normal 10 2 6 6 4" xfId="6803"/>
    <cellStyle name="Normal 10 2 6 6 4 2" xfId="6804"/>
    <cellStyle name="Normal 10 2 6 6 5" xfId="6805"/>
    <cellStyle name="Normal 10 2 6 6 5 2" xfId="6806"/>
    <cellStyle name="Normal 10 2 6 6 6" xfId="6807"/>
    <cellStyle name="Normal 10 2 6 7" xfId="6808"/>
    <cellStyle name="Normal 10 2 6 7 2" xfId="6809"/>
    <cellStyle name="Normal 10 2 6 7 2 2" xfId="6810"/>
    <cellStyle name="Normal 10 2 6 7 2 2 2" xfId="6811"/>
    <cellStyle name="Normal 10 2 6 7 2 3" xfId="6812"/>
    <cellStyle name="Normal 10 2 6 7 3" xfId="6813"/>
    <cellStyle name="Normal 10 2 6 7 3 2" xfId="6814"/>
    <cellStyle name="Normal 10 2 6 7 3 2 2" xfId="6815"/>
    <cellStyle name="Normal 10 2 6 7 3 3" xfId="6816"/>
    <cellStyle name="Normal 10 2 6 7 4" xfId="6817"/>
    <cellStyle name="Normal 10 2 6 7 4 2" xfId="6818"/>
    <cellStyle name="Normal 10 2 6 7 5" xfId="6819"/>
    <cellStyle name="Normal 10 2 6 7 5 2" xfId="6820"/>
    <cellStyle name="Normal 10 2 6 7 6" xfId="6821"/>
    <cellStyle name="Normal 10 2 6 8" xfId="6822"/>
    <cellStyle name="Normal 10 2 6 8 2" xfId="6823"/>
    <cellStyle name="Normal 10 2 6 8 2 2" xfId="6824"/>
    <cellStyle name="Normal 10 2 6 8 2 2 2" xfId="6825"/>
    <cellStyle name="Normal 10 2 6 8 2 3" xfId="6826"/>
    <cellStyle name="Normal 10 2 6 8 3" xfId="6827"/>
    <cellStyle name="Normal 10 2 6 8 3 2" xfId="6828"/>
    <cellStyle name="Normal 10 2 6 8 3 2 2" xfId="6829"/>
    <cellStyle name="Normal 10 2 6 8 3 3" xfId="6830"/>
    <cellStyle name="Normal 10 2 6 8 4" xfId="6831"/>
    <cellStyle name="Normal 10 2 6 8 4 2" xfId="6832"/>
    <cellStyle name="Normal 10 2 6 8 5" xfId="6833"/>
    <cellStyle name="Normal 10 2 6 8 5 2" xfId="6834"/>
    <cellStyle name="Normal 10 2 6 8 6" xfId="6835"/>
    <cellStyle name="Normal 10 2 6 9" xfId="6836"/>
    <cellStyle name="Normal 10 2 6 9 2" xfId="6837"/>
    <cellStyle name="Normal 10 2 6 9 2 2" xfId="6838"/>
    <cellStyle name="Normal 10 2 6 9 3" xfId="6839"/>
    <cellStyle name="Normal 10 2 7" xfId="6840"/>
    <cellStyle name="Normal 10 2 7 10" xfId="6841"/>
    <cellStyle name="Normal 10 2 7 10 2" xfId="6842"/>
    <cellStyle name="Normal 10 2 7 10 2 2" xfId="6843"/>
    <cellStyle name="Normal 10 2 7 10 3" xfId="6844"/>
    <cellStyle name="Normal 10 2 7 11" xfId="6845"/>
    <cellStyle name="Normal 10 2 7 11 2" xfId="6846"/>
    <cellStyle name="Normal 10 2 7 12" xfId="6847"/>
    <cellStyle name="Normal 10 2 7 12 2" xfId="6848"/>
    <cellStyle name="Normal 10 2 7 13" xfId="6849"/>
    <cellStyle name="Normal 10 2 7 2" xfId="6850"/>
    <cellStyle name="Normal 10 2 7 2 10" xfId="6851"/>
    <cellStyle name="Normal 10 2 7 2 10 2" xfId="6852"/>
    <cellStyle name="Normal 10 2 7 2 11" xfId="6853"/>
    <cellStyle name="Normal 10 2 7 2 11 2" xfId="6854"/>
    <cellStyle name="Normal 10 2 7 2 12" xfId="6855"/>
    <cellStyle name="Normal 10 2 7 2 2" xfId="6856"/>
    <cellStyle name="Normal 10 2 7 2 2 2" xfId="6857"/>
    <cellStyle name="Normal 10 2 7 2 2 2 2" xfId="6858"/>
    <cellStyle name="Normal 10 2 7 2 2 2 2 2" xfId="6859"/>
    <cellStyle name="Normal 10 2 7 2 2 2 3" xfId="6860"/>
    <cellStyle name="Normal 10 2 7 2 2 3" xfId="6861"/>
    <cellStyle name="Normal 10 2 7 2 2 3 2" xfId="6862"/>
    <cellStyle name="Normal 10 2 7 2 2 3 2 2" xfId="6863"/>
    <cellStyle name="Normal 10 2 7 2 2 3 3" xfId="6864"/>
    <cellStyle name="Normal 10 2 7 2 2 4" xfId="6865"/>
    <cellStyle name="Normal 10 2 7 2 2 4 2" xfId="6866"/>
    <cellStyle name="Normal 10 2 7 2 2 5" xfId="6867"/>
    <cellStyle name="Normal 10 2 7 2 2 5 2" xfId="6868"/>
    <cellStyle name="Normal 10 2 7 2 2 6" xfId="6869"/>
    <cellStyle name="Normal 10 2 7 2 3" xfId="6870"/>
    <cellStyle name="Normal 10 2 7 2 3 2" xfId="6871"/>
    <cellStyle name="Normal 10 2 7 2 3 2 2" xfId="6872"/>
    <cellStyle name="Normal 10 2 7 2 3 2 2 2" xfId="6873"/>
    <cellStyle name="Normal 10 2 7 2 3 2 3" xfId="6874"/>
    <cellStyle name="Normal 10 2 7 2 3 3" xfId="6875"/>
    <cellStyle name="Normal 10 2 7 2 3 3 2" xfId="6876"/>
    <cellStyle name="Normal 10 2 7 2 3 3 2 2" xfId="6877"/>
    <cellStyle name="Normal 10 2 7 2 3 3 3" xfId="6878"/>
    <cellStyle name="Normal 10 2 7 2 3 4" xfId="6879"/>
    <cellStyle name="Normal 10 2 7 2 3 4 2" xfId="6880"/>
    <cellStyle name="Normal 10 2 7 2 3 5" xfId="6881"/>
    <cellStyle name="Normal 10 2 7 2 3 5 2" xfId="6882"/>
    <cellStyle name="Normal 10 2 7 2 3 6" xfId="6883"/>
    <cellStyle name="Normal 10 2 7 2 4" xfId="6884"/>
    <cellStyle name="Normal 10 2 7 2 4 2" xfId="6885"/>
    <cellStyle name="Normal 10 2 7 2 4 2 2" xfId="6886"/>
    <cellStyle name="Normal 10 2 7 2 4 2 2 2" xfId="6887"/>
    <cellStyle name="Normal 10 2 7 2 4 2 3" xfId="6888"/>
    <cellStyle name="Normal 10 2 7 2 4 3" xfId="6889"/>
    <cellStyle name="Normal 10 2 7 2 4 3 2" xfId="6890"/>
    <cellStyle name="Normal 10 2 7 2 4 3 2 2" xfId="6891"/>
    <cellStyle name="Normal 10 2 7 2 4 3 3" xfId="6892"/>
    <cellStyle name="Normal 10 2 7 2 4 4" xfId="6893"/>
    <cellStyle name="Normal 10 2 7 2 4 4 2" xfId="6894"/>
    <cellStyle name="Normal 10 2 7 2 4 5" xfId="6895"/>
    <cellStyle name="Normal 10 2 7 2 4 5 2" xfId="6896"/>
    <cellStyle name="Normal 10 2 7 2 4 6" xfId="6897"/>
    <cellStyle name="Normal 10 2 7 2 5" xfId="6898"/>
    <cellStyle name="Normal 10 2 7 2 5 2" xfId="6899"/>
    <cellStyle name="Normal 10 2 7 2 5 2 2" xfId="6900"/>
    <cellStyle name="Normal 10 2 7 2 5 2 2 2" xfId="6901"/>
    <cellStyle name="Normal 10 2 7 2 5 2 3" xfId="6902"/>
    <cellStyle name="Normal 10 2 7 2 5 3" xfId="6903"/>
    <cellStyle name="Normal 10 2 7 2 5 3 2" xfId="6904"/>
    <cellStyle name="Normal 10 2 7 2 5 3 2 2" xfId="6905"/>
    <cellStyle name="Normal 10 2 7 2 5 3 3" xfId="6906"/>
    <cellStyle name="Normal 10 2 7 2 5 4" xfId="6907"/>
    <cellStyle name="Normal 10 2 7 2 5 4 2" xfId="6908"/>
    <cellStyle name="Normal 10 2 7 2 5 5" xfId="6909"/>
    <cellStyle name="Normal 10 2 7 2 5 5 2" xfId="6910"/>
    <cellStyle name="Normal 10 2 7 2 5 6" xfId="6911"/>
    <cellStyle name="Normal 10 2 7 2 6" xfId="6912"/>
    <cellStyle name="Normal 10 2 7 2 6 2" xfId="6913"/>
    <cellStyle name="Normal 10 2 7 2 6 2 2" xfId="6914"/>
    <cellStyle name="Normal 10 2 7 2 6 2 2 2" xfId="6915"/>
    <cellStyle name="Normal 10 2 7 2 6 2 3" xfId="6916"/>
    <cellStyle name="Normal 10 2 7 2 6 3" xfId="6917"/>
    <cellStyle name="Normal 10 2 7 2 6 3 2" xfId="6918"/>
    <cellStyle name="Normal 10 2 7 2 6 3 2 2" xfId="6919"/>
    <cellStyle name="Normal 10 2 7 2 6 3 3" xfId="6920"/>
    <cellStyle name="Normal 10 2 7 2 6 4" xfId="6921"/>
    <cellStyle name="Normal 10 2 7 2 6 4 2" xfId="6922"/>
    <cellStyle name="Normal 10 2 7 2 6 5" xfId="6923"/>
    <cellStyle name="Normal 10 2 7 2 6 5 2" xfId="6924"/>
    <cellStyle name="Normal 10 2 7 2 6 6" xfId="6925"/>
    <cellStyle name="Normal 10 2 7 2 7" xfId="6926"/>
    <cellStyle name="Normal 10 2 7 2 7 2" xfId="6927"/>
    <cellStyle name="Normal 10 2 7 2 7 2 2" xfId="6928"/>
    <cellStyle name="Normal 10 2 7 2 7 2 2 2" xfId="6929"/>
    <cellStyle name="Normal 10 2 7 2 7 2 3" xfId="6930"/>
    <cellStyle name="Normal 10 2 7 2 7 3" xfId="6931"/>
    <cellStyle name="Normal 10 2 7 2 7 3 2" xfId="6932"/>
    <cellStyle name="Normal 10 2 7 2 7 3 2 2" xfId="6933"/>
    <cellStyle name="Normal 10 2 7 2 7 3 3" xfId="6934"/>
    <cellStyle name="Normal 10 2 7 2 7 4" xfId="6935"/>
    <cellStyle name="Normal 10 2 7 2 7 4 2" xfId="6936"/>
    <cellStyle name="Normal 10 2 7 2 7 5" xfId="6937"/>
    <cellStyle name="Normal 10 2 7 2 7 5 2" xfId="6938"/>
    <cellStyle name="Normal 10 2 7 2 7 6" xfId="6939"/>
    <cellStyle name="Normal 10 2 7 2 8" xfId="6940"/>
    <cellStyle name="Normal 10 2 7 2 8 2" xfId="6941"/>
    <cellStyle name="Normal 10 2 7 2 8 2 2" xfId="6942"/>
    <cellStyle name="Normal 10 2 7 2 8 3" xfId="6943"/>
    <cellStyle name="Normal 10 2 7 2 9" xfId="6944"/>
    <cellStyle name="Normal 10 2 7 2 9 2" xfId="6945"/>
    <cellStyle name="Normal 10 2 7 2 9 2 2" xfId="6946"/>
    <cellStyle name="Normal 10 2 7 2 9 3" xfId="6947"/>
    <cellStyle name="Normal 10 2 7 3" xfId="6948"/>
    <cellStyle name="Normal 10 2 7 3 2" xfId="6949"/>
    <cellStyle name="Normal 10 2 7 3 2 2" xfId="6950"/>
    <cellStyle name="Normal 10 2 7 3 2 2 2" xfId="6951"/>
    <cellStyle name="Normal 10 2 7 3 2 3" xfId="6952"/>
    <cellStyle name="Normal 10 2 7 3 3" xfId="6953"/>
    <cellStyle name="Normal 10 2 7 3 3 2" xfId="6954"/>
    <cellStyle name="Normal 10 2 7 3 3 2 2" xfId="6955"/>
    <cellStyle name="Normal 10 2 7 3 3 3" xfId="6956"/>
    <cellStyle name="Normal 10 2 7 3 4" xfId="6957"/>
    <cellStyle name="Normal 10 2 7 3 4 2" xfId="6958"/>
    <cellStyle name="Normal 10 2 7 3 5" xfId="6959"/>
    <cellStyle name="Normal 10 2 7 3 5 2" xfId="6960"/>
    <cellStyle name="Normal 10 2 7 3 6" xfId="6961"/>
    <cellStyle name="Normal 10 2 7 4" xfId="6962"/>
    <cellStyle name="Normal 10 2 7 4 2" xfId="6963"/>
    <cellStyle name="Normal 10 2 7 4 2 2" xfId="6964"/>
    <cellStyle name="Normal 10 2 7 4 2 2 2" xfId="6965"/>
    <cellStyle name="Normal 10 2 7 4 2 3" xfId="6966"/>
    <cellStyle name="Normal 10 2 7 4 3" xfId="6967"/>
    <cellStyle name="Normal 10 2 7 4 3 2" xfId="6968"/>
    <cellStyle name="Normal 10 2 7 4 3 2 2" xfId="6969"/>
    <cellStyle name="Normal 10 2 7 4 3 3" xfId="6970"/>
    <cellStyle name="Normal 10 2 7 4 4" xfId="6971"/>
    <cellStyle name="Normal 10 2 7 4 4 2" xfId="6972"/>
    <cellStyle name="Normal 10 2 7 4 5" xfId="6973"/>
    <cellStyle name="Normal 10 2 7 4 5 2" xfId="6974"/>
    <cellStyle name="Normal 10 2 7 4 6" xfId="6975"/>
    <cellStyle name="Normal 10 2 7 5" xfId="6976"/>
    <cellStyle name="Normal 10 2 7 5 2" xfId="6977"/>
    <cellStyle name="Normal 10 2 7 5 2 2" xfId="6978"/>
    <cellStyle name="Normal 10 2 7 5 2 2 2" xfId="6979"/>
    <cellStyle name="Normal 10 2 7 5 2 3" xfId="6980"/>
    <cellStyle name="Normal 10 2 7 5 3" xfId="6981"/>
    <cellStyle name="Normal 10 2 7 5 3 2" xfId="6982"/>
    <cellStyle name="Normal 10 2 7 5 3 2 2" xfId="6983"/>
    <cellStyle name="Normal 10 2 7 5 3 3" xfId="6984"/>
    <cellStyle name="Normal 10 2 7 5 4" xfId="6985"/>
    <cellStyle name="Normal 10 2 7 5 4 2" xfId="6986"/>
    <cellStyle name="Normal 10 2 7 5 5" xfId="6987"/>
    <cellStyle name="Normal 10 2 7 5 5 2" xfId="6988"/>
    <cellStyle name="Normal 10 2 7 5 6" xfId="6989"/>
    <cellStyle name="Normal 10 2 7 6" xfId="6990"/>
    <cellStyle name="Normal 10 2 7 6 2" xfId="6991"/>
    <cellStyle name="Normal 10 2 7 6 2 2" xfId="6992"/>
    <cellStyle name="Normal 10 2 7 6 2 2 2" xfId="6993"/>
    <cellStyle name="Normal 10 2 7 6 2 3" xfId="6994"/>
    <cellStyle name="Normal 10 2 7 6 3" xfId="6995"/>
    <cellStyle name="Normal 10 2 7 6 3 2" xfId="6996"/>
    <cellStyle name="Normal 10 2 7 6 3 2 2" xfId="6997"/>
    <cellStyle name="Normal 10 2 7 6 3 3" xfId="6998"/>
    <cellStyle name="Normal 10 2 7 6 4" xfId="6999"/>
    <cellStyle name="Normal 10 2 7 6 4 2" xfId="7000"/>
    <cellStyle name="Normal 10 2 7 6 5" xfId="7001"/>
    <cellStyle name="Normal 10 2 7 6 5 2" xfId="7002"/>
    <cellStyle name="Normal 10 2 7 6 6" xfId="7003"/>
    <cellStyle name="Normal 10 2 7 7" xfId="7004"/>
    <cellStyle name="Normal 10 2 7 7 2" xfId="7005"/>
    <cellStyle name="Normal 10 2 7 7 2 2" xfId="7006"/>
    <cellStyle name="Normal 10 2 7 7 2 2 2" xfId="7007"/>
    <cellStyle name="Normal 10 2 7 7 2 3" xfId="7008"/>
    <cellStyle name="Normal 10 2 7 7 3" xfId="7009"/>
    <cellStyle name="Normal 10 2 7 7 3 2" xfId="7010"/>
    <cellStyle name="Normal 10 2 7 7 3 2 2" xfId="7011"/>
    <cellStyle name="Normal 10 2 7 7 3 3" xfId="7012"/>
    <cellStyle name="Normal 10 2 7 7 4" xfId="7013"/>
    <cellStyle name="Normal 10 2 7 7 4 2" xfId="7014"/>
    <cellStyle name="Normal 10 2 7 7 5" xfId="7015"/>
    <cellStyle name="Normal 10 2 7 7 5 2" xfId="7016"/>
    <cellStyle name="Normal 10 2 7 7 6" xfId="7017"/>
    <cellStyle name="Normal 10 2 7 8" xfId="7018"/>
    <cellStyle name="Normal 10 2 7 8 2" xfId="7019"/>
    <cellStyle name="Normal 10 2 7 8 2 2" xfId="7020"/>
    <cellStyle name="Normal 10 2 7 8 2 2 2" xfId="7021"/>
    <cellStyle name="Normal 10 2 7 8 2 3" xfId="7022"/>
    <cellStyle name="Normal 10 2 7 8 3" xfId="7023"/>
    <cellStyle name="Normal 10 2 7 8 3 2" xfId="7024"/>
    <cellStyle name="Normal 10 2 7 8 3 2 2" xfId="7025"/>
    <cellStyle name="Normal 10 2 7 8 3 3" xfId="7026"/>
    <cellStyle name="Normal 10 2 7 8 4" xfId="7027"/>
    <cellStyle name="Normal 10 2 7 8 4 2" xfId="7028"/>
    <cellStyle name="Normal 10 2 7 8 5" xfId="7029"/>
    <cellStyle name="Normal 10 2 7 8 5 2" xfId="7030"/>
    <cellStyle name="Normal 10 2 7 8 6" xfId="7031"/>
    <cellStyle name="Normal 10 2 7 9" xfId="7032"/>
    <cellStyle name="Normal 10 2 7 9 2" xfId="7033"/>
    <cellStyle name="Normal 10 2 7 9 2 2" xfId="7034"/>
    <cellStyle name="Normal 10 2 7 9 3" xfId="7035"/>
    <cellStyle name="Normal 10 2 8" xfId="7036"/>
    <cellStyle name="Normal 10 2 8 10" xfId="7037"/>
    <cellStyle name="Normal 10 2 8 10 2" xfId="7038"/>
    <cellStyle name="Normal 10 2 8 10 2 2" xfId="7039"/>
    <cellStyle name="Normal 10 2 8 10 3" xfId="7040"/>
    <cellStyle name="Normal 10 2 8 11" xfId="7041"/>
    <cellStyle name="Normal 10 2 8 11 2" xfId="7042"/>
    <cellStyle name="Normal 10 2 8 12" xfId="7043"/>
    <cellStyle name="Normal 10 2 8 12 2" xfId="7044"/>
    <cellStyle name="Normal 10 2 8 13" xfId="7045"/>
    <cellStyle name="Normal 10 2 8 2" xfId="7046"/>
    <cellStyle name="Normal 10 2 8 2 10" xfId="7047"/>
    <cellStyle name="Normal 10 2 8 2 10 2" xfId="7048"/>
    <cellStyle name="Normal 10 2 8 2 11" xfId="7049"/>
    <cellStyle name="Normal 10 2 8 2 11 2" xfId="7050"/>
    <cellStyle name="Normal 10 2 8 2 12" xfId="7051"/>
    <cellStyle name="Normal 10 2 8 2 2" xfId="7052"/>
    <cellStyle name="Normal 10 2 8 2 2 2" xfId="7053"/>
    <cellStyle name="Normal 10 2 8 2 2 2 2" xfId="7054"/>
    <cellStyle name="Normal 10 2 8 2 2 2 2 2" xfId="7055"/>
    <cellStyle name="Normal 10 2 8 2 2 2 3" xfId="7056"/>
    <cellStyle name="Normal 10 2 8 2 2 3" xfId="7057"/>
    <cellStyle name="Normal 10 2 8 2 2 3 2" xfId="7058"/>
    <cellStyle name="Normal 10 2 8 2 2 3 2 2" xfId="7059"/>
    <cellStyle name="Normal 10 2 8 2 2 3 3" xfId="7060"/>
    <cellStyle name="Normal 10 2 8 2 2 4" xfId="7061"/>
    <cellStyle name="Normal 10 2 8 2 2 4 2" xfId="7062"/>
    <cellStyle name="Normal 10 2 8 2 2 5" xfId="7063"/>
    <cellStyle name="Normal 10 2 8 2 2 5 2" xfId="7064"/>
    <cellStyle name="Normal 10 2 8 2 2 6" xfId="7065"/>
    <cellStyle name="Normal 10 2 8 2 3" xfId="7066"/>
    <cellStyle name="Normal 10 2 8 2 3 2" xfId="7067"/>
    <cellStyle name="Normal 10 2 8 2 3 2 2" xfId="7068"/>
    <cellStyle name="Normal 10 2 8 2 3 2 2 2" xfId="7069"/>
    <cellStyle name="Normal 10 2 8 2 3 2 3" xfId="7070"/>
    <cellStyle name="Normal 10 2 8 2 3 3" xfId="7071"/>
    <cellStyle name="Normal 10 2 8 2 3 3 2" xfId="7072"/>
    <cellStyle name="Normal 10 2 8 2 3 3 2 2" xfId="7073"/>
    <cellStyle name="Normal 10 2 8 2 3 3 3" xfId="7074"/>
    <cellStyle name="Normal 10 2 8 2 3 4" xfId="7075"/>
    <cellStyle name="Normal 10 2 8 2 3 4 2" xfId="7076"/>
    <cellStyle name="Normal 10 2 8 2 3 5" xfId="7077"/>
    <cellStyle name="Normal 10 2 8 2 3 5 2" xfId="7078"/>
    <cellStyle name="Normal 10 2 8 2 3 6" xfId="7079"/>
    <cellStyle name="Normal 10 2 8 2 4" xfId="7080"/>
    <cellStyle name="Normal 10 2 8 2 4 2" xfId="7081"/>
    <cellStyle name="Normal 10 2 8 2 4 2 2" xfId="7082"/>
    <cellStyle name="Normal 10 2 8 2 4 2 2 2" xfId="7083"/>
    <cellStyle name="Normal 10 2 8 2 4 2 3" xfId="7084"/>
    <cellStyle name="Normal 10 2 8 2 4 3" xfId="7085"/>
    <cellStyle name="Normal 10 2 8 2 4 3 2" xfId="7086"/>
    <cellStyle name="Normal 10 2 8 2 4 3 2 2" xfId="7087"/>
    <cellStyle name="Normal 10 2 8 2 4 3 3" xfId="7088"/>
    <cellStyle name="Normal 10 2 8 2 4 4" xfId="7089"/>
    <cellStyle name="Normal 10 2 8 2 4 4 2" xfId="7090"/>
    <cellStyle name="Normal 10 2 8 2 4 5" xfId="7091"/>
    <cellStyle name="Normal 10 2 8 2 4 5 2" xfId="7092"/>
    <cellStyle name="Normal 10 2 8 2 4 6" xfId="7093"/>
    <cellStyle name="Normal 10 2 8 2 5" xfId="7094"/>
    <cellStyle name="Normal 10 2 8 2 5 2" xfId="7095"/>
    <cellStyle name="Normal 10 2 8 2 5 2 2" xfId="7096"/>
    <cellStyle name="Normal 10 2 8 2 5 2 2 2" xfId="7097"/>
    <cellStyle name="Normal 10 2 8 2 5 2 3" xfId="7098"/>
    <cellStyle name="Normal 10 2 8 2 5 3" xfId="7099"/>
    <cellStyle name="Normal 10 2 8 2 5 3 2" xfId="7100"/>
    <cellStyle name="Normal 10 2 8 2 5 3 2 2" xfId="7101"/>
    <cellStyle name="Normal 10 2 8 2 5 3 3" xfId="7102"/>
    <cellStyle name="Normal 10 2 8 2 5 4" xfId="7103"/>
    <cellStyle name="Normal 10 2 8 2 5 4 2" xfId="7104"/>
    <cellStyle name="Normal 10 2 8 2 5 5" xfId="7105"/>
    <cellStyle name="Normal 10 2 8 2 5 5 2" xfId="7106"/>
    <cellStyle name="Normal 10 2 8 2 5 6" xfId="7107"/>
    <cellStyle name="Normal 10 2 8 2 6" xfId="7108"/>
    <cellStyle name="Normal 10 2 8 2 6 2" xfId="7109"/>
    <cellStyle name="Normal 10 2 8 2 6 2 2" xfId="7110"/>
    <cellStyle name="Normal 10 2 8 2 6 2 2 2" xfId="7111"/>
    <cellStyle name="Normal 10 2 8 2 6 2 3" xfId="7112"/>
    <cellStyle name="Normal 10 2 8 2 6 3" xfId="7113"/>
    <cellStyle name="Normal 10 2 8 2 6 3 2" xfId="7114"/>
    <cellStyle name="Normal 10 2 8 2 6 3 2 2" xfId="7115"/>
    <cellStyle name="Normal 10 2 8 2 6 3 3" xfId="7116"/>
    <cellStyle name="Normal 10 2 8 2 6 4" xfId="7117"/>
    <cellStyle name="Normal 10 2 8 2 6 4 2" xfId="7118"/>
    <cellStyle name="Normal 10 2 8 2 6 5" xfId="7119"/>
    <cellStyle name="Normal 10 2 8 2 6 5 2" xfId="7120"/>
    <cellStyle name="Normal 10 2 8 2 6 6" xfId="7121"/>
    <cellStyle name="Normal 10 2 8 2 7" xfId="7122"/>
    <cellStyle name="Normal 10 2 8 2 7 2" xfId="7123"/>
    <cellStyle name="Normal 10 2 8 2 7 2 2" xfId="7124"/>
    <cellStyle name="Normal 10 2 8 2 7 2 2 2" xfId="7125"/>
    <cellStyle name="Normal 10 2 8 2 7 2 3" xfId="7126"/>
    <cellStyle name="Normal 10 2 8 2 7 3" xfId="7127"/>
    <cellStyle name="Normal 10 2 8 2 7 3 2" xfId="7128"/>
    <cellStyle name="Normal 10 2 8 2 7 3 2 2" xfId="7129"/>
    <cellStyle name="Normal 10 2 8 2 7 3 3" xfId="7130"/>
    <cellStyle name="Normal 10 2 8 2 7 4" xfId="7131"/>
    <cellStyle name="Normal 10 2 8 2 7 4 2" xfId="7132"/>
    <cellStyle name="Normal 10 2 8 2 7 5" xfId="7133"/>
    <cellStyle name="Normal 10 2 8 2 7 5 2" xfId="7134"/>
    <cellStyle name="Normal 10 2 8 2 7 6" xfId="7135"/>
    <cellStyle name="Normal 10 2 8 2 8" xfId="7136"/>
    <cellStyle name="Normal 10 2 8 2 8 2" xfId="7137"/>
    <cellStyle name="Normal 10 2 8 2 8 2 2" xfId="7138"/>
    <cellStyle name="Normal 10 2 8 2 8 3" xfId="7139"/>
    <cellStyle name="Normal 10 2 8 2 9" xfId="7140"/>
    <cellStyle name="Normal 10 2 8 2 9 2" xfId="7141"/>
    <cellStyle name="Normal 10 2 8 2 9 2 2" xfId="7142"/>
    <cellStyle name="Normal 10 2 8 2 9 3" xfId="7143"/>
    <cellStyle name="Normal 10 2 8 3" xfId="7144"/>
    <cellStyle name="Normal 10 2 8 3 2" xfId="7145"/>
    <cellStyle name="Normal 10 2 8 3 2 2" xfId="7146"/>
    <cellStyle name="Normal 10 2 8 3 2 2 2" xfId="7147"/>
    <cellStyle name="Normal 10 2 8 3 2 3" xfId="7148"/>
    <cellStyle name="Normal 10 2 8 3 3" xfId="7149"/>
    <cellStyle name="Normal 10 2 8 3 3 2" xfId="7150"/>
    <cellStyle name="Normal 10 2 8 3 3 2 2" xfId="7151"/>
    <cellStyle name="Normal 10 2 8 3 3 3" xfId="7152"/>
    <cellStyle name="Normal 10 2 8 3 4" xfId="7153"/>
    <cellStyle name="Normal 10 2 8 3 4 2" xfId="7154"/>
    <cellStyle name="Normal 10 2 8 3 5" xfId="7155"/>
    <cellStyle name="Normal 10 2 8 3 5 2" xfId="7156"/>
    <cellStyle name="Normal 10 2 8 3 6" xfId="7157"/>
    <cellStyle name="Normal 10 2 8 4" xfId="7158"/>
    <cellStyle name="Normal 10 2 8 4 2" xfId="7159"/>
    <cellStyle name="Normal 10 2 8 4 2 2" xfId="7160"/>
    <cellStyle name="Normal 10 2 8 4 2 2 2" xfId="7161"/>
    <cellStyle name="Normal 10 2 8 4 2 3" xfId="7162"/>
    <cellStyle name="Normal 10 2 8 4 3" xfId="7163"/>
    <cellStyle name="Normal 10 2 8 4 3 2" xfId="7164"/>
    <cellStyle name="Normal 10 2 8 4 3 2 2" xfId="7165"/>
    <cellStyle name="Normal 10 2 8 4 3 3" xfId="7166"/>
    <cellStyle name="Normal 10 2 8 4 4" xfId="7167"/>
    <cellStyle name="Normal 10 2 8 4 4 2" xfId="7168"/>
    <cellStyle name="Normal 10 2 8 4 5" xfId="7169"/>
    <cellStyle name="Normal 10 2 8 4 5 2" xfId="7170"/>
    <cellStyle name="Normal 10 2 8 4 6" xfId="7171"/>
    <cellStyle name="Normal 10 2 8 5" xfId="7172"/>
    <cellStyle name="Normal 10 2 8 5 2" xfId="7173"/>
    <cellStyle name="Normal 10 2 8 5 2 2" xfId="7174"/>
    <cellStyle name="Normal 10 2 8 5 2 2 2" xfId="7175"/>
    <cellStyle name="Normal 10 2 8 5 2 3" xfId="7176"/>
    <cellStyle name="Normal 10 2 8 5 3" xfId="7177"/>
    <cellStyle name="Normal 10 2 8 5 3 2" xfId="7178"/>
    <cellStyle name="Normal 10 2 8 5 3 2 2" xfId="7179"/>
    <cellStyle name="Normal 10 2 8 5 3 3" xfId="7180"/>
    <cellStyle name="Normal 10 2 8 5 4" xfId="7181"/>
    <cellStyle name="Normal 10 2 8 5 4 2" xfId="7182"/>
    <cellStyle name="Normal 10 2 8 5 5" xfId="7183"/>
    <cellStyle name="Normal 10 2 8 5 5 2" xfId="7184"/>
    <cellStyle name="Normal 10 2 8 5 6" xfId="7185"/>
    <cellStyle name="Normal 10 2 8 6" xfId="7186"/>
    <cellStyle name="Normal 10 2 8 6 2" xfId="7187"/>
    <cellStyle name="Normal 10 2 8 6 2 2" xfId="7188"/>
    <cellStyle name="Normal 10 2 8 6 2 2 2" xfId="7189"/>
    <cellStyle name="Normal 10 2 8 6 2 3" xfId="7190"/>
    <cellStyle name="Normal 10 2 8 6 3" xfId="7191"/>
    <cellStyle name="Normal 10 2 8 6 3 2" xfId="7192"/>
    <cellStyle name="Normal 10 2 8 6 3 2 2" xfId="7193"/>
    <cellStyle name="Normal 10 2 8 6 3 3" xfId="7194"/>
    <cellStyle name="Normal 10 2 8 6 4" xfId="7195"/>
    <cellStyle name="Normal 10 2 8 6 4 2" xfId="7196"/>
    <cellStyle name="Normal 10 2 8 6 5" xfId="7197"/>
    <cellStyle name="Normal 10 2 8 6 5 2" xfId="7198"/>
    <cellStyle name="Normal 10 2 8 6 6" xfId="7199"/>
    <cellStyle name="Normal 10 2 8 7" xfId="7200"/>
    <cellStyle name="Normal 10 2 8 7 2" xfId="7201"/>
    <cellStyle name="Normal 10 2 8 7 2 2" xfId="7202"/>
    <cellStyle name="Normal 10 2 8 7 2 2 2" xfId="7203"/>
    <cellStyle name="Normal 10 2 8 7 2 3" xfId="7204"/>
    <cellStyle name="Normal 10 2 8 7 3" xfId="7205"/>
    <cellStyle name="Normal 10 2 8 7 3 2" xfId="7206"/>
    <cellStyle name="Normal 10 2 8 7 3 2 2" xfId="7207"/>
    <cellStyle name="Normal 10 2 8 7 3 3" xfId="7208"/>
    <cellStyle name="Normal 10 2 8 7 4" xfId="7209"/>
    <cellStyle name="Normal 10 2 8 7 4 2" xfId="7210"/>
    <cellStyle name="Normal 10 2 8 7 5" xfId="7211"/>
    <cellStyle name="Normal 10 2 8 7 5 2" xfId="7212"/>
    <cellStyle name="Normal 10 2 8 7 6" xfId="7213"/>
    <cellStyle name="Normal 10 2 8 8" xfId="7214"/>
    <cellStyle name="Normal 10 2 8 8 2" xfId="7215"/>
    <cellStyle name="Normal 10 2 8 8 2 2" xfId="7216"/>
    <cellStyle name="Normal 10 2 8 8 2 2 2" xfId="7217"/>
    <cellStyle name="Normal 10 2 8 8 2 3" xfId="7218"/>
    <cellStyle name="Normal 10 2 8 8 3" xfId="7219"/>
    <cellStyle name="Normal 10 2 8 8 3 2" xfId="7220"/>
    <cellStyle name="Normal 10 2 8 8 3 2 2" xfId="7221"/>
    <cellStyle name="Normal 10 2 8 8 3 3" xfId="7222"/>
    <cellStyle name="Normal 10 2 8 8 4" xfId="7223"/>
    <cellStyle name="Normal 10 2 8 8 4 2" xfId="7224"/>
    <cellStyle name="Normal 10 2 8 8 5" xfId="7225"/>
    <cellStyle name="Normal 10 2 8 8 5 2" xfId="7226"/>
    <cellStyle name="Normal 10 2 8 8 6" xfId="7227"/>
    <cellStyle name="Normal 10 2 8 9" xfId="7228"/>
    <cellStyle name="Normal 10 2 8 9 2" xfId="7229"/>
    <cellStyle name="Normal 10 2 8 9 2 2" xfId="7230"/>
    <cellStyle name="Normal 10 2 8 9 3" xfId="7231"/>
    <cellStyle name="Normal 10 2 9" xfId="7232"/>
    <cellStyle name="Normal 10 2 9 10" xfId="7233"/>
    <cellStyle name="Normal 10 2 9 10 2" xfId="7234"/>
    <cellStyle name="Normal 10 2 9 10 2 2" xfId="7235"/>
    <cellStyle name="Normal 10 2 9 10 3" xfId="7236"/>
    <cellStyle name="Normal 10 2 9 11" xfId="7237"/>
    <cellStyle name="Normal 10 2 9 11 2" xfId="7238"/>
    <cellStyle name="Normal 10 2 9 12" xfId="7239"/>
    <cellStyle name="Normal 10 2 9 12 2" xfId="7240"/>
    <cellStyle name="Normal 10 2 9 13" xfId="7241"/>
    <cellStyle name="Normal 10 2 9 2" xfId="7242"/>
    <cellStyle name="Normal 10 2 9 2 10" xfId="7243"/>
    <cellStyle name="Normal 10 2 9 2 10 2" xfId="7244"/>
    <cellStyle name="Normal 10 2 9 2 11" xfId="7245"/>
    <cellStyle name="Normal 10 2 9 2 11 2" xfId="7246"/>
    <cellStyle name="Normal 10 2 9 2 12" xfId="7247"/>
    <cellStyle name="Normal 10 2 9 2 2" xfId="7248"/>
    <cellStyle name="Normal 10 2 9 2 2 2" xfId="7249"/>
    <cellStyle name="Normal 10 2 9 2 2 2 2" xfId="7250"/>
    <cellStyle name="Normal 10 2 9 2 2 2 2 2" xfId="7251"/>
    <cellStyle name="Normal 10 2 9 2 2 2 3" xfId="7252"/>
    <cellStyle name="Normal 10 2 9 2 2 3" xfId="7253"/>
    <cellStyle name="Normal 10 2 9 2 2 3 2" xfId="7254"/>
    <cellStyle name="Normal 10 2 9 2 2 3 2 2" xfId="7255"/>
    <cellStyle name="Normal 10 2 9 2 2 3 3" xfId="7256"/>
    <cellStyle name="Normal 10 2 9 2 2 4" xfId="7257"/>
    <cellStyle name="Normal 10 2 9 2 2 4 2" xfId="7258"/>
    <cellStyle name="Normal 10 2 9 2 2 5" xfId="7259"/>
    <cellStyle name="Normal 10 2 9 2 2 5 2" xfId="7260"/>
    <cellStyle name="Normal 10 2 9 2 2 6" xfId="7261"/>
    <cellStyle name="Normal 10 2 9 2 3" xfId="7262"/>
    <cellStyle name="Normal 10 2 9 2 3 2" xfId="7263"/>
    <cellStyle name="Normal 10 2 9 2 3 2 2" xfId="7264"/>
    <cellStyle name="Normal 10 2 9 2 3 2 2 2" xfId="7265"/>
    <cellStyle name="Normal 10 2 9 2 3 2 3" xfId="7266"/>
    <cellStyle name="Normal 10 2 9 2 3 3" xfId="7267"/>
    <cellStyle name="Normal 10 2 9 2 3 3 2" xfId="7268"/>
    <cellStyle name="Normal 10 2 9 2 3 3 2 2" xfId="7269"/>
    <cellStyle name="Normal 10 2 9 2 3 3 3" xfId="7270"/>
    <cellStyle name="Normal 10 2 9 2 3 4" xfId="7271"/>
    <cellStyle name="Normal 10 2 9 2 3 4 2" xfId="7272"/>
    <cellStyle name="Normal 10 2 9 2 3 5" xfId="7273"/>
    <cellStyle name="Normal 10 2 9 2 3 5 2" xfId="7274"/>
    <cellStyle name="Normal 10 2 9 2 3 6" xfId="7275"/>
    <cellStyle name="Normal 10 2 9 2 4" xfId="7276"/>
    <cellStyle name="Normal 10 2 9 2 4 2" xfId="7277"/>
    <cellStyle name="Normal 10 2 9 2 4 2 2" xfId="7278"/>
    <cellStyle name="Normal 10 2 9 2 4 2 2 2" xfId="7279"/>
    <cellStyle name="Normal 10 2 9 2 4 2 3" xfId="7280"/>
    <cellStyle name="Normal 10 2 9 2 4 3" xfId="7281"/>
    <cellStyle name="Normal 10 2 9 2 4 3 2" xfId="7282"/>
    <cellStyle name="Normal 10 2 9 2 4 3 2 2" xfId="7283"/>
    <cellStyle name="Normal 10 2 9 2 4 3 3" xfId="7284"/>
    <cellStyle name="Normal 10 2 9 2 4 4" xfId="7285"/>
    <cellStyle name="Normal 10 2 9 2 4 4 2" xfId="7286"/>
    <cellStyle name="Normal 10 2 9 2 4 5" xfId="7287"/>
    <cellStyle name="Normal 10 2 9 2 4 5 2" xfId="7288"/>
    <cellStyle name="Normal 10 2 9 2 4 6" xfId="7289"/>
    <cellStyle name="Normal 10 2 9 2 5" xfId="7290"/>
    <cellStyle name="Normal 10 2 9 2 5 2" xfId="7291"/>
    <cellStyle name="Normal 10 2 9 2 5 2 2" xfId="7292"/>
    <cellStyle name="Normal 10 2 9 2 5 2 2 2" xfId="7293"/>
    <cellStyle name="Normal 10 2 9 2 5 2 3" xfId="7294"/>
    <cellStyle name="Normal 10 2 9 2 5 3" xfId="7295"/>
    <cellStyle name="Normal 10 2 9 2 5 3 2" xfId="7296"/>
    <cellStyle name="Normal 10 2 9 2 5 3 2 2" xfId="7297"/>
    <cellStyle name="Normal 10 2 9 2 5 3 3" xfId="7298"/>
    <cellStyle name="Normal 10 2 9 2 5 4" xfId="7299"/>
    <cellStyle name="Normal 10 2 9 2 5 4 2" xfId="7300"/>
    <cellStyle name="Normal 10 2 9 2 5 5" xfId="7301"/>
    <cellStyle name="Normal 10 2 9 2 5 5 2" xfId="7302"/>
    <cellStyle name="Normal 10 2 9 2 5 6" xfId="7303"/>
    <cellStyle name="Normal 10 2 9 2 6" xfId="7304"/>
    <cellStyle name="Normal 10 2 9 2 6 2" xfId="7305"/>
    <cellStyle name="Normal 10 2 9 2 6 2 2" xfId="7306"/>
    <cellStyle name="Normal 10 2 9 2 6 2 2 2" xfId="7307"/>
    <cellStyle name="Normal 10 2 9 2 6 2 3" xfId="7308"/>
    <cellStyle name="Normal 10 2 9 2 6 3" xfId="7309"/>
    <cellStyle name="Normal 10 2 9 2 6 3 2" xfId="7310"/>
    <cellStyle name="Normal 10 2 9 2 6 3 2 2" xfId="7311"/>
    <cellStyle name="Normal 10 2 9 2 6 3 3" xfId="7312"/>
    <cellStyle name="Normal 10 2 9 2 6 4" xfId="7313"/>
    <cellStyle name="Normal 10 2 9 2 6 4 2" xfId="7314"/>
    <cellStyle name="Normal 10 2 9 2 6 5" xfId="7315"/>
    <cellStyle name="Normal 10 2 9 2 6 5 2" xfId="7316"/>
    <cellStyle name="Normal 10 2 9 2 6 6" xfId="7317"/>
    <cellStyle name="Normal 10 2 9 2 7" xfId="7318"/>
    <cellStyle name="Normal 10 2 9 2 7 2" xfId="7319"/>
    <cellStyle name="Normal 10 2 9 2 7 2 2" xfId="7320"/>
    <cellStyle name="Normal 10 2 9 2 7 2 2 2" xfId="7321"/>
    <cellStyle name="Normal 10 2 9 2 7 2 3" xfId="7322"/>
    <cellStyle name="Normal 10 2 9 2 7 3" xfId="7323"/>
    <cellStyle name="Normal 10 2 9 2 7 3 2" xfId="7324"/>
    <cellStyle name="Normal 10 2 9 2 7 3 2 2" xfId="7325"/>
    <cellStyle name="Normal 10 2 9 2 7 3 3" xfId="7326"/>
    <cellStyle name="Normal 10 2 9 2 7 4" xfId="7327"/>
    <cellStyle name="Normal 10 2 9 2 7 4 2" xfId="7328"/>
    <cellStyle name="Normal 10 2 9 2 7 5" xfId="7329"/>
    <cellStyle name="Normal 10 2 9 2 7 5 2" xfId="7330"/>
    <cellStyle name="Normal 10 2 9 2 7 6" xfId="7331"/>
    <cellStyle name="Normal 10 2 9 2 8" xfId="7332"/>
    <cellStyle name="Normal 10 2 9 2 8 2" xfId="7333"/>
    <cellStyle name="Normal 10 2 9 2 8 2 2" xfId="7334"/>
    <cellStyle name="Normal 10 2 9 2 8 3" xfId="7335"/>
    <cellStyle name="Normal 10 2 9 2 9" xfId="7336"/>
    <cellStyle name="Normal 10 2 9 2 9 2" xfId="7337"/>
    <cellStyle name="Normal 10 2 9 2 9 2 2" xfId="7338"/>
    <cellStyle name="Normal 10 2 9 2 9 3" xfId="7339"/>
    <cellStyle name="Normal 10 2 9 3" xfId="7340"/>
    <cellStyle name="Normal 10 2 9 3 2" xfId="7341"/>
    <cellStyle name="Normal 10 2 9 3 2 2" xfId="7342"/>
    <cellStyle name="Normal 10 2 9 3 2 2 2" xfId="7343"/>
    <cellStyle name="Normal 10 2 9 3 2 3" xfId="7344"/>
    <cellStyle name="Normal 10 2 9 3 3" xfId="7345"/>
    <cellStyle name="Normal 10 2 9 3 3 2" xfId="7346"/>
    <cellStyle name="Normal 10 2 9 3 3 2 2" xfId="7347"/>
    <cellStyle name="Normal 10 2 9 3 3 3" xfId="7348"/>
    <cellStyle name="Normal 10 2 9 3 4" xfId="7349"/>
    <cellStyle name="Normal 10 2 9 3 4 2" xfId="7350"/>
    <cellStyle name="Normal 10 2 9 3 5" xfId="7351"/>
    <cellStyle name="Normal 10 2 9 3 5 2" xfId="7352"/>
    <cellStyle name="Normal 10 2 9 3 6" xfId="7353"/>
    <cellStyle name="Normal 10 2 9 4" xfId="7354"/>
    <cellStyle name="Normal 10 2 9 4 2" xfId="7355"/>
    <cellStyle name="Normal 10 2 9 4 2 2" xfId="7356"/>
    <cellStyle name="Normal 10 2 9 4 2 2 2" xfId="7357"/>
    <cellStyle name="Normal 10 2 9 4 2 3" xfId="7358"/>
    <cellStyle name="Normal 10 2 9 4 3" xfId="7359"/>
    <cellStyle name="Normal 10 2 9 4 3 2" xfId="7360"/>
    <cellStyle name="Normal 10 2 9 4 3 2 2" xfId="7361"/>
    <cellStyle name="Normal 10 2 9 4 3 3" xfId="7362"/>
    <cellStyle name="Normal 10 2 9 4 4" xfId="7363"/>
    <cellStyle name="Normal 10 2 9 4 4 2" xfId="7364"/>
    <cellStyle name="Normal 10 2 9 4 5" xfId="7365"/>
    <cellStyle name="Normal 10 2 9 4 5 2" xfId="7366"/>
    <cellStyle name="Normal 10 2 9 4 6" xfId="7367"/>
    <cellStyle name="Normal 10 2 9 5" xfId="7368"/>
    <cellStyle name="Normal 10 2 9 5 2" xfId="7369"/>
    <cellStyle name="Normal 10 2 9 5 2 2" xfId="7370"/>
    <cellStyle name="Normal 10 2 9 5 2 2 2" xfId="7371"/>
    <cellStyle name="Normal 10 2 9 5 2 3" xfId="7372"/>
    <cellStyle name="Normal 10 2 9 5 3" xfId="7373"/>
    <cellStyle name="Normal 10 2 9 5 3 2" xfId="7374"/>
    <cellStyle name="Normal 10 2 9 5 3 2 2" xfId="7375"/>
    <cellStyle name="Normal 10 2 9 5 3 3" xfId="7376"/>
    <cellStyle name="Normal 10 2 9 5 4" xfId="7377"/>
    <cellStyle name="Normal 10 2 9 5 4 2" xfId="7378"/>
    <cellStyle name="Normal 10 2 9 5 5" xfId="7379"/>
    <cellStyle name="Normal 10 2 9 5 5 2" xfId="7380"/>
    <cellStyle name="Normal 10 2 9 5 6" xfId="7381"/>
    <cellStyle name="Normal 10 2 9 6" xfId="7382"/>
    <cellStyle name="Normal 10 2 9 6 2" xfId="7383"/>
    <cellStyle name="Normal 10 2 9 6 2 2" xfId="7384"/>
    <cellStyle name="Normal 10 2 9 6 2 2 2" xfId="7385"/>
    <cellStyle name="Normal 10 2 9 6 2 3" xfId="7386"/>
    <cellStyle name="Normal 10 2 9 6 3" xfId="7387"/>
    <cellStyle name="Normal 10 2 9 6 3 2" xfId="7388"/>
    <cellStyle name="Normal 10 2 9 6 3 2 2" xfId="7389"/>
    <cellStyle name="Normal 10 2 9 6 3 3" xfId="7390"/>
    <cellStyle name="Normal 10 2 9 6 4" xfId="7391"/>
    <cellStyle name="Normal 10 2 9 6 4 2" xfId="7392"/>
    <cellStyle name="Normal 10 2 9 6 5" xfId="7393"/>
    <cellStyle name="Normal 10 2 9 6 5 2" xfId="7394"/>
    <cellStyle name="Normal 10 2 9 6 6" xfId="7395"/>
    <cellStyle name="Normal 10 2 9 7" xfId="7396"/>
    <cellStyle name="Normal 10 2 9 7 2" xfId="7397"/>
    <cellStyle name="Normal 10 2 9 7 2 2" xfId="7398"/>
    <cellStyle name="Normal 10 2 9 7 2 2 2" xfId="7399"/>
    <cellStyle name="Normal 10 2 9 7 2 3" xfId="7400"/>
    <cellStyle name="Normal 10 2 9 7 3" xfId="7401"/>
    <cellStyle name="Normal 10 2 9 7 3 2" xfId="7402"/>
    <cellStyle name="Normal 10 2 9 7 3 2 2" xfId="7403"/>
    <cellStyle name="Normal 10 2 9 7 3 3" xfId="7404"/>
    <cellStyle name="Normal 10 2 9 7 4" xfId="7405"/>
    <cellStyle name="Normal 10 2 9 7 4 2" xfId="7406"/>
    <cellStyle name="Normal 10 2 9 7 5" xfId="7407"/>
    <cellStyle name="Normal 10 2 9 7 5 2" xfId="7408"/>
    <cellStyle name="Normal 10 2 9 7 6" xfId="7409"/>
    <cellStyle name="Normal 10 2 9 8" xfId="7410"/>
    <cellStyle name="Normal 10 2 9 8 2" xfId="7411"/>
    <cellStyle name="Normal 10 2 9 8 2 2" xfId="7412"/>
    <cellStyle name="Normal 10 2 9 8 2 2 2" xfId="7413"/>
    <cellStyle name="Normal 10 2 9 8 2 3" xfId="7414"/>
    <cellStyle name="Normal 10 2 9 8 3" xfId="7415"/>
    <cellStyle name="Normal 10 2 9 8 3 2" xfId="7416"/>
    <cellStyle name="Normal 10 2 9 8 3 2 2" xfId="7417"/>
    <cellStyle name="Normal 10 2 9 8 3 3" xfId="7418"/>
    <cellStyle name="Normal 10 2 9 8 4" xfId="7419"/>
    <cellStyle name="Normal 10 2 9 8 4 2" xfId="7420"/>
    <cellStyle name="Normal 10 2 9 8 5" xfId="7421"/>
    <cellStyle name="Normal 10 2 9 8 5 2" xfId="7422"/>
    <cellStyle name="Normal 10 2 9 8 6" xfId="7423"/>
    <cellStyle name="Normal 10 2 9 9" xfId="7424"/>
    <cellStyle name="Normal 10 2 9 9 2" xfId="7425"/>
    <cellStyle name="Normal 10 2 9 9 2 2" xfId="7426"/>
    <cellStyle name="Normal 10 2 9 9 3" xfId="7427"/>
    <cellStyle name="Normal 10 20" xfId="7428"/>
    <cellStyle name="Normal 10 20 2" xfId="7429"/>
    <cellStyle name="Normal 10 20 2 2" xfId="7430"/>
    <cellStyle name="Normal 10 20 2 2 2" xfId="7431"/>
    <cellStyle name="Normal 10 20 2 3" xfId="7432"/>
    <cellStyle name="Normal 10 20 3" xfId="7433"/>
    <cellStyle name="Normal 10 20 3 2" xfId="7434"/>
    <cellStyle name="Normal 10 20 3 2 2" xfId="7435"/>
    <cellStyle name="Normal 10 20 3 3" xfId="7436"/>
    <cellStyle name="Normal 10 20 4" xfId="7437"/>
    <cellStyle name="Normal 10 20 4 2" xfId="7438"/>
    <cellStyle name="Normal 10 20 5" xfId="7439"/>
    <cellStyle name="Normal 10 20 5 2" xfId="7440"/>
    <cellStyle name="Normal 10 20 6" xfId="7441"/>
    <cellStyle name="Normal 10 21" xfId="7442"/>
    <cellStyle name="Normal 10 21 2" xfId="7443"/>
    <cellStyle name="Normal 10 21 2 2" xfId="7444"/>
    <cellStyle name="Normal 10 21 2 2 2" xfId="7445"/>
    <cellStyle name="Normal 10 21 2 3" xfId="7446"/>
    <cellStyle name="Normal 10 21 3" xfId="7447"/>
    <cellStyle name="Normal 10 21 3 2" xfId="7448"/>
    <cellStyle name="Normal 10 21 3 2 2" xfId="7449"/>
    <cellStyle name="Normal 10 21 3 3" xfId="7450"/>
    <cellStyle name="Normal 10 21 4" xfId="7451"/>
    <cellStyle name="Normal 10 21 4 2" xfId="7452"/>
    <cellStyle name="Normal 10 21 5" xfId="7453"/>
    <cellStyle name="Normal 10 21 5 2" xfId="7454"/>
    <cellStyle name="Normal 10 21 6" xfId="7455"/>
    <cellStyle name="Normal 10 22" xfId="7456"/>
    <cellStyle name="Normal 10 22 2" xfId="7457"/>
    <cellStyle name="Normal 10 22 2 2" xfId="7458"/>
    <cellStyle name="Normal 10 22 2 2 2" xfId="7459"/>
    <cellStyle name="Normal 10 22 2 3" xfId="7460"/>
    <cellStyle name="Normal 10 22 3" xfId="7461"/>
    <cellStyle name="Normal 10 22 3 2" xfId="7462"/>
    <cellStyle name="Normal 10 22 4" xfId="7463"/>
    <cellStyle name="Normal 10 22 4 2" xfId="7464"/>
    <cellStyle name="Normal 10 22 5" xfId="7465"/>
    <cellStyle name="Normal 10 23" xfId="7466"/>
    <cellStyle name="Normal 10 23 2" xfId="7467"/>
    <cellStyle name="Normal 10 23 2 2" xfId="7468"/>
    <cellStyle name="Normal 10 23 2 2 2" xfId="7469"/>
    <cellStyle name="Normal 10 23 2 3" xfId="7470"/>
    <cellStyle name="Normal 10 23 3" xfId="7471"/>
    <cellStyle name="Normal 10 23 3 2" xfId="7472"/>
    <cellStyle name="Normal 10 23 4" xfId="7473"/>
    <cellStyle name="Normal 10 23 4 2" xfId="7474"/>
    <cellStyle name="Normal 10 23 5" xfId="7475"/>
    <cellStyle name="Normal 10 24" xfId="7476"/>
    <cellStyle name="Normal 10 24 2" xfId="7477"/>
    <cellStyle name="Normal 10 24 2 2" xfId="7478"/>
    <cellStyle name="Normal 10 24 3" xfId="7479"/>
    <cellStyle name="Normal 10 25" xfId="7480"/>
    <cellStyle name="Normal 10 25 2" xfId="7481"/>
    <cellStyle name="Normal 10 25 2 2" xfId="7482"/>
    <cellStyle name="Normal 10 25 3" xfId="7483"/>
    <cellStyle name="Normal 10 26" xfId="7484"/>
    <cellStyle name="Normal 10 26 2" xfId="7485"/>
    <cellStyle name="Normal 10 27" xfId="7486"/>
    <cellStyle name="Normal 10 27 2" xfId="7487"/>
    <cellStyle name="Normal 10 28" xfId="7488"/>
    <cellStyle name="Normal 10 28 2" xfId="7489"/>
    <cellStyle name="Normal 10 29" xfId="7490"/>
    <cellStyle name="Normal 10 3" xfId="7491"/>
    <cellStyle name="Normal 10 3 2" xfId="7492"/>
    <cellStyle name="Normal 10 3 3" xfId="7493"/>
    <cellStyle name="Normal 10 3 4" xfId="7494"/>
    <cellStyle name="Normal 10 30" xfId="7495"/>
    <cellStyle name="Normal 10 31" xfId="7496"/>
    <cellStyle name="Normal 10 4" xfId="7497"/>
    <cellStyle name="Normal 10 4 2" xfId="7498"/>
    <cellStyle name="Normal 10 4 3" xfId="7499"/>
    <cellStyle name="Normal 10 4 4" xfId="7500"/>
    <cellStyle name="Normal 10 4 5" xfId="7501"/>
    <cellStyle name="Normal 10 5" xfId="7502"/>
    <cellStyle name="Normal 10 5 2" xfId="7503"/>
    <cellStyle name="Normal 10 5 3" xfId="7504"/>
    <cellStyle name="Normal 10 5 4" xfId="7505"/>
    <cellStyle name="Normal 10 5 5" xfId="7506"/>
    <cellStyle name="Normal 10 6" xfId="7507"/>
    <cellStyle name="Normal 10 6 10" xfId="7508"/>
    <cellStyle name="Normal 10 6 10 2" xfId="7509"/>
    <cellStyle name="Normal 10 6 10 2 2" xfId="7510"/>
    <cellStyle name="Normal 10 6 10 3" xfId="7511"/>
    <cellStyle name="Normal 10 6 11" xfId="7512"/>
    <cellStyle name="Normal 10 6 11 2" xfId="7513"/>
    <cellStyle name="Normal 10 6 11 2 2" xfId="7514"/>
    <cellStyle name="Normal 10 6 11 3" xfId="7515"/>
    <cellStyle name="Normal 10 6 12" xfId="7516"/>
    <cellStyle name="Normal 10 6 12 2" xfId="7517"/>
    <cellStyle name="Normal 10 6 12 2 2" xfId="7518"/>
    <cellStyle name="Normal 10 6 12 3" xfId="7519"/>
    <cellStyle name="Normal 10 6 13" xfId="7520"/>
    <cellStyle name="Normal 10 6 13 2" xfId="7521"/>
    <cellStyle name="Normal 10 6 14" xfId="7522"/>
    <cellStyle name="Normal 10 6 14 2" xfId="7523"/>
    <cellStyle name="Normal 10 6 15" xfId="7524"/>
    <cellStyle name="Normal 10 6 15 2" xfId="7525"/>
    <cellStyle name="Normal 10 6 16" xfId="7526"/>
    <cellStyle name="Normal 10 6 17" xfId="7527"/>
    <cellStyle name="Normal 10 6 18" xfId="7528"/>
    <cellStyle name="Normal 10 6 2" xfId="7529"/>
    <cellStyle name="Normal 10 6 2 10" xfId="7530"/>
    <cellStyle name="Normal 10 6 2 10 2" xfId="7531"/>
    <cellStyle name="Normal 10 6 2 10 2 2" xfId="7532"/>
    <cellStyle name="Normal 10 6 2 10 3" xfId="7533"/>
    <cellStyle name="Normal 10 6 2 11" xfId="7534"/>
    <cellStyle name="Normal 10 6 2 11 2" xfId="7535"/>
    <cellStyle name="Normal 10 6 2 12" xfId="7536"/>
    <cellStyle name="Normal 10 6 2 12 2" xfId="7537"/>
    <cellStyle name="Normal 10 6 2 13" xfId="7538"/>
    <cellStyle name="Normal 10 6 2 13 2" xfId="7539"/>
    <cellStyle name="Normal 10 6 2 14" xfId="7540"/>
    <cellStyle name="Normal 10 6 2 15" xfId="7541"/>
    <cellStyle name="Normal 10 6 2 16" xfId="7542"/>
    <cellStyle name="Normal 10 6 2 2" xfId="7543"/>
    <cellStyle name="Normal 10 6 2 2 2" xfId="7544"/>
    <cellStyle name="Normal 10 6 2 2 2 2" xfId="7545"/>
    <cellStyle name="Normal 10 6 2 2 2 2 2" xfId="7546"/>
    <cellStyle name="Normal 10 6 2 2 2 3" xfId="7547"/>
    <cellStyle name="Normal 10 6 2 2 2 4" xfId="7548"/>
    <cellStyle name="Normal 10 6 2 2 3" xfId="7549"/>
    <cellStyle name="Normal 10 6 2 2 3 2" xfId="7550"/>
    <cellStyle name="Normal 10 6 2 2 4" xfId="7551"/>
    <cellStyle name="Normal 10 6 2 2 4 2" xfId="7552"/>
    <cellStyle name="Normal 10 6 2 2 5" xfId="7553"/>
    <cellStyle name="Normal 10 6 2 2 6" xfId="7554"/>
    <cellStyle name="Normal 10 6 2 2 7" xfId="7555"/>
    <cellStyle name="Normal 10 6 2 3" xfId="7556"/>
    <cellStyle name="Normal 10 6 2 3 2" xfId="7557"/>
    <cellStyle name="Normal 10 6 2 3 2 2" xfId="7558"/>
    <cellStyle name="Normal 10 6 2 3 2 2 2" xfId="7559"/>
    <cellStyle name="Normal 10 6 2 3 2 3" xfId="7560"/>
    <cellStyle name="Normal 10 6 2 3 3" xfId="7561"/>
    <cellStyle name="Normal 10 6 2 3 3 2" xfId="7562"/>
    <cellStyle name="Normal 10 6 2 3 4" xfId="7563"/>
    <cellStyle name="Normal 10 6 2 3 4 2" xfId="7564"/>
    <cellStyle name="Normal 10 6 2 3 5" xfId="7565"/>
    <cellStyle name="Normal 10 6 2 3 6" xfId="7566"/>
    <cellStyle name="Normal 10 6 2 4" xfId="7567"/>
    <cellStyle name="Normal 10 6 2 4 2" xfId="7568"/>
    <cellStyle name="Normal 10 6 2 4 2 2" xfId="7569"/>
    <cellStyle name="Normal 10 6 2 4 2 2 2" xfId="7570"/>
    <cellStyle name="Normal 10 6 2 4 2 3" xfId="7571"/>
    <cellStyle name="Normal 10 6 2 4 3" xfId="7572"/>
    <cellStyle name="Normal 10 6 2 4 3 2" xfId="7573"/>
    <cellStyle name="Normal 10 6 2 4 4" xfId="7574"/>
    <cellStyle name="Normal 10 6 2 4 4 2" xfId="7575"/>
    <cellStyle name="Normal 10 6 2 4 5" xfId="7576"/>
    <cellStyle name="Normal 10 6 2 5" xfId="7577"/>
    <cellStyle name="Normal 10 6 2 6" xfId="7578"/>
    <cellStyle name="Normal 10 6 2 6 2" xfId="7579"/>
    <cellStyle name="Normal 10 6 2 6 2 2" xfId="7580"/>
    <cellStyle name="Normal 10 6 2 6 2 2 2" xfId="7581"/>
    <cellStyle name="Normal 10 6 2 6 2 3" xfId="7582"/>
    <cellStyle name="Normal 10 6 2 6 3" xfId="7583"/>
    <cellStyle name="Normal 10 6 2 6 3 2" xfId="7584"/>
    <cellStyle name="Normal 10 6 2 6 4" xfId="7585"/>
    <cellStyle name="Normal 10 6 2 6 4 2" xfId="7586"/>
    <cellStyle name="Normal 10 6 2 6 5" xfId="7587"/>
    <cellStyle name="Normal 10 6 2 7" xfId="7588"/>
    <cellStyle name="Normal 10 6 2 7 2" xfId="7589"/>
    <cellStyle name="Normal 10 6 2 7 2 2" xfId="7590"/>
    <cellStyle name="Normal 10 6 2 7 2 2 2" xfId="7591"/>
    <cellStyle name="Normal 10 6 2 7 2 3" xfId="7592"/>
    <cellStyle name="Normal 10 6 2 7 3" xfId="7593"/>
    <cellStyle name="Normal 10 6 2 7 3 2" xfId="7594"/>
    <cellStyle name="Normal 10 6 2 7 4" xfId="7595"/>
    <cellStyle name="Normal 10 6 2 7 4 2" xfId="7596"/>
    <cellStyle name="Normal 10 6 2 7 5" xfId="7597"/>
    <cellStyle name="Normal 10 6 2 8" xfId="7598"/>
    <cellStyle name="Normal 10 6 2 8 2" xfId="7599"/>
    <cellStyle name="Normal 10 6 2 8 2 2" xfId="7600"/>
    <cellStyle name="Normal 10 6 2 8 3" xfId="7601"/>
    <cellStyle name="Normal 10 6 2 9" xfId="7602"/>
    <cellStyle name="Normal 10 6 2 9 2" xfId="7603"/>
    <cellStyle name="Normal 10 6 2 9 2 2" xfId="7604"/>
    <cellStyle name="Normal 10 6 2 9 3" xfId="7605"/>
    <cellStyle name="Normal 10 6 3" xfId="7606"/>
    <cellStyle name="Normal 10 6 3 10" xfId="7607"/>
    <cellStyle name="Normal 10 6 3 10 2" xfId="7608"/>
    <cellStyle name="Normal 10 6 3 11" xfId="7609"/>
    <cellStyle name="Normal 10 6 3 11 2" xfId="7610"/>
    <cellStyle name="Normal 10 6 3 12" xfId="7611"/>
    <cellStyle name="Normal 10 6 3 13" xfId="7612"/>
    <cellStyle name="Normal 10 6 3 14" xfId="7613"/>
    <cellStyle name="Normal 10 6 3 2" xfId="7614"/>
    <cellStyle name="Normal 10 6 3 2 2" xfId="7615"/>
    <cellStyle name="Normal 10 6 3 2 2 2" xfId="7616"/>
    <cellStyle name="Normal 10 6 3 2 2 2 2" xfId="7617"/>
    <cellStyle name="Normal 10 6 3 2 2 3" xfId="7618"/>
    <cellStyle name="Normal 10 6 3 2 3" xfId="7619"/>
    <cellStyle name="Normal 10 6 3 2 3 2" xfId="7620"/>
    <cellStyle name="Normal 10 6 3 2 4" xfId="7621"/>
    <cellStyle name="Normal 10 6 3 2 4 2" xfId="7622"/>
    <cellStyle name="Normal 10 6 3 2 5" xfId="7623"/>
    <cellStyle name="Normal 10 6 3 2 6" xfId="7624"/>
    <cellStyle name="Normal 10 6 3 3" xfId="7625"/>
    <cellStyle name="Normal 10 6 3 3 2" xfId="7626"/>
    <cellStyle name="Normal 10 6 3 3 2 2" xfId="7627"/>
    <cellStyle name="Normal 10 6 3 3 2 2 2" xfId="7628"/>
    <cellStyle name="Normal 10 6 3 3 2 3" xfId="7629"/>
    <cellStyle name="Normal 10 6 3 3 3" xfId="7630"/>
    <cellStyle name="Normal 10 6 3 3 3 2" xfId="7631"/>
    <cellStyle name="Normal 10 6 3 3 4" xfId="7632"/>
    <cellStyle name="Normal 10 6 3 3 4 2" xfId="7633"/>
    <cellStyle name="Normal 10 6 3 3 5" xfId="7634"/>
    <cellStyle name="Normal 10 6 3 4" xfId="7635"/>
    <cellStyle name="Normal 10 6 3 4 2" xfId="7636"/>
    <cellStyle name="Normal 10 6 3 4 2 2" xfId="7637"/>
    <cellStyle name="Normal 10 6 3 4 2 2 2" xfId="7638"/>
    <cellStyle name="Normal 10 6 3 4 2 3" xfId="7639"/>
    <cellStyle name="Normal 10 6 3 4 3" xfId="7640"/>
    <cellStyle name="Normal 10 6 3 4 3 2" xfId="7641"/>
    <cellStyle name="Normal 10 6 3 4 4" xfId="7642"/>
    <cellStyle name="Normal 10 6 3 4 4 2" xfId="7643"/>
    <cellStyle name="Normal 10 6 3 4 5" xfId="7644"/>
    <cellStyle name="Normal 10 6 3 5" xfId="7645"/>
    <cellStyle name="Normal 10 6 3 5 2" xfId="7646"/>
    <cellStyle name="Normal 10 6 3 5 2 2" xfId="7647"/>
    <cellStyle name="Normal 10 6 3 5 2 2 2" xfId="7648"/>
    <cellStyle name="Normal 10 6 3 5 2 3" xfId="7649"/>
    <cellStyle name="Normal 10 6 3 5 3" xfId="7650"/>
    <cellStyle name="Normal 10 6 3 5 3 2" xfId="7651"/>
    <cellStyle name="Normal 10 6 3 5 4" xfId="7652"/>
    <cellStyle name="Normal 10 6 3 5 4 2" xfId="7653"/>
    <cellStyle name="Normal 10 6 3 5 5" xfId="7654"/>
    <cellStyle name="Normal 10 6 3 6" xfId="7655"/>
    <cellStyle name="Normal 10 6 3 6 2" xfId="7656"/>
    <cellStyle name="Normal 10 6 3 6 2 2" xfId="7657"/>
    <cellStyle name="Normal 10 6 3 6 3" xfId="7658"/>
    <cellStyle name="Normal 10 6 3 7" xfId="7659"/>
    <cellStyle name="Normal 10 6 3 7 2" xfId="7660"/>
    <cellStyle name="Normal 10 6 3 7 2 2" xfId="7661"/>
    <cellStyle name="Normal 10 6 3 7 3" xfId="7662"/>
    <cellStyle name="Normal 10 6 3 8" xfId="7663"/>
    <cellStyle name="Normal 10 6 3 8 2" xfId="7664"/>
    <cellStyle name="Normal 10 6 3 8 2 2" xfId="7665"/>
    <cellStyle name="Normal 10 6 3 8 3" xfId="7666"/>
    <cellStyle name="Normal 10 6 3 9" xfId="7667"/>
    <cellStyle name="Normal 10 6 3 9 2" xfId="7668"/>
    <cellStyle name="Normal 10 6 4" xfId="7669"/>
    <cellStyle name="Normal 10 6 4 10" xfId="7670"/>
    <cellStyle name="Normal 10 6 4 11" xfId="7671"/>
    <cellStyle name="Normal 10 6 4 2" xfId="7672"/>
    <cellStyle name="Normal 10 6 4 2 2" xfId="7673"/>
    <cellStyle name="Normal 10 6 4 2 2 2" xfId="7674"/>
    <cellStyle name="Normal 10 6 4 2 2 2 2" xfId="7675"/>
    <cellStyle name="Normal 10 6 4 2 2 3" xfId="7676"/>
    <cellStyle name="Normal 10 6 4 2 3" xfId="7677"/>
    <cellStyle name="Normal 10 6 4 2 3 2" xfId="7678"/>
    <cellStyle name="Normal 10 6 4 2 4" xfId="7679"/>
    <cellStyle name="Normal 10 6 4 2 4 2" xfId="7680"/>
    <cellStyle name="Normal 10 6 4 2 5" xfId="7681"/>
    <cellStyle name="Normal 10 6 4 2 6" xfId="7682"/>
    <cellStyle name="Normal 10 6 4 3" xfId="7683"/>
    <cellStyle name="Normal 10 6 4 3 2" xfId="7684"/>
    <cellStyle name="Normal 10 6 4 3 2 2" xfId="7685"/>
    <cellStyle name="Normal 10 6 4 3 2 2 2" xfId="7686"/>
    <cellStyle name="Normal 10 6 4 3 2 3" xfId="7687"/>
    <cellStyle name="Normal 10 6 4 3 3" xfId="7688"/>
    <cellStyle name="Normal 10 6 4 3 3 2" xfId="7689"/>
    <cellStyle name="Normal 10 6 4 3 4" xfId="7690"/>
    <cellStyle name="Normal 10 6 4 3 4 2" xfId="7691"/>
    <cellStyle name="Normal 10 6 4 3 5" xfId="7692"/>
    <cellStyle name="Normal 10 6 4 4" xfId="7693"/>
    <cellStyle name="Normal 10 6 4 4 2" xfId="7694"/>
    <cellStyle name="Normal 10 6 4 4 2 2" xfId="7695"/>
    <cellStyle name="Normal 10 6 4 4 2 2 2" xfId="7696"/>
    <cellStyle name="Normal 10 6 4 4 2 3" xfId="7697"/>
    <cellStyle name="Normal 10 6 4 4 3" xfId="7698"/>
    <cellStyle name="Normal 10 6 4 4 3 2" xfId="7699"/>
    <cellStyle name="Normal 10 6 4 4 4" xfId="7700"/>
    <cellStyle name="Normal 10 6 4 4 4 2" xfId="7701"/>
    <cellStyle name="Normal 10 6 4 4 5" xfId="7702"/>
    <cellStyle name="Normal 10 6 4 5" xfId="7703"/>
    <cellStyle name="Normal 10 6 4 5 2" xfId="7704"/>
    <cellStyle name="Normal 10 6 4 5 2 2" xfId="7705"/>
    <cellStyle name="Normal 10 6 4 5 3" xfId="7706"/>
    <cellStyle name="Normal 10 6 4 6" xfId="7707"/>
    <cellStyle name="Normal 10 6 4 6 2" xfId="7708"/>
    <cellStyle name="Normal 10 6 4 6 2 2" xfId="7709"/>
    <cellStyle name="Normal 10 6 4 6 3" xfId="7710"/>
    <cellStyle name="Normal 10 6 4 7" xfId="7711"/>
    <cellStyle name="Normal 10 6 4 7 2" xfId="7712"/>
    <cellStyle name="Normal 10 6 4 8" xfId="7713"/>
    <cellStyle name="Normal 10 6 4 8 2" xfId="7714"/>
    <cellStyle name="Normal 10 6 4 9" xfId="7715"/>
    <cellStyle name="Normal 10 6 5" xfId="7716"/>
    <cellStyle name="Normal 10 6 5 2" xfId="7717"/>
    <cellStyle name="Normal 10 6 5 3" xfId="7718"/>
    <cellStyle name="Normal 10 6 5 3 2" xfId="7719"/>
    <cellStyle name="Normal 10 6 5 3 2 2" xfId="7720"/>
    <cellStyle name="Normal 10 6 5 3 3" xfId="7721"/>
    <cellStyle name="Normal 10 6 5 4" xfId="7722"/>
    <cellStyle name="Normal 10 6 5 4 2" xfId="7723"/>
    <cellStyle name="Normal 10 6 5 5" xfId="7724"/>
    <cellStyle name="Normal 10 6 5 5 2" xfId="7725"/>
    <cellStyle name="Normal 10 6 5 6" xfId="7726"/>
    <cellStyle name="Normal 10 6 5 7" xfId="7727"/>
    <cellStyle name="Normal 10 6 6" xfId="7728"/>
    <cellStyle name="Normal 10 6 6 2" xfId="7729"/>
    <cellStyle name="Normal 10 6 6 2 2" xfId="7730"/>
    <cellStyle name="Normal 10 6 6 2 2 2" xfId="7731"/>
    <cellStyle name="Normal 10 6 6 2 3" xfId="7732"/>
    <cellStyle name="Normal 10 6 6 3" xfId="7733"/>
    <cellStyle name="Normal 10 6 6 3 2" xfId="7734"/>
    <cellStyle name="Normal 10 6 6 4" xfId="7735"/>
    <cellStyle name="Normal 10 6 6 4 2" xfId="7736"/>
    <cellStyle name="Normal 10 6 6 5" xfId="7737"/>
    <cellStyle name="Normal 10 6 7" xfId="7738"/>
    <cellStyle name="Normal 10 6 8" xfId="7739"/>
    <cellStyle name="Normal 10 6 8 2" xfId="7740"/>
    <cellStyle name="Normal 10 6 8 2 2" xfId="7741"/>
    <cellStyle name="Normal 10 6 8 2 2 2" xfId="7742"/>
    <cellStyle name="Normal 10 6 8 2 3" xfId="7743"/>
    <cellStyle name="Normal 10 6 8 3" xfId="7744"/>
    <cellStyle name="Normal 10 6 8 3 2" xfId="7745"/>
    <cellStyle name="Normal 10 6 8 4" xfId="7746"/>
    <cellStyle name="Normal 10 6 8 4 2" xfId="7747"/>
    <cellStyle name="Normal 10 6 8 5" xfId="7748"/>
    <cellStyle name="Normal 10 6 9" xfId="7749"/>
    <cellStyle name="Normal 10 6 9 2" xfId="7750"/>
    <cellStyle name="Normal 10 6 9 2 2" xfId="7751"/>
    <cellStyle name="Normal 10 6 9 2 2 2" xfId="7752"/>
    <cellStyle name="Normal 10 6 9 2 3" xfId="7753"/>
    <cellStyle name="Normal 10 6 9 3" xfId="7754"/>
    <cellStyle name="Normal 10 6 9 3 2" xfId="7755"/>
    <cellStyle name="Normal 10 6 9 4" xfId="7756"/>
    <cellStyle name="Normal 10 6 9 4 2" xfId="7757"/>
    <cellStyle name="Normal 10 6 9 5" xfId="7758"/>
    <cellStyle name="Normal 10 7" xfId="7759"/>
    <cellStyle name="Normal 10 7 2" xfId="7760"/>
    <cellStyle name="Normal 10 7 2 2" xfId="7761"/>
    <cellStyle name="Normal 10 7 2 3" xfId="7762"/>
    <cellStyle name="Normal 10 7 2 3 2" xfId="7763"/>
    <cellStyle name="Normal 10 7 2 3 2 2" xfId="7764"/>
    <cellStyle name="Normal 10 7 2 3 3" xfId="7765"/>
    <cellStyle name="Normal 10 7 2 4" xfId="7766"/>
    <cellStyle name="Normal 10 7 2 4 2" xfId="7767"/>
    <cellStyle name="Normal 10 7 2 5" xfId="7768"/>
    <cellStyle name="Normal 10 7 2 5 2" xfId="7769"/>
    <cellStyle name="Normal 10 7 2 6" xfId="7770"/>
    <cellStyle name="Normal 10 7 3" xfId="7771"/>
    <cellStyle name="Normal 10 7 3 2" xfId="7772"/>
    <cellStyle name="Normal 10 7 3 2 2" xfId="7773"/>
    <cellStyle name="Normal 10 7 3 2 2 2" xfId="7774"/>
    <cellStyle name="Normal 10 7 3 2 3" xfId="7775"/>
    <cellStyle name="Normal 10 7 3 3" xfId="7776"/>
    <cellStyle name="Normal 10 7 3 3 2" xfId="7777"/>
    <cellStyle name="Normal 10 7 3 4" xfId="7778"/>
    <cellStyle name="Normal 10 7 3 4 2" xfId="7779"/>
    <cellStyle name="Normal 10 7 3 5" xfId="7780"/>
    <cellStyle name="Normal 10 7 4" xfId="7781"/>
    <cellStyle name="Normal 10 7 4 2" xfId="7782"/>
    <cellStyle name="Normal 10 7 4 2 2" xfId="7783"/>
    <cellStyle name="Normal 10 7 4 2 2 2" xfId="7784"/>
    <cellStyle name="Normal 10 7 4 2 3" xfId="7785"/>
    <cellStyle name="Normal 10 7 4 3" xfId="7786"/>
    <cellStyle name="Normal 10 7 4 3 2" xfId="7787"/>
    <cellStyle name="Normal 10 7 4 4" xfId="7788"/>
    <cellStyle name="Normal 10 7 4 4 2" xfId="7789"/>
    <cellStyle name="Normal 10 7 4 5" xfId="7790"/>
    <cellStyle name="Normal 10 7 5" xfId="7791"/>
    <cellStyle name="Normal 10 7 5 2" xfId="7792"/>
    <cellStyle name="Normal 10 7 5 2 2" xfId="7793"/>
    <cellStyle name="Normal 10 7 5 2 2 2" xfId="7794"/>
    <cellStyle name="Normal 10 7 5 2 3" xfId="7795"/>
    <cellStyle name="Normal 10 7 5 3" xfId="7796"/>
    <cellStyle name="Normal 10 7 5 3 2" xfId="7797"/>
    <cellStyle name="Normal 10 7 5 4" xfId="7798"/>
    <cellStyle name="Normal 10 7 5 4 2" xfId="7799"/>
    <cellStyle name="Normal 10 7 5 5" xfId="7800"/>
    <cellStyle name="Normal 10 7 6" xfId="7801"/>
    <cellStyle name="Normal 10 7 6 2" xfId="7802"/>
    <cellStyle name="Normal 10 7 6 2 2" xfId="7803"/>
    <cellStyle name="Normal 10 7 6 3" xfId="7804"/>
    <cellStyle name="Normal 10 7 7" xfId="7805"/>
    <cellStyle name="Normal 10 7 7 2" xfId="7806"/>
    <cellStyle name="Normal 10 7 7 2 2" xfId="7807"/>
    <cellStyle name="Normal 10 7 7 3" xfId="7808"/>
    <cellStyle name="Normal 10 7 8" xfId="7809"/>
    <cellStyle name="Normal 10 7 8 2" xfId="7810"/>
    <cellStyle name="Normal 10 8" xfId="7811"/>
    <cellStyle name="Normal 10 8 10" xfId="7812"/>
    <cellStyle name="Normal 10 8 10 2" xfId="7813"/>
    <cellStyle name="Normal 10 8 10 2 2" xfId="7814"/>
    <cellStyle name="Normal 10 8 10 3" xfId="7815"/>
    <cellStyle name="Normal 10 8 11" xfId="7816"/>
    <cellStyle name="Normal 10 8 11 2" xfId="7817"/>
    <cellStyle name="Normal 10 8 12" xfId="7818"/>
    <cellStyle name="Normal 10 8 12 2" xfId="7819"/>
    <cellStyle name="Normal 10 8 13" xfId="7820"/>
    <cellStyle name="Normal 10 8 13 2" xfId="7821"/>
    <cellStyle name="Normal 10 8 14" xfId="7822"/>
    <cellStyle name="Normal 10 8 15" xfId="7823"/>
    <cellStyle name="Normal 10 8 16" xfId="7824"/>
    <cellStyle name="Normal 10 8 2" xfId="7825"/>
    <cellStyle name="Normal 10 8 2 2" xfId="7826"/>
    <cellStyle name="Normal 10 8 2 2 2" xfId="7827"/>
    <cellStyle name="Normal 10 8 2 2 2 2" xfId="7828"/>
    <cellStyle name="Normal 10 8 2 2 3" xfId="7829"/>
    <cellStyle name="Normal 10 8 2 2 4" xfId="7830"/>
    <cellStyle name="Normal 10 8 2 3" xfId="7831"/>
    <cellStyle name="Normal 10 8 2 3 2" xfId="7832"/>
    <cellStyle name="Normal 10 8 2 4" xfId="7833"/>
    <cellStyle name="Normal 10 8 2 4 2" xfId="7834"/>
    <cellStyle name="Normal 10 8 2 5" xfId="7835"/>
    <cellStyle name="Normal 10 8 2 6" xfId="7836"/>
    <cellStyle name="Normal 10 8 2 7" xfId="7837"/>
    <cellStyle name="Normal 10 8 3" xfId="7838"/>
    <cellStyle name="Normal 10 8 3 2" xfId="7839"/>
    <cellStyle name="Normal 10 8 3 2 2" xfId="7840"/>
    <cellStyle name="Normal 10 8 3 2 2 2" xfId="7841"/>
    <cellStyle name="Normal 10 8 3 2 3" xfId="7842"/>
    <cellStyle name="Normal 10 8 3 3" xfId="7843"/>
    <cellStyle name="Normal 10 8 3 3 2" xfId="7844"/>
    <cellStyle name="Normal 10 8 3 4" xfId="7845"/>
    <cellStyle name="Normal 10 8 3 4 2" xfId="7846"/>
    <cellStyle name="Normal 10 8 3 5" xfId="7847"/>
    <cellStyle name="Normal 10 8 3 6" xfId="7848"/>
    <cellStyle name="Normal 10 8 4" xfId="7849"/>
    <cellStyle name="Normal 10 8 4 2" xfId="7850"/>
    <cellStyle name="Normal 10 8 4 2 2" xfId="7851"/>
    <cellStyle name="Normal 10 8 4 2 2 2" xfId="7852"/>
    <cellStyle name="Normal 10 8 4 2 3" xfId="7853"/>
    <cellStyle name="Normal 10 8 4 3" xfId="7854"/>
    <cellStyle name="Normal 10 8 4 3 2" xfId="7855"/>
    <cellStyle name="Normal 10 8 4 4" xfId="7856"/>
    <cellStyle name="Normal 10 8 4 4 2" xfId="7857"/>
    <cellStyle name="Normal 10 8 4 5" xfId="7858"/>
    <cellStyle name="Normal 10 8 5" xfId="7859"/>
    <cellStyle name="Normal 10 8 6" xfId="7860"/>
    <cellStyle name="Normal 10 8 6 2" xfId="7861"/>
    <cellStyle name="Normal 10 8 6 2 2" xfId="7862"/>
    <cellStyle name="Normal 10 8 6 2 2 2" xfId="7863"/>
    <cellStyle name="Normal 10 8 6 2 3" xfId="7864"/>
    <cellStyle name="Normal 10 8 6 3" xfId="7865"/>
    <cellStyle name="Normal 10 8 6 3 2" xfId="7866"/>
    <cellStyle name="Normal 10 8 6 4" xfId="7867"/>
    <cellStyle name="Normal 10 8 6 4 2" xfId="7868"/>
    <cellStyle name="Normal 10 8 6 5" xfId="7869"/>
    <cellStyle name="Normal 10 8 7" xfId="7870"/>
    <cellStyle name="Normal 10 8 7 2" xfId="7871"/>
    <cellStyle name="Normal 10 8 7 2 2" xfId="7872"/>
    <cellStyle name="Normal 10 8 7 2 2 2" xfId="7873"/>
    <cellStyle name="Normal 10 8 7 2 3" xfId="7874"/>
    <cellStyle name="Normal 10 8 7 3" xfId="7875"/>
    <cellStyle name="Normal 10 8 7 3 2" xfId="7876"/>
    <cellStyle name="Normal 10 8 7 4" xfId="7877"/>
    <cellStyle name="Normal 10 8 7 4 2" xfId="7878"/>
    <cellStyle name="Normal 10 8 7 5" xfId="7879"/>
    <cellStyle name="Normal 10 8 8" xfId="7880"/>
    <cellStyle name="Normal 10 8 8 2" xfId="7881"/>
    <cellStyle name="Normal 10 8 8 2 2" xfId="7882"/>
    <cellStyle name="Normal 10 8 8 3" xfId="7883"/>
    <cellStyle name="Normal 10 8 9" xfId="7884"/>
    <cellStyle name="Normal 10 8 9 2" xfId="7885"/>
    <cellStyle name="Normal 10 8 9 2 2" xfId="7886"/>
    <cellStyle name="Normal 10 8 9 3" xfId="7887"/>
    <cellStyle name="Normal 10 9" xfId="7888"/>
    <cellStyle name="Normal 10 9 10" xfId="7889"/>
    <cellStyle name="Normal 10 9 2" xfId="7890"/>
    <cellStyle name="Normal 10 9 2 2" xfId="7891"/>
    <cellStyle name="Normal 10 9 2 2 2" xfId="7892"/>
    <cellStyle name="Normal 10 9 2 2 2 2" xfId="7893"/>
    <cellStyle name="Normal 10 9 2 2 3" xfId="7894"/>
    <cellStyle name="Normal 10 9 2 3" xfId="7895"/>
    <cellStyle name="Normal 10 9 2 3 2" xfId="7896"/>
    <cellStyle name="Normal 10 9 2 4" xfId="7897"/>
    <cellStyle name="Normal 10 9 2 4 2" xfId="7898"/>
    <cellStyle name="Normal 10 9 2 5" xfId="7899"/>
    <cellStyle name="Normal 10 9 3" xfId="7900"/>
    <cellStyle name="Normal 10 9 4" xfId="7901"/>
    <cellStyle name="Normal 10 9 4 2" xfId="7902"/>
    <cellStyle name="Normal 10 9 4 2 2" xfId="7903"/>
    <cellStyle name="Normal 10 9 4 2 2 2" xfId="7904"/>
    <cellStyle name="Normal 10 9 4 2 3" xfId="7905"/>
    <cellStyle name="Normal 10 9 4 3" xfId="7906"/>
    <cellStyle name="Normal 10 9 4 3 2" xfId="7907"/>
    <cellStyle name="Normal 10 9 4 4" xfId="7908"/>
    <cellStyle name="Normal 10 9 4 4 2" xfId="7909"/>
    <cellStyle name="Normal 10 9 4 5" xfId="7910"/>
    <cellStyle name="Normal 10 9 5" xfId="7911"/>
    <cellStyle name="Normal 10 9 5 2" xfId="7912"/>
    <cellStyle name="Normal 10 9 5 2 2" xfId="7913"/>
    <cellStyle name="Normal 10 9 5 3" xfId="7914"/>
    <cellStyle name="Normal 10 9 6" xfId="7915"/>
    <cellStyle name="Normal 10 9 6 2" xfId="7916"/>
    <cellStyle name="Normal 10 9 6 2 2" xfId="7917"/>
    <cellStyle name="Normal 10 9 6 3" xfId="7918"/>
    <cellStyle name="Normal 10 9 7" xfId="7919"/>
    <cellStyle name="Normal 10 9 7 2" xfId="7920"/>
    <cellStyle name="Normal 10 9 8" xfId="7921"/>
    <cellStyle name="Normal 10 9 8 2" xfId="7922"/>
    <cellStyle name="Normal 10 9 9" xfId="7923"/>
    <cellStyle name="Normal 100" xfId="7924"/>
    <cellStyle name="Normal 100 2" xfId="7925"/>
    <cellStyle name="Normal 100 2 2" xfId="7926"/>
    <cellStyle name="Normal 100 3" xfId="58180"/>
    <cellStyle name="Normal 100 3 2" xfId="58181"/>
    <cellStyle name="Normal 100 3 2 2" xfId="58182"/>
    <cellStyle name="Normal 100 3 2 3" xfId="58183"/>
    <cellStyle name="Normal 100 4" xfId="58184"/>
    <cellStyle name="Normal 100 5" xfId="58185"/>
    <cellStyle name="Normal 100 6" xfId="58186"/>
    <cellStyle name="Normal 100 7" xfId="58187"/>
    <cellStyle name="Normal 101" xfId="7927"/>
    <cellStyle name="Normal 101 2" xfId="7928"/>
    <cellStyle name="Normal 101 2 2" xfId="7929"/>
    <cellStyle name="Normal 101 3" xfId="58188"/>
    <cellStyle name="Normal 101 3 2" xfId="58189"/>
    <cellStyle name="Normal 101 3 2 2" xfId="58190"/>
    <cellStyle name="Normal 101 3 2 3" xfId="58191"/>
    <cellStyle name="Normal 101 4" xfId="58192"/>
    <cellStyle name="Normal 101 5" xfId="58193"/>
    <cellStyle name="Normal 101 6" xfId="58194"/>
    <cellStyle name="Normal 101 7" xfId="58195"/>
    <cellStyle name="Normal 102" xfId="7930"/>
    <cellStyle name="Normal 102 2" xfId="7931"/>
    <cellStyle name="Normal 102 2 2" xfId="7932"/>
    <cellStyle name="Normal 102 3" xfId="58196"/>
    <cellStyle name="Normal 102 3 2" xfId="58197"/>
    <cellStyle name="Normal 102 3 2 2" xfId="58198"/>
    <cellStyle name="Normal 102 3 2 3" xfId="58199"/>
    <cellStyle name="Normal 102 4" xfId="58200"/>
    <cellStyle name="Normal 102 5" xfId="58201"/>
    <cellStyle name="Normal 102 6" xfId="58202"/>
    <cellStyle name="Normal 102 7" xfId="58203"/>
    <cellStyle name="Normal 103" xfId="7933"/>
    <cellStyle name="Normal 103 2" xfId="7934"/>
    <cellStyle name="Normal 103 2 2" xfId="7935"/>
    <cellStyle name="Normal 103 3" xfId="58204"/>
    <cellStyle name="Normal 103 4" xfId="58205"/>
    <cellStyle name="Normal 103 4 2" xfId="58206"/>
    <cellStyle name="Normal 103 4 2 2" xfId="58207"/>
    <cellStyle name="Normal 103 4 2 3" xfId="58208"/>
    <cellStyle name="Normal 103 5" xfId="58209"/>
    <cellStyle name="Normal 103 6" xfId="58210"/>
    <cellStyle name="Normal 103 7" xfId="58211"/>
    <cellStyle name="Normal 104" xfId="7936"/>
    <cellStyle name="Normal 104 2" xfId="7937"/>
    <cellStyle name="Normal 104 2 2" xfId="7938"/>
    <cellStyle name="Normal 104 3" xfId="58212"/>
    <cellStyle name="Normal 104 3 2" xfId="58213"/>
    <cellStyle name="Normal 104 3 2 2" xfId="58214"/>
    <cellStyle name="Normal 104 3 2 3" xfId="58215"/>
    <cellStyle name="Normal 104 4" xfId="58216"/>
    <cellStyle name="Normal 104 5" xfId="58217"/>
    <cellStyle name="Normal 104 6" xfId="58218"/>
    <cellStyle name="Normal 104 7" xfId="58219"/>
    <cellStyle name="Normal 105" xfId="7939"/>
    <cellStyle name="Normal 105 2" xfId="7940"/>
    <cellStyle name="Normal 105 2 2" xfId="7941"/>
    <cellStyle name="Normal 105 3" xfId="58220"/>
    <cellStyle name="Normal 105 3 2" xfId="58221"/>
    <cellStyle name="Normal 105 3 2 2" xfId="58222"/>
    <cellStyle name="Normal 105 3 2 3" xfId="58223"/>
    <cellStyle name="Normal 105 4" xfId="58224"/>
    <cellStyle name="Normal 105 5" xfId="58225"/>
    <cellStyle name="Normal 105 6" xfId="58226"/>
    <cellStyle name="Normal 105 7" xfId="58227"/>
    <cellStyle name="Normal 106" xfId="7942"/>
    <cellStyle name="Normal 106 2" xfId="7943"/>
    <cellStyle name="Normal 106 2 2" xfId="7944"/>
    <cellStyle name="Normal 106 3" xfId="58228"/>
    <cellStyle name="Normal 106 3 2" xfId="58229"/>
    <cellStyle name="Normal 106 3 2 2" xfId="58230"/>
    <cellStyle name="Normal 106 3 2 3" xfId="58231"/>
    <cellStyle name="Normal 106 4" xfId="58232"/>
    <cellStyle name="Normal 106 5" xfId="58233"/>
    <cellStyle name="Normal 106 6" xfId="58234"/>
    <cellStyle name="Normal 106 7" xfId="58235"/>
    <cellStyle name="Normal 107" xfId="7945"/>
    <cellStyle name="Normal 107 2" xfId="7946"/>
    <cellStyle name="Normal 107 2 2" xfId="7947"/>
    <cellStyle name="Normal 107 3" xfId="58236"/>
    <cellStyle name="Normal 107 3 2" xfId="58237"/>
    <cellStyle name="Normal 107 3 2 2" xfId="58238"/>
    <cellStyle name="Normal 107 3 2 3" xfId="58239"/>
    <cellStyle name="Normal 107 4" xfId="58240"/>
    <cellStyle name="Normal 107 5" xfId="58241"/>
    <cellStyle name="Normal 107 6" xfId="58242"/>
    <cellStyle name="Normal 107 7" xfId="58243"/>
    <cellStyle name="Normal 108" xfId="7948"/>
    <cellStyle name="Normal 108 2" xfId="7949"/>
    <cellStyle name="Normal 108 2 2" xfId="7950"/>
    <cellStyle name="Normal 108 3" xfId="58244"/>
    <cellStyle name="Normal 108 3 2" xfId="58245"/>
    <cellStyle name="Normal 108 3 2 2" xfId="58246"/>
    <cellStyle name="Normal 108 3 2 3" xfId="58247"/>
    <cellStyle name="Normal 108 4" xfId="58248"/>
    <cellStyle name="Normal 108 5" xfId="58249"/>
    <cellStyle name="Normal 108 6" xfId="58250"/>
    <cellStyle name="Normal 108 7" xfId="58251"/>
    <cellStyle name="Normal 109" xfId="7951"/>
    <cellStyle name="Normal 109 2" xfId="7952"/>
    <cellStyle name="Normal 109 2 2" xfId="7953"/>
    <cellStyle name="Normal 109 3" xfId="58252"/>
    <cellStyle name="Normal 109 3 2" xfId="58253"/>
    <cellStyle name="Normal 109 3 2 2" xfId="58254"/>
    <cellStyle name="Normal 109 3 2 3" xfId="58255"/>
    <cellStyle name="Normal 109 4" xfId="58256"/>
    <cellStyle name="Normal 109 5" xfId="58257"/>
    <cellStyle name="Normal 109 6" xfId="58258"/>
    <cellStyle name="Normal 109 7" xfId="58259"/>
    <cellStyle name="Normal 11" xfId="7954"/>
    <cellStyle name="Normal 11 10" xfId="7955"/>
    <cellStyle name="Normal 11 10 2" xfId="58260"/>
    <cellStyle name="Normal 11 10 3" xfId="58261"/>
    <cellStyle name="Normal 11 10 4" xfId="58262"/>
    <cellStyle name="Normal 11 10 5" xfId="58263"/>
    <cellStyle name="Normal 11 10 6" xfId="58264"/>
    <cellStyle name="Normal 11 11" xfId="7956"/>
    <cellStyle name="Normal 11 11 2" xfId="58265"/>
    <cellStyle name="Normal 11 11 3" xfId="58266"/>
    <cellStyle name="Normal 11 11 4" xfId="58267"/>
    <cellStyle name="Normal 11 11 5" xfId="58268"/>
    <cellStyle name="Normal 11 12" xfId="7957"/>
    <cellStyle name="Normal 11 12 2" xfId="58269"/>
    <cellStyle name="Normal 11 12 3" xfId="58270"/>
    <cellStyle name="Normal 11 12 4" xfId="58271"/>
    <cellStyle name="Normal 11 12 5" xfId="58272"/>
    <cellStyle name="Normal 11 13" xfId="7958"/>
    <cellStyle name="Normal 11 13 2" xfId="58273"/>
    <cellStyle name="Normal 11 13 3" xfId="58274"/>
    <cellStyle name="Normal 11 13 4" xfId="58275"/>
    <cellStyle name="Normal 11 13 5" xfId="58276"/>
    <cellStyle name="Normal 11 14" xfId="7959"/>
    <cellStyle name="Normal 11 14 10" xfId="7960"/>
    <cellStyle name="Normal 11 14 10 2" xfId="7961"/>
    <cellStyle name="Normal 11 14 11" xfId="7962"/>
    <cellStyle name="Normal 11 14 11 2" xfId="7963"/>
    <cellStyle name="Normal 11 14 12" xfId="7964"/>
    <cellStyle name="Normal 11 14 2" xfId="7965"/>
    <cellStyle name="Normal 11 14 2 2" xfId="7966"/>
    <cellStyle name="Normal 11 14 2 2 2" xfId="7967"/>
    <cellStyle name="Normal 11 14 2 2 2 2" xfId="7968"/>
    <cellStyle name="Normal 11 14 2 2 3" xfId="7969"/>
    <cellStyle name="Normal 11 14 2 3" xfId="7970"/>
    <cellStyle name="Normal 11 14 2 3 2" xfId="7971"/>
    <cellStyle name="Normal 11 14 2 3 2 2" xfId="7972"/>
    <cellStyle name="Normal 11 14 2 3 3" xfId="7973"/>
    <cellStyle name="Normal 11 14 2 4" xfId="7974"/>
    <cellStyle name="Normal 11 14 2 4 2" xfId="7975"/>
    <cellStyle name="Normal 11 14 2 5" xfId="7976"/>
    <cellStyle name="Normal 11 14 2 5 2" xfId="7977"/>
    <cellStyle name="Normal 11 14 2 6" xfId="7978"/>
    <cellStyle name="Normal 11 14 3" xfId="7979"/>
    <cellStyle name="Normal 11 14 3 2" xfId="7980"/>
    <cellStyle name="Normal 11 14 3 2 2" xfId="7981"/>
    <cellStyle name="Normal 11 14 3 2 2 2" xfId="7982"/>
    <cellStyle name="Normal 11 14 3 2 3" xfId="7983"/>
    <cellStyle name="Normal 11 14 3 3" xfId="7984"/>
    <cellStyle name="Normal 11 14 3 3 2" xfId="7985"/>
    <cellStyle name="Normal 11 14 3 3 2 2" xfId="7986"/>
    <cellStyle name="Normal 11 14 3 3 3" xfId="7987"/>
    <cellStyle name="Normal 11 14 3 4" xfId="7988"/>
    <cellStyle name="Normal 11 14 3 4 2" xfId="7989"/>
    <cellStyle name="Normal 11 14 3 5" xfId="7990"/>
    <cellStyle name="Normal 11 14 3 5 2" xfId="7991"/>
    <cellStyle name="Normal 11 14 3 6" xfId="7992"/>
    <cellStyle name="Normal 11 14 4" xfId="7993"/>
    <cellStyle name="Normal 11 14 4 2" xfId="7994"/>
    <cellStyle name="Normal 11 14 4 2 2" xfId="7995"/>
    <cellStyle name="Normal 11 14 4 2 2 2" xfId="7996"/>
    <cellStyle name="Normal 11 14 4 2 3" xfId="7997"/>
    <cellStyle name="Normal 11 14 4 3" xfId="7998"/>
    <cellStyle name="Normal 11 14 4 3 2" xfId="7999"/>
    <cellStyle name="Normal 11 14 4 3 2 2" xfId="8000"/>
    <cellStyle name="Normal 11 14 4 3 3" xfId="8001"/>
    <cellStyle name="Normal 11 14 4 4" xfId="8002"/>
    <cellStyle name="Normal 11 14 4 4 2" xfId="8003"/>
    <cellStyle name="Normal 11 14 4 5" xfId="8004"/>
    <cellStyle name="Normal 11 14 4 5 2" xfId="8005"/>
    <cellStyle name="Normal 11 14 4 6" xfId="8006"/>
    <cellStyle name="Normal 11 14 5" xfId="8007"/>
    <cellStyle name="Normal 11 14 5 2" xfId="8008"/>
    <cellStyle name="Normal 11 14 5 2 2" xfId="8009"/>
    <cellStyle name="Normal 11 14 5 2 2 2" xfId="8010"/>
    <cellStyle name="Normal 11 14 5 2 3" xfId="8011"/>
    <cellStyle name="Normal 11 14 5 3" xfId="8012"/>
    <cellStyle name="Normal 11 14 5 3 2" xfId="8013"/>
    <cellStyle name="Normal 11 14 5 3 2 2" xfId="8014"/>
    <cellStyle name="Normal 11 14 5 3 3" xfId="8015"/>
    <cellStyle name="Normal 11 14 5 4" xfId="8016"/>
    <cellStyle name="Normal 11 14 5 4 2" xfId="8017"/>
    <cellStyle name="Normal 11 14 5 5" xfId="8018"/>
    <cellStyle name="Normal 11 14 5 5 2" xfId="8019"/>
    <cellStyle name="Normal 11 14 5 6" xfId="8020"/>
    <cellStyle name="Normal 11 14 6" xfId="8021"/>
    <cellStyle name="Normal 11 14 6 2" xfId="8022"/>
    <cellStyle name="Normal 11 14 6 2 2" xfId="8023"/>
    <cellStyle name="Normal 11 14 6 2 2 2" xfId="8024"/>
    <cellStyle name="Normal 11 14 6 2 3" xfId="8025"/>
    <cellStyle name="Normal 11 14 6 3" xfId="8026"/>
    <cellStyle name="Normal 11 14 6 3 2" xfId="8027"/>
    <cellStyle name="Normal 11 14 6 3 2 2" xfId="8028"/>
    <cellStyle name="Normal 11 14 6 3 3" xfId="8029"/>
    <cellStyle name="Normal 11 14 6 4" xfId="8030"/>
    <cellStyle name="Normal 11 14 6 4 2" xfId="8031"/>
    <cellStyle name="Normal 11 14 6 5" xfId="8032"/>
    <cellStyle name="Normal 11 14 6 5 2" xfId="8033"/>
    <cellStyle name="Normal 11 14 6 6" xfId="8034"/>
    <cellStyle name="Normal 11 14 7" xfId="8035"/>
    <cellStyle name="Normal 11 14 7 2" xfId="8036"/>
    <cellStyle name="Normal 11 14 7 2 2" xfId="8037"/>
    <cellStyle name="Normal 11 14 7 2 2 2" xfId="8038"/>
    <cellStyle name="Normal 11 14 7 2 3" xfId="8039"/>
    <cellStyle name="Normal 11 14 7 3" xfId="8040"/>
    <cellStyle name="Normal 11 14 7 3 2" xfId="8041"/>
    <cellStyle name="Normal 11 14 7 3 2 2" xfId="8042"/>
    <cellStyle name="Normal 11 14 7 3 3" xfId="8043"/>
    <cellStyle name="Normal 11 14 7 4" xfId="8044"/>
    <cellStyle name="Normal 11 14 7 4 2" xfId="8045"/>
    <cellStyle name="Normal 11 14 7 5" xfId="8046"/>
    <cellStyle name="Normal 11 14 7 5 2" xfId="8047"/>
    <cellStyle name="Normal 11 14 7 6" xfId="8048"/>
    <cellStyle name="Normal 11 14 8" xfId="8049"/>
    <cellStyle name="Normal 11 14 8 2" xfId="8050"/>
    <cellStyle name="Normal 11 14 8 2 2" xfId="8051"/>
    <cellStyle name="Normal 11 14 8 3" xfId="8052"/>
    <cellStyle name="Normal 11 14 9" xfId="8053"/>
    <cellStyle name="Normal 11 14 9 2" xfId="8054"/>
    <cellStyle name="Normal 11 14 9 2 2" xfId="8055"/>
    <cellStyle name="Normal 11 14 9 3" xfId="8056"/>
    <cellStyle name="Normal 11 15" xfId="8057"/>
    <cellStyle name="Normal 11 15 2" xfId="8058"/>
    <cellStyle name="Normal 11 15 2 2" xfId="8059"/>
    <cellStyle name="Normal 11 15 2 2 2" xfId="8060"/>
    <cellStyle name="Normal 11 15 2 3" xfId="8061"/>
    <cellStyle name="Normal 11 15 3" xfId="8062"/>
    <cellStyle name="Normal 11 15 3 2" xfId="8063"/>
    <cellStyle name="Normal 11 15 3 2 2" xfId="8064"/>
    <cellStyle name="Normal 11 15 3 3" xfId="8065"/>
    <cellStyle name="Normal 11 15 4" xfId="8066"/>
    <cellStyle name="Normal 11 15 4 2" xfId="8067"/>
    <cellStyle name="Normal 11 15 5" xfId="8068"/>
    <cellStyle name="Normal 11 15 5 2" xfId="8069"/>
    <cellStyle name="Normal 11 15 6" xfId="8070"/>
    <cellStyle name="Normal 11 16" xfId="8071"/>
    <cellStyle name="Normal 11 16 2" xfId="8072"/>
    <cellStyle name="Normal 11 16 2 2" xfId="8073"/>
    <cellStyle name="Normal 11 16 2 2 2" xfId="8074"/>
    <cellStyle name="Normal 11 16 2 3" xfId="8075"/>
    <cellStyle name="Normal 11 16 3" xfId="8076"/>
    <cellStyle name="Normal 11 16 3 2" xfId="8077"/>
    <cellStyle name="Normal 11 16 3 2 2" xfId="8078"/>
    <cellStyle name="Normal 11 16 3 3" xfId="8079"/>
    <cellStyle name="Normal 11 16 4" xfId="8080"/>
    <cellStyle name="Normal 11 16 4 2" xfId="8081"/>
    <cellStyle name="Normal 11 16 5" xfId="8082"/>
    <cellStyle name="Normal 11 16 5 2" xfId="8083"/>
    <cellStyle name="Normal 11 16 6" xfId="8084"/>
    <cellStyle name="Normal 11 17" xfId="8085"/>
    <cellStyle name="Normal 11 17 2" xfId="8086"/>
    <cellStyle name="Normal 11 17 2 2" xfId="8087"/>
    <cellStyle name="Normal 11 17 2 2 2" xfId="8088"/>
    <cellStyle name="Normal 11 17 2 3" xfId="8089"/>
    <cellStyle name="Normal 11 17 3" xfId="8090"/>
    <cellStyle name="Normal 11 17 3 2" xfId="8091"/>
    <cellStyle name="Normal 11 17 3 2 2" xfId="8092"/>
    <cellStyle name="Normal 11 17 3 3" xfId="8093"/>
    <cellStyle name="Normal 11 17 4" xfId="8094"/>
    <cellStyle name="Normal 11 17 4 2" xfId="8095"/>
    <cellStyle name="Normal 11 17 5" xfId="8096"/>
    <cellStyle name="Normal 11 17 5 2" xfId="8097"/>
    <cellStyle name="Normal 11 17 6" xfId="8098"/>
    <cellStyle name="Normal 11 18" xfId="8099"/>
    <cellStyle name="Normal 11 18 2" xfId="8100"/>
    <cellStyle name="Normal 11 18 2 2" xfId="8101"/>
    <cellStyle name="Normal 11 18 2 2 2" xfId="8102"/>
    <cellStyle name="Normal 11 18 2 3" xfId="8103"/>
    <cellStyle name="Normal 11 18 3" xfId="8104"/>
    <cellStyle name="Normal 11 18 3 2" xfId="8105"/>
    <cellStyle name="Normal 11 18 3 2 2" xfId="8106"/>
    <cellStyle name="Normal 11 18 3 3" xfId="8107"/>
    <cellStyle name="Normal 11 18 4" xfId="8108"/>
    <cellStyle name="Normal 11 18 4 2" xfId="8109"/>
    <cellStyle name="Normal 11 18 5" xfId="8110"/>
    <cellStyle name="Normal 11 18 5 2" xfId="8111"/>
    <cellStyle name="Normal 11 18 6" xfId="8112"/>
    <cellStyle name="Normal 11 19" xfId="8113"/>
    <cellStyle name="Normal 11 19 2" xfId="8114"/>
    <cellStyle name="Normal 11 19 2 2" xfId="8115"/>
    <cellStyle name="Normal 11 19 2 2 2" xfId="8116"/>
    <cellStyle name="Normal 11 19 2 3" xfId="8117"/>
    <cellStyle name="Normal 11 19 3" xfId="8118"/>
    <cellStyle name="Normal 11 19 3 2" xfId="8119"/>
    <cellStyle name="Normal 11 19 3 2 2" xfId="8120"/>
    <cellStyle name="Normal 11 19 3 3" xfId="8121"/>
    <cellStyle name="Normal 11 19 4" xfId="8122"/>
    <cellStyle name="Normal 11 19 4 2" xfId="8123"/>
    <cellStyle name="Normal 11 19 5" xfId="8124"/>
    <cellStyle name="Normal 11 19 5 2" xfId="8125"/>
    <cellStyle name="Normal 11 19 6" xfId="8126"/>
    <cellStyle name="Normal 11 2" xfId="8127"/>
    <cellStyle name="Normal 11 2 2" xfId="8128"/>
    <cellStyle name="Normal 11 2 2 10" xfId="8129"/>
    <cellStyle name="Normal 11 2 2 10 10" xfId="8130"/>
    <cellStyle name="Normal 11 2 2 10 10 2" xfId="8131"/>
    <cellStyle name="Normal 11 2 2 10 11" xfId="8132"/>
    <cellStyle name="Normal 11 2 2 10 11 2" xfId="8133"/>
    <cellStyle name="Normal 11 2 2 10 12" xfId="8134"/>
    <cellStyle name="Normal 11 2 2 10 2" xfId="8135"/>
    <cellStyle name="Normal 11 2 2 10 2 2" xfId="8136"/>
    <cellStyle name="Normal 11 2 2 10 2 2 2" xfId="8137"/>
    <cellStyle name="Normal 11 2 2 10 2 2 2 2" xfId="8138"/>
    <cellStyle name="Normal 11 2 2 10 2 2 3" xfId="8139"/>
    <cellStyle name="Normal 11 2 2 10 2 3" xfId="8140"/>
    <cellStyle name="Normal 11 2 2 10 2 3 2" xfId="8141"/>
    <cellStyle name="Normal 11 2 2 10 2 3 2 2" xfId="8142"/>
    <cellStyle name="Normal 11 2 2 10 2 3 3" xfId="8143"/>
    <cellStyle name="Normal 11 2 2 10 2 4" xfId="8144"/>
    <cellStyle name="Normal 11 2 2 10 2 4 2" xfId="8145"/>
    <cellStyle name="Normal 11 2 2 10 2 5" xfId="8146"/>
    <cellStyle name="Normal 11 2 2 10 2 5 2" xfId="8147"/>
    <cellStyle name="Normal 11 2 2 10 2 6" xfId="8148"/>
    <cellStyle name="Normal 11 2 2 10 3" xfId="8149"/>
    <cellStyle name="Normal 11 2 2 10 3 2" xfId="8150"/>
    <cellStyle name="Normal 11 2 2 10 3 2 2" xfId="8151"/>
    <cellStyle name="Normal 11 2 2 10 3 2 2 2" xfId="8152"/>
    <cellStyle name="Normal 11 2 2 10 3 2 3" xfId="8153"/>
    <cellStyle name="Normal 11 2 2 10 3 3" xfId="8154"/>
    <cellStyle name="Normal 11 2 2 10 3 3 2" xfId="8155"/>
    <cellStyle name="Normal 11 2 2 10 3 3 2 2" xfId="8156"/>
    <cellStyle name="Normal 11 2 2 10 3 3 3" xfId="8157"/>
    <cellStyle name="Normal 11 2 2 10 3 4" xfId="8158"/>
    <cellStyle name="Normal 11 2 2 10 3 4 2" xfId="8159"/>
    <cellStyle name="Normal 11 2 2 10 3 5" xfId="8160"/>
    <cellStyle name="Normal 11 2 2 10 3 5 2" xfId="8161"/>
    <cellStyle name="Normal 11 2 2 10 3 6" xfId="8162"/>
    <cellStyle name="Normal 11 2 2 10 4" xfId="8163"/>
    <cellStyle name="Normal 11 2 2 10 4 2" xfId="8164"/>
    <cellStyle name="Normal 11 2 2 10 4 2 2" xfId="8165"/>
    <cellStyle name="Normal 11 2 2 10 4 2 2 2" xfId="8166"/>
    <cellStyle name="Normal 11 2 2 10 4 2 3" xfId="8167"/>
    <cellStyle name="Normal 11 2 2 10 4 3" xfId="8168"/>
    <cellStyle name="Normal 11 2 2 10 4 3 2" xfId="8169"/>
    <cellStyle name="Normal 11 2 2 10 4 3 2 2" xfId="8170"/>
    <cellStyle name="Normal 11 2 2 10 4 3 3" xfId="8171"/>
    <cellStyle name="Normal 11 2 2 10 4 4" xfId="8172"/>
    <cellStyle name="Normal 11 2 2 10 4 4 2" xfId="8173"/>
    <cellStyle name="Normal 11 2 2 10 4 5" xfId="8174"/>
    <cellStyle name="Normal 11 2 2 10 4 5 2" xfId="8175"/>
    <cellStyle name="Normal 11 2 2 10 4 6" xfId="8176"/>
    <cellStyle name="Normal 11 2 2 10 5" xfId="8177"/>
    <cellStyle name="Normal 11 2 2 10 5 2" xfId="8178"/>
    <cellStyle name="Normal 11 2 2 10 5 2 2" xfId="8179"/>
    <cellStyle name="Normal 11 2 2 10 5 2 2 2" xfId="8180"/>
    <cellStyle name="Normal 11 2 2 10 5 2 3" xfId="8181"/>
    <cellStyle name="Normal 11 2 2 10 5 3" xfId="8182"/>
    <cellStyle name="Normal 11 2 2 10 5 3 2" xfId="8183"/>
    <cellStyle name="Normal 11 2 2 10 5 3 2 2" xfId="8184"/>
    <cellStyle name="Normal 11 2 2 10 5 3 3" xfId="8185"/>
    <cellStyle name="Normal 11 2 2 10 5 4" xfId="8186"/>
    <cellStyle name="Normal 11 2 2 10 5 4 2" xfId="8187"/>
    <cellStyle name="Normal 11 2 2 10 5 5" xfId="8188"/>
    <cellStyle name="Normal 11 2 2 10 5 5 2" xfId="8189"/>
    <cellStyle name="Normal 11 2 2 10 5 6" xfId="8190"/>
    <cellStyle name="Normal 11 2 2 10 6" xfId="8191"/>
    <cellStyle name="Normal 11 2 2 10 6 2" xfId="8192"/>
    <cellStyle name="Normal 11 2 2 10 6 2 2" xfId="8193"/>
    <cellStyle name="Normal 11 2 2 10 6 2 2 2" xfId="8194"/>
    <cellStyle name="Normal 11 2 2 10 6 2 3" xfId="8195"/>
    <cellStyle name="Normal 11 2 2 10 6 3" xfId="8196"/>
    <cellStyle name="Normal 11 2 2 10 6 3 2" xfId="8197"/>
    <cellStyle name="Normal 11 2 2 10 6 3 2 2" xfId="8198"/>
    <cellStyle name="Normal 11 2 2 10 6 3 3" xfId="8199"/>
    <cellStyle name="Normal 11 2 2 10 6 4" xfId="8200"/>
    <cellStyle name="Normal 11 2 2 10 6 4 2" xfId="8201"/>
    <cellStyle name="Normal 11 2 2 10 6 5" xfId="8202"/>
    <cellStyle name="Normal 11 2 2 10 6 5 2" xfId="8203"/>
    <cellStyle name="Normal 11 2 2 10 6 6" xfId="8204"/>
    <cellStyle name="Normal 11 2 2 10 7" xfId="8205"/>
    <cellStyle name="Normal 11 2 2 10 7 2" xfId="8206"/>
    <cellStyle name="Normal 11 2 2 10 7 2 2" xfId="8207"/>
    <cellStyle name="Normal 11 2 2 10 7 2 2 2" xfId="8208"/>
    <cellStyle name="Normal 11 2 2 10 7 2 3" xfId="8209"/>
    <cellStyle name="Normal 11 2 2 10 7 3" xfId="8210"/>
    <cellStyle name="Normal 11 2 2 10 7 3 2" xfId="8211"/>
    <cellStyle name="Normal 11 2 2 10 7 3 2 2" xfId="8212"/>
    <cellStyle name="Normal 11 2 2 10 7 3 3" xfId="8213"/>
    <cellStyle name="Normal 11 2 2 10 7 4" xfId="8214"/>
    <cellStyle name="Normal 11 2 2 10 7 4 2" xfId="8215"/>
    <cellStyle name="Normal 11 2 2 10 7 5" xfId="8216"/>
    <cellStyle name="Normal 11 2 2 10 7 5 2" xfId="8217"/>
    <cellStyle name="Normal 11 2 2 10 7 6" xfId="8218"/>
    <cellStyle name="Normal 11 2 2 10 8" xfId="8219"/>
    <cellStyle name="Normal 11 2 2 10 8 2" xfId="8220"/>
    <cellStyle name="Normal 11 2 2 10 8 2 2" xfId="8221"/>
    <cellStyle name="Normal 11 2 2 10 8 3" xfId="8222"/>
    <cellStyle name="Normal 11 2 2 10 9" xfId="8223"/>
    <cellStyle name="Normal 11 2 2 10 9 2" xfId="8224"/>
    <cellStyle name="Normal 11 2 2 10 9 2 2" xfId="8225"/>
    <cellStyle name="Normal 11 2 2 10 9 3" xfId="8226"/>
    <cellStyle name="Normal 11 2 2 11" xfId="8227"/>
    <cellStyle name="Normal 11 2 2 11 2" xfId="8228"/>
    <cellStyle name="Normal 11 2 2 11 2 2" xfId="8229"/>
    <cellStyle name="Normal 11 2 2 11 2 2 2" xfId="8230"/>
    <cellStyle name="Normal 11 2 2 11 2 3" xfId="8231"/>
    <cellStyle name="Normal 11 2 2 11 3" xfId="8232"/>
    <cellStyle name="Normal 11 2 2 11 3 2" xfId="8233"/>
    <cellStyle name="Normal 11 2 2 11 3 2 2" xfId="8234"/>
    <cellStyle name="Normal 11 2 2 11 3 3" xfId="8235"/>
    <cellStyle name="Normal 11 2 2 11 4" xfId="8236"/>
    <cellStyle name="Normal 11 2 2 11 4 2" xfId="8237"/>
    <cellStyle name="Normal 11 2 2 11 5" xfId="8238"/>
    <cellStyle name="Normal 11 2 2 11 5 2" xfId="8239"/>
    <cellStyle name="Normal 11 2 2 11 6" xfId="8240"/>
    <cellStyle name="Normal 11 2 2 12" xfId="8241"/>
    <cellStyle name="Normal 11 2 2 12 2" xfId="8242"/>
    <cellStyle name="Normal 11 2 2 12 2 2" xfId="8243"/>
    <cellStyle name="Normal 11 2 2 12 2 2 2" xfId="8244"/>
    <cellStyle name="Normal 11 2 2 12 2 3" xfId="8245"/>
    <cellStyle name="Normal 11 2 2 12 3" xfId="8246"/>
    <cellStyle name="Normal 11 2 2 12 3 2" xfId="8247"/>
    <cellStyle name="Normal 11 2 2 12 3 2 2" xfId="8248"/>
    <cellStyle name="Normal 11 2 2 12 3 3" xfId="8249"/>
    <cellStyle name="Normal 11 2 2 12 4" xfId="8250"/>
    <cellStyle name="Normal 11 2 2 12 4 2" xfId="8251"/>
    <cellStyle name="Normal 11 2 2 12 5" xfId="8252"/>
    <cellStyle name="Normal 11 2 2 12 5 2" xfId="8253"/>
    <cellStyle name="Normal 11 2 2 12 6" xfId="8254"/>
    <cellStyle name="Normal 11 2 2 13" xfId="8255"/>
    <cellStyle name="Normal 11 2 2 13 2" xfId="8256"/>
    <cellStyle name="Normal 11 2 2 13 2 2" xfId="8257"/>
    <cellStyle name="Normal 11 2 2 13 2 2 2" xfId="8258"/>
    <cellStyle name="Normal 11 2 2 13 2 3" xfId="8259"/>
    <cellStyle name="Normal 11 2 2 13 3" xfId="8260"/>
    <cellStyle name="Normal 11 2 2 13 3 2" xfId="8261"/>
    <cellStyle name="Normal 11 2 2 13 3 2 2" xfId="8262"/>
    <cellStyle name="Normal 11 2 2 13 3 3" xfId="8263"/>
    <cellStyle name="Normal 11 2 2 13 4" xfId="8264"/>
    <cellStyle name="Normal 11 2 2 13 4 2" xfId="8265"/>
    <cellStyle name="Normal 11 2 2 13 5" xfId="8266"/>
    <cellStyle name="Normal 11 2 2 13 5 2" xfId="8267"/>
    <cellStyle name="Normal 11 2 2 13 6" xfId="8268"/>
    <cellStyle name="Normal 11 2 2 14" xfId="8269"/>
    <cellStyle name="Normal 11 2 2 14 2" xfId="8270"/>
    <cellStyle name="Normal 11 2 2 14 2 2" xfId="8271"/>
    <cellStyle name="Normal 11 2 2 14 2 2 2" xfId="8272"/>
    <cellStyle name="Normal 11 2 2 14 2 3" xfId="8273"/>
    <cellStyle name="Normal 11 2 2 14 3" xfId="8274"/>
    <cellStyle name="Normal 11 2 2 14 3 2" xfId="8275"/>
    <cellStyle name="Normal 11 2 2 14 3 2 2" xfId="8276"/>
    <cellStyle name="Normal 11 2 2 14 3 3" xfId="8277"/>
    <cellStyle name="Normal 11 2 2 14 4" xfId="8278"/>
    <cellStyle name="Normal 11 2 2 14 4 2" xfId="8279"/>
    <cellStyle name="Normal 11 2 2 14 5" xfId="8280"/>
    <cellStyle name="Normal 11 2 2 14 5 2" xfId="8281"/>
    <cellStyle name="Normal 11 2 2 14 6" xfId="8282"/>
    <cellStyle name="Normal 11 2 2 15" xfId="8283"/>
    <cellStyle name="Normal 11 2 2 15 2" xfId="8284"/>
    <cellStyle name="Normal 11 2 2 15 2 2" xfId="8285"/>
    <cellStyle name="Normal 11 2 2 15 2 2 2" xfId="8286"/>
    <cellStyle name="Normal 11 2 2 15 2 3" xfId="8287"/>
    <cellStyle name="Normal 11 2 2 15 3" xfId="8288"/>
    <cellStyle name="Normal 11 2 2 15 3 2" xfId="8289"/>
    <cellStyle name="Normal 11 2 2 15 3 2 2" xfId="8290"/>
    <cellStyle name="Normal 11 2 2 15 3 3" xfId="8291"/>
    <cellStyle name="Normal 11 2 2 15 4" xfId="8292"/>
    <cellStyle name="Normal 11 2 2 15 4 2" xfId="8293"/>
    <cellStyle name="Normal 11 2 2 15 5" xfId="8294"/>
    <cellStyle name="Normal 11 2 2 15 5 2" xfId="8295"/>
    <cellStyle name="Normal 11 2 2 15 6" xfId="8296"/>
    <cellStyle name="Normal 11 2 2 16" xfId="8297"/>
    <cellStyle name="Normal 11 2 2 16 2" xfId="8298"/>
    <cellStyle name="Normal 11 2 2 16 2 2" xfId="8299"/>
    <cellStyle name="Normal 11 2 2 16 2 2 2" xfId="8300"/>
    <cellStyle name="Normal 11 2 2 16 2 3" xfId="8301"/>
    <cellStyle name="Normal 11 2 2 16 3" xfId="8302"/>
    <cellStyle name="Normal 11 2 2 16 3 2" xfId="8303"/>
    <cellStyle name="Normal 11 2 2 16 3 2 2" xfId="8304"/>
    <cellStyle name="Normal 11 2 2 16 3 3" xfId="8305"/>
    <cellStyle name="Normal 11 2 2 16 4" xfId="8306"/>
    <cellStyle name="Normal 11 2 2 16 4 2" xfId="8307"/>
    <cellStyle name="Normal 11 2 2 16 5" xfId="8308"/>
    <cellStyle name="Normal 11 2 2 16 5 2" xfId="8309"/>
    <cellStyle name="Normal 11 2 2 16 6" xfId="8310"/>
    <cellStyle name="Normal 11 2 2 17" xfId="8311"/>
    <cellStyle name="Normal 11 2 2 17 2" xfId="8312"/>
    <cellStyle name="Normal 11 2 2 17 2 2" xfId="8313"/>
    <cellStyle name="Normal 11 2 2 17 2 2 2" xfId="8314"/>
    <cellStyle name="Normal 11 2 2 17 2 3" xfId="8315"/>
    <cellStyle name="Normal 11 2 2 17 3" xfId="8316"/>
    <cellStyle name="Normal 11 2 2 17 3 2" xfId="8317"/>
    <cellStyle name="Normal 11 2 2 17 4" xfId="8318"/>
    <cellStyle name="Normal 11 2 2 17 4 2" xfId="8319"/>
    <cellStyle name="Normal 11 2 2 17 5" xfId="8320"/>
    <cellStyle name="Normal 11 2 2 18" xfId="8321"/>
    <cellStyle name="Normal 11 2 2 18 2" xfId="8322"/>
    <cellStyle name="Normal 11 2 2 18 2 2" xfId="8323"/>
    <cellStyle name="Normal 11 2 2 18 3" xfId="8324"/>
    <cellStyle name="Normal 11 2 2 2" xfId="8325"/>
    <cellStyle name="Normal 11 2 2 3" xfId="8326"/>
    <cellStyle name="Normal 11 2 2 4" xfId="8327"/>
    <cellStyle name="Normal 11 2 2 5" xfId="8328"/>
    <cellStyle name="Normal 11 2 2 6" xfId="8329"/>
    <cellStyle name="Normal 11 2 2 7" xfId="8330"/>
    <cellStyle name="Normal 11 2 2 8" xfId="8331"/>
    <cellStyle name="Normal 11 2 2 9" xfId="8332"/>
    <cellStyle name="Normal 11 2 3" xfId="8333"/>
    <cellStyle name="Normal 11 2 3 10" xfId="8334"/>
    <cellStyle name="Normal 11 2 3 10 2" xfId="8335"/>
    <cellStyle name="Normal 11 2 3 10 2 2" xfId="8336"/>
    <cellStyle name="Normal 11 2 3 10 3" xfId="8337"/>
    <cellStyle name="Normal 11 2 3 2" xfId="8338"/>
    <cellStyle name="Normal 11 2 3 2 10" xfId="8339"/>
    <cellStyle name="Normal 11 2 3 2 10 2" xfId="8340"/>
    <cellStyle name="Normal 11 2 3 2 11" xfId="8341"/>
    <cellStyle name="Normal 11 2 3 2 11 2" xfId="8342"/>
    <cellStyle name="Normal 11 2 3 2 12" xfId="8343"/>
    <cellStyle name="Normal 11 2 3 2 2" xfId="8344"/>
    <cellStyle name="Normal 11 2 3 2 2 2" xfId="8345"/>
    <cellStyle name="Normal 11 2 3 2 2 2 2" xfId="8346"/>
    <cellStyle name="Normal 11 2 3 2 2 2 2 2" xfId="8347"/>
    <cellStyle name="Normal 11 2 3 2 2 2 3" xfId="8348"/>
    <cellStyle name="Normal 11 2 3 2 2 3" xfId="8349"/>
    <cellStyle name="Normal 11 2 3 2 2 3 2" xfId="8350"/>
    <cellStyle name="Normal 11 2 3 2 2 3 2 2" xfId="8351"/>
    <cellStyle name="Normal 11 2 3 2 2 3 3" xfId="8352"/>
    <cellStyle name="Normal 11 2 3 2 2 4" xfId="8353"/>
    <cellStyle name="Normal 11 2 3 2 2 4 2" xfId="8354"/>
    <cellStyle name="Normal 11 2 3 2 2 5" xfId="8355"/>
    <cellStyle name="Normal 11 2 3 2 2 5 2" xfId="8356"/>
    <cellStyle name="Normal 11 2 3 2 2 6" xfId="8357"/>
    <cellStyle name="Normal 11 2 3 2 3" xfId="8358"/>
    <cellStyle name="Normal 11 2 3 2 3 2" xfId="8359"/>
    <cellStyle name="Normal 11 2 3 2 3 2 2" xfId="8360"/>
    <cellStyle name="Normal 11 2 3 2 3 2 2 2" xfId="8361"/>
    <cellStyle name="Normal 11 2 3 2 3 2 3" xfId="8362"/>
    <cellStyle name="Normal 11 2 3 2 3 3" xfId="8363"/>
    <cellStyle name="Normal 11 2 3 2 3 3 2" xfId="8364"/>
    <cellStyle name="Normal 11 2 3 2 3 3 2 2" xfId="8365"/>
    <cellStyle name="Normal 11 2 3 2 3 3 3" xfId="8366"/>
    <cellStyle name="Normal 11 2 3 2 3 4" xfId="8367"/>
    <cellStyle name="Normal 11 2 3 2 3 4 2" xfId="8368"/>
    <cellStyle name="Normal 11 2 3 2 3 5" xfId="8369"/>
    <cellStyle name="Normal 11 2 3 2 3 5 2" xfId="8370"/>
    <cellStyle name="Normal 11 2 3 2 3 6" xfId="8371"/>
    <cellStyle name="Normal 11 2 3 2 4" xfId="8372"/>
    <cellStyle name="Normal 11 2 3 2 4 2" xfId="8373"/>
    <cellStyle name="Normal 11 2 3 2 4 2 2" xfId="8374"/>
    <cellStyle name="Normal 11 2 3 2 4 2 2 2" xfId="8375"/>
    <cellStyle name="Normal 11 2 3 2 4 2 3" xfId="8376"/>
    <cellStyle name="Normal 11 2 3 2 4 3" xfId="8377"/>
    <cellStyle name="Normal 11 2 3 2 4 3 2" xfId="8378"/>
    <cellStyle name="Normal 11 2 3 2 4 3 2 2" xfId="8379"/>
    <cellStyle name="Normal 11 2 3 2 4 3 3" xfId="8380"/>
    <cellStyle name="Normal 11 2 3 2 4 4" xfId="8381"/>
    <cellStyle name="Normal 11 2 3 2 4 4 2" xfId="8382"/>
    <cellStyle name="Normal 11 2 3 2 4 5" xfId="8383"/>
    <cellStyle name="Normal 11 2 3 2 4 5 2" xfId="8384"/>
    <cellStyle name="Normal 11 2 3 2 4 6" xfId="8385"/>
    <cellStyle name="Normal 11 2 3 2 5" xfId="8386"/>
    <cellStyle name="Normal 11 2 3 2 5 2" xfId="8387"/>
    <cellStyle name="Normal 11 2 3 2 5 2 2" xfId="8388"/>
    <cellStyle name="Normal 11 2 3 2 5 2 2 2" xfId="8389"/>
    <cellStyle name="Normal 11 2 3 2 5 2 3" xfId="8390"/>
    <cellStyle name="Normal 11 2 3 2 5 3" xfId="8391"/>
    <cellStyle name="Normal 11 2 3 2 5 3 2" xfId="8392"/>
    <cellStyle name="Normal 11 2 3 2 5 3 2 2" xfId="8393"/>
    <cellStyle name="Normal 11 2 3 2 5 3 3" xfId="8394"/>
    <cellStyle name="Normal 11 2 3 2 5 4" xfId="8395"/>
    <cellStyle name="Normal 11 2 3 2 5 4 2" xfId="8396"/>
    <cellStyle name="Normal 11 2 3 2 5 5" xfId="8397"/>
    <cellStyle name="Normal 11 2 3 2 5 5 2" xfId="8398"/>
    <cellStyle name="Normal 11 2 3 2 5 6" xfId="8399"/>
    <cellStyle name="Normal 11 2 3 2 6" xfId="8400"/>
    <cellStyle name="Normal 11 2 3 2 6 2" xfId="8401"/>
    <cellStyle name="Normal 11 2 3 2 6 2 2" xfId="8402"/>
    <cellStyle name="Normal 11 2 3 2 6 2 2 2" xfId="8403"/>
    <cellStyle name="Normal 11 2 3 2 6 2 3" xfId="8404"/>
    <cellStyle name="Normal 11 2 3 2 6 3" xfId="8405"/>
    <cellStyle name="Normal 11 2 3 2 6 3 2" xfId="8406"/>
    <cellStyle name="Normal 11 2 3 2 6 3 2 2" xfId="8407"/>
    <cellStyle name="Normal 11 2 3 2 6 3 3" xfId="8408"/>
    <cellStyle name="Normal 11 2 3 2 6 4" xfId="8409"/>
    <cellStyle name="Normal 11 2 3 2 6 4 2" xfId="8410"/>
    <cellStyle name="Normal 11 2 3 2 6 5" xfId="8411"/>
    <cellStyle name="Normal 11 2 3 2 6 5 2" xfId="8412"/>
    <cellStyle name="Normal 11 2 3 2 6 6" xfId="8413"/>
    <cellStyle name="Normal 11 2 3 2 7" xfId="8414"/>
    <cellStyle name="Normal 11 2 3 2 7 2" xfId="8415"/>
    <cellStyle name="Normal 11 2 3 2 7 2 2" xfId="8416"/>
    <cellStyle name="Normal 11 2 3 2 7 2 2 2" xfId="8417"/>
    <cellStyle name="Normal 11 2 3 2 7 2 3" xfId="8418"/>
    <cellStyle name="Normal 11 2 3 2 7 3" xfId="8419"/>
    <cellStyle name="Normal 11 2 3 2 7 3 2" xfId="8420"/>
    <cellStyle name="Normal 11 2 3 2 7 3 2 2" xfId="8421"/>
    <cellStyle name="Normal 11 2 3 2 7 3 3" xfId="8422"/>
    <cellStyle name="Normal 11 2 3 2 7 4" xfId="8423"/>
    <cellStyle name="Normal 11 2 3 2 7 4 2" xfId="8424"/>
    <cellStyle name="Normal 11 2 3 2 7 5" xfId="8425"/>
    <cellStyle name="Normal 11 2 3 2 7 5 2" xfId="8426"/>
    <cellStyle name="Normal 11 2 3 2 7 6" xfId="8427"/>
    <cellStyle name="Normal 11 2 3 2 8" xfId="8428"/>
    <cellStyle name="Normal 11 2 3 2 8 2" xfId="8429"/>
    <cellStyle name="Normal 11 2 3 2 8 2 2" xfId="8430"/>
    <cellStyle name="Normal 11 2 3 2 8 3" xfId="8431"/>
    <cellStyle name="Normal 11 2 3 2 9" xfId="8432"/>
    <cellStyle name="Normal 11 2 3 2 9 2" xfId="8433"/>
    <cellStyle name="Normal 11 2 3 2 9 2 2" xfId="8434"/>
    <cellStyle name="Normal 11 2 3 2 9 3" xfId="8435"/>
    <cellStyle name="Normal 11 2 3 3" xfId="8436"/>
    <cellStyle name="Normal 11 2 3 3 2" xfId="8437"/>
    <cellStyle name="Normal 11 2 3 3 2 2" xfId="8438"/>
    <cellStyle name="Normal 11 2 3 3 2 2 2" xfId="8439"/>
    <cellStyle name="Normal 11 2 3 3 2 3" xfId="8440"/>
    <cellStyle name="Normal 11 2 3 3 3" xfId="8441"/>
    <cellStyle name="Normal 11 2 3 3 3 2" xfId="8442"/>
    <cellStyle name="Normal 11 2 3 3 3 2 2" xfId="8443"/>
    <cellStyle name="Normal 11 2 3 3 3 3" xfId="8444"/>
    <cellStyle name="Normal 11 2 3 3 4" xfId="8445"/>
    <cellStyle name="Normal 11 2 3 3 4 2" xfId="8446"/>
    <cellStyle name="Normal 11 2 3 3 5" xfId="8447"/>
    <cellStyle name="Normal 11 2 3 3 5 2" xfId="8448"/>
    <cellStyle name="Normal 11 2 3 3 6" xfId="8449"/>
    <cellStyle name="Normal 11 2 3 4" xfId="8450"/>
    <cellStyle name="Normal 11 2 3 4 2" xfId="8451"/>
    <cellStyle name="Normal 11 2 3 4 2 2" xfId="8452"/>
    <cellStyle name="Normal 11 2 3 4 2 2 2" xfId="8453"/>
    <cellStyle name="Normal 11 2 3 4 2 3" xfId="8454"/>
    <cellStyle name="Normal 11 2 3 4 3" xfId="8455"/>
    <cellStyle name="Normal 11 2 3 4 3 2" xfId="8456"/>
    <cellStyle name="Normal 11 2 3 4 3 2 2" xfId="8457"/>
    <cellStyle name="Normal 11 2 3 4 3 3" xfId="8458"/>
    <cellStyle name="Normal 11 2 3 4 4" xfId="8459"/>
    <cellStyle name="Normal 11 2 3 4 4 2" xfId="8460"/>
    <cellStyle name="Normal 11 2 3 4 5" xfId="8461"/>
    <cellStyle name="Normal 11 2 3 4 5 2" xfId="8462"/>
    <cellStyle name="Normal 11 2 3 4 6" xfId="8463"/>
    <cellStyle name="Normal 11 2 3 5" xfId="8464"/>
    <cellStyle name="Normal 11 2 3 5 2" xfId="8465"/>
    <cellStyle name="Normal 11 2 3 5 2 2" xfId="8466"/>
    <cellStyle name="Normal 11 2 3 5 2 2 2" xfId="8467"/>
    <cellStyle name="Normal 11 2 3 5 2 3" xfId="8468"/>
    <cellStyle name="Normal 11 2 3 5 3" xfId="8469"/>
    <cellStyle name="Normal 11 2 3 5 3 2" xfId="8470"/>
    <cellStyle name="Normal 11 2 3 5 3 2 2" xfId="8471"/>
    <cellStyle name="Normal 11 2 3 5 3 3" xfId="8472"/>
    <cellStyle name="Normal 11 2 3 5 4" xfId="8473"/>
    <cellStyle name="Normal 11 2 3 5 4 2" xfId="8474"/>
    <cellStyle name="Normal 11 2 3 5 5" xfId="8475"/>
    <cellStyle name="Normal 11 2 3 5 5 2" xfId="8476"/>
    <cellStyle name="Normal 11 2 3 5 6" xfId="8477"/>
    <cellStyle name="Normal 11 2 3 6" xfId="8478"/>
    <cellStyle name="Normal 11 2 3 6 2" xfId="8479"/>
    <cellStyle name="Normal 11 2 3 6 2 2" xfId="8480"/>
    <cellStyle name="Normal 11 2 3 6 2 2 2" xfId="8481"/>
    <cellStyle name="Normal 11 2 3 6 2 3" xfId="8482"/>
    <cellStyle name="Normal 11 2 3 6 3" xfId="8483"/>
    <cellStyle name="Normal 11 2 3 6 3 2" xfId="8484"/>
    <cellStyle name="Normal 11 2 3 6 3 2 2" xfId="8485"/>
    <cellStyle name="Normal 11 2 3 6 3 3" xfId="8486"/>
    <cellStyle name="Normal 11 2 3 6 4" xfId="8487"/>
    <cellStyle name="Normal 11 2 3 6 4 2" xfId="8488"/>
    <cellStyle name="Normal 11 2 3 6 5" xfId="8489"/>
    <cellStyle name="Normal 11 2 3 6 5 2" xfId="8490"/>
    <cellStyle name="Normal 11 2 3 6 6" xfId="8491"/>
    <cellStyle name="Normal 11 2 3 7" xfId="8492"/>
    <cellStyle name="Normal 11 2 3 7 2" xfId="8493"/>
    <cellStyle name="Normal 11 2 3 7 2 2" xfId="8494"/>
    <cellStyle name="Normal 11 2 3 7 2 2 2" xfId="8495"/>
    <cellStyle name="Normal 11 2 3 7 2 3" xfId="8496"/>
    <cellStyle name="Normal 11 2 3 7 3" xfId="8497"/>
    <cellStyle name="Normal 11 2 3 7 3 2" xfId="8498"/>
    <cellStyle name="Normal 11 2 3 7 3 2 2" xfId="8499"/>
    <cellStyle name="Normal 11 2 3 7 3 3" xfId="8500"/>
    <cellStyle name="Normal 11 2 3 7 4" xfId="8501"/>
    <cellStyle name="Normal 11 2 3 7 4 2" xfId="8502"/>
    <cellStyle name="Normal 11 2 3 7 5" xfId="8503"/>
    <cellStyle name="Normal 11 2 3 7 5 2" xfId="8504"/>
    <cellStyle name="Normal 11 2 3 7 6" xfId="8505"/>
    <cellStyle name="Normal 11 2 3 8" xfId="8506"/>
    <cellStyle name="Normal 11 2 3 8 2" xfId="8507"/>
    <cellStyle name="Normal 11 2 3 8 2 2" xfId="8508"/>
    <cellStyle name="Normal 11 2 3 8 2 2 2" xfId="8509"/>
    <cellStyle name="Normal 11 2 3 8 2 3" xfId="8510"/>
    <cellStyle name="Normal 11 2 3 8 3" xfId="8511"/>
    <cellStyle name="Normal 11 2 3 8 3 2" xfId="8512"/>
    <cellStyle name="Normal 11 2 3 8 3 2 2" xfId="8513"/>
    <cellStyle name="Normal 11 2 3 8 3 3" xfId="8514"/>
    <cellStyle name="Normal 11 2 3 8 4" xfId="8515"/>
    <cellStyle name="Normal 11 2 3 8 4 2" xfId="8516"/>
    <cellStyle name="Normal 11 2 3 8 5" xfId="8517"/>
    <cellStyle name="Normal 11 2 3 8 5 2" xfId="8518"/>
    <cellStyle name="Normal 11 2 3 8 6" xfId="8519"/>
    <cellStyle name="Normal 11 2 3 9" xfId="8520"/>
    <cellStyle name="Normal 11 2 3 9 2" xfId="8521"/>
    <cellStyle name="Normal 11 2 3 9 2 2" xfId="8522"/>
    <cellStyle name="Normal 11 2 3 9 2 2 2" xfId="8523"/>
    <cellStyle name="Normal 11 2 3 9 2 3" xfId="8524"/>
    <cellStyle name="Normal 11 2 3 9 3" xfId="8525"/>
    <cellStyle name="Normal 11 2 3 9 3 2" xfId="8526"/>
    <cellStyle name="Normal 11 2 3 9 4" xfId="8527"/>
    <cellStyle name="Normal 11 2 3 9 4 2" xfId="8528"/>
    <cellStyle name="Normal 11 2 3 9 5" xfId="8529"/>
    <cellStyle name="Normal 11 2 4" xfId="8530"/>
    <cellStyle name="Normal 11 2 4 10" xfId="8531"/>
    <cellStyle name="Normal 11 2 4 10 2" xfId="8532"/>
    <cellStyle name="Normal 11 2 4 10 2 2" xfId="8533"/>
    <cellStyle name="Normal 11 2 4 10 3" xfId="8534"/>
    <cellStyle name="Normal 11 2 4 2" xfId="8535"/>
    <cellStyle name="Normal 11 2 4 2 10" xfId="8536"/>
    <cellStyle name="Normal 11 2 4 2 10 2" xfId="8537"/>
    <cellStyle name="Normal 11 2 4 2 11" xfId="8538"/>
    <cellStyle name="Normal 11 2 4 2 11 2" xfId="8539"/>
    <cellStyle name="Normal 11 2 4 2 12" xfId="8540"/>
    <cellStyle name="Normal 11 2 4 2 2" xfId="8541"/>
    <cellStyle name="Normal 11 2 4 2 2 2" xfId="8542"/>
    <cellStyle name="Normal 11 2 4 2 2 2 2" xfId="8543"/>
    <cellStyle name="Normal 11 2 4 2 2 2 2 2" xfId="8544"/>
    <cellStyle name="Normal 11 2 4 2 2 2 3" xfId="8545"/>
    <cellStyle name="Normal 11 2 4 2 2 3" xfId="8546"/>
    <cellStyle name="Normal 11 2 4 2 2 3 2" xfId="8547"/>
    <cellStyle name="Normal 11 2 4 2 2 3 2 2" xfId="8548"/>
    <cellStyle name="Normal 11 2 4 2 2 3 3" xfId="8549"/>
    <cellStyle name="Normal 11 2 4 2 2 4" xfId="8550"/>
    <cellStyle name="Normal 11 2 4 2 2 4 2" xfId="8551"/>
    <cellStyle name="Normal 11 2 4 2 2 5" xfId="8552"/>
    <cellStyle name="Normal 11 2 4 2 2 5 2" xfId="8553"/>
    <cellStyle name="Normal 11 2 4 2 2 6" xfId="8554"/>
    <cellStyle name="Normal 11 2 4 2 3" xfId="8555"/>
    <cellStyle name="Normal 11 2 4 2 3 2" xfId="8556"/>
    <cellStyle name="Normal 11 2 4 2 3 2 2" xfId="8557"/>
    <cellStyle name="Normal 11 2 4 2 3 2 2 2" xfId="8558"/>
    <cellStyle name="Normal 11 2 4 2 3 2 3" xfId="8559"/>
    <cellStyle name="Normal 11 2 4 2 3 3" xfId="8560"/>
    <cellStyle name="Normal 11 2 4 2 3 3 2" xfId="8561"/>
    <cellStyle name="Normal 11 2 4 2 3 3 2 2" xfId="8562"/>
    <cellStyle name="Normal 11 2 4 2 3 3 3" xfId="8563"/>
    <cellStyle name="Normal 11 2 4 2 3 4" xfId="8564"/>
    <cellStyle name="Normal 11 2 4 2 3 4 2" xfId="8565"/>
    <cellStyle name="Normal 11 2 4 2 3 5" xfId="8566"/>
    <cellStyle name="Normal 11 2 4 2 3 5 2" xfId="8567"/>
    <cellStyle name="Normal 11 2 4 2 3 6" xfId="8568"/>
    <cellStyle name="Normal 11 2 4 2 4" xfId="8569"/>
    <cellStyle name="Normal 11 2 4 2 4 2" xfId="8570"/>
    <cellStyle name="Normal 11 2 4 2 4 2 2" xfId="8571"/>
    <cellStyle name="Normal 11 2 4 2 4 2 2 2" xfId="8572"/>
    <cellStyle name="Normal 11 2 4 2 4 2 3" xfId="8573"/>
    <cellStyle name="Normal 11 2 4 2 4 3" xfId="8574"/>
    <cellStyle name="Normal 11 2 4 2 4 3 2" xfId="8575"/>
    <cellStyle name="Normal 11 2 4 2 4 3 2 2" xfId="8576"/>
    <cellStyle name="Normal 11 2 4 2 4 3 3" xfId="8577"/>
    <cellStyle name="Normal 11 2 4 2 4 4" xfId="8578"/>
    <cellStyle name="Normal 11 2 4 2 4 4 2" xfId="8579"/>
    <cellStyle name="Normal 11 2 4 2 4 5" xfId="8580"/>
    <cellStyle name="Normal 11 2 4 2 4 5 2" xfId="8581"/>
    <cellStyle name="Normal 11 2 4 2 4 6" xfId="8582"/>
    <cellStyle name="Normal 11 2 4 2 5" xfId="8583"/>
    <cellStyle name="Normal 11 2 4 2 5 2" xfId="8584"/>
    <cellStyle name="Normal 11 2 4 2 5 2 2" xfId="8585"/>
    <cellStyle name="Normal 11 2 4 2 5 2 2 2" xfId="8586"/>
    <cellStyle name="Normal 11 2 4 2 5 2 3" xfId="8587"/>
    <cellStyle name="Normal 11 2 4 2 5 3" xfId="8588"/>
    <cellStyle name="Normal 11 2 4 2 5 3 2" xfId="8589"/>
    <cellStyle name="Normal 11 2 4 2 5 3 2 2" xfId="8590"/>
    <cellStyle name="Normal 11 2 4 2 5 3 3" xfId="8591"/>
    <cellStyle name="Normal 11 2 4 2 5 4" xfId="8592"/>
    <cellStyle name="Normal 11 2 4 2 5 4 2" xfId="8593"/>
    <cellStyle name="Normal 11 2 4 2 5 5" xfId="8594"/>
    <cellStyle name="Normal 11 2 4 2 5 5 2" xfId="8595"/>
    <cellStyle name="Normal 11 2 4 2 5 6" xfId="8596"/>
    <cellStyle name="Normal 11 2 4 2 6" xfId="8597"/>
    <cellStyle name="Normal 11 2 4 2 6 2" xfId="8598"/>
    <cellStyle name="Normal 11 2 4 2 6 2 2" xfId="8599"/>
    <cellStyle name="Normal 11 2 4 2 6 2 2 2" xfId="8600"/>
    <cellStyle name="Normal 11 2 4 2 6 2 3" xfId="8601"/>
    <cellStyle name="Normal 11 2 4 2 6 3" xfId="8602"/>
    <cellStyle name="Normal 11 2 4 2 6 3 2" xfId="8603"/>
    <cellStyle name="Normal 11 2 4 2 6 3 2 2" xfId="8604"/>
    <cellStyle name="Normal 11 2 4 2 6 3 3" xfId="8605"/>
    <cellStyle name="Normal 11 2 4 2 6 4" xfId="8606"/>
    <cellStyle name="Normal 11 2 4 2 6 4 2" xfId="8607"/>
    <cellStyle name="Normal 11 2 4 2 6 5" xfId="8608"/>
    <cellStyle name="Normal 11 2 4 2 6 5 2" xfId="8609"/>
    <cellStyle name="Normal 11 2 4 2 6 6" xfId="8610"/>
    <cellStyle name="Normal 11 2 4 2 7" xfId="8611"/>
    <cellStyle name="Normal 11 2 4 2 7 2" xfId="8612"/>
    <cellStyle name="Normal 11 2 4 2 7 2 2" xfId="8613"/>
    <cellStyle name="Normal 11 2 4 2 7 2 2 2" xfId="8614"/>
    <cellStyle name="Normal 11 2 4 2 7 2 3" xfId="8615"/>
    <cellStyle name="Normal 11 2 4 2 7 3" xfId="8616"/>
    <cellStyle name="Normal 11 2 4 2 7 3 2" xfId="8617"/>
    <cellStyle name="Normal 11 2 4 2 7 3 2 2" xfId="8618"/>
    <cellStyle name="Normal 11 2 4 2 7 3 3" xfId="8619"/>
    <cellStyle name="Normal 11 2 4 2 7 4" xfId="8620"/>
    <cellStyle name="Normal 11 2 4 2 7 4 2" xfId="8621"/>
    <cellStyle name="Normal 11 2 4 2 7 5" xfId="8622"/>
    <cellStyle name="Normal 11 2 4 2 7 5 2" xfId="8623"/>
    <cellStyle name="Normal 11 2 4 2 7 6" xfId="8624"/>
    <cellStyle name="Normal 11 2 4 2 8" xfId="8625"/>
    <cellStyle name="Normal 11 2 4 2 8 2" xfId="8626"/>
    <cellStyle name="Normal 11 2 4 2 8 2 2" xfId="8627"/>
    <cellStyle name="Normal 11 2 4 2 8 3" xfId="8628"/>
    <cellStyle name="Normal 11 2 4 2 9" xfId="8629"/>
    <cellStyle name="Normal 11 2 4 2 9 2" xfId="8630"/>
    <cellStyle name="Normal 11 2 4 2 9 2 2" xfId="8631"/>
    <cellStyle name="Normal 11 2 4 2 9 3" xfId="8632"/>
    <cellStyle name="Normal 11 2 4 3" xfId="8633"/>
    <cellStyle name="Normal 11 2 4 3 2" xfId="8634"/>
    <cellStyle name="Normal 11 2 4 3 2 2" xfId="8635"/>
    <cellStyle name="Normal 11 2 4 3 2 2 2" xfId="8636"/>
    <cellStyle name="Normal 11 2 4 3 2 3" xfId="8637"/>
    <cellStyle name="Normal 11 2 4 3 3" xfId="8638"/>
    <cellStyle name="Normal 11 2 4 3 3 2" xfId="8639"/>
    <cellStyle name="Normal 11 2 4 3 3 2 2" xfId="8640"/>
    <cellStyle name="Normal 11 2 4 3 3 3" xfId="8641"/>
    <cellStyle name="Normal 11 2 4 3 4" xfId="8642"/>
    <cellStyle name="Normal 11 2 4 3 4 2" xfId="8643"/>
    <cellStyle name="Normal 11 2 4 3 5" xfId="8644"/>
    <cellStyle name="Normal 11 2 4 3 5 2" xfId="8645"/>
    <cellStyle name="Normal 11 2 4 3 6" xfId="8646"/>
    <cellStyle name="Normal 11 2 4 4" xfId="8647"/>
    <cellStyle name="Normal 11 2 4 4 2" xfId="8648"/>
    <cellStyle name="Normal 11 2 4 4 2 2" xfId="8649"/>
    <cellStyle name="Normal 11 2 4 4 2 2 2" xfId="8650"/>
    <cellStyle name="Normal 11 2 4 4 2 3" xfId="8651"/>
    <cellStyle name="Normal 11 2 4 4 3" xfId="8652"/>
    <cellStyle name="Normal 11 2 4 4 3 2" xfId="8653"/>
    <cellStyle name="Normal 11 2 4 4 3 2 2" xfId="8654"/>
    <cellStyle name="Normal 11 2 4 4 3 3" xfId="8655"/>
    <cellStyle name="Normal 11 2 4 4 4" xfId="8656"/>
    <cellStyle name="Normal 11 2 4 4 4 2" xfId="8657"/>
    <cellStyle name="Normal 11 2 4 4 5" xfId="8658"/>
    <cellStyle name="Normal 11 2 4 4 5 2" xfId="8659"/>
    <cellStyle name="Normal 11 2 4 4 6" xfId="8660"/>
    <cellStyle name="Normal 11 2 4 5" xfId="8661"/>
    <cellStyle name="Normal 11 2 4 5 2" xfId="8662"/>
    <cellStyle name="Normal 11 2 4 5 2 2" xfId="8663"/>
    <cellStyle name="Normal 11 2 4 5 2 2 2" xfId="8664"/>
    <cellStyle name="Normal 11 2 4 5 2 3" xfId="8665"/>
    <cellStyle name="Normal 11 2 4 5 3" xfId="8666"/>
    <cellStyle name="Normal 11 2 4 5 3 2" xfId="8667"/>
    <cellStyle name="Normal 11 2 4 5 3 2 2" xfId="8668"/>
    <cellStyle name="Normal 11 2 4 5 3 3" xfId="8669"/>
    <cellStyle name="Normal 11 2 4 5 4" xfId="8670"/>
    <cellStyle name="Normal 11 2 4 5 4 2" xfId="8671"/>
    <cellStyle name="Normal 11 2 4 5 5" xfId="8672"/>
    <cellStyle name="Normal 11 2 4 5 5 2" xfId="8673"/>
    <cellStyle name="Normal 11 2 4 5 6" xfId="8674"/>
    <cellStyle name="Normal 11 2 4 6" xfId="8675"/>
    <cellStyle name="Normal 11 2 4 6 2" xfId="8676"/>
    <cellStyle name="Normal 11 2 4 6 2 2" xfId="8677"/>
    <cellStyle name="Normal 11 2 4 6 2 2 2" xfId="8678"/>
    <cellStyle name="Normal 11 2 4 6 2 3" xfId="8679"/>
    <cellStyle name="Normal 11 2 4 6 3" xfId="8680"/>
    <cellStyle name="Normal 11 2 4 6 3 2" xfId="8681"/>
    <cellStyle name="Normal 11 2 4 6 3 2 2" xfId="8682"/>
    <cellStyle name="Normal 11 2 4 6 3 3" xfId="8683"/>
    <cellStyle name="Normal 11 2 4 6 4" xfId="8684"/>
    <cellStyle name="Normal 11 2 4 6 4 2" xfId="8685"/>
    <cellStyle name="Normal 11 2 4 6 5" xfId="8686"/>
    <cellStyle name="Normal 11 2 4 6 5 2" xfId="8687"/>
    <cellStyle name="Normal 11 2 4 6 6" xfId="8688"/>
    <cellStyle name="Normal 11 2 4 7" xfId="8689"/>
    <cellStyle name="Normal 11 2 4 7 2" xfId="8690"/>
    <cellStyle name="Normal 11 2 4 7 2 2" xfId="8691"/>
    <cellStyle name="Normal 11 2 4 7 2 2 2" xfId="8692"/>
    <cellStyle name="Normal 11 2 4 7 2 3" xfId="8693"/>
    <cellStyle name="Normal 11 2 4 7 3" xfId="8694"/>
    <cellStyle name="Normal 11 2 4 7 3 2" xfId="8695"/>
    <cellStyle name="Normal 11 2 4 7 3 2 2" xfId="8696"/>
    <cellStyle name="Normal 11 2 4 7 3 3" xfId="8697"/>
    <cellStyle name="Normal 11 2 4 7 4" xfId="8698"/>
    <cellStyle name="Normal 11 2 4 7 4 2" xfId="8699"/>
    <cellStyle name="Normal 11 2 4 7 5" xfId="8700"/>
    <cellStyle name="Normal 11 2 4 7 5 2" xfId="8701"/>
    <cellStyle name="Normal 11 2 4 7 6" xfId="8702"/>
    <cellStyle name="Normal 11 2 4 8" xfId="8703"/>
    <cellStyle name="Normal 11 2 4 8 2" xfId="8704"/>
    <cellStyle name="Normal 11 2 4 8 2 2" xfId="8705"/>
    <cellStyle name="Normal 11 2 4 8 2 2 2" xfId="8706"/>
    <cellStyle name="Normal 11 2 4 8 2 3" xfId="8707"/>
    <cellStyle name="Normal 11 2 4 8 3" xfId="8708"/>
    <cellStyle name="Normal 11 2 4 8 3 2" xfId="8709"/>
    <cellStyle name="Normal 11 2 4 8 3 2 2" xfId="8710"/>
    <cellStyle name="Normal 11 2 4 8 3 3" xfId="8711"/>
    <cellStyle name="Normal 11 2 4 8 4" xfId="8712"/>
    <cellStyle name="Normal 11 2 4 8 4 2" xfId="8713"/>
    <cellStyle name="Normal 11 2 4 8 5" xfId="8714"/>
    <cellStyle name="Normal 11 2 4 8 5 2" xfId="8715"/>
    <cellStyle name="Normal 11 2 4 8 6" xfId="8716"/>
    <cellStyle name="Normal 11 2 4 9" xfId="8717"/>
    <cellStyle name="Normal 11 2 4 9 2" xfId="8718"/>
    <cellStyle name="Normal 11 2 4 9 2 2" xfId="8719"/>
    <cellStyle name="Normal 11 2 4 9 2 2 2" xfId="8720"/>
    <cellStyle name="Normal 11 2 4 9 2 3" xfId="8721"/>
    <cellStyle name="Normal 11 2 4 9 3" xfId="8722"/>
    <cellStyle name="Normal 11 2 4 9 3 2" xfId="8723"/>
    <cellStyle name="Normal 11 2 4 9 4" xfId="8724"/>
    <cellStyle name="Normal 11 2 4 9 4 2" xfId="8725"/>
    <cellStyle name="Normal 11 2 4 9 5" xfId="8726"/>
    <cellStyle name="Normal 11 2 5" xfId="8727"/>
    <cellStyle name="Normal 11 2 5 10" xfId="8728"/>
    <cellStyle name="Normal 11 2 5 10 2" xfId="8729"/>
    <cellStyle name="Normal 11 2 5 10 2 2" xfId="8730"/>
    <cellStyle name="Normal 11 2 5 10 3" xfId="8731"/>
    <cellStyle name="Normal 11 2 5 11" xfId="8732"/>
    <cellStyle name="Normal 11 2 5 11 2" xfId="8733"/>
    <cellStyle name="Normal 11 2 5 12" xfId="8734"/>
    <cellStyle name="Normal 11 2 5 12 2" xfId="8735"/>
    <cellStyle name="Normal 11 2 5 13" xfId="8736"/>
    <cellStyle name="Normal 11 2 5 2" xfId="8737"/>
    <cellStyle name="Normal 11 2 5 2 10" xfId="8738"/>
    <cellStyle name="Normal 11 2 5 2 10 2" xfId="8739"/>
    <cellStyle name="Normal 11 2 5 2 11" xfId="8740"/>
    <cellStyle name="Normal 11 2 5 2 11 2" xfId="8741"/>
    <cellStyle name="Normal 11 2 5 2 12" xfId="8742"/>
    <cellStyle name="Normal 11 2 5 2 2" xfId="8743"/>
    <cellStyle name="Normal 11 2 5 2 2 2" xfId="8744"/>
    <cellStyle name="Normal 11 2 5 2 2 2 2" xfId="8745"/>
    <cellStyle name="Normal 11 2 5 2 2 2 2 2" xfId="8746"/>
    <cellStyle name="Normal 11 2 5 2 2 2 3" xfId="8747"/>
    <cellStyle name="Normal 11 2 5 2 2 3" xfId="8748"/>
    <cellStyle name="Normal 11 2 5 2 2 3 2" xfId="8749"/>
    <cellStyle name="Normal 11 2 5 2 2 3 2 2" xfId="8750"/>
    <cellStyle name="Normal 11 2 5 2 2 3 3" xfId="8751"/>
    <cellStyle name="Normal 11 2 5 2 2 4" xfId="8752"/>
    <cellStyle name="Normal 11 2 5 2 2 4 2" xfId="8753"/>
    <cellStyle name="Normal 11 2 5 2 2 5" xfId="8754"/>
    <cellStyle name="Normal 11 2 5 2 2 5 2" xfId="8755"/>
    <cellStyle name="Normal 11 2 5 2 2 6" xfId="8756"/>
    <cellStyle name="Normal 11 2 5 2 3" xfId="8757"/>
    <cellStyle name="Normal 11 2 5 2 3 2" xfId="8758"/>
    <cellStyle name="Normal 11 2 5 2 3 2 2" xfId="8759"/>
    <cellStyle name="Normal 11 2 5 2 3 2 2 2" xfId="8760"/>
    <cellStyle name="Normal 11 2 5 2 3 2 3" xfId="8761"/>
    <cellStyle name="Normal 11 2 5 2 3 3" xfId="8762"/>
    <cellStyle name="Normal 11 2 5 2 3 3 2" xfId="8763"/>
    <cellStyle name="Normal 11 2 5 2 3 3 2 2" xfId="8764"/>
    <cellStyle name="Normal 11 2 5 2 3 3 3" xfId="8765"/>
    <cellStyle name="Normal 11 2 5 2 3 4" xfId="8766"/>
    <cellStyle name="Normal 11 2 5 2 3 4 2" xfId="8767"/>
    <cellStyle name="Normal 11 2 5 2 3 5" xfId="8768"/>
    <cellStyle name="Normal 11 2 5 2 3 5 2" xfId="8769"/>
    <cellStyle name="Normal 11 2 5 2 3 6" xfId="8770"/>
    <cellStyle name="Normal 11 2 5 2 4" xfId="8771"/>
    <cellStyle name="Normal 11 2 5 2 4 2" xfId="8772"/>
    <cellStyle name="Normal 11 2 5 2 4 2 2" xfId="8773"/>
    <cellStyle name="Normal 11 2 5 2 4 2 2 2" xfId="8774"/>
    <cellStyle name="Normal 11 2 5 2 4 2 3" xfId="8775"/>
    <cellStyle name="Normal 11 2 5 2 4 3" xfId="8776"/>
    <cellStyle name="Normal 11 2 5 2 4 3 2" xfId="8777"/>
    <cellStyle name="Normal 11 2 5 2 4 3 2 2" xfId="8778"/>
    <cellStyle name="Normal 11 2 5 2 4 3 3" xfId="8779"/>
    <cellStyle name="Normal 11 2 5 2 4 4" xfId="8780"/>
    <cellStyle name="Normal 11 2 5 2 4 4 2" xfId="8781"/>
    <cellStyle name="Normal 11 2 5 2 4 5" xfId="8782"/>
    <cellStyle name="Normal 11 2 5 2 4 5 2" xfId="8783"/>
    <cellStyle name="Normal 11 2 5 2 4 6" xfId="8784"/>
    <cellStyle name="Normal 11 2 5 2 5" xfId="8785"/>
    <cellStyle name="Normal 11 2 5 2 5 2" xfId="8786"/>
    <cellStyle name="Normal 11 2 5 2 5 2 2" xfId="8787"/>
    <cellStyle name="Normal 11 2 5 2 5 2 2 2" xfId="8788"/>
    <cellStyle name="Normal 11 2 5 2 5 2 3" xfId="8789"/>
    <cellStyle name="Normal 11 2 5 2 5 3" xfId="8790"/>
    <cellStyle name="Normal 11 2 5 2 5 3 2" xfId="8791"/>
    <cellStyle name="Normal 11 2 5 2 5 3 2 2" xfId="8792"/>
    <cellStyle name="Normal 11 2 5 2 5 3 3" xfId="8793"/>
    <cellStyle name="Normal 11 2 5 2 5 4" xfId="8794"/>
    <cellStyle name="Normal 11 2 5 2 5 4 2" xfId="8795"/>
    <cellStyle name="Normal 11 2 5 2 5 5" xfId="8796"/>
    <cellStyle name="Normal 11 2 5 2 5 5 2" xfId="8797"/>
    <cellStyle name="Normal 11 2 5 2 5 6" xfId="8798"/>
    <cellStyle name="Normal 11 2 5 2 6" xfId="8799"/>
    <cellStyle name="Normal 11 2 5 2 6 2" xfId="8800"/>
    <cellStyle name="Normal 11 2 5 2 6 2 2" xfId="8801"/>
    <cellStyle name="Normal 11 2 5 2 6 2 2 2" xfId="8802"/>
    <cellStyle name="Normal 11 2 5 2 6 2 3" xfId="8803"/>
    <cellStyle name="Normal 11 2 5 2 6 3" xfId="8804"/>
    <cellStyle name="Normal 11 2 5 2 6 3 2" xfId="8805"/>
    <cellStyle name="Normal 11 2 5 2 6 3 2 2" xfId="8806"/>
    <cellStyle name="Normal 11 2 5 2 6 3 3" xfId="8807"/>
    <cellStyle name="Normal 11 2 5 2 6 4" xfId="8808"/>
    <cellStyle name="Normal 11 2 5 2 6 4 2" xfId="8809"/>
    <cellStyle name="Normal 11 2 5 2 6 5" xfId="8810"/>
    <cellStyle name="Normal 11 2 5 2 6 5 2" xfId="8811"/>
    <cellStyle name="Normal 11 2 5 2 6 6" xfId="8812"/>
    <cellStyle name="Normal 11 2 5 2 7" xfId="8813"/>
    <cellStyle name="Normal 11 2 5 2 7 2" xfId="8814"/>
    <cellStyle name="Normal 11 2 5 2 7 2 2" xfId="8815"/>
    <cellStyle name="Normal 11 2 5 2 7 2 2 2" xfId="8816"/>
    <cellStyle name="Normal 11 2 5 2 7 2 3" xfId="8817"/>
    <cellStyle name="Normal 11 2 5 2 7 3" xfId="8818"/>
    <cellStyle name="Normal 11 2 5 2 7 3 2" xfId="8819"/>
    <cellStyle name="Normal 11 2 5 2 7 3 2 2" xfId="8820"/>
    <cellStyle name="Normal 11 2 5 2 7 3 3" xfId="8821"/>
    <cellStyle name="Normal 11 2 5 2 7 4" xfId="8822"/>
    <cellStyle name="Normal 11 2 5 2 7 4 2" xfId="8823"/>
    <cellStyle name="Normal 11 2 5 2 7 5" xfId="8824"/>
    <cellStyle name="Normal 11 2 5 2 7 5 2" xfId="8825"/>
    <cellStyle name="Normal 11 2 5 2 7 6" xfId="8826"/>
    <cellStyle name="Normal 11 2 5 2 8" xfId="8827"/>
    <cellStyle name="Normal 11 2 5 2 8 2" xfId="8828"/>
    <cellStyle name="Normal 11 2 5 2 8 2 2" xfId="8829"/>
    <cellStyle name="Normal 11 2 5 2 8 3" xfId="8830"/>
    <cellStyle name="Normal 11 2 5 2 9" xfId="8831"/>
    <cellStyle name="Normal 11 2 5 2 9 2" xfId="8832"/>
    <cellStyle name="Normal 11 2 5 2 9 2 2" xfId="8833"/>
    <cellStyle name="Normal 11 2 5 2 9 3" xfId="8834"/>
    <cellStyle name="Normal 11 2 5 3" xfId="8835"/>
    <cellStyle name="Normal 11 2 5 3 2" xfId="8836"/>
    <cellStyle name="Normal 11 2 5 3 2 2" xfId="8837"/>
    <cellStyle name="Normal 11 2 5 3 2 2 2" xfId="8838"/>
    <cellStyle name="Normal 11 2 5 3 2 3" xfId="8839"/>
    <cellStyle name="Normal 11 2 5 3 3" xfId="8840"/>
    <cellStyle name="Normal 11 2 5 3 3 2" xfId="8841"/>
    <cellStyle name="Normal 11 2 5 3 3 2 2" xfId="8842"/>
    <cellStyle name="Normal 11 2 5 3 3 3" xfId="8843"/>
    <cellStyle name="Normal 11 2 5 3 4" xfId="8844"/>
    <cellStyle name="Normal 11 2 5 3 4 2" xfId="8845"/>
    <cellStyle name="Normal 11 2 5 3 5" xfId="8846"/>
    <cellStyle name="Normal 11 2 5 3 5 2" xfId="8847"/>
    <cellStyle name="Normal 11 2 5 3 6" xfId="8848"/>
    <cellStyle name="Normal 11 2 5 4" xfId="8849"/>
    <cellStyle name="Normal 11 2 5 4 2" xfId="8850"/>
    <cellStyle name="Normal 11 2 5 4 2 2" xfId="8851"/>
    <cellStyle name="Normal 11 2 5 4 2 2 2" xfId="8852"/>
    <cellStyle name="Normal 11 2 5 4 2 3" xfId="8853"/>
    <cellStyle name="Normal 11 2 5 4 3" xfId="8854"/>
    <cellStyle name="Normal 11 2 5 4 3 2" xfId="8855"/>
    <cellStyle name="Normal 11 2 5 4 3 2 2" xfId="8856"/>
    <cellStyle name="Normal 11 2 5 4 3 3" xfId="8857"/>
    <cellStyle name="Normal 11 2 5 4 4" xfId="8858"/>
    <cellStyle name="Normal 11 2 5 4 4 2" xfId="8859"/>
    <cellStyle name="Normal 11 2 5 4 5" xfId="8860"/>
    <cellStyle name="Normal 11 2 5 4 5 2" xfId="8861"/>
    <cellStyle name="Normal 11 2 5 4 6" xfId="8862"/>
    <cellStyle name="Normal 11 2 5 5" xfId="8863"/>
    <cellStyle name="Normal 11 2 5 5 2" xfId="8864"/>
    <cellStyle name="Normal 11 2 5 5 2 2" xfId="8865"/>
    <cellStyle name="Normal 11 2 5 5 2 2 2" xfId="8866"/>
    <cellStyle name="Normal 11 2 5 5 2 3" xfId="8867"/>
    <cellStyle name="Normal 11 2 5 5 3" xfId="8868"/>
    <cellStyle name="Normal 11 2 5 5 3 2" xfId="8869"/>
    <cellStyle name="Normal 11 2 5 5 3 2 2" xfId="8870"/>
    <cellStyle name="Normal 11 2 5 5 3 3" xfId="8871"/>
    <cellStyle name="Normal 11 2 5 5 4" xfId="8872"/>
    <cellStyle name="Normal 11 2 5 5 4 2" xfId="8873"/>
    <cellStyle name="Normal 11 2 5 5 5" xfId="8874"/>
    <cellStyle name="Normal 11 2 5 5 5 2" xfId="8875"/>
    <cellStyle name="Normal 11 2 5 5 6" xfId="8876"/>
    <cellStyle name="Normal 11 2 5 6" xfId="8877"/>
    <cellStyle name="Normal 11 2 5 6 2" xfId="8878"/>
    <cellStyle name="Normal 11 2 5 6 2 2" xfId="8879"/>
    <cellStyle name="Normal 11 2 5 6 2 2 2" xfId="8880"/>
    <cellStyle name="Normal 11 2 5 6 2 3" xfId="8881"/>
    <cellStyle name="Normal 11 2 5 6 3" xfId="8882"/>
    <cellStyle name="Normal 11 2 5 6 3 2" xfId="8883"/>
    <cellStyle name="Normal 11 2 5 6 3 2 2" xfId="8884"/>
    <cellStyle name="Normal 11 2 5 6 3 3" xfId="8885"/>
    <cellStyle name="Normal 11 2 5 6 4" xfId="8886"/>
    <cellStyle name="Normal 11 2 5 6 4 2" xfId="8887"/>
    <cellStyle name="Normal 11 2 5 6 5" xfId="8888"/>
    <cellStyle name="Normal 11 2 5 6 5 2" xfId="8889"/>
    <cellStyle name="Normal 11 2 5 6 6" xfId="8890"/>
    <cellStyle name="Normal 11 2 5 7" xfId="8891"/>
    <cellStyle name="Normal 11 2 5 7 2" xfId="8892"/>
    <cellStyle name="Normal 11 2 5 7 2 2" xfId="8893"/>
    <cellStyle name="Normal 11 2 5 7 2 2 2" xfId="8894"/>
    <cellStyle name="Normal 11 2 5 7 2 3" xfId="8895"/>
    <cellStyle name="Normal 11 2 5 7 3" xfId="8896"/>
    <cellStyle name="Normal 11 2 5 7 3 2" xfId="8897"/>
    <cellStyle name="Normal 11 2 5 7 3 2 2" xfId="8898"/>
    <cellStyle name="Normal 11 2 5 7 3 3" xfId="8899"/>
    <cellStyle name="Normal 11 2 5 7 4" xfId="8900"/>
    <cellStyle name="Normal 11 2 5 7 4 2" xfId="8901"/>
    <cellStyle name="Normal 11 2 5 7 5" xfId="8902"/>
    <cellStyle name="Normal 11 2 5 7 5 2" xfId="8903"/>
    <cellStyle name="Normal 11 2 5 7 6" xfId="8904"/>
    <cellStyle name="Normal 11 2 5 8" xfId="8905"/>
    <cellStyle name="Normal 11 2 5 8 2" xfId="8906"/>
    <cellStyle name="Normal 11 2 5 8 2 2" xfId="8907"/>
    <cellStyle name="Normal 11 2 5 8 2 2 2" xfId="8908"/>
    <cellStyle name="Normal 11 2 5 8 2 3" xfId="8909"/>
    <cellStyle name="Normal 11 2 5 8 3" xfId="8910"/>
    <cellStyle name="Normal 11 2 5 8 3 2" xfId="8911"/>
    <cellStyle name="Normal 11 2 5 8 3 2 2" xfId="8912"/>
    <cellStyle name="Normal 11 2 5 8 3 3" xfId="8913"/>
    <cellStyle name="Normal 11 2 5 8 4" xfId="8914"/>
    <cellStyle name="Normal 11 2 5 8 4 2" xfId="8915"/>
    <cellStyle name="Normal 11 2 5 8 5" xfId="8916"/>
    <cellStyle name="Normal 11 2 5 8 5 2" xfId="8917"/>
    <cellStyle name="Normal 11 2 5 8 6" xfId="8918"/>
    <cellStyle name="Normal 11 2 5 9" xfId="8919"/>
    <cellStyle name="Normal 11 2 5 9 2" xfId="8920"/>
    <cellStyle name="Normal 11 2 5 9 2 2" xfId="8921"/>
    <cellStyle name="Normal 11 2 5 9 3" xfId="8922"/>
    <cellStyle name="Normal 11 2 6" xfId="8923"/>
    <cellStyle name="Normal 11 2 6 10" xfId="8924"/>
    <cellStyle name="Normal 11 2 6 10 2" xfId="8925"/>
    <cellStyle name="Normal 11 2 6 10 2 2" xfId="8926"/>
    <cellStyle name="Normal 11 2 6 10 3" xfId="8927"/>
    <cellStyle name="Normal 11 2 6 11" xfId="8928"/>
    <cellStyle name="Normal 11 2 6 11 2" xfId="8929"/>
    <cellStyle name="Normal 11 2 6 12" xfId="8930"/>
    <cellStyle name="Normal 11 2 6 12 2" xfId="8931"/>
    <cellStyle name="Normal 11 2 6 13" xfId="8932"/>
    <cellStyle name="Normal 11 2 6 2" xfId="8933"/>
    <cellStyle name="Normal 11 2 6 2 10" xfId="8934"/>
    <cellStyle name="Normal 11 2 6 2 10 2" xfId="8935"/>
    <cellStyle name="Normal 11 2 6 2 11" xfId="8936"/>
    <cellStyle name="Normal 11 2 6 2 11 2" xfId="8937"/>
    <cellStyle name="Normal 11 2 6 2 12" xfId="8938"/>
    <cellStyle name="Normal 11 2 6 2 2" xfId="8939"/>
    <cellStyle name="Normal 11 2 6 2 2 2" xfId="8940"/>
    <cellStyle name="Normal 11 2 6 2 2 2 2" xfId="8941"/>
    <cellStyle name="Normal 11 2 6 2 2 2 2 2" xfId="8942"/>
    <cellStyle name="Normal 11 2 6 2 2 2 3" xfId="8943"/>
    <cellStyle name="Normal 11 2 6 2 2 3" xfId="8944"/>
    <cellStyle name="Normal 11 2 6 2 2 3 2" xfId="8945"/>
    <cellStyle name="Normal 11 2 6 2 2 3 2 2" xfId="8946"/>
    <cellStyle name="Normal 11 2 6 2 2 3 3" xfId="8947"/>
    <cellStyle name="Normal 11 2 6 2 2 4" xfId="8948"/>
    <cellStyle name="Normal 11 2 6 2 2 4 2" xfId="8949"/>
    <cellStyle name="Normal 11 2 6 2 2 5" xfId="8950"/>
    <cellStyle name="Normal 11 2 6 2 2 5 2" xfId="8951"/>
    <cellStyle name="Normal 11 2 6 2 2 6" xfId="8952"/>
    <cellStyle name="Normal 11 2 6 2 3" xfId="8953"/>
    <cellStyle name="Normal 11 2 6 2 3 2" xfId="8954"/>
    <cellStyle name="Normal 11 2 6 2 3 2 2" xfId="8955"/>
    <cellStyle name="Normal 11 2 6 2 3 2 2 2" xfId="8956"/>
    <cellStyle name="Normal 11 2 6 2 3 2 3" xfId="8957"/>
    <cellStyle name="Normal 11 2 6 2 3 3" xfId="8958"/>
    <cellStyle name="Normal 11 2 6 2 3 3 2" xfId="8959"/>
    <cellStyle name="Normal 11 2 6 2 3 3 2 2" xfId="8960"/>
    <cellStyle name="Normal 11 2 6 2 3 3 3" xfId="8961"/>
    <cellStyle name="Normal 11 2 6 2 3 4" xfId="8962"/>
    <cellStyle name="Normal 11 2 6 2 3 4 2" xfId="8963"/>
    <cellStyle name="Normal 11 2 6 2 3 5" xfId="8964"/>
    <cellStyle name="Normal 11 2 6 2 3 5 2" xfId="8965"/>
    <cellStyle name="Normal 11 2 6 2 3 6" xfId="8966"/>
    <cellStyle name="Normal 11 2 6 2 4" xfId="8967"/>
    <cellStyle name="Normal 11 2 6 2 4 2" xfId="8968"/>
    <cellStyle name="Normal 11 2 6 2 4 2 2" xfId="8969"/>
    <cellStyle name="Normal 11 2 6 2 4 2 2 2" xfId="8970"/>
    <cellStyle name="Normal 11 2 6 2 4 2 3" xfId="8971"/>
    <cellStyle name="Normal 11 2 6 2 4 3" xfId="8972"/>
    <cellStyle name="Normal 11 2 6 2 4 3 2" xfId="8973"/>
    <cellStyle name="Normal 11 2 6 2 4 3 2 2" xfId="8974"/>
    <cellStyle name="Normal 11 2 6 2 4 3 3" xfId="8975"/>
    <cellStyle name="Normal 11 2 6 2 4 4" xfId="8976"/>
    <cellStyle name="Normal 11 2 6 2 4 4 2" xfId="8977"/>
    <cellStyle name="Normal 11 2 6 2 4 5" xfId="8978"/>
    <cellStyle name="Normal 11 2 6 2 4 5 2" xfId="8979"/>
    <cellStyle name="Normal 11 2 6 2 4 6" xfId="8980"/>
    <cellStyle name="Normal 11 2 6 2 5" xfId="8981"/>
    <cellStyle name="Normal 11 2 6 2 5 2" xfId="8982"/>
    <cellStyle name="Normal 11 2 6 2 5 2 2" xfId="8983"/>
    <cellStyle name="Normal 11 2 6 2 5 2 2 2" xfId="8984"/>
    <cellStyle name="Normal 11 2 6 2 5 2 3" xfId="8985"/>
    <cellStyle name="Normal 11 2 6 2 5 3" xfId="8986"/>
    <cellStyle name="Normal 11 2 6 2 5 3 2" xfId="8987"/>
    <cellStyle name="Normal 11 2 6 2 5 3 2 2" xfId="8988"/>
    <cellStyle name="Normal 11 2 6 2 5 3 3" xfId="8989"/>
    <cellStyle name="Normal 11 2 6 2 5 4" xfId="8990"/>
    <cellStyle name="Normal 11 2 6 2 5 4 2" xfId="8991"/>
    <cellStyle name="Normal 11 2 6 2 5 5" xfId="8992"/>
    <cellStyle name="Normal 11 2 6 2 5 5 2" xfId="8993"/>
    <cellStyle name="Normal 11 2 6 2 5 6" xfId="8994"/>
    <cellStyle name="Normal 11 2 6 2 6" xfId="8995"/>
    <cellStyle name="Normal 11 2 6 2 6 2" xfId="8996"/>
    <cellStyle name="Normal 11 2 6 2 6 2 2" xfId="8997"/>
    <cellStyle name="Normal 11 2 6 2 6 2 2 2" xfId="8998"/>
    <cellStyle name="Normal 11 2 6 2 6 2 3" xfId="8999"/>
    <cellStyle name="Normal 11 2 6 2 6 3" xfId="9000"/>
    <cellStyle name="Normal 11 2 6 2 6 3 2" xfId="9001"/>
    <cellStyle name="Normal 11 2 6 2 6 3 2 2" xfId="9002"/>
    <cellStyle name="Normal 11 2 6 2 6 3 3" xfId="9003"/>
    <cellStyle name="Normal 11 2 6 2 6 4" xfId="9004"/>
    <cellStyle name="Normal 11 2 6 2 6 4 2" xfId="9005"/>
    <cellStyle name="Normal 11 2 6 2 6 5" xfId="9006"/>
    <cellStyle name="Normal 11 2 6 2 6 5 2" xfId="9007"/>
    <cellStyle name="Normal 11 2 6 2 6 6" xfId="9008"/>
    <cellStyle name="Normal 11 2 6 2 7" xfId="9009"/>
    <cellStyle name="Normal 11 2 6 2 7 2" xfId="9010"/>
    <cellStyle name="Normal 11 2 6 2 7 2 2" xfId="9011"/>
    <cellStyle name="Normal 11 2 6 2 7 2 2 2" xfId="9012"/>
    <cellStyle name="Normal 11 2 6 2 7 2 3" xfId="9013"/>
    <cellStyle name="Normal 11 2 6 2 7 3" xfId="9014"/>
    <cellStyle name="Normal 11 2 6 2 7 3 2" xfId="9015"/>
    <cellStyle name="Normal 11 2 6 2 7 3 2 2" xfId="9016"/>
    <cellStyle name="Normal 11 2 6 2 7 3 3" xfId="9017"/>
    <cellStyle name="Normal 11 2 6 2 7 4" xfId="9018"/>
    <cellStyle name="Normal 11 2 6 2 7 4 2" xfId="9019"/>
    <cellStyle name="Normal 11 2 6 2 7 5" xfId="9020"/>
    <cellStyle name="Normal 11 2 6 2 7 5 2" xfId="9021"/>
    <cellStyle name="Normal 11 2 6 2 7 6" xfId="9022"/>
    <cellStyle name="Normal 11 2 6 2 8" xfId="9023"/>
    <cellStyle name="Normal 11 2 6 2 8 2" xfId="9024"/>
    <cellStyle name="Normal 11 2 6 2 8 2 2" xfId="9025"/>
    <cellStyle name="Normal 11 2 6 2 8 3" xfId="9026"/>
    <cellStyle name="Normal 11 2 6 2 9" xfId="9027"/>
    <cellStyle name="Normal 11 2 6 2 9 2" xfId="9028"/>
    <cellStyle name="Normal 11 2 6 2 9 2 2" xfId="9029"/>
    <cellStyle name="Normal 11 2 6 2 9 3" xfId="9030"/>
    <cellStyle name="Normal 11 2 6 3" xfId="9031"/>
    <cellStyle name="Normal 11 2 6 3 2" xfId="9032"/>
    <cellStyle name="Normal 11 2 6 3 2 2" xfId="9033"/>
    <cellStyle name="Normal 11 2 6 3 2 2 2" xfId="9034"/>
    <cellStyle name="Normal 11 2 6 3 2 3" xfId="9035"/>
    <cellStyle name="Normal 11 2 6 3 3" xfId="9036"/>
    <cellStyle name="Normal 11 2 6 3 3 2" xfId="9037"/>
    <cellStyle name="Normal 11 2 6 3 3 2 2" xfId="9038"/>
    <cellStyle name="Normal 11 2 6 3 3 3" xfId="9039"/>
    <cellStyle name="Normal 11 2 6 3 4" xfId="9040"/>
    <cellStyle name="Normal 11 2 6 3 4 2" xfId="9041"/>
    <cellStyle name="Normal 11 2 6 3 5" xfId="9042"/>
    <cellStyle name="Normal 11 2 6 3 5 2" xfId="9043"/>
    <cellStyle name="Normal 11 2 6 3 6" xfId="9044"/>
    <cellStyle name="Normal 11 2 6 4" xfId="9045"/>
    <cellStyle name="Normal 11 2 6 4 2" xfId="9046"/>
    <cellStyle name="Normal 11 2 6 4 2 2" xfId="9047"/>
    <cellStyle name="Normal 11 2 6 4 2 2 2" xfId="9048"/>
    <cellStyle name="Normal 11 2 6 4 2 3" xfId="9049"/>
    <cellStyle name="Normal 11 2 6 4 3" xfId="9050"/>
    <cellStyle name="Normal 11 2 6 4 3 2" xfId="9051"/>
    <cellStyle name="Normal 11 2 6 4 3 2 2" xfId="9052"/>
    <cellStyle name="Normal 11 2 6 4 3 3" xfId="9053"/>
    <cellStyle name="Normal 11 2 6 4 4" xfId="9054"/>
    <cellStyle name="Normal 11 2 6 4 4 2" xfId="9055"/>
    <cellStyle name="Normal 11 2 6 4 5" xfId="9056"/>
    <cellStyle name="Normal 11 2 6 4 5 2" xfId="9057"/>
    <cellStyle name="Normal 11 2 6 4 6" xfId="9058"/>
    <cellStyle name="Normal 11 2 6 5" xfId="9059"/>
    <cellStyle name="Normal 11 2 6 5 2" xfId="9060"/>
    <cellStyle name="Normal 11 2 6 5 2 2" xfId="9061"/>
    <cellStyle name="Normal 11 2 6 5 2 2 2" xfId="9062"/>
    <cellStyle name="Normal 11 2 6 5 2 3" xfId="9063"/>
    <cellStyle name="Normal 11 2 6 5 3" xfId="9064"/>
    <cellStyle name="Normal 11 2 6 5 3 2" xfId="9065"/>
    <cellStyle name="Normal 11 2 6 5 3 2 2" xfId="9066"/>
    <cellStyle name="Normal 11 2 6 5 3 3" xfId="9067"/>
    <cellStyle name="Normal 11 2 6 5 4" xfId="9068"/>
    <cellStyle name="Normal 11 2 6 5 4 2" xfId="9069"/>
    <cellStyle name="Normal 11 2 6 5 5" xfId="9070"/>
    <cellStyle name="Normal 11 2 6 5 5 2" xfId="9071"/>
    <cellStyle name="Normal 11 2 6 5 6" xfId="9072"/>
    <cellStyle name="Normal 11 2 6 6" xfId="9073"/>
    <cellStyle name="Normal 11 2 6 6 2" xfId="9074"/>
    <cellStyle name="Normal 11 2 6 6 2 2" xfId="9075"/>
    <cellStyle name="Normal 11 2 6 6 2 2 2" xfId="9076"/>
    <cellStyle name="Normal 11 2 6 6 2 3" xfId="9077"/>
    <cellStyle name="Normal 11 2 6 6 3" xfId="9078"/>
    <cellStyle name="Normal 11 2 6 6 3 2" xfId="9079"/>
    <cellStyle name="Normal 11 2 6 6 3 2 2" xfId="9080"/>
    <cellStyle name="Normal 11 2 6 6 3 3" xfId="9081"/>
    <cellStyle name="Normal 11 2 6 6 4" xfId="9082"/>
    <cellStyle name="Normal 11 2 6 6 4 2" xfId="9083"/>
    <cellStyle name="Normal 11 2 6 6 5" xfId="9084"/>
    <cellStyle name="Normal 11 2 6 6 5 2" xfId="9085"/>
    <cellStyle name="Normal 11 2 6 6 6" xfId="9086"/>
    <cellStyle name="Normal 11 2 6 7" xfId="9087"/>
    <cellStyle name="Normal 11 2 6 7 2" xfId="9088"/>
    <cellStyle name="Normal 11 2 6 7 2 2" xfId="9089"/>
    <cellStyle name="Normal 11 2 6 7 2 2 2" xfId="9090"/>
    <cellStyle name="Normal 11 2 6 7 2 3" xfId="9091"/>
    <cellStyle name="Normal 11 2 6 7 3" xfId="9092"/>
    <cellStyle name="Normal 11 2 6 7 3 2" xfId="9093"/>
    <cellStyle name="Normal 11 2 6 7 3 2 2" xfId="9094"/>
    <cellStyle name="Normal 11 2 6 7 3 3" xfId="9095"/>
    <cellStyle name="Normal 11 2 6 7 4" xfId="9096"/>
    <cellStyle name="Normal 11 2 6 7 4 2" xfId="9097"/>
    <cellStyle name="Normal 11 2 6 7 5" xfId="9098"/>
    <cellStyle name="Normal 11 2 6 7 5 2" xfId="9099"/>
    <cellStyle name="Normal 11 2 6 7 6" xfId="9100"/>
    <cellStyle name="Normal 11 2 6 8" xfId="9101"/>
    <cellStyle name="Normal 11 2 6 8 2" xfId="9102"/>
    <cellStyle name="Normal 11 2 6 8 2 2" xfId="9103"/>
    <cellStyle name="Normal 11 2 6 8 2 2 2" xfId="9104"/>
    <cellStyle name="Normal 11 2 6 8 2 3" xfId="9105"/>
    <cellStyle name="Normal 11 2 6 8 3" xfId="9106"/>
    <cellStyle name="Normal 11 2 6 8 3 2" xfId="9107"/>
    <cellStyle name="Normal 11 2 6 8 3 2 2" xfId="9108"/>
    <cellStyle name="Normal 11 2 6 8 3 3" xfId="9109"/>
    <cellStyle name="Normal 11 2 6 8 4" xfId="9110"/>
    <cellStyle name="Normal 11 2 6 8 4 2" xfId="9111"/>
    <cellStyle name="Normal 11 2 6 8 5" xfId="9112"/>
    <cellStyle name="Normal 11 2 6 8 5 2" xfId="9113"/>
    <cellStyle name="Normal 11 2 6 8 6" xfId="9114"/>
    <cellStyle name="Normal 11 2 6 9" xfId="9115"/>
    <cellStyle name="Normal 11 2 6 9 2" xfId="9116"/>
    <cellStyle name="Normal 11 2 6 9 2 2" xfId="9117"/>
    <cellStyle name="Normal 11 2 6 9 3" xfId="9118"/>
    <cellStyle name="Normal 11 2 7" xfId="9119"/>
    <cellStyle name="Normal 11 2 7 10" xfId="9120"/>
    <cellStyle name="Normal 11 2 7 10 2" xfId="9121"/>
    <cellStyle name="Normal 11 2 7 10 2 2" xfId="9122"/>
    <cellStyle name="Normal 11 2 7 10 3" xfId="9123"/>
    <cellStyle name="Normal 11 2 7 11" xfId="9124"/>
    <cellStyle name="Normal 11 2 7 11 2" xfId="9125"/>
    <cellStyle name="Normal 11 2 7 12" xfId="9126"/>
    <cellStyle name="Normal 11 2 7 12 2" xfId="9127"/>
    <cellStyle name="Normal 11 2 7 13" xfId="9128"/>
    <cellStyle name="Normal 11 2 7 2" xfId="9129"/>
    <cellStyle name="Normal 11 2 7 2 10" xfId="9130"/>
    <cellStyle name="Normal 11 2 7 2 10 2" xfId="9131"/>
    <cellStyle name="Normal 11 2 7 2 11" xfId="9132"/>
    <cellStyle name="Normal 11 2 7 2 11 2" xfId="9133"/>
    <cellStyle name="Normal 11 2 7 2 12" xfId="9134"/>
    <cellStyle name="Normal 11 2 7 2 2" xfId="9135"/>
    <cellStyle name="Normal 11 2 7 2 2 2" xfId="9136"/>
    <cellStyle name="Normal 11 2 7 2 2 2 2" xfId="9137"/>
    <cellStyle name="Normal 11 2 7 2 2 2 2 2" xfId="9138"/>
    <cellStyle name="Normal 11 2 7 2 2 2 3" xfId="9139"/>
    <cellStyle name="Normal 11 2 7 2 2 3" xfId="9140"/>
    <cellStyle name="Normal 11 2 7 2 2 3 2" xfId="9141"/>
    <cellStyle name="Normal 11 2 7 2 2 3 2 2" xfId="9142"/>
    <cellStyle name="Normal 11 2 7 2 2 3 3" xfId="9143"/>
    <cellStyle name="Normal 11 2 7 2 2 4" xfId="9144"/>
    <cellStyle name="Normal 11 2 7 2 2 4 2" xfId="9145"/>
    <cellStyle name="Normal 11 2 7 2 2 5" xfId="9146"/>
    <cellStyle name="Normal 11 2 7 2 2 5 2" xfId="9147"/>
    <cellStyle name="Normal 11 2 7 2 2 6" xfId="9148"/>
    <cellStyle name="Normal 11 2 7 2 3" xfId="9149"/>
    <cellStyle name="Normal 11 2 7 2 3 2" xfId="9150"/>
    <cellStyle name="Normal 11 2 7 2 3 2 2" xfId="9151"/>
    <cellStyle name="Normal 11 2 7 2 3 2 2 2" xfId="9152"/>
    <cellStyle name="Normal 11 2 7 2 3 2 3" xfId="9153"/>
    <cellStyle name="Normal 11 2 7 2 3 3" xfId="9154"/>
    <cellStyle name="Normal 11 2 7 2 3 3 2" xfId="9155"/>
    <cellStyle name="Normal 11 2 7 2 3 3 2 2" xfId="9156"/>
    <cellStyle name="Normal 11 2 7 2 3 3 3" xfId="9157"/>
    <cellStyle name="Normal 11 2 7 2 3 4" xfId="9158"/>
    <cellStyle name="Normal 11 2 7 2 3 4 2" xfId="9159"/>
    <cellStyle name="Normal 11 2 7 2 3 5" xfId="9160"/>
    <cellStyle name="Normal 11 2 7 2 3 5 2" xfId="9161"/>
    <cellStyle name="Normal 11 2 7 2 3 6" xfId="9162"/>
    <cellStyle name="Normal 11 2 7 2 4" xfId="9163"/>
    <cellStyle name="Normal 11 2 7 2 4 2" xfId="9164"/>
    <cellStyle name="Normal 11 2 7 2 4 2 2" xfId="9165"/>
    <cellStyle name="Normal 11 2 7 2 4 2 2 2" xfId="9166"/>
    <cellStyle name="Normal 11 2 7 2 4 2 3" xfId="9167"/>
    <cellStyle name="Normal 11 2 7 2 4 3" xfId="9168"/>
    <cellStyle name="Normal 11 2 7 2 4 3 2" xfId="9169"/>
    <cellStyle name="Normal 11 2 7 2 4 3 2 2" xfId="9170"/>
    <cellStyle name="Normal 11 2 7 2 4 3 3" xfId="9171"/>
    <cellStyle name="Normal 11 2 7 2 4 4" xfId="9172"/>
    <cellStyle name="Normal 11 2 7 2 4 4 2" xfId="9173"/>
    <cellStyle name="Normal 11 2 7 2 4 5" xfId="9174"/>
    <cellStyle name="Normal 11 2 7 2 4 5 2" xfId="9175"/>
    <cellStyle name="Normal 11 2 7 2 4 6" xfId="9176"/>
    <cellStyle name="Normal 11 2 7 2 5" xfId="9177"/>
    <cellStyle name="Normal 11 2 7 2 5 2" xfId="9178"/>
    <cellStyle name="Normal 11 2 7 2 5 2 2" xfId="9179"/>
    <cellStyle name="Normal 11 2 7 2 5 2 2 2" xfId="9180"/>
    <cellStyle name="Normal 11 2 7 2 5 2 3" xfId="9181"/>
    <cellStyle name="Normal 11 2 7 2 5 3" xfId="9182"/>
    <cellStyle name="Normal 11 2 7 2 5 3 2" xfId="9183"/>
    <cellStyle name="Normal 11 2 7 2 5 3 2 2" xfId="9184"/>
    <cellStyle name="Normal 11 2 7 2 5 3 3" xfId="9185"/>
    <cellStyle name="Normal 11 2 7 2 5 4" xfId="9186"/>
    <cellStyle name="Normal 11 2 7 2 5 4 2" xfId="9187"/>
    <cellStyle name="Normal 11 2 7 2 5 5" xfId="9188"/>
    <cellStyle name="Normal 11 2 7 2 5 5 2" xfId="9189"/>
    <cellStyle name="Normal 11 2 7 2 5 6" xfId="9190"/>
    <cellStyle name="Normal 11 2 7 2 6" xfId="9191"/>
    <cellStyle name="Normal 11 2 7 2 6 2" xfId="9192"/>
    <cellStyle name="Normal 11 2 7 2 6 2 2" xfId="9193"/>
    <cellStyle name="Normal 11 2 7 2 6 2 2 2" xfId="9194"/>
    <cellStyle name="Normal 11 2 7 2 6 2 3" xfId="9195"/>
    <cellStyle name="Normal 11 2 7 2 6 3" xfId="9196"/>
    <cellStyle name="Normal 11 2 7 2 6 3 2" xfId="9197"/>
    <cellStyle name="Normal 11 2 7 2 6 3 2 2" xfId="9198"/>
    <cellStyle name="Normal 11 2 7 2 6 3 3" xfId="9199"/>
    <cellStyle name="Normal 11 2 7 2 6 4" xfId="9200"/>
    <cellStyle name="Normal 11 2 7 2 6 4 2" xfId="9201"/>
    <cellStyle name="Normal 11 2 7 2 6 5" xfId="9202"/>
    <cellStyle name="Normal 11 2 7 2 6 5 2" xfId="9203"/>
    <cellStyle name="Normal 11 2 7 2 6 6" xfId="9204"/>
    <cellStyle name="Normal 11 2 7 2 7" xfId="9205"/>
    <cellStyle name="Normal 11 2 7 2 7 2" xfId="9206"/>
    <cellStyle name="Normal 11 2 7 2 7 2 2" xfId="9207"/>
    <cellStyle name="Normal 11 2 7 2 7 2 2 2" xfId="9208"/>
    <cellStyle name="Normal 11 2 7 2 7 2 3" xfId="9209"/>
    <cellStyle name="Normal 11 2 7 2 7 3" xfId="9210"/>
    <cellStyle name="Normal 11 2 7 2 7 3 2" xfId="9211"/>
    <cellStyle name="Normal 11 2 7 2 7 3 2 2" xfId="9212"/>
    <cellStyle name="Normal 11 2 7 2 7 3 3" xfId="9213"/>
    <cellStyle name="Normal 11 2 7 2 7 4" xfId="9214"/>
    <cellStyle name="Normal 11 2 7 2 7 4 2" xfId="9215"/>
    <cellStyle name="Normal 11 2 7 2 7 5" xfId="9216"/>
    <cellStyle name="Normal 11 2 7 2 7 5 2" xfId="9217"/>
    <cellStyle name="Normal 11 2 7 2 7 6" xfId="9218"/>
    <cellStyle name="Normal 11 2 7 2 8" xfId="9219"/>
    <cellStyle name="Normal 11 2 7 2 8 2" xfId="9220"/>
    <cellStyle name="Normal 11 2 7 2 8 2 2" xfId="9221"/>
    <cellStyle name="Normal 11 2 7 2 8 3" xfId="9222"/>
    <cellStyle name="Normal 11 2 7 2 9" xfId="9223"/>
    <cellStyle name="Normal 11 2 7 2 9 2" xfId="9224"/>
    <cellStyle name="Normal 11 2 7 2 9 2 2" xfId="9225"/>
    <cellStyle name="Normal 11 2 7 2 9 3" xfId="9226"/>
    <cellStyle name="Normal 11 2 7 3" xfId="9227"/>
    <cellStyle name="Normal 11 2 7 3 2" xfId="9228"/>
    <cellStyle name="Normal 11 2 7 3 2 2" xfId="9229"/>
    <cellStyle name="Normal 11 2 7 3 2 2 2" xfId="9230"/>
    <cellStyle name="Normal 11 2 7 3 2 3" xfId="9231"/>
    <cellStyle name="Normal 11 2 7 3 3" xfId="9232"/>
    <cellStyle name="Normal 11 2 7 3 3 2" xfId="9233"/>
    <cellStyle name="Normal 11 2 7 3 3 2 2" xfId="9234"/>
    <cellStyle name="Normal 11 2 7 3 3 3" xfId="9235"/>
    <cellStyle name="Normal 11 2 7 3 4" xfId="9236"/>
    <cellStyle name="Normal 11 2 7 3 4 2" xfId="9237"/>
    <cellStyle name="Normal 11 2 7 3 5" xfId="9238"/>
    <cellStyle name="Normal 11 2 7 3 5 2" xfId="9239"/>
    <cellStyle name="Normal 11 2 7 3 6" xfId="9240"/>
    <cellStyle name="Normal 11 2 7 4" xfId="9241"/>
    <cellStyle name="Normal 11 2 7 4 2" xfId="9242"/>
    <cellStyle name="Normal 11 2 7 4 2 2" xfId="9243"/>
    <cellStyle name="Normal 11 2 7 4 2 2 2" xfId="9244"/>
    <cellStyle name="Normal 11 2 7 4 2 3" xfId="9245"/>
    <cellStyle name="Normal 11 2 7 4 3" xfId="9246"/>
    <cellStyle name="Normal 11 2 7 4 3 2" xfId="9247"/>
    <cellStyle name="Normal 11 2 7 4 3 2 2" xfId="9248"/>
    <cellStyle name="Normal 11 2 7 4 3 3" xfId="9249"/>
    <cellStyle name="Normal 11 2 7 4 4" xfId="9250"/>
    <cellStyle name="Normal 11 2 7 4 4 2" xfId="9251"/>
    <cellStyle name="Normal 11 2 7 4 5" xfId="9252"/>
    <cellStyle name="Normal 11 2 7 4 5 2" xfId="9253"/>
    <cellStyle name="Normal 11 2 7 4 6" xfId="9254"/>
    <cellStyle name="Normal 11 2 7 5" xfId="9255"/>
    <cellStyle name="Normal 11 2 7 5 2" xfId="9256"/>
    <cellStyle name="Normal 11 2 7 5 2 2" xfId="9257"/>
    <cellStyle name="Normal 11 2 7 5 2 2 2" xfId="9258"/>
    <cellStyle name="Normal 11 2 7 5 2 3" xfId="9259"/>
    <cellStyle name="Normal 11 2 7 5 3" xfId="9260"/>
    <cellStyle name="Normal 11 2 7 5 3 2" xfId="9261"/>
    <cellStyle name="Normal 11 2 7 5 3 2 2" xfId="9262"/>
    <cellStyle name="Normal 11 2 7 5 3 3" xfId="9263"/>
    <cellStyle name="Normal 11 2 7 5 4" xfId="9264"/>
    <cellStyle name="Normal 11 2 7 5 4 2" xfId="9265"/>
    <cellStyle name="Normal 11 2 7 5 5" xfId="9266"/>
    <cellStyle name="Normal 11 2 7 5 5 2" xfId="9267"/>
    <cellStyle name="Normal 11 2 7 5 6" xfId="9268"/>
    <cellStyle name="Normal 11 2 7 6" xfId="9269"/>
    <cellStyle name="Normal 11 2 7 6 2" xfId="9270"/>
    <cellStyle name="Normal 11 2 7 6 2 2" xfId="9271"/>
    <cellStyle name="Normal 11 2 7 6 2 2 2" xfId="9272"/>
    <cellStyle name="Normal 11 2 7 6 2 3" xfId="9273"/>
    <cellStyle name="Normal 11 2 7 6 3" xfId="9274"/>
    <cellStyle name="Normal 11 2 7 6 3 2" xfId="9275"/>
    <cellStyle name="Normal 11 2 7 6 3 2 2" xfId="9276"/>
    <cellStyle name="Normal 11 2 7 6 3 3" xfId="9277"/>
    <cellStyle name="Normal 11 2 7 6 4" xfId="9278"/>
    <cellStyle name="Normal 11 2 7 6 4 2" xfId="9279"/>
    <cellStyle name="Normal 11 2 7 6 5" xfId="9280"/>
    <cellStyle name="Normal 11 2 7 6 5 2" xfId="9281"/>
    <cellStyle name="Normal 11 2 7 6 6" xfId="9282"/>
    <cellStyle name="Normal 11 2 7 7" xfId="9283"/>
    <cellStyle name="Normal 11 2 7 7 2" xfId="9284"/>
    <cellStyle name="Normal 11 2 7 7 2 2" xfId="9285"/>
    <cellStyle name="Normal 11 2 7 7 2 2 2" xfId="9286"/>
    <cellStyle name="Normal 11 2 7 7 2 3" xfId="9287"/>
    <cellStyle name="Normal 11 2 7 7 3" xfId="9288"/>
    <cellStyle name="Normal 11 2 7 7 3 2" xfId="9289"/>
    <cellStyle name="Normal 11 2 7 7 3 2 2" xfId="9290"/>
    <cellStyle name="Normal 11 2 7 7 3 3" xfId="9291"/>
    <cellStyle name="Normal 11 2 7 7 4" xfId="9292"/>
    <cellStyle name="Normal 11 2 7 7 4 2" xfId="9293"/>
    <cellStyle name="Normal 11 2 7 7 5" xfId="9294"/>
    <cellStyle name="Normal 11 2 7 7 5 2" xfId="9295"/>
    <cellStyle name="Normal 11 2 7 7 6" xfId="9296"/>
    <cellStyle name="Normal 11 2 7 8" xfId="9297"/>
    <cellStyle name="Normal 11 2 7 8 2" xfId="9298"/>
    <cellStyle name="Normal 11 2 7 8 2 2" xfId="9299"/>
    <cellStyle name="Normal 11 2 7 8 2 2 2" xfId="9300"/>
    <cellStyle name="Normal 11 2 7 8 2 3" xfId="9301"/>
    <cellStyle name="Normal 11 2 7 8 3" xfId="9302"/>
    <cellStyle name="Normal 11 2 7 8 3 2" xfId="9303"/>
    <cellStyle name="Normal 11 2 7 8 3 2 2" xfId="9304"/>
    <cellStyle name="Normal 11 2 7 8 3 3" xfId="9305"/>
    <cellStyle name="Normal 11 2 7 8 4" xfId="9306"/>
    <cellStyle name="Normal 11 2 7 8 4 2" xfId="9307"/>
    <cellStyle name="Normal 11 2 7 8 5" xfId="9308"/>
    <cellStyle name="Normal 11 2 7 8 5 2" xfId="9309"/>
    <cellStyle name="Normal 11 2 7 8 6" xfId="9310"/>
    <cellStyle name="Normal 11 2 7 9" xfId="9311"/>
    <cellStyle name="Normal 11 2 7 9 2" xfId="9312"/>
    <cellStyle name="Normal 11 2 7 9 2 2" xfId="9313"/>
    <cellStyle name="Normal 11 2 7 9 3" xfId="9314"/>
    <cellStyle name="Normal 11 2 8" xfId="9315"/>
    <cellStyle name="Normal 11 2 8 10" xfId="9316"/>
    <cellStyle name="Normal 11 2 8 10 2" xfId="9317"/>
    <cellStyle name="Normal 11 2 8 10 2 2" xfId="9318"/>
    <cellStyle name="Normal 11 2 8 10 3" xfId="9319"/>
    <cellStyle name="Normal 11 2 8 11" xfId="9320"/>
    <cellStyle name="Normal 11 2 8 11 2" xfId="9321"/>
    <cellStyle name="Normal 11 2 8 12" xfId="9322"/>
    <cellStyle name="Normal 11 2 8 12 2" xfId="9323"/>
    <cellStyle name="Normal 11 2 8 13" xfId="9324"/>
    <cellStyle name="Normal 11 2 8 2" xfId="9325"/>
    <cellStyle name="Normal 11 2 8 2 10" xfId="9326"/>
    <cellStyle name="Normal 11 2 8 2 10 2" xfId="9327"/>
    <cellStyle name="Normal 11 2 8 2 11" xfId="9328"/>
    <cellStyle name="Normal 11 2 8 2 11 2" xfId="9329"/>
    <cellStyle name="Normal 11 2 8 2 12" xfId="9330"/>
    <cellStyle name="Normal 11 2 8 2 2" xfId="9331"/>
    <cellStyle name="Normal 11 2 8 2 2 2" xfId="9332"/>
    <cellStyle name="Normal 11 2 8 2 2 2 2" xfId="9333"/>
    <cellStyle name="Normal 11 2 8 2 2 2 2 2" xfId="9334"/>
    <cellStyle name="Normal 11 2 8 2 2 2 3" xfId="9335"/>
    <cellStyle name="Normal 11 2 8 2 2 3" xfId="9336"/>
    <cellStyle name="Normal 11 2 8 2 2 3 2" xfId="9337"/>
    <cellStyle name="Normal 11 2 8 2 2 3 2 2" xfId="9338"/>
    <cellStyle name="Normal 11 2 8 2 2 3 3" xfId="9339"/>
    <cellStyle name="Normal 11 2 8 2 2 4" xfId="9340"/>
    <cellStyle name="Normal 11 2 8 2 2 4 2" xfId="9341"/>
    <cellStyle name="Normal 11 2 8 2 2 5" xfId="9342"/>
    <cellStyle name="Normal 11 2 8 2 2 5 2" xfId="9343"/>
    <cellStyle name="Normal 11 2 8 2 2 6" xfId="9344"/>
    <cellStyle name="Normal 11 2 8 2 3" xfId="9345"/>
    <cellStyle name="Normal 11 2 8 2 3 2" xfId="9346"/>
    <cellStyle name="Normal 11 2 8 2 3 2 2" xfId="9347"/>
    <cellStyle name="Normal 11 2 8 2 3 2 2 2" xfId="9348"/>
    <cellStyle name="Normal 11 2 8 2 3 2 3" xfId="9349"/>
    <cellStyle name="Normal 11 2 8 2 3 3" xfId="9350"/>
    <cellStyle name="Normal 11 2 8 2 3 3 2" xfId="9351"/>
    <cellStyle name="Normal 11 2 8 2 3 3 2 2" xfId="9352"/>
    <cellStyle name="Normal 11 2 8 2 3 3 3" xfId="9353"/>
    <cellStyle name="Normal 11 2 8 2 3 4" xfId="9354"/>
    <cellStyle name="Normal 11 2 8 2 3 4 2" xfId="9355"/>
    <cellStyle name="Normal 11 2 8 2 3 5" xfId="9356"/>
    <cellStyle name="Normal 11 2 8 2 3 5 2" xfId="9357"/>
    <cellStyle name="Normal 11 2 8 2 3 6" xfId="9358"/>
    <cellStyle name="Normal 11 2 8 2 4" xfId="9359"/>
    <cellStyle name="Normal 11 2 8 2 4 2" xfId="9360"/>
    <cellStyle name="Normal 11 2 8 2 4 2 2" xfId="9361"/>
    <cellStyle name="Normal 11 2 8 2 4 2 2 2" xfId="9362"/>
    <cellStyle name="Normal 11 2 8 2 4 2 3" xfId="9363"/>
    <cellStyle name="Normal 11 2 8 2 4 3" xfId="9364"/>
    <cellStyle name="Normal 11 2 8 2 4 3 2" xfId="9365"/>
    <cellStyle name="Normal 11 2 8 2 4 3 2 2" xfId="9366"/>
    <cellStyle name="Normal 11 2 8 2 4 3 3" xfId="9367"/>
    <cellStyle name="Normal 11 2 8 2 4 4" xfId="9368"/>
    <cellStyle name="Normal 11 2 8 2 4 4 2" xfId="9369"/>
    <cellStyle name="Normal 11 2 8 2 4 5" xfId="9370"/>
    <cellStyle name="Normal 11 2 8 2 4 5 2" xfId="9371"/>
    <cellStyle name="Normal 11 2 8 2 4 6" xfId="9372"/>
    <cellStyle name="Normal 11 2 8 2 5" xfId="9373"/>
    <cellStyle name="Normal 11 2 8 2 5 2" xfId="9374"/>
    <cellStyle name="Normal 11 2 8 2 5 2 2" xfId="9375"/>
    <cellStyle name="Normal 11 2 8 2 5 2 2 2" xfId="9376"/>
    <cellStyle name="Normal 11 2 8 2 5 2 3" xfId="9377"/>
    <cellStyle name="Normal 11 2 8 2 5 3" xfId="9378"/>
    <cellStyle name="Normal 11 2 8 2 5 3 2" xfId="9379"/>
    <cellStyle name="Normal 11 2 8 2 5 3 2 2" xfId="9380"/>
    <cellStyle name="Normal 11 2 8 2 5 3 3" xfId="9381"/>
    <cellStyle name="Normal 11 2 8 2 5 4" xfId="9382"/>
    <cellStyle name="Normal 11 2 8 2 5 4 2" xfId="9383"/>
    <cellStyle name="Normal 11 2 8 2 5 5" xfId="9384"/>
    <cellStyle name="Normal 11 2 8 2 5 5 2" xfId="9385"/>
    <cellStyle name="Normal 11 2 8 2 5 6" xfId="9386"/>
    <cellStyle name="Normal 11 2 8 2 6" xfId="9387"/>
    <cellStyle name="Normal 11 2 8 2 6 2" xfId="9388"/>
    <cellStyle name="Normal 11 2 8 2 6 2 2" xfId="9389"/>
    <cellStyle name="Normal 11 2 8 2 6 2 2 2" xfId="9390"/>
    <cellStyle name="Normal 11 2 8 2 6 2 3" xfId="9391"/>
    <cellStyle name="Normal 11 2 8 2 6 3" xfId="9392"/>
    <cellStyle name="Normal 11 2 8 2 6 3 2" xfId="9393"/>
    <cellStyle name="Normal 11 2 8 2 6 3 2 2" xfId="9394"/>
    <cellStyle name="Normal 11 2 8 2 6 3 3" xfId="9395"/>
    <cellStyle name="Normal 11 2 8 2 6 4" xfId="9396"/>
    <cellStyle name="Normal 11 2 8 2 6 4 2" xfId="9397"/>
    <cellStyle name="Normal 11 2 8 2 6 5" xfId="9398"/>
    <cellStyle name="Normal 11 2 8 2 6 5 2" xfId="9399"/>
    <cellStyle name="Normal 11 2 8 2 6 6" xfId="9400"/>
    <cellStyle name="Normal 11 2 8 2 7" xfId="9401"/>
    <cellStyle name="Normal 11 2 8 2 7 2" xfId="9402"/>
    <cellStyle name="Normal 11 2 8 2 7 2 2" xfId="9403"/>
    <cellStyle name="Normal 11 2 8 2 7 2 2 2" xfId="9404"/>
    <cellStyle name="Normal 11 2 8 2 7 2 3" xfId="9405"/>
    <cellStyle name="Normal 11 2 8 2 7 3" xfId="9406"/>
    <cellStyle name="Normal 11 2 8 2 7 3 2" xfId="9407"/>
    <cellStyle name="Normal 11 2 8 2 7 3 2 2" xfId="9408"/>
    <cellStyle name="Normal 11 2 8 2 7 3 3" xfId="9409"/>
    <cellStyle name="Normal 11 2 8 2 7 4" xfId="9410"/>
    <cellStyle name="Normal 11 2 8 2 7 4 2" xfId="9411"/>
    <cellStyle name="Normal 11 2 8 2 7 5" xfId="9412"/>
    <cellStyle name="Normal 11 2 8 2 7 5 2" xfId="9413"/>
    <cellStyle name="Normal 11 2 8 2 7 6" xfId="9414"/>
    <cellStyle name="Normal 11 2 8 2 8" xfId="9415"/>
    <cellStyle name="Normal 11 2 8 2 8 2" xfId="9416"/>
    <cellStyle name="Normal 11 2 8 2 8 2 2" xfId="9417"/>
    <cellStyle name="Normal 11 2 8 2 8 3" xfId="9418"/>
    <cellStyle name="Normal 11 2 8 2 9" xfId="9419"/>
    <cellStyle name="Normal 11 2 8 2 9 2" xfId="9420"/>
    <cellStyle name="Normal 11 2 8 2 9 2 2" xfId="9421"/>
    <cellStyle name="Normal 11 2 8 2 9 3" xfId="9422"/>
    <cellStyle name="Normal 11 2 8 3" xfId="9423"/>
    <cellStyle name="Normal 11 2 8 3 2" xfId="9424"/>
    <cellStyle name="Normal 11 2 8 3 2 2" xfId="9425"/>
    <cellStyle name="Normal 11 2 8 3 2 2 2" xfId="9426"/>
    <cellStyle name="Normal 11 2 8 3 2 3" xfId="9427"/>
    <cellStyle name="Normal 11 2 8 3 3" xfId="9428"/>
    <cellStyle name="Normal 11 2 8 3 3 2" xfId="9429"/>
    <cellStyle name="Normal 11 2 8 3 3 2 2" xfId="9430"/>
    <cellStyle name="Normal 11 2 8 3 3 3" xfId="9431"/>
    <cellStyle name="Normal 11 2 8 3 4" xfId="9432"/>
    <cellStyle name="Normal 11 2 8 3 4 2" xfId="9433"/>
    <cellStyle name="Normal 11 2 8 3 5" xfId="9434"/>
    <cellStyle name="Normal 11 2 8 3 5 2" xfId="9435"/>
    <cellStyle name="Normal 11 2 8 3 6" xfId="9436"/>
    <cellStyle name="Normal 11 2 8 4" xfId="9437"/>
    <cellStyle name="Normal 11 2 8 4 2" xfId="9438"/>
    <cellStyle name="Normal 11 2 8 4 2 2" xfId="9439"/>
    <cellStyle name="Normal 11 2 8 4 2 2 2" xfId="9440"/>
    <cellStyle name="Normal 11 2 8 4 2 3" xfId="9441"/>
    <cellStyle name="Normal 11 2 8 4 3" xfId="9442"/>
    <cellStyle name="Normal 11 2 8 4 3 2" xfId="9443"/>
    <cellStyle name="Normal 11 2 8 4 3 2 2" xfId="9444"/>
    <cellStyle name="Normal 11 2 8 4 3 3" xfId="9445"/>
    <cellStyle name="Normal 11 2 8 4 4" xfId="9446"/>
    <cellStyle name="Normal 11 2 8 4 4 2" xfId="9447"/>
    <cellStyle name="Normal 11 2 8 4 5" xfId="9448"/>
    <cellStyle name="Normal 11 2 8 4 5 2" xfId="9449"/>
    <cellStyle name="Normal 11 2 8 4 6" xfId="9450"/>
    <cellStyle name="Normal 11 2 8 5" xfId="9451"/>
    <cellStyle name="Normal 11 2 8 5 2" xfId="9452"/>
    <cellStyle name="Normal 11 2 8 5 2 2" xfId="9453"/>
    <cellStyle name="Normal 11 2 8 5 2 2 2" xfId="9454"/>
    <cellStyle name="Normal 11 2 8 5 2 3" xfId="9455"/>
    <cellStyle name="Normal 11 2 8 5 3" xfId="9456"/>
    <cellStyle name="Normal 11 2 8 5 3 2" xfId="9457"/>
    <cellStyle name="Normal 11 2 8 5 3 2 2" xfId="9458"/>
    <cellStyle name="Normal 11 2 8 5 3 3" xfId="9459"/>
    <cellStyle name="Normal 11 2 8 5 4" xfId="9460"/>
    <cellStyle name="Normal 11 2 8 5 4 2" xfId="9461"/>
    <cellStyle name="Normal 11 2 8 5 5" xfId="9462"/>
    <cellStyle name="Normal 11 2 8 5 5 2" xfId="9463"/>
    <cellStyle name="Normal 11 2 8 5 6" xfId="9464"/>
    <cellStyle name="Normal 11 2 8 6" xfId="9465"/>
    <cellStyle name="Normal 11 2 8 6 2" xfId="9466"/>
    <cellStyle name="Normal 11 2 8 6 2 2" xfId="9467"/>
    <cellStyle name="Normal 11 2 8 6 2 2 2" xfId="9468"/>
    <cellStyle name="Normal 11 2 8 6 2 3" xfId="9469"/>
    <cellStyle name="Normal 11 2 8 6 3" xfId="9470"/>
    <cellStyle name="Normal 11 2 8 6 3 2" xfId="9471"/>
    <cellStyle name="Normal 11 2 8 6 3 2 2" xfId="9472"/>
    <cellStyle name="Normal 11 2 8 6 3 3" xfId="9473"/>
    <cellStyle name="Normal 11 2 8 6 4" xfId="9474"/>
    <cellStyle name="Normal 11 2 8 6 4 2" xfId="9475"/>
    <cellStyle name="Normal 11 2 8 6 5" xfId="9476"/>
    <cellStyle name="Normal 11 2 8 6 5 2" xfId="9477"/>
    <cellStyle name="Normal 11 2 8 6 6" xfId="9478"/>
    <cellStyle name="Normal 11 2 8 7" xfId="9479"/>
    <cellStyle name="Normal 11 2 8 7 2" xfId="9480"/>
    <cellStyle name="Normal 11 2 8 7 2 2" xfId="9481"/>
    <cellStyle name="Normal 11 2 8 7 2 2 2" xfId="9482"/>
    <cellStyle name="Normal 11 2 8 7 2 3" xfId="9483"/>
    <cellStyle name="Normal 11 2 8 7 3" xfId="9484"/>
    <cellStyle name="Normal 11 2 8 7 3 2" xfId="9485"/>
    <cellStyle name="Normal 11 2 8 7 3 2 2" xfId="9486"/>
    <cellStyle name="Normal 11 2 8 7 3 3" xfId="9487"/>
    <cellStyle name="Normal 11 2 8 7 4" xfId="9488"/>
    <cellStyle name="Normal 11 2 8 7 4 2" xfId="9489"/>
    <cellStyle name="Normal 11 2 8 7 5" xfId="9490"/>
    <cellStyle name="Normal 11 2 8 7 5 2" xfId="9491"/>
    <cellStyle name="Normal 11 2 8 7 6" xfId="9492"/>
    <cellStyle name="Normal 11 2 8 8" xfId="9493"/>
    <cellStyle name="Normal 11 2 8 8 2" xfId="9494"/>
    <cellStyle name="Normal 11 2 8 8 2 2" xfId="9495"/>
    <cellStyle name="Normal 11 2 8 8 2 2 2" xfId="9496"/>
    <cellStyle name="Normal 11 2 8 8 2 3" xfId="9497"/>
    <cellStyle name="Normal 11 2 8 8 3" xfId="9498"/>
    <cellStyle name="Normal 11 2 8 8 3 2" xfId="9499"/>
    <cellStyle name="Normal 11 2 8 8 3 2 2" xfId="9500"/>
    <cellStyle name="Normal 11 2 8 8 3 3" xfId="9501"/>
    <cellStyle name="Normal 11 2 8 8 4" xfId="9502"/>
    <cellStyle name="Normal 11 2 8 8 4 2" xfId="9503"/>
    <cellStyle name="Normal 11 2 8 8 5" xfId="9504"/>
    <cellStyle name="Normal 11 2 8 8 5 2" xfId="9505"/>
    <cellStyle name="Normal 11 2 8 8 6" xfId="9506"/>
    <cellStyle name="Normal 11 2 8 9" xfId="9507"/>
    <cellStyle name="Normal 11 2 8 9 2" xfId="9508"/>
    <cellStyle name="Normal 11 2 8 9 2 2" xfId="9509"/>
    <cellStyle name="Normal 11 2 8 9 3" xfId="9510"/>
    <cellStyle name="Normal 11 2 9" xfId="9511"/>
    <cellStyle name="Normal 11 2 9 10" xfId="9512"/>
    <cellStyle name="Normal 11 2 9 10 2" xfId="9513"/>
    <cellStyle name="Normal 11 2 9 10 2 2" xfId="9514"/>
    <cellStyle name="Normal 11 2 9 10 3" xfId="9515"/>
    <cellStyle name="Normal 11 2 9 11" xfId="9516"/>
    <cellStyle name="Normal 11 2 9 11 2" xfId="9517"/>
    <cellStyle name="Normal 11 2 9 12" xfId="9518"/>
    <cellStyle name="Normal 11 2 9 12 2" xfId="9519"/>
    <cellStyle name="Normal 11 2 9 13" xfId="9520"/>
    <cellStyle name="Normal 11 2 9 2" xfId="9521"/>
    <cellStyle name="Normal 11 2 9 2 10" xfId="9522"/>
    <cellStyle name="Normal 11 2 9 2 10 2" xfId="9523"/>
    <cellStyle name="Normal 11 2 9 2 11" xfId="9524"/>
    <cellStyle name="Normal 11 2 9 2 11 2" xfId="9525"/>
    <cellStyle name="Normal 11 2 9 2 12" xfId="9526"/>
    <cellStyle name="Normal 11 2 9 2 2" xfId="9527"/>
    <cellStyle name="Normal 11 2 9 2 2 2" xfId="9528"/>
    <cellStyle name="Normal 11 2 9 2 2 2 2" xfId="9529"/>
    <cellStyle name="Normal 11 2 9 2 2 2 2 2" xfId="9530"/>
    <cellStyle name="Normal 11 2 9 2 2 2 3" xfId="9531"/>
    <cellStyle name="Normal 11 2 9 2 2 3" xfId="9532"/>
    <cellStyle name="Normal 11 2 9 2 2 3 2" xfId="9533"/>
    <cellStyle name="Normal 11 2 9 2 2 3 2 2" xfId="9534"/>
    <cellStyle name="Normal 11 2 9 2 2 3 3" xfId="9535"/>
    <cellStyle name="Normal 11 2 9 2 2 4" xfId="9536"/>
    <cellStyle name="Normal 11 2 9 2 2 4 2" xfId="9537"/>
    <cellStyle name="Normal 11 2 9 2 2 5" xfId="9538"/>
    <cellStyle name="Normal 11 2 9 2 2 5 2" xfId="9539"/>
    <cellStyle name="Normal 11 2 9 2 2 6" xfId="9540"/>
    <cellStyle name="Normal 11 2 9 2 3" xfId="9541"/>
    <cellStyle name="Normal 11 2 9 2 3 2" xfId="9542"/>
    <cellStyle name="Normal 11 2 9 2 3 2 2" xfId="9543"/>
    <cellStyle name="Normal 11 2 9 2 3 2 2 2" xfId="9544"/>
    <cellStyle name="Normal 11 2 9 2 3 2 3" xfId="9545"/>
    <cellStyle name="Normal 11 2 9 2 3 3" xfId="9546"/>
    <cellStyle name="Normal 11 2 9 2 3 3 2" xfId="9547"/>
    <cellStyle name="Normal 11 2 9 2 3 3 2 2" xfId="9548"/>
    <cellStyle name="Normal 11 2 9 2 3 3 3" xfId="9549"/>
    <cellStyle name="Normal 11 2 9 2 3 4" xfId="9550"/>
    <cellStyle name="Normal 11 2 9 2 3 4 2" xfId="9551"/>
    <cellStyle name="Normal 11 2 9 2 3 5" xfId="9552"/>
    <cellStyle name="Normal 11 2 9 2 3 5 2" xfId="9553"/>
    <cellStyle name="Normal 11 2 9 2 3 6" xfId="9554"/>
    <cellStyle name="Normal 11 2 9 2 4" xfId="9555"/>
    <cellStyle name="Normal 11 2 9 2 4 2" xfId="9556"/>
    <cellStyle name="Normal 11 2 9 2 4 2 2" xfId="9557"/>
    <cellStyle name="Normal 11 2 9 2 4 2 2 2" xfId="9558"/>
    <cellStyle name="Normal 11 2 9 2 4 2 3" xfId="9559"/>
    <cellStyle name="Normal 11 2 9 2 4 3" xfId="9560"/>
    <cellStyle name="Normal 11 2 9 2 4 3 2" xfId="9561"/>
    <cellStyle name="Normal 11 2 9 2 4 3 2 2" xfId="9562"/>
    <cellStyle name="Normal 11 2 9 2 4 3 3" xfId="9563"/>
    <cellStyle name="Normal 11 2 9 2 4 4" xfId="9564"/>
    <cellStyle name="Normal 11 2 9 2 4 4 2" xfId="9565"/>
    <cellStyle name="Normal 11 2 9 2 4 5" xfId="9566"/>
    <cellStyle name="Normal 11 2 9 2 4 5 2" xfId="9567"/>
    <cellStyle name="Normal 11 2 9 2 4 6" xfId="9568"/>
    <cellStyle name="Normal 11 2 9 2 5" xfId="9569"/>
    <cellStyle name="Normal 11 2 9 2 5 2" xfId="9570"/>
    <cellStyle name="Normal 11 2 9 2 5 2 2" xfId="9571"/>
    <cellStyle name="Normal 11 2 9 2 5 2 2 2" xfId="9572"/>
    <cellStyle name="Normal 11 2 9 2 5 2 3" xfId="9573"/>
    <cellStyle name="Normal 11 2 9 2 5 3" xfId="9574"/>
    <cellStyle name="Normal 11 2 9 2 5 3 2" xfId="9575"/>
    <cellStyle name="Normal 11 2 9 2 5 3 2 2" xfId="9576"/>
    <cellStyle name="Normal 11 2 9 2 5 3 3" xfId="9577"/>
    <cellStyle name="Normal 11 2 9 2 5 4" xfId="9578"/>
    <cellStyle name="Normal 11 2 9 2 5 4 2" xfId="9579"/>
    <cellStyle name="Normal 11 2 9 2 5 5" xfId="9580"/>
    <cellStyle name="Normal 11 2 9 2 5 5 2" xfId="9581"/>
    <cellStyle name="Normal 11 2 9 2 5 6" xfId="9582"/>
    <cellStyle name="Normal 11 2 9 2 6" xfId="9583"/>
    <cellStyle name="Normal 11 2 9 2 6 2" xfId="9584"/>
    <cellStyle name="Normal 11 2 9 2 6 2 2" xfId="9585"/>
    <cellStyle name="Normal 11 2 9 2 6 2 2 2" xfId="9586"/>
    <cellStyle name="Normal 11 2 9 2 6 2 3" xfId="9587"/>
    <cellStyle name="Normal 11 2 9 2 6 3" xfId="9588"/>
    <cellStyle name="Normal 11 2 9 2 6 3 2" xfId="9589"/>
    <cellStyle name="Normal 11 2 9 2 6 3 2 2" xfId="9590"/>
    <cellStyle name="Normal 11 2 9 2 6 3 3" xfId="9591"/>
    <cellStyle name="Normal 11 2 9 2 6 4" xfId="9592"/>
    <cellStyle name="Normal 11 2 9 2 6 4 2" xfId="9593"/>
    <cellStyle name="Normal 11 2 9 2 6 5" xfId="9594"/>
    <cellStyle name="Normal 11 2 9 2 6 5 2" xfId="9595"/>
    <cellStyle name="Normal 11 2 9 2 6 6" xfId="9596"/>
    <cellStyle name="Normal 11 2 9 2 7" xfId="9597"/>
    <cellStyle name="Normal 11 2 9 2 7 2" xfId="9598"/>
    <cellStyle name="Normal 11 2 9 2 7 2 2" xfId="9599"/>
    <cellStyle name="Normal 11 2 9 2 7 2 2 2" xfId="9600"/>
    <cellStyle name="Normal 11 2 9 2 7 2 3" xfId="9601"/>
    <cellStyle name="Normal 11 2 9 2 7 3" xfId="9602"/>
    <cellStyle name="Normal 11 2 9 2 7 3 2" xfId="9603"/>
    <cellStyle name="Normal 11 2 9 2 7 3 2 2" xfId="9604"/>
    <cellStyle name="Normal 11 2 9 2 7 3 3" xfId="9605"/>
    <cellStyle name="Normal 11 2 9 2 7 4" xfId="9606"/>
    <cellStyle name="Normal 11 2 9 2 7 4 2" xfId="9607"/>
    <cellStyle name="Normal 11 2 9 2 7 5" xfId="9608"/>
    <cellStyle name="Normal 11 2 9 2 7 5 2" xfId="9609"/>
    <cellStyle name="Normal 11 2 9 2 7 6" xfId="9610"/>
    <cellStyle name="Normal 11 2 9 2 8" xfId="9611"/>
    <cellStyle name="Normal 11 2 9 2 8 2" xfId="9612"/>
    <cellStyle name="Normal 11 2 9 2 8 2 2" xfId="9613"/>
    <cellStyle name="Normal 11 2 9 2 8 3" xfId="9614"/>
    <cellStyle name="Normal 11 2 9 2 9" xfId="9615"/>
    <cellStyle name="Normal 11 2 9 2 9 2" xfId="9616"/>
    <cellStyle name="Normal 11 2 9 2 9 2 2" xfId="9617"/>
    <cellStyle name="Normal 11 2 9 2 9 3" xfId="9618"/>
    <cellStyle name="Normal 11 2 9 3" xfId="9619"/>
    <cellStyle name="Normal 11 2 9 3 2" xfId="9620"/>
    <cellStyle name="Normal 11 2 9 3 2 2" xfId="9621"/>
    <cellStyle name="Normal 11 2 9 3 2 2 2" xfId="9622"/>
    <cellStyle name="Normal 11 2 9 3 2 3" xfId="9623"/>
    <cellStyle name="Normal 11 2 9 3 3" xfId="9624"/>
    <cellStyle name="Normal 11 2 9 3 3 2" xfId="9625"/>
    <cellStyle name="Normal 11 2 9 3 3 2 2" xfId="9626"/>
    <cellStyle name="Normal 11 2 9 3 3 3" xfId="9627"/>
    <cellStyle name="Normal 11 2 9 3 4" xfId="9628"/>
    <cellStyle name="Normal 11 2 9 3 4 2" xfId="9629"/>
    <cellStyle name="Normal 11 2 9 3 5" xfId="9630"/>
    <cellStyle name="Normal 11 2 9 3 5 2" xfId="9631"/>
    <cellStyle name="Normal 11 2 9 3 6" xfId="9632"/>
    <cellStyle name="Normal 11 2 9 4" xfId="9633"/>
    <cellStyle name="Normal 11 2 9 4 2" xfId="9634"/>
    <cellStyle name="Normal 11 2 9 4 2 2" xfId="9635"/>
    <cellStyle name="Normal 11 2 9 4 2 2 2" xfId="9636"/>
    <cellStyle name="Normal 11 2 9 4 2 3" xfId="9637"/>
    <cellStyle name="Normal 11 2 9 4 3" xfId="9638"/>
    <cellStyle name="Normal 11 2 9 4 3 2" xfId="9639"/>
    <cellStyle name="Normal 11 2 9 4 3 2 2" xfId="9640"/>
    <cellStyle name="Normal 11 2 9 4 3 3" xfId="9641"/>
    <cellStyle name="Normal 11 2 9 4 4" xfId="9642"/>
    <cellStyle name="Normal 11 2 9 4 4 2" xfId="9643"/>
    <cellStyle name="Normal 11 2 9 4 5" xfId="9644"/>
    <cellStyle name="Normal 11 2 9 4 5 2" xfId="9645"/>
    <cellStyle name="Normal 11 2 9 4 6" xfId="9646"/>
    <cellStyle name="Normal 11 2 9 5" xfId="9647"/>
    <cellStyle name="Normal 11 2 9 5 2" xfId="9648"/>
    <cellStyle name="Normal 11 2 9 5 2 2" xfId="9649"/>
    <cellStyle name="Normal 11 2 9 5 2 2 2" xfId="9650"/>
    <cellStyle name="Normal 11 2 9 5 2 3" xfId="9651"/>
    <cellStyle name="Normal 11 2 9 5 3" xfId="9652"/>
    <cellStyle name="Normal 11 2 9 5 3 2" xfId="9653"/>
    <cellStyle name="Normal 11 2 9 5 3 2 2" xfId="9654"/>
    <cellStyle name="Normal 11 2 9 5 3 3" xfId="9655"/>
    <cellStyle name="Normal 11 2 9 5 4" xfId="9656"/>
    <cellStyle name="Normal 11 2 9 5 4 2" xfId="9657"/>
    <cellStyle name="Normal 11 2 9 5 5" xfId="9658"/>
    <cellStyle name="Normal 11 2 9 5 5 2" xfId="9659"/>
    <cellStyle name="Normal 11 2 9 5 6" xfId="9660"/>
    <cellStyle name="Normal 11 2 9 6" xfId="9661"/>
    <cellStyle name="Normal 11 2 9 6 2" xfId="9662"/>
    <cellStyle name="Normal 11 2 9 6 2 2" xfId="9663"/>
    <cellStyle name="Normal 11 2 9 6 2 2 2" xfId="9664"/>
    <cellStyle name="Normal 11 2 9 6 2 3" xfId="9665"/>
    <cellStyle name="Normal 11 2 9 6 3" xfId="9666"/>
    <cellStyle name="Normal 11 2 9 6 3 2" xfId="9667"/>
    <cellStyle name="Normal 11 2 9 6 3 2 2" xfId="9668"/>
    <cellStyle name="Normal 11 2 9 6 3 3" xfId="9669"/>
    <cellStyle name="Normal 11 2 9 6 4" xfId="9670"/>
    <cellStyle name="Normal 11 2 9 6 4 2" xfId="9671"/>
    <cellStyle name="Normal 11 2 9 6 5" xfId="9672"/>
    <cellStyle name="Normal 11 2 9 6 5 2" xfId="9673"/>
    <cellStyle name="Normal 11 2 9 6 6" xfId="9674"/>
    <cellStyle name="Normal 11 2 9 7" xfId="9675"/>
    <cellStyle name="Normal 11 2 9 7 2" xfId="9676"/>
    <cellStyle name="Normal 11 2 9 7 2 2" xfId="9677"/>
    <cellStyle name="Normal 11 2 9 7 2 2 2" xfId="9678"/>
    <cellStyle name="Normal 11 2 9 7 2 3" xfId="9679"/>
    <cellStyle name="Normal 11 2 9 7 3" xfId="9680"/>
    <cellStyle name="Normal 11 2 9 7 3 2" xfId="9681"/>
    <cellStyle name="Normal 11 2 9 7 3 2 2" xfId="9682"/>
    <cellStyle name="Normal 11 2 9 7 3 3" xfId="9683"/>
    <cellStyle name="Normal 11 2 9 7 4" xfId="9684"/>
    <cellStyle name="Normal 11 2 9 7 4 2" xfId="9685"/>
    <cellStyle name="Normal 11 2 9 7 5" xfId="9686"/>
    <cellStyle name="Normal 11 2 9 7 5 2" xfId="9687"/>
    <cellStyle name="Normal 11 2 9 7 6" xfId="9688"/>
    <cellStyle name="Normal 11 2 9 8" xfId="9689"/>
    <cellStyle name="Normal 11 2 9 8 2" xfId="9690"/>
    <cellStyle name="Normal 11 2 9 8 2 2" xfId="9691"/>
    <cellStyle name="Normal 11 2 9 8 2 2 2" xfId="9692"/>
    <cellStyle name="Normal 11 2 9 8 2 3" xfId="9693"/>
    <cellStyle name="Normal 11 2 9 8 3" xfId="9694"/>
    <cellStyle name="Normal 11 2 9 8 3 2" xfId="9695"/>
    <cellStyle name="Normal 11 2 9 8 3 2 2" xfId="9696"/>
    <cellStyle name="Normal 11 2 9 8 3 3" xfId="9697"/>
    <cellStyle name="Normal 11 2 9 8 4" xfId="9698"/>
    <cellStyle name="Normal 11 2 9 8 4 2" xfId="9699"/>
    <cellStyle name="Normal 11 2 9 8 5" xfId="9700"/>
    <cellStyle name="Normal 11 2 9 8 5 2" xfId="9701"/>
    <cellStyle name="Normal 11 2 9 8 6" xfId="9702"/>
    <cellStyle name="Normal 11 2 9 9" xfId="9703"/>
    <cellStyle name="Normal 11 2 9 9 2" xfId="9704"/>
    <cellStyle name="Normal 11 2 9 9 2 2" xfId="9705"/>
    <cellStyle name="Normal 11 2 9 9 3" xfId="9706"/>
    <cellStyle name="Normal 11 20" xfId="9707"/>
    <cellStyle name="Normal 11 20 2" xfId="9708"/>
    <cellStyle name="Normal 11 20 2 2" xfId="9709"/>
    <cellStyle name="Normal 11 20 2 2 2" xfId="9710"/>
    <cellStyle name="Normal 11 20 2 3" xfId="9711"/>
    <cellStyle name="Normal 11 20 3" xfId="9712"/>
    <cellStyle name="Normal 11 20 3 2" xfId="9713"/>
    <cellStyle name="Normal 11 20 3 2 2" xfId="9714"/>
    <cellStyle name="Normal 11 20 3 3" xfId="9715"/>
    <cellStyle name="Normal 11 20 4" xfId="9716"/>
    <cellStyle name="Normal 11 20 4 2" xfId="9717"/>
    <cellStyle name="Normal 11 20 5" xfId="9718"/>
    <cellStyle name="Normal 11 20 5 2" xfId="9719"/>
    <cellStyle name="Normal 11 20 6" xfId="9720"/>
    <cellStyle name="Normal 11 21" xfId="9721"/>
    <cellStyle name="Normal 11 21 2" xfId="9722"/>
    <cellStyle name="Normal 11 21 2 2" xfId="9723"/>
    <cellStyle name="Normal 11 21 2 2 2" xfId="9724"/>
    <cellStyle name="Normal 11 21 2 3" xfId="9725"/>
    <cellStyle name="Normal 11 21 3" xfId="9726"/>
    <cellStyle name="Normal 11 21 3 2" xfId="9727"/>
    <cellStyle name="Normal 11 21 3 2 2" xfId="9728"/>
    <cellStyle name="Normal 11 21 3 3" xfId="9729"/>
    <cellStyle name="Normal 11 21 4" xfId="9730"/>
    <cellStyle name="Normal 11 21 4 2" xfId="9731"/>
    <cellStyle name="Normal 11 21 5" xfId="9732"/>
    <cellStyle name="Normal 11 21 5 2" xfId="9733"/>
    <cellStyle name="Normal 11 21 6" xfId="9734"/>
    <cellStyle name="Normal 11 22" xfId="9735"/>
    <cellStyle name="Normal 11 3" xfId="9736"/>
    <cellStyle name="Normal 11 3 2" xfId="9737"/>
    <cellStyle name="Normal 11 3 2 2" xfId="9738"/>
    <cellStyle name="Normal 11 3 2 2 2" xfId="9739"/>
    <cellStyle name="Normal 11 3 2 3" xfId="58277"/>
    <cellStyle name="Normal 11 3 2 3 2" xfId="58278"/>
    <cellStyle name="Normal 11 3 2 3 3" xfId="58279"/>
    <cellStyle name="Normal 11 3 2 4" xfId="58280"/>
    <cellStyle name="Normal 11 3 2 5" xfId="58281"/>
    <cellStyle name="Normal 11 3 2 6" xfId="58282"/>
    <cellStyle name="Normal 11 3 3" xfId="9740"/>
    <cellStyle name="Normal 11 3 4" xfId="9741"/>
    <cellStyle name="Normal 11 3 5" xfId="58283"/>
    <cellStyle name="Normal 11 4" xfId="9742"/>
    <cellStyle name="Normal 11 4 2" xfId="9743"/>
    <cellStyle name="Normal 11 4 3" xfId="9744"/>
    <cellStyle name="Normal 11 4 4" xfId="9745"/>
    <cellStyle name="Normal 11 4 5" xfId="9746"/>
    <cellStyle name="Normal 11 4 6" xfId="58284"/>
    <cellStyle name="Normal 11 4 7" xfId="58285"/>
    <cellStyle name="Normal 11 5" xfId="9747"/>
    <cellStyle name="Normal 11 5 2" xfId="9748"/>
    <cellStyle name="Normal 11 5 3" xfId="9749"/>
    <cellStyle name="Normal 11 5 4" xfId="9750"/>
    <cellStyle name="Normal 11 5 5" xfId="9751"/>
    <cellStyle name="Normal 11 5 6" xfId="58286"/>
    <cellStyle name="Normal 11 5 7" xfId="58287"/>
    <cellStyle name="Normal 11 6" xfId="9752"/>
    <cellStyle name="Normal 11 6 2" xfId="9753"/>
    <cellStyle name="Normal 11 6 3" xfId="9754"/>
    <cellStyle name="Normal 11 6 4" xfId="58288"/>
    <cellStyle name="Normal 11 6 5" xfId="58289"/>
    <cellStyle name="Normal 11 6 6" xfId="58290"/>
    <cellStyle name="Normal 11 6 7" xfId="58291"/>
    <cellStyle name="Normal 11 7" xfId="9755"/>
    <cellStyle name="Normal 11 7 2" xfId="9756"/>
    <cellStyle name="Normal 11 7 3" xfId="9757"/>
    <cellStyle name="Normal 11 7 4" xfId="58292"/>
    <cellStyle name="Normal 11 7 5" xfId="58293"/>
    <cellStyle name="Normal 11 7 6" xfId="58294"/>
    <cellStyle name="Normal 11 7 7" xfId="58295"/>
    <cellStyle name="Normal 11 8" xfId="9758"/>
    <cellStyle name="Normal 11 8 2" xfId="58296"/>
    <cellStyle name="Normal 11 8 3" xfId="58297"/>
    <cellStyle name="Normal 11 8 4" xfId="58298"/>
    <cellStyle name="Normal 11 8 5" xfId="58299"/>
    <cellStyle name="Normal 11 8 6" xfId="58300"/>
    <cellStyle name="Normal 11 8 7" xfId="58301"/>
    <cellStyle name="Normal 11 9" xfId="9759"/>
    <cellStyle name="Normal 11 9 2" xfId="58302"/>
    <cellStyle name="Normal 11 9 3" xfId="58303"/>
    <cellStyle name="Normal 11 9 4" xfId="58304"/>
    <cellStyle name="Normal 11 9 5" xfId="58305"/>
    <cellStyle name="Normal 11 9 6" xfId="58306"/>
    <cellStyle name="Normal 110" xfId="9760"/>
    <cellStyle name="Normal 110 2" xfId="9761"/>
    <cellStyle name="Normal 110 2 2" xfId="9762"/>
    <cellStyle name="Normal 110 3" xfId="58307"/>
    <cellStyle name="Normal 110 3 2" xfId="58308"/>
    <cellStyle name="Normal 110 3 2 2" xfId="58309"/>
    <cellStyle name="Normal 110 3 2 3" xfId="58310"/>
    <cellStyle name="Normal 110 4" xfId="58311"/>
    <cellStyle name="Normal 110 5" xfId="58312"/>
    <cellStyle name="Normal 110 6" xfId="58313"/>
    <cellStyle name="Normal 110 7" xfId="58314"/>
    <cellStyle name="Normal 111" xfId="9763"/>
    <cellStyle name="Normal 111 2" xfId="9764"/>
    <cellStyle name="Normal 111 2 2" xfId="9765"/>
    <cellStyle name="Normal 111 3" xfId="58315"/>
    <cellStyle name="Normal 111 3 2" xfId="58316"/>
    <cellStyle name="Normal 111 3 2 2" xfId="58317"/>
    <cellStyle name="Normal 111 3 2 3" xfId="58318"/>
    <cellStyle name="Normal 111 4" xfId="58319"/>
    <cellStyle name="Normal 111 5" xfId="58320"/>
    <cellStyle name="Normal 111 6" xfId="58321"/>
    <cellStyle name="Normal 111 7" xfId="58322"/>
    <cellStyle name="Normal 112" xfId="9766"/>
    <cellStyle name="Normal 112 2" xfId="9767"/>
    <cellStyle name="Normal 112 2 2" xfId="9768"/>
    <cellStyle name="Normal 112 3" xfId="58323"/>
    <cellStyle name="Normal 112 3 2" xfId="58324"/>
    <cellStyle name="Normal 112 3 2 2" xfId="58325"/>
    <cellStyle name="Normal 112 3 2 3" xfId="58326"/>
    <cellStyle name="Normal 112 4" xfId="58327"/>
    <cellStyle name="Normal 112 5" xfId="58328"/>
    <cellStyle name="Normal 112 6" xfId="58329"/>
    <cellStyle name="Normal 112 7" xfId="58330"/>
    <cellStyle name="Normal 113" xfId="9769"/>
    <cellStyle name="Normal 113 2" xfId="9770"/>
    <cellStyle name="Normal 113 2 2" xfId="9771"/>
    <cellStyle name="Normal 113 3" xfId="58331"/>
    <cellStyle name="Normal 113 3 2" xfId="58332"/>
    <cellStyle name="Normal 113 3 2 2" xfId="58333"/>
    <cellStyle name="Normal 113 3 2 3" xfId="58334"/>
    <cellStyle name="Normal 113 4" xfId="58335"/>
    <cellStyle name="Normal 113 5" xfId="58336"/>
    <cellStyle name="Normal 113 6" xfId="58337"/>
    <cellStyle name="Normal 113 7" xfId="58338"/>
    <cellStyle name="Normal 114" xfId="9772"/>
    <cellStyle name="Normal 114 2" xfId="9773"/>
    <cellStyle name="Normal 114 2 2" xfId="9774"/>
    <cellStyle name="Normal 114 3" xfId="58339"/>
    <cellStyle name="Normal 114 3 2" xfId="58340"/>
    <cellStyle name="Normal 114 3 2 2" xfId="58341"/>
    <cellStyle name="Normal 114 3 2 3" xfId="58342"/>
    <cellStyle name="Normal 114 4" xfId="58343"/>
    <cellStyle name="Normal 114 5" xfId="58344"/>
    <cellStyle name="Normal 114 6" xfId="58345"/>
    <cellStyle name="Normal 114 7" xfId="58346"/>
    <cellStyle name="Normal 115" xfId="9775"/>
    <cellStyle name="Normal 115 2" xfId="9776"/>
    <cellStyle name="Normal 115 2 2" xfId="9777"/>
    <cellStyle name="Normal 115 3" xfId="58347"/>
    <cellStyle name="Normal 115 3 2" xfId="58348"/>
    <cellStyle name="Normal 115 3 2 2" xfId="58349"/>
    <cellStyle name="Normal 115 3 2 3" xfId="58350"/>
    <cellStyle name="Normal 115 4" xfId="58351"/>
    <cellStyle name="Normal 115 5" xfId="58352"/>
    <cellStyle name="Normal 115 6" xfId="58353"/>
    <cellStyle name="Normal 115 7" xfId="58354"/>
    <cellStyle name="Normal 116" xfId="9778"/>
    <cellStyle name="Normal 116 2" xfId="9779"/>
    <cellStyle name="Normal 116 2 2" xfId="9780"/>
    <cellStyle name="Normal 116 3" xfId="58355"/>
    <cellStyle name="Normal 116 3 2" xfId="58356"/>
    <cellStyle name="Normal 116 3 2 2" xfId="58357"/>
    <cellStyle name="Normal 116 3 2 3" xfId="58358"/>
    <cellStyle name="Normal 116 4" xfId="58359"/>
    <cellStyle name="Normal 116 5" xfId="58360"/>
    <cellStyle name="Normal 116 6" xfId="58361"/>
    <cellStyle name="Normal 116 7" xfId="58362"/>
    <cellStyle name="Normal 117" xfId="9781"/>
    <cellStyle name="Normal 117 2" xfId="9782"/>
    <cellStyle name="Normal 117 2 2" xfId="9783"/>
    <cellStyle name="Normal 117 3" xfId="58363"/>
    <cellStyle name="Normal 117 3 2" xfId="58364"/>
    <cellStyle name="Normal 117 3 2 2" xfId="58365"/>
    <cellStyle name="Normal 117 3 2 3" xfId="58366"/>
    <cellStyle name="Normal 117 4" xfId="58367"/>
    <cellStyle name="Normal 117 5" xfId="58368"/>
    <cellStyle name="Normal 117 6" xfId="58369"/>
    <cellStyle name="Normal 117 7" xfId="58370"/>
    <cellStyle name="Normal 118" xfId="9784"/>
    <cellStyle name="Normal 118 2" xfId="9785"/>
    <cellStyle name="Normal 118 2 2" xfId="9786"/>
    <cellStyle name="Normal 118 3" xfId="58371"/>
    <cellStyle name="Normal 118 3 2" xfId="58372"/>
    <cellStyle name="Normal 118 3 2 2" xfId="58373"/>
    <cellStyle name="Normal 118 3 2 3" xfId="58374"/>
    <cellStyle name="Normal 118 4" xfId="58375"/>
    <cellStyle name="Normal 118 5" xfId="58376"/>
    <cellStyle name="Normal 118 6" xfId="58377"/>
    <cellStyle name="Normal 118 7" xfId="58378"/>
    <cellStyle name="Normal 119" xfId="9787"/>
    <cellStyle name="Normal 119 2" xfId="9788"/>
    <cellStyle name="Normal 119 2 2" xfId="9789"/>
    <cellStyle name="Normal 119 3" xfId="58379"/>
    <cellStyle name="Normal 119 3 2" xfId="58380"/>
    <cellStyle name="Normal 119 3 2 2" xfId="58381"/>
    <cellStyle name="Normal 119 3 2 3" xfId="58382"/>
    <cellStyle name="Normal 119 4" xfId="58383"/>
    <cellStyle name="Normal 119 5" xfId="58384"/>
    <cellStyle name="Normal 119 6" xfId="58385"/>
    <cellStyle name="Normal 119 7" xfId="58386"/>
    <cellStyle name="Normal 12" xfId="9790"/>
    <cellStyle name="Normal 12 10" xfId="9791"/>
    <cellStyle name="Normal 12 10 2" xfId="9792"/>
    <cellStyle name="Normal 12 10 2 2" xfId="9793"/>
    <cellStyle name="Normal 12 10 2 2 2" xfId="9794"/>
    <cellStyle name="Normal 12 10 2 2 2 2" xfId="9795"/>
    <cellStyle name="Normal 12 10 2 2 3" xfId="9796"/>
    <cellStyle name="Normal 12 10 2 3" xfId="9797"/>
    <cellStyle name="Normal 12 10 2 3 2" xfId="9798"/>
    <cellStyle name="Normal 12 10 2 3 2 2" xfId="9799"/>
    <cellStyle name="Normal 12 10 2 3 3" xfId="9800"/>
    <cellStyle name="Normal 12 10 2 4" xfId="9801"/>
    <cellStyle name="Normal 12 10 2 4 2" xfId="9802"/>
    <cellStyle name="Normal 12 10 2 5" xfId="9803"/>
    <cellStyle name="Normal 12 10 2 5 2" xfId="9804"/>
    <cellStyle name="Normal 12 10 2 6" xfId="9805"/>
    <cellStyle name="Normal 12 10 3" xfId="9806"/>
    <cellStyle name="Normal 12 10 3 2" xfId="9807"/>
    <cellStyle name="Normal 12 10 3 2 2" xfId="9808"/>
    <cellStyle name="Normal 12 10 3 2 2 2" xfId="9809"/>
    <cellStyle name="Normal 12 10 3 2 3" xfId="9810"/>
    <cellStyle name="Normal 12 10 3 3" xfId="9811"/>
    <cellStyle name="Normal 12 10 3 3 2" xfId="9812"/>
    <cellStyle name="Normal 12 10 3 3 2 2" xfId="9813"/>
    <cellStyle name="Normal 12 10 3 3 3" xfId="9814"/>
    <cellStyle name="Normal 12 10 3 4" xfId="9815"/>
    <cellStyle name="Normal 12 10 3 4 2" xfId="9816"/>
    <cellStyle name="Normal 12 10 3 5" xfId="9817"/>
    <cellStyle name="Normal 12 10 3 5 2" xfId="9818"/>
    <cellStyle name="Normal 12 10 3 6" xfId="9819"/>
    <cellStyle name="Normal 12 10 4" xfId="9820"/>
    <cellStyle name="Normal 12 10 4 2" xfId="9821"/>
    <cellStyle name="Normal 12 10 4 2 2" xfId="9822"/>
    <cellStyle name="Normal 12 10 4 2 2 2" xfId="9823"/>
    <cellStyle name="Normal 12 10 4 2 3" xfId="9824"/>
    <cellStyle name="Normal 12 10 4 3" xfId="9825"/>
    <cellStyle name="Normal 12 10 4 3 2" xfId="9826"/>
    <cellStyle name="Normal 12 10 4 3 2 2" xfId="9827"/>
    <cellStyle name="Normal 12 10 4 3 3" xfId="9828"/>
    <cellStyle name="Normal 12 10 4 4" xfId="9829"/>
    <cellStyle name="Normal 12 10 4 4 2" xfId="9830"/>
    <cellStyle name="Normal 12 10 4 5" xfId="9831"/>
    <cellStyle name="Normal 12 10 4 5 2" xfId="9832"/>
    <cellStyle name="Normal 12 10 4 6" xfId="9833"/>
    <cellStyle name="Normal 12 10 5" xfId="9834"/>
    <cellStyle name="Normal 12 10 5 2" xfId="9835"/>
    <cellStyle name="Normal 12 10 5 2 2" xfId="9836"/>
    <cellStyle name="Normal 12 10 5 2 2 2" xfId="9837"/>
    <cellStyle name="Normal 12 10 5 2 3" xfId="9838"/>
    <cellStyle name="Normal 12 10 5 3" xfId="9839"/>
    <cellStyle name="Normal 12 10 5 3 2" xfId="9840"/>
    <cellStyle name="Normal 12 10 5 3 2 2" xfId="9841"/>
    <cellStyle name="Normal 12 10 5 3 3" xfId="9842"/>
    <cellStyle name="Normal 12 10 5 4" xfId="9843"/>
    <cellStyle name="Normal 12 10 5 4 2" xfId="9844"/>
    <cellStyle name="Normal 12 10 5 5" xfId="9845"/>
    <cellStyle name="Normal 12 10 5 5 2" xfId="9846"/>
    <cellStyle name="Normal 12 10 5 6" xfId="9847"/>
    <cellStyle name="Normal 12 10 6" xfId="9848"/>
    <cellStyle name="Normal 12 10 6 2" xfId="9849"/>
    <cellStyle name="Normal 12 10 6 2 2" xfId="9850"/>
    <cellStyle name="Normal 12 10 6 2 2 2" xfId="9851"/>
    <cellStyle name="Normal 12 10 6 2 3" xfId="9852"/>
    <cellStyle name="Normal 12 10 6 3" xfId="9853"/>
    <cellStyle name="Normal 12 10 6 3 2" xfId="9854"/>
    <cellStyle name="Normal 12 10 6 3 2 2" xfId="9855"/>
    <cellStyle name="Normal 12 10 6 3 3" xfId="9856"/>
    <cellStyle name="Normal 12 10 6 4" xfId="9857"/>
    <cellStyle name="Normal 12 10 6 4 2" xfId="9858"/>
    <cellStyle name="Normal 12 10 6 5" xfId="9859"/>
    <cellStyle name="Normal 12 10 6 5 2" xfId="9860"/>
    <cellStyle name="Normal 12 10 6 6" xfId="9861"/>
    <cellStyle name="Normal 12 10 7" xfId="9862"/>
    <cellStyle name="Normal 12 10 7 2" xfId="9863"/>
    <cellStyle name="Normal 12 10 7 2 2" xfId="9864"/>
    <cellStyle name="Normal 12 10 7 2 2 2" xfId="9865"/>
    <cellStyle name="Normal 12 10 7 2 3" xfId="9866"/>
    <cellStyle name="Normal 12 10 7 3" xfId="9867"/>
    <cellStyle name="Normal 12 10 7 3 2" xfId="9868"/>
    <cellStyle name="Normal 12 10 7 3 2 2" xfId="9869"/>
    <cellStyle name="Normal 12 10 7 3 3" xfId="9870"/>
    <cellStyle name="Normal 12 10 7 4" xfId="9871"/>
    <cellStyle name="Normal 12 10 7 4 2" xfId="9872"/>
    <cellStyle name="Normal 12 10 7 5" xfId="9873"/>
    <cellStyle name="Normal 12 10 7 5 2" xfId="9874"/>
    <cellStyle name="Normal 12 10 7 6" xfId="9875"/>
    <cellStyle name="Normal 12 10 8" xfId="9876"/>
    <cellStyle name="Normal 12 10 8 2" xfId="9877"/>
    <cellStyle name="Normal 12 10 8 2 2" xfId="9878"/>
    <cellStyle name="Normal 12 10 8 2 2 2" xfId="9879"/>
    <cellStyle name="Normal 12 10 8 2 3" xfId="9880"/>
    <cellStyle name="Normal 12 10 8 3" xfId="9881"/>
    <cellStyle name="Normal 12 10 8 3 2" xfId="9882"/>
    <cellStyle name="Normal 12 10 8 4" xfId="9883"/>
    <cellStyle name="Normal 12 10 8 4 2" xfId="9884"/>
    <cellStyle name="Normal 12 10 8 5" xfId="9885"/>
    <cellStyle name="Normal 12 10 9" xfId="9886"/>
    <cellStyle name="Normal 12 10 9 2" xfId="9887"/>
    <cellStyle name="Normal 12 10 9 2 2" xfId="9888"/>
    <cellStyle name="Normal 12 10 9 3" xfId="9889"/>
    <cellStyle name="Normal 12 11" xfId="9890"/>
    <cellStyle name="Normal 12 11 2" xfId="9891"/>
    <cellStyle name="Normal 12 11 2 2" xfId="9892"/>
    <cellStyle name="Normal 12 11 2 2 2" xfId="9893"/>
    <cellStyle name="Normal 12 11 2 2 2 2" xfId="9894"/>
    <cellStyle name="Normal 12 11 2 2 3" xfId="9895"/>
    <cellStyle name="Normal 12 11 2 3" xfId="9896"/>
    <cellStyle name="Normal 12 11 2 3 2" xfId="9897"/>
    <cellStyle name="Normal 12 11 2 4" xfId="9898"/>
    <cellStyle name="Normal 12 11 2 4 2" xfId="9899"/>
    <cellStyle name="Normal 12 11 2 5" xfId="9900"/>
    <cellStyle name="Normal 12 11 3" xfId="9901"/>
    <cellStyle name="Normal 12 11 3 2" xfId="9902"/>
    <cellStyle name="Normal 12 11 3 2 2" xfId="9903"/>
    <cellStyle name="Normal 12 11 3 3" xfId="9904"/>
    <cellStyle name="Normal 12 11 4" xfId="58387"/>
    <cellStyle name="Normal 12 11 5" xfId="58388"/>
    <cellStyle name="Normal 12 11 6" xfId="58389"/>
    <cellStyle name="Normal 12 11 7" xfId="58390"/>
    <cellStyle name="Normal 12 12" xfId="9905"/>
    <cellStyle name="Normal 12 12 2" xfId="9906"/>
    <cellStyle name="Normal 12 12 2 2" xfId="9907"/>
    <cellStyle name="Normal 12 12 2 2 2" xfId="9908"/>
    <cellStyle name="Normal 12 12 2 3" xfId="9909"/>
    <cellStyle name="Normal 12 12 3" xfId="9910"/>
    <cellStyle name="Normal 12 12 3 2" xfId="9911"/>
    <cellStyle name="Normal 12 12 3 2 2" xfId="9912"/>
    <cellStyle name="Normal 12 12 3 3" xfId="9913"/>
    <cellStyle name="Normal 12 12 4" xfId="9914"/>
    <cellStyle name="Normal 12 12 4 2" xfId="9915"/>
    <cellStyle name="Normal 12 12 5" xfId="9916"/>
    <cellStyle name="Normal 12 12 5 2" xfId="9917"/>
    <cellStyle name="Normal 12 12 6" xfId="9918"/>
    <cellStyle name="Normal 12 12 7" xfId="58391"/>
    <cellStyle name="Normal 12 13" xfId="9919"/>
    <cellStyle name="Normal 12 13 2" xfId="9920"/>
    <cellStyle name="Normal 12 13 2 2" xfId="9921"/>
    <cellStyle name="Normal 12 13 2 2 2" xfId="9922"/>
    <cellStyle name="Normal 12 13 2 3" xfId="9923"/>
    <cellStyle name="Normal 12 13 3" xfId="9924"/>
    <cellStyle name="Normal 12 13 3 2" xfId="9925"/>
    <cellStyle name="Normal 12 13 3 2 2" xfId="9926"/>
    <cellStyle name="Normal 12 13 3 3" xfId="9927"/>
    <cellStyle name="Normal 12 13 4" xfId="9928"/>
    <cellStyle name="Normal 12 13 4 2" xfId="9929"/>
    <cellStyle name="Normal 12 13 5" xfId="9930"/>
    <cellStyle name="Normal 12 13 5 2" xfId="9931"/>
    <cellStyle name="Normal 12 13 6" xfId="9932"/>
    <cellStyle name="Normal 12 14" xfId="9933"/>
    <cellStyle name="Normal 12 14 2" xfId="9934"/>
    <cellStyle name="Normal 12 14 2 2" xfId="9935"/>
    <cellStyle name="Normal 12 14 2 2 2" xfId="9936"/>
    <cellStyle name="Normal 12 14 2 3" xfId="9937"/>
    <cellStyle name="Normal 12 14 3" xfId="9938"/>
    <cellStyle name="Normal 12 14 3 2" xfId="9939"/>
    <cellStyle name="Normal 12 14 3 2 2" xfId="9940"/>
    <cellStyle name="Normal 12 14 3 3" xfId="9941"/>
    <cellStyle name="Normal 12 14 4" xfId="9942"/>
    <cellStyle name="Normal 12 14 4 2" xfId="9943"/>
    <cellStyle name="Normal 12 14 5" xfId="9944"/>
    <cellStyle name="Normal 12 14 5 2" xfId="9945"/>
    <cellStyle name="Normal 12 14 6" xfId="9946"/>
    <cellStyle name="Normal 12 15" xfId="9947"/>
    <cellStyle name="Normal 12 15 2" xfId="9948"/>
    <cellStyle name="Normal 12 15 2 2" xfId="9949"/>
    <cellStyle name="Normal 12 15 2 2 2" xfId="9950"/>
    <cellStyle name="Normal 12 15 2 3" xfId="9951"/>
    <cellStyle name="Normal 12 15 3" xfId="9952"/>
    <cellStyle name="Normal 12 15 3 2" xfId="9953"/>
    <cellStyle name="Normal 12 15 3 2 2" xfId="9954"/>
    <cellStyle name="Normal 12 15 3 3" xfId="9955"/>
    <cellStyle name="Normal 12 15 4" xfId="9956"/>
    <cellStyle name="Normal 12 15 4 2" xfId="9957"/>
    <cellStyle name="Normal 12 15 5" xfId="9958"/>
    <cellStyle name="Normal 12 15 5 2" xfId="9959"/>
    <cellStyle name="Normal 12 15 6" xfId="9960"/>
    <cellStyle name="Normal 12 16" xfId="9961"/>
    <cellStyle name="Normal 12 16 2" xfId="9962"/>
    <cellStyle name="Normal 12 16 2 2" xfId="9963"/>
    <cellStyle name="Normal 12 16 2 2 2" xfId="9964"/>
    <cellStyle name="Normal 12 16 2 3" xfId="9965"/>
    <cellStyle name="Normal 12 16 3" xfId="9966"/>
    <cellStyle name="Normal 12 16 3 2" xfId="9967"/>
    <cellStyle name="Normal 12 16 3 2 2" xfId="9968"/>
    <cellStyle name="Normal 12 16 3 3" xfId="9969"/>
    <cellStyle name="Normal 12 16 4" xfId="9970"/>
    <cellStyle name="Normal 12 16 4 2" xfId="9971"/>
    <cellStyle name="Normal 12 16 5" xfId="9972"/>
    <cellStyle name="Normal 12 16 5 2" xfId="9973"/>
    <cellStyle name="Normal 12 16 6" xfId="9974"/>
    <cellStyle name="Normal 12 17" xfId="9975"/>
    <cellStyle name="Normal 12 17 2" xfId="9976"/>
    <cellStyle name="Normal 12 17 2 2" xfId="9977"/>
    <cellStyle name="Normal 12 17 2 2 2" xfId="9978"/>
    <cellStyle name="Normal 12 17 2 3" xfId="9979"/>
    <cellStyle name="Normal 12 17 3" xfId="9980"/>
    <cellStyle name="Normal 12 17 3 2" xfId="9981"/>
    <cellStyle name="Normal 12 17 3 2 2" xfId="9982"/>
    <cellStyle name="Normal 12 17 3 3" xfId="9983"/>
    <cellStyle name="Normal 12 17 4" xfId="9984"/>
    <cellStyle name="Normal 12 17 4 2" xfId="9985"/>
    <cellStyle name="Normal 12 17 5" xfId="9986"/>
    <cellStyle name="Normal 12 17 5 2" xfId="9987"/>
    <cellStyle name="Normal 12 17 6" xfId="9988"/>
    <cellStyle name="Normal 12 18" xfId="9989"/>
    <cellStyle name="Normal 12 2" xfId="9990"/>
    <cellStyle name="Normal 12 2 10" xfId="58392"/>
    <cellStyle name="Normal 12 2 10 2" xfId="58393"/>
    <cellStyle name="Normal 12 2 10 3" xfId="58394"/>
    <cellStyle name="Normal 12 2 10 4" xfId="58395"/>
    <cellStyle name="Normal 12 2 10 5" xfId="58396"/>
    <cellStyle name="Normal 12 2 11" xfId="58397"/>
    <cellStyle name="Normal 12 2 11 2" xfId="58398"/>
    <cellStyle name="Normal 12 2 11 3" xfId="58399"/>
    <cellStyle name="Normal 12 2 11 4" xfId="58400"/>
    <cellStyle name="Normal 12 2 11 5" xfId="58401"/>
    <cellStyle name="Normal 12 2 12" xfId="58402"/>
    <cellStyle name="Normal 12 2 12 2" xfId="58403"/>
    <cellStyle name="Normal 12 2 12 3" xfId="58404"/>
    <cellStyle name="Normal 12 2 12 4" xfId="58405"/>
    <cellStyle name="Normal 12 2 12 5" xfId="58406"/>
    <cellStyle name="Normal 12 2 13" xfId="58407"/>
    <cellStyle name="Normal 12 2 13 2" xfId="58408"/>
    <cellStyle name="Normal 12 2 13 3" xfId="58409"/>
    <cellStyle name="Normal 12 2 13 4" xfId="58410"/>
    <cellStyle name="Normal 12 2 13 5" xfId="58411"/>
    <cellStyle name="Normal 12 2 14" xfId="58412"/>
    <cellStyle name="Normal 12 2 14 2" xfId="58413"/>
    <cellStyle name="Normal 12 2 14 3" xfId="58414"/>
    <cellStyle name="Normal 12 2 14 4" xfId="58415"/>
    <cellStyle name="Normal 12 2 15" xfId="58416"/>
    <cellStyle name="Normal 12 2 15 2" xfId="58417"/>
    <cellStyle name="Normal 12 2 15 3" xfId="58418"/>
    <cellStyle name="Normal 12 2 15 4" xfId="58419"/>
    <cellStyle name="Normal 12 2 16" xfId="58420"/>
    <cellStyle name="Normal 12 2 16 2" xfId="58421"/>
    <cellStyle name="Normal 12 2 16 3" xfId="58422"/>
    <cellStyle name="Normal 12 2 17" xfId="58423"/>
    <cellStyle name="Normal 12 2 18" xfId="58424"/>
    <cellStyle name="Normal 12 2 2" xfId="9991"/>
    <cellStyle name="Normal 12 2 2 2" xfId="9992"/>
    <cellStyle name="Normal 12 2 2 3" xfId="9993"/>
    <cellStyle name="Normal 12 2 2 4" xfId="58425"/>
    <cellStyle name="Normal 12 2 2 5" xfId="58426"/>
    <cellStyle name="Normal 12 2 2 6" xfId="58427"/>
    <cellStyle name="Normal 12 2 2 7" xfId="58428"/>
    <cellStyle name="Normal 12 2 3" xfId="9994"/>
    <cellStyle name="Normal 12 2 3 2" xfId="58429"/>
    <cellStyle name="Normal 12 2 3 3" xfId="58430"/>
    <cellStyle name="Normal 12 2 3 4" xfId="58431"/>
    <cellStyle name="Normal 12 2 3 5" xfId="58432"/>
    <cellStyle name="Normal 12 2 3 6" xfId="58433"/>
    <cellStyle name="Normal 12 2 3 7" xfId="58434"/>
    <cellStyle name="Normal 12 2 4" xfId="9995"/>
    <cellStyle name="Normal 12 2 4 2" xfId="58435"/>
    <cellStyle name="Normal 12 2 4 3" xfId="58436"/>
    <cellStyle name="Normal 12 2 4 4" xfId="58437"/>
    <cellStyle name="Normal 12 2 4 5" xfId="58438"/>
    <cellStyle name="Normal 12 2 4 6" xfId="58439"/>
    <cellStyle name="Normal 12 2 5" xfId="58440"/>
    <cellStyle name="Normal 12 2 5 2" xfId="58441"/>
    <cellStyle name="Normal 12 2 5 3" xfId="58442"/>
    <cellStyle name="Normal 12 2 5 4" xfId="58443"/>
    <cellStyle name="Normal 12 2 5 5" xfId="58444"/>
    <cellStyle name="Normal 12 2 5 6" xfId="58445"/>
    <cellStyle name="Normal 12 2 6" xfId="58446"/>
    <cellStyle name="Normal 12 2 6 2" xfId="58447"/>
    <cellStyle name="Normal 12 2 6 3" xfId="58448"/>
    <cellStyle name="Normal 12 2 6 4" xfId="58449"/>
    <cellStyle name="Normal 12 2 6 5" xfId="58450"/>
    <cellStyle name="Normal 12 2 7" xfId="58451"/>
    <cellStyle name="Normal 12 2 7 2" xfId="58452"/>
    <cellStyle name="Normal 12 2 7 3" xfId="58453"/>
    <cellStyle name="Normal 12 2 7 4" xfId="58454"/>
    <cellStyle name="Normal 12 2 7 5" xfId="58455"/>
    <cellStyle name="Normal 12 2 8" xfId="58456"/>
    <cellStyle name="Normal 12 2 8 2" xfId="58457"/>
    <cellStyle name="Normal 12 2 8 3" xfId="58458"/>
    <cellStyle name="Normal 12 2 8 4" xfId="58459"/>
    <cellStyle name="Normal 12 2 8 5" xfId="58460"/>
    <cellStyle name="Normal 12 2 9" xfId="58461"/>
    <cellStyle name="Normal 12 2 9 2" xfId="58462"/>
    <cellStyle name="Normal 12 2 9 3" xfId="58463"/>
    <cellStyle name="Normal 12 2 9 4" xfId="58464"/>
    <cellStyle name="Normal 12 2 9 5" xfId="58465"/>
    <cellStyle name="Normal 12 3" xfId="9996"/>
    <cellStyle name="Normal 12 3 2" xfId="9997"/>
    <cellStyle name="Normal 12 3 2 2" xfId="9998"/>
    <cellStyle name="Normal 12 3 2 2 2" xfId="58466"/>
    <cellStyle name="Normal 12 3 2 3" xfId="9999"/>
    <cellStyle name="Normal 12 3 2 3 2" xfId="10000"/>
    <cellStyle name="Normal 12 3 2 3 3" xfId="58467"/>
    <cellStyle name="Normal 12 3 2 4" xfId="58468"/>
    <cellStyle name="Normal 12 3 2 5" xfId="58469"/>
    <cellStyle name="Normal 12 3 2 6" xfId="58470"/>
    <cellStyle name="Normal 12 3 3" xfId="10001"/>
    <cellStyle name="Normal 12 3 4" xfId="10002"/>
    <cellStyle name="Normal 12 3 5" xfId="58471"/>
    <cellStyle name="Normal 12 4" xfId="10003"/>
    <cellStyle name="Normal 12 4 2" xfId="10004"/>
    <cellStyle name="Normal 12 4 2 2" xfId="10005"/>
    <cellStyle name="Normal 12 4 3" xfId="10006"/>
    <cellStyle name="Normal 12 4 4" xfId="10007"/>
    <cellStyle name="Normal 12 4 5" xfId="10008"/>
    <cellStyle name="Normal 12 4 6" xfId="58472"/>
    <cellStyle name="Normal 12 4 7" xfId="58473"/>
    <cellStyle name="Normal 12 5" xfId="10009"/>
    <cellStyle name="Normal 12 5 2" xfId="10010"/>
    <cellStyle name="Normal 12 5 2 2" xfId="10011"/>
    <cellStyle name="Normal 12 5 3" xfId="58474"/>
    <cellStyle name="Normal 12 5 4" xfId="58475"/>
    <cellStyle name="Normal 12 5 5" xfId="58476"/>
    <cellStyle name="Normal 12 5 6" xfId="58477"/>
    <cellStyle name="Normal 12 5 7" xfId="58478"/>
    <cellStyle name="Normal 12 6" xfId="10012"/>
    <cellStyle name="Normal 12 6 2" xfId="10013"/>
    <cellStyle name="Normal 12 6 3" xfId="10014"/>
    <cellStyle name="Normal 12 6 4" xfId="58479"/>
    <cellStyle name="Normal 12 6 5" xfId="58480"/>
    <cellStyle name="Normal 12 6 6" xfId="58481"/>
    <cellStyle name="Normal 12 6 7" xfId="58482"/>
    <cellStyle name="Normal 12 7" xfId="10015"/>
    <cellStyle name="Normal 12 7 2" xfId="10016"/>
    <cellStyle name="Normal 12 7 3" xfId="10017"/>
    <cellStyle name="Normal 12 7 4" xfId="58483"/>
    <cellStyle name="Normal 12 7 5" xfId="58484"/>
    <cellStyle name="Normal 12 7 6" xfId="58485"/>
    <cellStyle name="Normal 12 7 7" xfId="58486"/>
    <cellStyle name="Normal 12 8" xfId="10018"/>
    <cellStyle name="Normal 12 8 2" xfId="10019"/>
    <cellStyle name="Normal 12 8 3" xfId="58487"/>
    <cellStyle name="Normal 12 8 4" xfId="58488"/>
    <cellStyle name="Normal 12 8 5" xfId="58489"/>
    <cellStyle name="Normal 12 8 6" xfId="58490"/>
    <cellStyle name="Normal 12 8 7" xfId="58491"/>
    <cellStyle name="Normal 12 9" xfId="10020"/>
    <cellStyle name="Normal 12 9 2" xfId="10021"/>
    <cellStyle name="Normal 12 9 3" xfId="58492"/>
    <cellStyle name="Normal 12 9 4" xfId="58493"/>
    <cellStyle name="Normal 12 9 5" xfId="58494"/>
    <cellStyle name="Normal 12 9 6" xfId="58495"/>
    <cellStyle name="Normal 12 9 7" xfId="58496"/>
    <cellStyle name="Normal 12_CB" xfId="58497"/>
    <cellStyle name="Normal 120" xfId="10022"/>
    <cellStyle name="Normal 120 2" xfId="10023"/>
    <cellStyle name="Normal 120 2 2" xfId="10024"/>
    <cellStyle name="Normal 120 3" xfId="58498"/>
    <cellStyle name="Normal 120 3 2" xfId="58499"/>
    <cellStyle name="Normal 120 3 2 2" xfId="58500"/>
    <cellStyle name="Normal 120 3 2 3" xfId="58501"/>
    <cellStyle name="Normal 120 4" xfId="58502"/>
    <cellStyle name="Normal 120 5" xfId="58503"/>
    <cellStyle name="Normal 120 6" xfId="58504"/>
    <cellStyle name="Normal 120 7" xfId="58505"/>
    <cellStyle name="Normal 121" xfId="10025"/>
    <cellStyle name="Normal 121 2" xfId="10026"/>
    <cellStyle name="Normal 121 2 2" xfId="10027"/>
    <cellStyle name="Normal 121 3" xfId="58506"/>
    <cellStyle name="Normal 121 3 2" xfId="58507"/>
    <cellStyle name="Normal 121 3 2 2" xfId="58508"/>
    <cellStyle name="Normal 121 3 2 3" xfId="58509"/>
    <cellStyle name="Normal 121 4" xfId="58510"/>
    <cellStyle name="Normal 121 5" xfId="58511"/>
    <cellStyle name="Normal 121 6" xfId="58512"/>
    <cellStyle name="Normal 121 7" xfId="58513"/>
    <cellStyle name="Normal 122" xfId="10028"/>
    <cellStyle name="Normal 122 2" xfId="10029"/>
    <cellStyle name="Normal 122 2 2" xfId="10030"/>
    <cellStyle name="Normal 122 3" xfId="58514"/>
    <cellStyle name="Normal 122 3 2" xfId="58515"/>
    <cellStyle name="Normal 122 3 2 2" xfId="58516"/>
    <cellStyle name="Normal 122 3 2 3" xfId="58517"/>
    <cellStyle name="Normal 122 4" xfId="58518"/>
    <cellStyle name="Normal 122 5" xfId="58519"/>
    <cellStyle name="Normal 122 6" xfId="58520"/>
    <cellStyle name="Normal 122 7" xfId="58521"/>
    <cellStyle name="Normal 123" xfId="10031"/>
    <cellStyle name="Normal 123 2" xfId="10032"/>
    <cellStyle name="Normal 123 2 2" xfId="10033"/>
    <cellStyle name="Normal 123 3" xfId="58522"/>
    <cellStyle name="Normal 123 3 2" xfId="58523"/>
    <cellStyle name="Normal 123 3 2 2" xfId="58524"/>
    <cellStyle name="Normal 123 3 2 3" xfId="58525"/>
    <cellStyle name="Normal 123 4" xfId="58526"/>
    <cellStyle name="Normal 123 5" xfId="58527"/>
    <cellStyle name="Normal 123 6" xfId="58528"/>
    <cellStyle name="Normal 123 7" xfId="58529"/>
    <cellStyle name="Normal 124" xfId="10034"/>
    <cellStyle name="Normal 124 2" xfId="10035"/>
    <cellStyle name="Normal 124 2 2" xfId="10036"/>
    <cellStyle name="Normal 124 3" xfId="58530"/>
    <cellStyle name="Normal 124 3 2" xfId="58531"/>
    <cellStyle name="Normal 124 3 2 2" xfId="58532"/>
    <cellStyle name="Normal 124 3 2 3" xfId="58533"/>
    <cellStyle name="Normal 124 4" xfId="58534"/>
    <cellStyle name="Normal 124 5" xfId="58535"/>
    <cellStyle name="Normal 124 6" xfId="58536"/>
    <cellStyle name="Normal 124 7" xfId="58537"/>
    <cellStyle name="Normal 125" xfId="10037"/>
    <cellStyle name="Normal 125 2" xfId="10038"/>
    <cellStyle name="Normal 125 2 2" xfId="10039"/>
    <cellStyle name="Normal 125 3" xfId="58538"/>
    <cellStyle name="Normal 125 3 2" xfId="58539"/>
    <cellStyle name="Normal 125 3 2 2" xfId="58540"/>
    <cellStyle name="Normal 125 3 2 3" xfId="58541"/>
    <cellStyle name="Normal 125 4" xfId="58542"/>
    <cellStyle name="Normal 125 5" xfId="58543"/>
    <cellStyle name="Normal 125 6" xfId="58544"/>
    <cellStyle name="Normal 125 7" xfId="58545"/>
    <cellStyle name="Normal 126" xfId="10040"/>
    <cellStyle name="Normal 126 2" xfId="10041"/>
    <cellStyle name="Normal 126 2 2" xfId="10042"/>
    <cellStyle name="Normal 126 3" xfId="58546"/>
    <cellStyle name="Normal 126 3 2" xfId="58547"/>
    <cellStyle name="Normal 126 3 2 2" xfId="58548"/>
    <cellStyle name="Normal 126 3 2 3" xfId="58549"/>
    <cellStyle name="Normal 126 4" xfId="58550"/>
    <cellStyle name="Normal 126 5" xfId="58551"/>
    <cellStyle name="Normal 126 6" xfId="58552"/>
    <cellStyle name="Normal 126 7" xfId="58553"/>
    <cellStyle name="Normal 127" xfId="10043"/>
    <cellStyle name="Normal 127 2" xfId="10044"/>
    <cellStyle name="Normal 127 2 2" xfId="10045"/>
    <cellStyle name="Normal 127 3" xfId="58554"/>
    <cellStyle name="Normal 127 3 2" xfId="58555"/>
    <cellStyle name="Normal 127 3 2 2" xfId="58556"/>
    <cellStyle name="Normal 127 3 2 3" xfId="58557"/>
    <cellStyle name="Normal 127 4" xfId="58558"/>
    <cellStyle name="Normal 127 5" xfId="58559"/>
    <cellStyle name="Normal 127 6" xfId="58560"/>
    <cellStyle name="Normal 127 7" xfId="58561"/>
    <cellStyle name="Normal 128" xfId="10046"/>
    <cellStyle name="Normal 128 2" xfId="10047"/>
    <cellStyle name="Normal 128 2 2" xfId="10048"/>
    <cellStyle name="Normal 128 3" xfId="58562"/>
    <cellStyle name="Normal 128 3 2" xfId="58563"/>
    <cellStyle name="Normal 128 3 2 2" xfId="58564"/>
    <cellStyle name="Normal 128 3 2 3" xfId="58565"/>
    <cellStyle name="Normal 128 4" xfId="58566"/>
    <cellStyle name="Normal 128 5" xfId="58567"/>
    <cellStyle name="Normal 128 6" xfId="58568"/>
    <cellStyle name="Normal 129" xfId="10049"/>
    <cellStyle name="Normal 129 2" xfId="10050"/>
    <cellStyle name="Normal 129 2 2" xfId="10051"/>
    <cellStyle name="Normal 129 3" xfId="58569"/>
    <cellStyle name="Normal 129 3 2" xfId="58570"/>
    <cellStyle name="Normal 129 3 2 2" xfId="58571"/>
    <cellStyle name="Normal 129 3 2 3" xfId="58572"/>
    <cellStyle name="Normal 129 4" xfId="58573"/>
    <cellStyle name="Normal 129 5" xfId="58574"/>
    <cellStyle name="Normal 129 6" xfId="58575"/>
    <cellStyle name="Normal 129 7" xfId="58576"/>
    <cellStyle name="Normal 13" xfId="10052"/>
    <cellStyle name="Normal 13 10" xfId="10053"/>
    <cellStyle name="Normal 13 10 10" xfId="10054"/>
    <cellStyle name="Normal 13 10 10 2" xfId="10055"/>
    <cellStyle name="Normal 13 10 11" xfId="10056"/>
    <cellStyle name="Normal 13 10 11 2" xfId="10057"/>
    <cellStyle name="Normal 13 10 12" xfId="10058"/>
    <cellStyle name="Normal 13 10 2" xfId="10059"/>
    <cellStyle name="Normal 13 10 2 2" xfId="10060"/>
    <cellStyle name="Normal 13 10 2 2 2" xfId="10061"/>
    <cellStyle name="Normal 13 10 2 2 2 2" xfId="10062"/>
    <cellStyle name="Normal 13 10 2 2 3" xfId="10063"/>
    <cellStyle name="Normal 13 10 2 3" xfId="10064"/>
    <cellStyle name="Normal 13 10 2 3 2" xfId="10065"/>
    <cellStyle name="Normal 13 10 2 3 2 2" xfId="10066"/>
    <cellStyle name="Normal 13 10 2 3 3" xfId="10067"/>
    <cellStyle name="Normal 13 10 2 4" xfId="10068"/>
    <cellStyle name="Normal 13 10 2 4 2" xfId="10069"/>
    <cellStyle name="Normal 13 10 2 5" xfId="10070"/>
    <cellStyle name="Normal 13 10 2 5 2" xfId="10071"/>
    <cellStyle name="Normal 13 10 2 6" xfId="10072"/>
    <cellStyle name="Normal 13 10 3" xfId="10073"/>
    <cellStyle name="Normal 13 10 3 2" xfId="10074"/>
    <cellStyle name="Normal 13 10 3 2 2" xfId="10075"/>
    <cellStyle name="Normal 13 10 3 2 2 2" xfId="10076"/>
    <cellStyle name="Normal 13 10 3 2 3" xfId="10077"/>
    <cellStyle name="Normal 13 10 3 3" xfId="10078"/>
    <cellStyle name="Normal 13 10 3 3 2" xfId="10079"/>
    <cellStyle name="Normal 13 10 3 3 2 2" xfId="10080"/>
    <cellStyle name="Normal 13 10 3 3 3" xfId="10081"/>
    <cellStyle name="Normal 13 10 3 4" xfId="10082"/>
    <cellStyle name="Normal 13 10 3 4 2" xfId="10083"/>
    <cellStyle name="Normal 13 10 3 5" xfId="10084"/>
    <cellStyle name="Normal 13 10 3 5 2" xfId="10085"/>
    <cellStyle name="Normal 13 10 3 6" xfId="10086"/>
    <cellStyle name="Normal 13 10 4" xfId="10087"/>
    <cellStyle name="Normal 13 10 4 2" xfId="10088"/>
    <cellStyle name="Normal 13 10 4 2 2" xfId="10089"/>
    <cellStyle name="Normal 13 10 4 2 2 2" xfId="10090"/>
    <cellStyle name="Normal 13 10 4 2 3" xfId="10091"/>
    <cellStyle name="Normal 13 10 4 3" xfId="10092"/>
    <cellStyle name="Normal 13 10 4 3 2" xfId="10093"/>
    <cellStyle name="Normal 13 10 4 3 2 2" xfId="10094"/>
    <cellStyle name="Normal 13 10 4 3 3" xfId="10095"/>
    <cellStyle name="Normal 13 10 4 4" xfId="10096"/>
    <cellStyle name="Normal 13 10 4 4 2" xfId="10097"/>
    <cellStyle name="Normal 13 10 4 5" xfId="10098"/>
    <cellStyle name="Normal 13 10 4 5 2" xfId="10099"/>
    <cellStyle name="Normal 13 10 4 6" xfId="10100"/>
    <cellStyle name="Normal 13 10 5" xfId="10101"/>
    <cellStyle name="Normal 13 10 5 2" xfId="10102"/>
    <cellStyle name="Normal 13 10 5 2 2" xfId="10103"/>
    <cellStyle name="Normal 13 10 5 2 2 2" xfId="10104"/>
    <cellStyle name="Normal 13 10 5 2 3" xfId="10105"/>
    <cellStyle name="Normal 13 10 5 3" xfId="10106"/>
    <cellStyle name="Normal 13 10 5 3 2" xfId="10107"/>
    <cellStyle name="Normal 13 10 5 3 2 2" xfId="10108"/>
    <cellStyle name="Normal 13 10 5 3 3" xfId="10109"/>
    <cellStyle name="Normal 13 10 5 4" xfId="10110"/>
    <cellStyle name="Normal 13 10 5 4 2" xfId="10111"/>
    <cellStyle name="Normal 13 10 5 5" xfId="10112"/>
    <cellStyle name="Normal 13 10 5 5 2" xfId="10113"/>
    <cellStyle name="Normal 13 10 5 6" xfId="10114"/>
    <cellStyle name="Normal 13 10 6" xfId="10115"/>
    <cellStyle name="Normal 13 10 6 2" xfId="10116"/>
    <cellStyle name="Normal 13 10 6 2 2" xfId="10117"/>
    <cellStyle name="Normal 13 10 6 2 2 2" xfId="10118"/>
    <cellStyle name="Normal 13 10 6 2 3" xfId="10119"/>
    <cellStyle name="Normal 13 10 6 3" xfId="10120"/>
    <cellStyle name="Normal 13 10 6 3 2" xfId="10121"/>
    <cellStyle name="Normal 13 10 6 3 2 2" xfId="10122"/>
    <cellStyle name="Normal 13 10 6 3 3" xfId="10123"/>
    <cellStyle name="Normal 13 10 6 4" xfId="10124"/>
    <cellStyle name="Normal 13 10 6 4 2" xfId="10125"/>
    <cellStyle name="Normal 13 10 6 5" xfId="10126"/>
    <cellStyle name="Normal 13 10 6 5 2" xfId="10127"/>
    <cellStyle name="Normal 13 10 6 6" xfId="10128"/>
    <cellStyle name="Normal 13 10 7" xfId="10129"/>
    <cellStyle name="Normal 13 10 7 2" xfId="10130"/>
    <cellStyle name="Normal 13 10 7 2 2" xfId="10131"/>
    <cellStyle name="Normal 13 10 7 2 2 2" xfId="10132"/>
    <cellStyle name="Normal 13 10 7 2 3" xfId="10133"/>
    <cellStyle name="Normal 13 10 7 3" xfId="10134"/>
    <cellStyle name="Normal 13 10 7 3 2" xfId="10135"/>
    <cellStyle name="Normal 13 10 7 3 2 2" xfId="10136"/>
    <cellStyle name="Normal 13 10 7 3 3" xfId="10137"/>
    <cellStyle name="Normal 13 10 7 4" xfId="10138"/>
    <cellStyle name="Normal 13 10 7 4 2" xfId="10139"/>
    <cellStyle name="Normal 13 10 7 5" xfId="10140"/>
    <cellStyle name="Normal 13 10 7 5 2" xfId="10141"/>
    <cellStyle name="Normal 13 10 7 6" xfId="10142"/>
    <cellStyle name="Normal 13 10 8" xfId="10143"/>
    <cellStyle name="Normal 13 10 8 2" xfId="10144"/>
    <cellStyle name="Normal 13 10 8 2 2" xfId="10145"/>
    <cellStyle name="Normal 13 10 8 3" xfId="10146"/>
    <cellStyle name="Normal 13 10 9" xfId="10147"/>
    <cellStyle name="Normal 13 10 9 2" xfId="10148"/>
    <cellStyle name="Normal 13 10 9 2 2" xfId="10149"/>
    <cellStyle name="Normal 13 10 9 3" xfId="10150"/>
    <cellStyle name="Normal 13 11" xfId="10151"/>
    <cellStyle name="Normal 13 11 2" xfId="10152"/>
    <cellStyle name="Normal 13 11 2 2" xfId="10153"/>
    <cellStyle name="Normal 13 11 2 2 2" xfId="10154"/>
    <cellStyle name="Normal 13 11 2 3" xfId="10155"/>
    <cellStyle name="Normal 13 11 3" xfId="10156"/>
    <cellStyle name="Normal 13 11 3 2" xfId="10157"/>
    <cellStyle name="Normal 13 11 3 2 2" xfId="10158"/>
    <cellStyle name="Normal 13 11 3 3" xfId="10159"/>
    <cellStyle name="Normal 13 11 4" xfId="10160"/>
    <cellStyle name="Normal 13 11 4 2" xfId="10161"/>
    <cellStyle name="Normal 13 11 5" xfId="10162"/>
    <cellStyle name="Normal 13 11 5 2" xfId="10163"/>
    <cellStyle name="Normal 13 11 6" xfId="10164"/>
    <cellStyle name="Normal 13 12" xfId="10165"/>
    <cellStyle name="Normal 13 12 2" xfId="10166"/>
    <cellStyle name="Normal 13 12 2 2" xfId="10167"/>
    <cellStyle name="Normal 13 12 2 2 2" xfId="10168"/>
    <cellStyle name="Normal 13 12 2 3" xfId="10169"/>
    <cellStyle name="Normal 13 12 3" xfId="10170"/>
    <cellStyle name="Normal 13 12 3 2" xfId="10171"/>
    <cellStyle name="Normal 13 12 3 2 2" xfId="10172"/>
    <cellStyle name="Normal 13 12 3 3" xfId="10173"/>
    <cellStyle name="Normal 13 12 4" xfId="10174"/>
    <cellStyle name="Normal 13 12 4 2" xfId="10175"/>
    <cellStyle name="Normal 13 12 5" xfId="10176"/>
    <cellStyle name="Normal 13 12 5 2" xfId="10177"/>
    <cellStyle name="Normal 13 12 6" xfId="10178"/>
    <cellStyle name="Normal 13 13" xfId="10179"/>
    <cellStyle name="Normal 13 13 2" xfId="10180"/>
    <cellStyle name="Normal 13 13 2 2" xfId="10181"/>
    <cellStyle name="Normal 13 13 2 2 2" xfId="10182"/>
    <cellStyle name="Normal 13 13 2 3" xfId="10183"/>
    <cellStyle name="Normal 13 13 3" xfId="10184"/>
    <cellStyle name="Normal 13 13 3 2" xfId="10185"/>
    <cellStyle name="Normal 13 13 3 2 2" xfId="10186"/>
    <cellStyle name="Normal 13 13 3 3" xfId="10187"/>
    <cellStyle name="Normal 13 13 4" xfId="10188"/>
    <cellStyle name="Normal 13 13 4 2" xfId="10189"/>
    <cellStyle name="Normal 13 13 5" xfId="10190"/>
    <cellStyle name="Normal 13 13 5 2" xfId="10191"/>
    <cellStyle name="Normal 13 13 6" xfId="10192"/>
    <cellStyle name="Normal 13 14" xfId="10193"/>
    <cellStyle name="Normal 13 14 2" xfId="10194"/>
    <cellStyle name="Normal 13 14 2 2" xfId="10195"/>
    <cellStyle name="Normal 13 14 2 2 2" xfId="10196"/>
    <cellStyle name="Normal 13 14 2 3" xfId="10197"/>
    <cellStyle name="Normal 13 14 3" xfId="10198"/>
    <cellStyle name="Normal 13 14 3 2" xfId="10199"/>
    <cellStyle name="Normal 13 14 3 2 2" xfId="10200"/>
    <cellStyle name="Normal 13 14 3 3" xfId="10201"/>
    <cellStyle name="Normal 13 14 4" xfId="10202"/>
    <cellStyle name="Normal 13 14 4 2" xfId="10203"/>
    <cellStyle name="Normal 13 14 5" xfId="10204"/>
    <cellStyle name="Normal 13 14 5 2" xfId="10205"/>
    <cellStyle name="Normal 13 14 6" xfId="10206"/>
    <cellStyle name="Normal 13 15" xfId="10207"/>
    <cellStyle name="Normal 13 15 2" xfId="10208"/>
    <cellStyle name="Normal 13 15 2 2" xfId="10209"/>
    <cellStyle name="Normal 13 15 2 2 2" xfId="10210"/>
    <cellStyle name="Normal 13 15 2 3" xfId="10211"/>
    <cellStyle name="Normal 13 15 3" xfId="10212"/>
    <cellStyle name="Normal 13 15 3 2" xfId="10213"/>
    <cellStyle name="Normal 13 15 3 2 2" xfId="10214"/>
    <cellStyle name="Normal 13 15 3 3" xfId="10215"/>
    <cellStyle name="Normal 13 15 4" xfId="10216"/>
    <cellStyle name="Normal 13 15 4 2" xfId="10217"/>
    <cellStyle name="Normal 13 15 5" xfId="10218"/>
    <cellStyle name="Normal 13 15 5 2" xfId="10219"/>
    <cellStyle name="Normal 13 15 6" xfId="10220"/>
    <cellStyle name="Normal 13 16" xfId="10221"/>
    <cellStyle name="Normal 13 16 2" xfId="10222"/>
    <cellStyle name="Normal 13 16 2 2" xfId="10223"/>
    <cellStyle name="Normal 13 16 2 2 2" xfId="10224"/>
    <cellStyle name="Normal 13 16 2 3" xfId="10225"/>
    <cellStyle name="Normal 13 16 3" xfId="10226"/>
    <cellStyle name="Normal 13 16 3 2" xfId="10227"/>
    <cellStyle name="Normal 13 16 3 2 2" xfId="10228"/>
    <cellStyle name="Normal 13 16 3 3" xfId="10229"/>
    <cellStyle name="Normal 13 16 4" xfId="10230"/>
    <cellStyle name="Normal 13 16 4 2" xfId="10231"/>
    <cellStyle name="Normal 13 16 5" xfId="10232"/>
    <cellStyle name="Normal 13 16 5 2" xfId="10233"/>
    <cellStyle name="Normal 13 16 6" xfId="10234"/>
    <cellStyle name="Normal 13 17" xfId="10235"/>
    <cellStyle name="Normal 13 17 2" xfId="10236"/>
    <cellStyle name="Normal 13 17 2 2" xfId="10237"/>
    <cellStyle name="Normal 13 17 2 2 2" xfId="10238"/>
    <cellStyle name="Normal 13 17 2 3" xfId="10239"/>
    <cellStyle name="Normal 13 17 3" xfId="10240"/>
    <cellStyle name="Normal 13 17 3 2" xfId="10241"/>
    <cellStyle name="Normal 13 17 3 2 2" xfId="10242"/>
    <cellStyle name="Normal 13 17 3 3" xfId="10243"/>
    <cellStyle name="Normal 13 17 4" xfId="10244"/>
    <cellStyle name="Normal 13 17 4 2" xfId="10245"/>
    <cellStyle name="Normal 13 17 5" xfId="10246"/>
    <cellStyle name="Normal 13 17 5 2" xfId="10247"/>
    <cellStyle name="Normal 13 17 6" xfId="10248"/>
    <cellStyle name="Normal 13 2" xfId="10249"/>
    <cellStyle name="Normal 13 2 10" xfId="58577"/>
    <cellStyle name="Normal 13 2 10 2" xfId="58578"/>
    <cellStyle name="Normal 13 2 10 3" xfId="58579"/>
    <cellStyle name="Normal 13 2 10 4" xfId="58580"/>
    <cellStyle name="Normal 13 2 10 5" xfId="58581"/>
    <cellStyle name="Normal 13 2 11" xfId="58582"/>
    <cellStyle name="Normal 13 2 11 2" xfId="58583"/>
    <cellStyle name="Normal 13 2 11 3" xfId="58584"/>
    <cellStyle name="Normal 13 2 11 4" xfId="58585"/>
    <cellStyle name="Normal 13 2 11 5" xfId="58586"/>
    <cellStyle name="Normal 13 2 12" xfId="58587"/>
    <cellStyle name="Normal 13 2 12 2" xfId="58588"/>
    <cellStyle name="Normal 13 2 12 3" xfId="58589"/>
    <cellStyle name="Normal 13 2 12 4" xfId="58590"/>
    <cellStyle name="Normal 13 2 12 5" xfId="58591"/>
    <cellStyle name="Normal 13 2 13" xfId="58592"/>
    <cellStyle name="Normal 13 2 13 2" xfId="58593"/>
    <cellStyle name="Normal 13 2 13 3" xfId="58594"/>
    <cellStyle name="Normal 13 2 13 4" xfId="58595"/>
    <cellStyle name="Normal 13 2 13 5" xfId="58596"/>
    <cellStyle name="Normal 13 2 14" xfId="58597"/>
    <cellStyle name="Normal 13 2 14 2" xfId="58598"/>
    <cellStyle name="Normal 13 2 14 3" xfId="58599"/>
    <cellStyle name="Normal 13 2 14 4" xfId="58600"/>
    <cellStyle name="Normal 13 2 15" xfId="58601"/>
    <cellStyle name="Normal 13 2 15 2" xfId="58602"/>
    <cellStyle name="Normal 13 2 15 3" xfId="58603"/>
    <cellStyle name="Normal 13 2 15 4" xfId="58604"/>
    <cellStyle name="Normal 13 2 16" xfId="58605"/>
    <cellStyle name="Normal 13 2 2" xfId="10250"/>
    <cellStyle name="Normal 13 2 2 10" xfId="10251"/>
    <cellStyle name="Normal 13 2 2 10 2" xfId="10252"/>
    <cellStyle name="Normal 13 2 2 2" xfId="10253"/>
    <cellStyle name="Normal 13 2 2 2 2" xfId="10254"/>
    <cellStyle name="Normal 13 2 2 2 2 2" xfId="10255"/>
    <cellStyle name="Normal 13 2 2 2 2 2 2" xfId="10256"/>
    <cellStyle name="Normal 13 2 2 2 2 2 2 2" xfId="10257"/>
    <cellStyle name="Normal 13 2 2 2 2 2 3" xfId="10258"/>
    <cellStyle name="Normal 13 2 2 2 2 3" xfId="10259"/>
    <cellStyle name="Normal 13 2 2 2 2 3 2" xfId="10260"/>
    <cellStyle name="Normal 13 2 2 2 2 4" xfId="10261"/>
    <cellStyle name="Normal 13 2 2 2 2 4 2" xfId="10262"/>
    <cellStyle name="Normal 13 2 2 2 2 5" xfId="10263"/>
    <cellStyle name="Normal 13 2 2 2 3" xfId="10264"/>
    <cellStyle name="Normal 13 2 2 2 3 2" xfId="10265"/>
    <cellStyle name="Normal 13 2 2 2 3 2 2" xfId="10266"/>
    <cellStyle name="Normal 13 2 2 2 3 3" xfId="10267"/>
    <cellStyle name="Normal 13 2 2 3" xfId="10268"/>
    <cellStyle name="Normal 13 2 2 3 2" xfId="10269"/>
    <cellStyle name="Normal 13 2 2 3 2 2" xfId="10270"/>
    <cellStyle name="Normal 13 2 2 3 2 2 2" xfId="10271"/>
    <cellStyle name="Normal 13 2 2 3 2 3" xfId="10272"/>
    <cellStyle name="Normal 13 2 2 3 3" xfId="10273"/>
    <cellStyle name="Normal 13 2 2 3 3 2" xfId="10274"/>
    <cellStyle name="Normal 13 2 2 3 3 2 2" xfId="10275"/>
    <cellStyle name="Normal 13 2 2 3 3 3" xfId="10276"/>
    <cellStyle name="Normal 13 2 2 3 4" xfId="10277"/>
    <cellStyle name="Normal 13 2 2 3 4 2" xfId="10278"/>
    <cellStyle name="Normal 13 2 2 3 5" xfId="10279"/>
    <cellStyle name="Normal 13 2 2 3 5 2" xfId="10280"/>
    <cellStyle name="Normal 13 2 2 3 6" xfId="10281"/>
    <cellStyle name="Normal 13 2 2 4" xfId="10282"/>
    <cellStyle name="Normal 13 2 2 4 2" xfId="10283"/>
    <cellStyle name="Normal 13 2 2 4 2 2" xfId="10284"/>
    <cellStyle name="Normal 13 2 2 4 2 2 2" xfId="10285"/>
    <cellStyle name="Normal 13 2 2 4 2 3" xfId="10286"/>
    <cellStyle name="Normal 13 2 2 4 3" xfId="10287"/>
    <cellStyle name="Normal 13 2 2 4 3 2" xfId="10288"/>
    <cellStyle name="Normal 13 2 2 4 3 2 2" xfId="10289"/>
    <cellStyle name="Normal 13 2 2 4 3 3" xfId="10290"/>
    <cellStyle name="Normal 13 2 2 4 4" xfId="10291"/>
    <cellStyle name="Normal 13 2 2 4 4 2" xfId="10292"/>
    <cellStyle name="Normal 13 2 2 4 5" xfId="10293"/>
    <cellStyle name="Normal 13 2 2 4 5 2" xfId="10294"/>
    <cellStyle name="Normal 13 2 2 4 6" xfId="10295"/>
    <cellStyle name="Normal 13 2 2 5" xfId="10296"/>
    <cellStyle name="Normal 13 2 2 5 2" xfId="10297"/>
    <cellStyle name="Normal 13 2 2 5 2 2" xfId="10298"/>
    <cellStyle name="Normal 13 2 2 5 2 2 2" xfId="10299"/>
    <cellStyle name="Normal 13 2 2 5 2 3" xfId="10300"/>
    <cellStyle name="Normal 13 2 2 5 3" xfId="10301"/>
    <cellStyle name="Normal 13 2 2 5 3 2" xfId="10302"/>
    <cellStyle name="Normal 13 2 2 5 3 2 2" xfId="10303"/>
    <cellStyle name="Normal 13 2 2 5 3 3" xfId="10304"/>
    <cellStyle name="Normal 13 2 2 5 4" xfId="10305"/>
    <cellStyle name="Normal 13 2 2 5 4 2" xfId="10306"/>
    <cellStyle name="Normal 13 2 2 5 5" xfId="10307"/>
    <cellStyle name="Normal 13 2 2 5 5 2" xfId="10308"/>
    <cellStyle name="Normal 13 2 2 5 6" xfId="10309"/>
    <cellStyle name="Normal 13 2 2 6" xfId="10310"/>
    <cellStyle name="Normal 13 2 2 6 2" xfId="10311"/>
    <cellStyle name="Normal 13 2 2 6 2 2" xfId="10312"/>
    <cellStyle name="Normal 13 2 2 6 2 2 2" xfId="10313"/>
    <cellStyle name="Normal 13 2 2 6 2 3" xfId="10314"/>
    <cellStyle name="Normal 13 2 2 6 3" xfId="10315"/>
    <cellStyle name="Normal 13 2 2 6 3 2" xfId="10316"/>
    <cellStyle name="Normal 13 2 2 6 3 2 2" xfId="10317"/>
    <cellStyle name="Normal 13 2 2 6 3 3" xfId="10318"/>
    <cellStyle name="Normal 13 2 2 6 4" xfId="10319"/>
    <cellStyle name="Normal 13 2 2 6 4 2" xfId="10320"/>
    <cellStyle name="Normal 13 2 2 6 5" xfId="10321"/>
    <cellStyle name="Normal 13 2 2 6 5 2" xfId="10322"/>
    <cellStyle name="Normal 13 2 2 6 6" xfId="10323"/>
    <cellStyle name="Normal 13 2 2 7" xfId="10324"/>
    <cellStyle name="Normal 13 2 2 7 2" xfId="10325"/>
    <cellStyle name="Normal 13 2 2 7 2 2" xfId="10326"/>
    <cellStyle name="Normal 13 2 2 7 2 2 2" xfId="10327"/>
    <cellStyle name="Normal 13 2 2 7 2 3" xfId="10328"/>
    <cellStyle name="Normal 13 2 2 7 3" xfId="10329"/>
    <cellStyle name="Normal 13 2 2 7 3 2" xfId="10330"/>
    <cellStyle name="Normal 13 2 2 7 3 2 2" xfId="10331"/>
    <cellStyle name="Normal 13 2 2 7 3 3" xfId="10332"/>
    <cellStyle name="Normal 13 2 2 7 4" xfId="10333"/>
    <cellStyle name="Normal 13 2 2 7 4 2" xfId="10334"/>
    <cellStyle name="Normal 13 2 2 7 5" xfId="10335"/>
    <cellStyle name="Normal 13 2 2 7 5 2" xfId="10336"/>
    <cellStyle name="Normal 13 2 2 7 6" xfId="10337"/>
    <cellStyle name="Normal 13 2 2 8" xfId="10338"/>
    <cellStyle name="Normal 13 2 2 8 2" xfId="10339"/>
    <cellStyle name="Normal 13 2 2 8 2 2" xfId="10340"/>
    <cellStyle name="Normal 13 2 2 8 2 2 2" xfId="10341"/>
    <cellStyle name="Normal 13 2 2 8 2 3" xfId="10342"/>
    <cellStyle name="Normal 13 2 2 8 3" xfId="10343"/>
    <cellStyle name="Normal 13 2 2 8 3 2" xfId="10344"/>
    <cellStyle name="Normal 13 2 2 8 4" xfId="10345"/>
    <cellStyle name="Normal 13 2 2 8 4 2" xfId="10346"/>
    <cellStyle name="Normal 13 2 2 8 5" xfId="10347"/>
    <cellStyle name="Normal 13 2 2 9" xfId="10348"/>
    <cellStyle name="Normal 13 2 2 9 2" xfId="10349"/>
    <cellStyle name="Normal 13 2 2 9 2 2" xfId="10350"/>
    <cellStyle name="Normal 13 2 2 9 3" xfId="10351"/>
    <cellStyle name="Normal 13 2 3" xfId="10352"/>
    <cellStyle name="Normal 13 2 3 2" xfId="10353"/>
    <cellStyle name="Normal 13 2 3 2 2" xfId="10354"/>
    <cellStyle name="Normal 13 2 3 2 2 2" xfId="10355"/>
    <cellStyle name="Normal 13 2 3 2 2 2 2" xfId="10356"/>
    <cellStyle name="Normal 13 2 3 2 2 3" xfId="10357"/>
    <cellStyle name="Normal 13 2 3 2 3" xfId="10358"/>
    <cellStyle name="Normal 13 2 3 2 3 2" xfId="10359"/>
    <cellStyle name="Normal 13 2 3 2 4" xfId="10360"/>
    <cellStyle name="Normal 13 2 3 2 4 2" xfId="10361"/>
    <cellStyle name="Normal 13 2 3 2 5" xfId="10362"/>
    <cellStyle name="Normal 13 2 3 3" xfId="10363"/>
    <cellStyle name="Normal 13 2 3 3 2" xfId="10364"/>
    <cellStyle name="Normal 13 2 3 3 2 2" xfId="10365"/>
    <cellStyle name="Normal 13 2 3 3 3" xfId="10366"/>
    <cellStyle name="Normal 13 2 3 4" xfId="58606"/>
    <cellStyle name="Normal 13 2 3 5" xfId="58607"/>
    <cellStyle name="Normal 13 2 3 6" xfId="58608"/>
    <cellStyle name="Normal 13 2 4" xfId="10367"/>
    <cellStyle name="Normal 13 2 4 2" xfId="10368"/>
    <cellStyle name="Normal 13 2 4 2 2" xfId="10369"/>
    <cellStyle name="Normal 13 2 4 2 2 2" xfId="10370"/>
    <cellStyle name="Normal 13 2 4 2 2 2 2" xfId="10371"/>
    <cellStyle name="Normal 13 2 4 2 2 3" xfId="10372"/>
    <cellStyle name="Normal 13 2 4 2 3" xfId="10373"/>
    <cellStyle name="Normal 13 2 4 2 3 2" xfId="10374"/>
    <cellStyle name="Normal 13 2 4 2 4" xfId="10375"/>
    <cellStyle name="Normal 13 2 4 2 4 2" xfId="10376"/>
    <cellStyle name="Normal 13 2 4 2 5" xfId="10377"/>
    <cellStyle name="Normal 13 2 4 3" xfId="10378"/>
    <cellStyle name="Normal 13 2 4 3 2" xfId="10379"/>
    <cellStyle name="Normal 13 2 4 3 2 2" xfId="10380"/>
    <cellStyle name="Normal 13 2 4 3 3" xfId="10381"/>
    <cellStyle name="Normal 13 2 4 4" xfId="58609"/>
    <cellStyle name="Normal 13 2 4 5" xfId="58610"/>
    <cellStyle name="Normal 13 2 4 6" xfId="58611"/>
    <cellStyle name="Normal 13 2 5" xfId="10382"/>
    <cellStyle name="Normal 13 2 5 2" xfId="10383"/>
    <cellStyle name="Normal 13 2 5 2 2" xfId="10384"/>
    <cellStyle name="Normal 13 2 5 2 2 2" xfId="10385"/>
    <cellStyle name="Normal 13 2 5 2 3" xfId="10386"/>
    <cellStyle name="Normal 13 2 5 3" xfId="10387"/>
    <cellStyle name="Normal 13 2 5 3 2" xfId="10388"/>
    <cellStyle name="Normal 13 2 5 3 2 2" xfId="10389"/>
    <cellStyle name="Normal 13 2 5 3 3" xfId="10390"/>
    <cellStyle name="Normal 13 2 5 4" xfId="10391"/>
    <cellStyle name="Normal 13 2 5 4 2" xfId="10392"/>
    <cellStyle name="Normal 13 2 5 5" xfId="10393"/>
    <cellStyle name="Normal 13 2 5 5 2" xfId="10394"/>
    <cellStyle name="Normal 13 2 5 6" xfId="10395"/>
    <cellStyle name="Normal 13 2 6" xfId="10396"/>
    <cellStyle name="Normal 13 2 6 2" xfId="10397"/>
    <cellStyle name="Normal 13 2 6 2 2" xfId="10398"/>
    <cellStyle name="Normal 13 2 6 2 2 2" xfId="10399"/>
    <cellStyle name="Normal 13 2 6 2 3" xfId="10400"/>
    <cellStyle name="Normal 13 2 6 3" xfId="10401"/>
    <cellStyle name="Normal 13 2 6 3 2" xfId="10402"/>
    <cellStyle name="Normal 13 2 6 3 2 2" xfId="10403"/>
    <cellStyle name="Normal 13 2 6 3 3" xfId="10404"/>
    <cellStyle name="Normal 13 2 6 4" xfId="10405"/>
    <cellStyle name="Normal 13 2 6 4 2" xfId="10406"/>
    <cellStyle name="Normal 13 2 6 5" xfId="10407"/>
    <cellStyle name="Normal 13 2 6 5 2" xfId="10408"/>
    <cellStyle name="Normal 13 2 6 6" xfId="10409"/>
    <cellStyle name="Normal 13 2 7" xfId="10410"/>
    <cellStyle name="Normal 13 2 7 2" xfId="10411"/>
    <cellStyle name="Normal 13 2 7 2 2" xfId="10412"/>
    <cellStyle name="Normal 13 2 7 2 2 2" xfId="10413"/>
    <cellStyle name="Normal 13 2 7 2 3" xfId="10414"/>
    <cellStyle name="Normal 13 2 7 3" xfId="10415"/>
    <cellStyle name="Normal 13 2 7 3 2" xfId="10416"/>
    <cellStyle name="Normal 13 2 7 3 2 2" xfId="10417"/>
    <cellStyle name="Normal 13 2 7 3 3" xfId="10418"/>
    <cellStyle name="Normal 13 2 7 4" xfId="10419"/>
    <cellStyle name="Normal 13 2 7 4 2" xfId="10420"/>
    <cellStyle name="Normal 13 2 7 5" xfId="10421"/>
    <cellStyle name="Normal 13 2 7 5 2" xfId="10422"/>
    <cellStyle name="Normal 13 2 7 6" xfId="10423"/>
    <cellStyle name="Normal 13 2 8" xfId="10424"/>
    <cellStyle name="Normal 13 2 8 2" xfId="10425"/>
    <cellStyle name="Normal 13 2 8 2 2" xfId="10426"/>
    <cellStyle name="Normal 13 2 8 2 2 2" xfId="10427"/>
    <cellStyle name="Normal 13 2 8 2 3" xfId="10428"/>
    <cellStyle name="Normal 13 2 8 3" xfId="10429"/>
    <cellStyle name="Normal 13 2 8 3 2" xfId="10430"/>
    <cellStyle name="Normal 13 2 8 3 2 2" xfId="10431"/>
    <cellStyle name="Normal 13 2 8 3 3" xfId="10432"/>
    <cellStyle name="Normal 13 2 8 4" xfId="10433"/>
    <cellStyle name="Normal 13 2 8 4 2" xfId="10434"/>
    <cellStyle name="Normal 13 2 8 5" xfId="10435"/>
    <cellStyle name="Normal 13 2 8 5 2" xfId="10436"/>
    <cellStyle name="Normal 13 2 8 6" xfId="10437"/>
    <cellStyle name="Normal 13 2 9" xfId="10438"/>
    <cellStyle name="Normal 13 2 9 2" xfId="10439"/>
    <cellStyle name="Normal 13 2 9 2 2" xfId="10440"/>
    <cellStyle name="Normal 13 2 9 2 2 2" xfId="10441"/>
    <cellStyle name="Normal 13 2 9 2 3" xfId="10442"/>
    <cellStyle name="Normal 13 2 9 3" xfId="10443"/>
    <cellStyle name="Normal 13 2 9 3 2" xfId="10444"/>
    <cellStyle name="Normal 13 2 9 3 2 2" xfId="10445"/>
    <cellStyle name="Normal 13 2 9 3 3" xfId="10446"/>
    <cellStyle name="Normal 13 2 9 4" xfId="10447"/>
    <cellStyle name="Normal 13 2 9 4 2" xfId="10448"/>
    <cellStyle name="Normal 13 2 9 5" xfId="10449"/>
    <cellStyle name="Normal 13 2 9 5 2" xfId="10450"/>
    <cellStyle name="Normal 13 2 9 6" xfId="10451"/>
    <cellStyle name="Normal 13 3" xfId="10452"/>
    <cellStyle name="Normal 13 3 2" xfId="10453"/>
    <cellStyle name="Normal 13 3 2 2" xfId="10454"/>
    <cellStyle name="Normal 13 3 2 2 2" xfId="10455"/>
    <cellStyle name="Normal 13 3 2 2 2 2" xfId="10456"/>
    <cellStyle name="Normal 13 3 2 2 2 2 2" xfId="10457"/>
    <cellStyle name="Normal 13 3 2 2 2 3" xfId="10458"/>
    <cellStyle name="Normal 13 3 2 2 3" xfId="10459"/>
    <cellStyle name="Normal 13 3 2 2 3 2" xfId="10460"/>
    <cellStyle name="Normal 13 3 2 2 3 2 2" xfId="10461"/>
    <cellStyle name="Normal 13 3 2 2 3 3" xfId="10462"/>
    <cellStyle name="Normal 13 3 2 2 4" xfId="10463"/>
    <cellStyle name="Normal 13 3 2 2 4 2" xfId="10464"/>
    <cellStyle name="Normal 13 3 2 2 5" xfId="10465"/>
    <cellStyle name="Normal 13 3 2 2 5 2" xfId="10466"/>
    <cellStyle name="Normal 13 3 2 2 6" xfId="10467"/>
    <cellStyle name="Normal 13 3 2 3" xfId="10468"/>
    <cellStyle name="Normal 13 3 2 3 2" xfId="10469"/>
    <cellStyle name="Normal 13 3 2 3 2 2" xfId="10470"/>
    <cellStyle name="Normal 13 3 2 3 2 2 2" xfId="10471"/>
    <cellStyle name="Normal 13 3 2 3 2 3" xfId="10472"/>
    <cellStyle name="Normal 13 3 2 3 3" xfId="10473"/>
    <cellStyle name="Normal 13 3 2 3 3 2" xfId="10474"/>
    <cellStyle name="Normal 13 3 2 3 3 2 2" xfId="10475"/>
    <cellStyle name="Normal 13 3 2 3 3 3" xfId="10476"/>
    <cellStyle name="Normal 13 3 2 3 4" xfId="10477"/>
    <cellStyle name="Normal 13 3 2 3 4 2" xfId="10478"/>
    <cellStyle name="Normal 13 3 2 3 5" xfId="10479"/>
    <cellStyle name="Normal 13 3 2 3 5 2" xfId="10480"/>
    <cellStyle name="Normal 13 3 2 3 6" xfId="10481"/>
    <cellStyle name="Normal 13 3 2 4" xfId="10482"/>
    <cellStyle name="Normal 13 3 2 4 2" xfId="10483"/>
    <cellStyle name="Normal 13 3 2 4 2 2" xfId="10484"/>
    <cellStyle name="Normal 13 3 2 4 2 2 2" xfId="10485"/>
    <cellStyle name="Normal 13 3 2 4 2 3" xfId="10486"/>
    <cellStyle name="Normal 13 3 2 4 3" xfId="10487"/>
    <cellStyle name="Normal 13 3 2 4 3 2" xfId="10488"/>
    <cellStyle name="Normal 13 3 2 4 3 2 2" xfId="10489"/>
    <cellStyle name="Normal 13 3 2 4 3 3" xfId="10490"/>
    <cellStyle name="Normal 13 3 2 4 4" xfId="10491"/>
    <cellStyle name="Normal 13 3 2 4 4 2" xfId="10492"/>
    <cellStyle name="Normal 13 3 2 4 5" xfId="10493"/>
    <cellStyle name="Normal 13 3 2 4 5 2" xfId="10494"/>
    <cellStyle name="Normal 13 3 2 4 6" xfId="10495"/>
    <cellStyle name="Normal 13 3 2 5" xfId="10496"/>
    <cellStyle name="Normal 13 3 2 5 2" xfId="10497"/>
    <cellStyle name="Normal 13 3 2 5 2 2" xfId="10498"/>
    <cellStyle name="Normal 13 3 2 5 2 2 2" xfId="10499"/>
    <cellStyle name="Normal 13 3 2 5 2 3" xfId="10500"/>
    <cellStyle name="Normal 13 3 2 5 3" xfId="10501"/>
    <cellStyle name="Normal 13 3 2 5 3 2" xfId="10502"/>
    <cellStyle name="Normal 13 3 2 5 3 2 2" xfId="10503"/>
    <cellStyle name="Normal 13 3 2 5 3 3" xfId="10504"/>
    <cellStyle name="Normal 13 3 2 5 4" xfId="10505"/>
    <cellStyle name="Normal 13 3 2 5 4 2" xfId="10506"/>
    <cellStyle name="Normal 13 3 2 5 5" xfId="10507"/>
    <cellStyle name="Normal 13 3 2 5 5 2" xfId="10508"/>
    <cellStyle name="Normal 13 3 2 5 6" xfId="10509"/>
    <cellStyle name="Normal 13 3 2 6" xfId="10510"/>
    <cellStyle name="Normal 13 3 2 6 2" xfId="10511"/>
    <cellStyle name="Normal 13 3 2 6 2 2" xfId="10512"/>
    <cellStyle name="Normal 13 3 2 6 2 2 2" xfId="10513"/>
    <cellStyle name="Normal 13 3 2 6 2 3" xfId="10514"/>
    <cellStyle name="Normal 13 3 2 6 3" xfId="10515"/>
    <cellStyle name="Normal 13 3 2 6 3 2" xfId="10516"/>
    <cellStyle name="Normal 13 3 2 6 3 2 2" xfId="10517"/>
    <cellStyle name="Normal 13 3 2 6 3 3" xfId="10518"/>
    <cellStyle name="Normal 13 3 2 6 4" xfId="10519"/>
    <cellStyle name="Normal 13 3 2 6 4 2" xfId="10520"/>
    <cellStyle name="Normal 13 3 2 6 5" xfId="10521"/>
    <cellStyle name="Normal 13 3 2 6 5 2" xfId="10522"/>
    <cellStyle name="Normal 13 3 2 6 6" xfId="10523"/>
    <cellStyle name="Normal 13 3 2 7" xfId="10524"/>
    <cellStyle name="Normal 13 3 2 7 2" xfId="10525"/>
    <cellStyle name="Normal 13 3 2 7 2 2" xfId="10526"/>
    <cellStyle name="Normal 13 3 2 7 2 2 2" xfId="10527"/>
    <cellStyle name="Normal 13 3 2 7 2 3" xfId="10528"/>
    <cellStyle name="Normal 13 3 2 7 3" xfId="10529"/>
    <cellStyle name="Normal 13 3 2 7 3 2" xfId="10530"/>
    <cellStyle name="Normal 13 3 2 7 3 2 2" xfId="10531"/>
    <cellStyle name="Normal 13 3 2 7 3 3" xfId="10532"/>
    <cellStyle name="Normal 13 3 2 7 4" xfId="10533"/>
    <cellStyle name="Normal 13 3 2 7 4 2" xfId="10534"/>
    <cellStyle name="Normal 13 3 2 7 5" xfId="10535"/>
    <cellStyle name="Normal 13 3 2 7 5 2" xfId="10536"/>
    <cellStyle name="Normal 13 3 2 7 6" xfId="10537"/>
    <cellStyle name="Normal 13 3 2 8" xfId="10538"/>
    <cellStyle name="Normal 13 3 2 8 2" xfId="10539"/>
    <cellStyle name="Normal 13 3 2 8 2 2" xfId="10540"/>
    <cellStyle name="Normal 13 3 2 8 2 2 2" xfId="10541"/>
    <cellStyle name="Normal 13 3 2 8 2 3" xfId="10542"/>
    <cellStyle name="Normal 13 3 2 8 3" xfId="10543"/>
    <cellStyle name="Normal 13 3 2 8 3 2" xfId="10544"/>
    <cellStyle name="Normal 13 3 2 8 4" xfId="10545"/>
    <cellStyle name="Normal 13 3 2 8 4 2" xfId="10546"/>
    <cellStyle name="Normal 13 3 2 8 5" xfId="10547"/>
    <cellStyle name="Normal 13 3 2 9" xfId="10548"/>
    <cellStyle name="Normal 13 3 2 9 2" xfId="10549"/>
    <cellStyle name="Normal 13 3 2 9 2 2" xfId="10550"/>
    <cellStyle name="Normal 13 3 2 9 3" xfId="10551"/>
    <cellStyle name="Normal 13 3 3" xfId="10552"/>
    <cellStyle name="Normal 13 3 3 2" xfId="10553"/>
    <cellStyle name="Normal 13 3 3 2 2" xfId="10554"/>
    <cellStyle name="Normal 13 3 3 2 2 2" xfId="10555"/>
    <cellStyle name="Normal 13 3 3 2 2 2 2" xfId="10556"/>
    <cellStyle name="Normal 13 3 3 2 2 3" xfId="10557"/>
    <cellStyle name="Normal 13 3 3 2 3" xfId="10558"/>
    <cellStyle name="Normal 13 3 3 2 3 2" xfId="10559"/>
    <cellStyle name="Normal 13 3 3 2 4" xfId="10560"/>
    <cellStyle name="Normal 13 3 3 2 4 2" xfId="10561"/>
    <cellStyle name="Normal 13 3 3 2 5" xfId="10562"/>
    <cellStyle name="Normal 13 3 3 3" xfId="10563"/>
    <cellStyle name="Normal 13 3 3 3 2" xfId="10564"/>
    <cellStyle name="Normal 13 3 3 3 2 2" xfId="10565"/>
    <cellStyle name="Normal 13 3 3 3 3" xfId="10566"/>
    <cellStyle name="Normal 13 3 4" xfId="10567"/>
    <cellStyle name="Normal 13 3 4 2" xfId="10568"/>
    <cellStyle name="Normal 13 3 4 2 2" xfId="10569"/>
    <cellStyle name="Normal 13 3 4 2 2 2" xfId="10570"/>
    <cellStyle name="Normal 13 3 4 2 2 2 2" xfId="10571"/>
    <cellStyle name="Normal 13 3 4 2 2 3" xfId="10572"/>
    <cellStyle name="Normal 13 3 4 2 3" xfId="10573"/>
    <cellStyle name="Normal 13 3 4 2 3 2" xfId="10574"/>
    <cellStyle name="Normal 13 3 4 2 4" xfId="10575"/>
    <cellStyle name="Normal 13 3 4 2 4 2" xfId="10576"/>
    <cellStyle name="Normal 13 3 4 2 5" xfId="10577"/>
    <cellStyle name="Normal 13 3 4 3" xfId="10578"/>
    <cellStyle name="Normal 13 3 4 3 2" xfId="10579"/>
    <cellStyle name="Normal 13 3 4 3 2 2" xfId="10580"/>
    <cellStyle name="Normal 13 3 4 3 3" xfId="10581"/>
    <cellStyle name="Normal 13 3 5" xfId="10582"/>
    <cellStyle name="Normal 13 3 5 2" xfId="10583"/>
    <cellStyle name="Normal 13 3 5 2 2" xfId="10584"/>
    <cellStyle name="Normal 13 3 5 2 2 2" xfId="10585"/>
    <cellStyle name="Normal 13 3 5 2 3" xfId="10586"/>
    <cellStyle name="Normal 13 3 5 3" xfId="10587"/>
    <cellStyle name="Normal 13 3 5 3 2" xfId="10588"/>
    <cellStyle name="Normal 13 3 5 3 2 2" xfId="10589"/>
    <cellStyle name="Normal 13 3 5 3 3" xfId="10590"/>
    <cellStyle name="Normal 13 3 5 4" xfId="10591"/>
    <cellStyle name="Normal 13 3 5 4 2" xfId="10592"/>
    <cellStyle name="Normal 13 3 5 5" xfId="10593"/>
    <cellStyle name="Normal 13 3 5 5 2" xfId="10594"/>
    <cellStyle name="Normal 13 3 5 6" xfId="10595"/>
    <cellStyle name="Normal 13 3 6" xfId="10596"/>
    <cellStyle name="Normal 13 3 6 2" xfId="10597"/>
    <cellStyle name="Normal 13 3 6 2 2" xfId="10598"/>
    <cellStyle name="Normal 13 3 6 2 2 2" xfId="10599"/>
    <cellStyle name="Normal 13 3 6 2 3" xfId="10600"/>
    <cellStyle name="Normal 13 3 6 3" xfId="10601"/>
    <cellStyle name="Normal 13 3 6 3 2" xfId="10602"/>
    <cellStyle name="Normal 13 3 6 3 2 2" xfId="10603"/>
    <cellStyle name="Normal 13 3 6 3 3" xfId="10604"/>
    <cellStyle name="Normal 13 3 6 4" xfId="10605"/>
    <cellStyle name="Normal 13 3 6 4 2" xfId="10606"/>
    <cellStyle name="Normal 13 3 6 5" xfId="10607"/>
    <cellStyle name="Normal 13 3 6 5 2" xfId="10608"/>
    <cellStyle name="Normal 13 3 6 6" xfId="10609"/>
    <cellStyle name="Normal 13 3 7" xfId="10610"/>
    <cellStyle name="Normal 13 3 7 2" xfId="10611"/>
    <cellStyle name="Normal 13 3 7 2 2" xfId="10612"/>
    <cellStyle name="Normal 13 3 7 2 2 2" xfId="10613"/>
    <cellStyle name="Normal 13 3 7 2 3" xfId="10614"/>
    <cellStyle name="Normal 13 3 7 3" xfId="10615"/>
    <cellStyle name="Normal 13 3 7 3 2" xfId="10616"/>
    <cellStyle name="Normal 13 3 7 3 2 2" xfId="10617"/>
    <cellStyle name="Normal 13 3 7 3 3" xfId="10618"/>
    <cellStyle name="Normal 13 3 7 4" xfId="10619"/>
    <cellStyle name="Normal 13 3 7 4 2" xfId="10620"/>
    <cellStyle name="Normal 13 3 7 5" xfId="10621"/>
    <cellStyle name="Normal 13 3 7 5 2" xfId="10622"/>
    <cellStyle name="Normal 13 3 7 6" xfId="10623"/>
    <cellStyle name="Normal 13 3 8" xfId="10624"/>
    <cellStyle name="Normal 13 3 8 2" xfId="10625"/>
    <cellStyle name="Normal 13 3 8 2 2" xfId="10626"/>
    <cellStyle name="Normal 13 3 8 2 2 2" xfId="10627"/>
    <cellStyle name="Normal 13 3 8 2 3" xfId="10628"/>
    <cellStyle name="Normal 13 3 8 3" xfId="10629"/>
    <cellStyle name="Normal 13 3 8 3 2" xfId="10630"/>
    <cellStyle name="Normal 13 3 8 3 2 2" xfId="10631"/>
    <cellStyle name="Normal 13 3 8 3 3" xfId="10632"/>
    <cellStyle name="Normal 13 3 8 4" xfId="10633"/>
    <cellStyle name="Normal 13 3 8 4 2" xfId="10634"/>
    <cellStyle name="Normal 13 3 8 5" xfId="10635"/>
    <cellStyle name="Normal 13 3 8 5 2" xfId="10636"/>
    <cellStyle name="Normal 13 3 8 6" xfId="10637"/>
    <cellStyle name="Normal 13 3 9" xfId="10638"/>
    <cellStyle name="Normal 13 3 9 2" xfId="10639"/>
    <cellStyle name="Normal 13 3 9 2 2" xfId="10640"/>
    <cellStyle name="Normal 13 3 9 2 2 2" xfId="10641"/>
    <cellStyle name="Normal 13 3 9 2 3" xfId="10642"/>
    <cellStyle name="Normal 13 3 9 3" xfId="10643"/>
    <cellStyle name="Normal 13 3 9 3 2" xfId="10644"/>
    <cellStyle name="Normal 13 3 9 3 2 2" xfId="10645"/>
    <cellStyle name="Normal 13 3 9 3 3" xfId="10646"/>
    <cellStyle name="Normal 13 3 9 4" xfId="10647"/>
    <cellStyle name="Normal 13 3 9 4 2" xfId="10648"/>
    <cellStyle name="Normal 13 3 9 5" xfId="10649"/>
    <cellStyle name="Normal 13 3 9 5 2" xfId="10650"/>
    <cellStyle name="Normal 13 3 9 6" xfId="10651"/>
    <cellStyle name="Normal 13 4" xfId="10652"/>
    <cellStyle name="Normal 13 4 10" xfId="10653"/>
    <cellStyle name="Normal 13 4 2" xfId="10654"/>
    <cellStyle name="Normal 13 4 2 2" xfId="10655"/>
    <cellStyle name="Normal 13 4 2 2 2" xfId="10656"/>
    <cellStyle name="Normal 13 4 2 2 2 2" xfId="10657"/>
    <cellStyle name="Normal 13 4 2 2 2 2 2" xfId="10658"/>
    <cellStyle name="Normal 13 4 2 2 2 3" xfId="10659"/>
    <cellStyle name="Normal 13 4 2 2 3" xfId="10660"/>
    <cellStyle name="Normal 13 4 2 2 3 2" xfId="10661"/>
    <cellStyle name="Normal 13 4 2 2 3 2 2" xfId="10662"/>
    <cellStyle name="Normal 13 4 2 2 3 3" xfId="10663"/>
    <cellStyle name="Normal 13 4 2 2 4" xfId="10664"/>
    <cellStyle name="Normal 13 4 2 2 4 2" xfId="10665"/>
    <cellStyle name="Normal 13 4 2 2 5" xfId="10666"/>
    <cellStyle name="Normal 13 4 2 2 5 2" xfId="10667"/>
    <cellStyle name="Normal 13 4 2 2 6" xfId="10668"/>
    <cellStyle name="Normal 13 4 2 3" xfId="10669"/>
    <cellStyle name="Normal 13 4 2 3 2" xfId="10670"/>
    <cellStyle name="Normal 13 4 2 3 2 2" xfId="10671"/>
    <cellStyle name="Normal 13 4 2 3 2 2 2" xfId="10672"/>
    <cellStyle name="Normal 13 4 2 3 2 3" xfId="10673"/>
    <cellStyle name="Normal 13 4 2 3 3" xfId="10674"/>
    <cellStyle name="Normal 13 4 2 3 3 2" xfId="10675"/>
    <cellStyle name="Normal 13 4 2 3 3 2 2" xfId="10676"/>
    <cellStyle name="Normal 13 4 2 3 3 3" xfId="10677"/>
    <cellStyle name="Normal 13 4 2 3 4" xfId="10678"/>
    <cellStyle name="Normal 13 4 2 3 4 2" xfId="10679"/>
    <cellStyle name="Normal 13 4 2 3 5" xfId="10680"/>
    <cellStyle name="Normal 13 4 2 3 5 2" xfId="10681"/>
    <cellStyle name="Normal 13 4 2 3 6" xfId="10682"/>
    <cellStyle name="Normal 13 4 2 4" xfId="10683"/>
    <cellStyle name="Normal 13 4 2 4 2" xfId="10684"/>
    <cellStyle name="Normal 13 4 2 4 2 2" xfId="10685"/>
    <cellStyle name="Normal 13 4 2 4 2 2 2" xfId="10686"/>
    <cellStyle name="Normal 13 4 2 4 2 3" xfId="10687"/>
    <cellStyle name="Normal 13 4 2 4 3" xfId="10688"/>
    <cellStyle name="Normal 13 4 2 4 3 2" xfId="10689"/>
    <cellStyle name="Normal 13 4 2 4 3 2 2" xfId="10690"/>
    <cellStyle name="Normal 13 4 2 4 3 3" xfId="10691"/>
    <cellStyle name="Normal 13 4 2 4 4" xfId="10692"/>
    <cellStyle name="Normal 13 4 2 4 4 2" xfId="10693"/>
    <cellStyle name="Normal 13 4 2 4 5" xfId="10694"/>
    <cellStyle name="Normal 13 4 2 4 5 2" xfId="10695"/>
    <cellStyle name="Normal 13 4 2 4 6" xfId="10696"/>
    <cellStyle name="Normal 13 4 2 5" xfId="10697"/>
    <cellStyle name="Normal 13 4 2 5 2" xfId="10698"/>
    <cellStyle name="Normal 13 4 2 5 2 2" xfId="10699"/>
    <cellStyle name="Normal 13 4 2 5 2 2 2" xfId="10700"/>
    <cellStyle name="Normal 13 4 2 5 2 3" xfId="10701"/>
    <cellStyle name="Normal 13 4 2 5 3" xfId="10702"/>
    <cellStyle name="Normal 13 4 2 5 3 2" xfId="10703"/>
    <cellStyle name="Normal 13 4 2 5 3 2 2" xfId="10704"/>
    <cellStyle name="Normal 13 4 2 5 3 3" xfId="10705"/>
    <cellStyle name="Normal 13 4 2 5 4" xfId="10706"/>
    <cellStyle name="Normal 13 4 2 5 4 2" xfId="10707"/>
    <cellStyle name="Normal 13 4 2 5 5" xfId="10708"/>
    <cellStyle name="Normal 13 4 2 5 5 2" xfId="10709"/>
    <cellStyle name="Normal 13 4 2 5 6" xfId="10710"/>
    <cellStyle name="Normal 13 4 2 6" xfId="10711"/>
    <cellStyle name="Normal 13 4 2 6 2" xfId="10712"/>
    <cellStyle name="Normal 13 4 2 6 2 2" xfId="10713"/>
    <cellStyle name="Normal 13 4 2 6 2 2 2" xfId="10714"/>
    <cellStyle name="Normal 13 4 2 6 2 3" xfId="10715"/>
    <cellStyle name="Normal 13 4 2 6 3" xfId="10716"/>
    <cellStyle name="Normal 13 4 2 6 3 2" xfId="10717"/>
    <cellStyle name="Normal 13 4 2 6 3 2 2" xfId="10718"/>
    <cellStyle name="Normal 13 4 2 6 3 3" xfId="10719"/>
    <cellStyle name="Normal 13 4 2 6 4" xfId="10720"/>
    <cellStyle name="Normal 13 4 2 6 4 2" xfId="10721"/>
    <cellStyle name="Normal 13 4 2 6 5" xfId="10722"/>
    <cellStyle name="Normal 13 4 2 6 5 2" xfId="10723"/>
    <cellStyle name="Normal 13 4 2 6 6" xfId="10724"/>
    <cellStyle name="Normal 13 4 2 7" xfId="10725"/>
    <cellStyle name="Normal 13 4 2 7 2" xfId="10726"/>
    <cellStyle name="Normal 13 4 2 7 2 2" xfId="10727"/>
    <cellStyle name="Normal 13 4 2 7 2 2 2" xfId="10728"/>
    <cellStyle name="Normal 13 4 2 7 2 3" xfId="10729"/>
    <cellStyle name="Normal 13 4 2 7 3" xfId="10730"/>
    <cellStyle name="Normal 13 4 2 7 3 2" xfId="10731"/>
    <cellStyle name="Normal 13 4 2 7 3 2 2" xfId="10732"/>
    <cellStyle name="Normal 13 4 2 7 3 3" xfId="10733"/>
    <cellStyle name="Normal 13 4 2 7 4" xfId="10734"/>
    <cellStyle name="Normal 13 4 2 7 4 2" xfId="10735"/>
    <cellStyle name="Normal 13 4 2 7 5" xfId="10736"/>
    <cellStyle name="Normal 13 4 2 7 5 2" xfId="10737"/>
    <cellStyle name="Normal 13 4 2 7 6" xfId="10738"/>
    <cellStyle name="Normal 13 4 2 8" xfId="10739"/>
    <cellStyle name="Normal 13 4 2 8 2" xfId="10740"/>
    <cellStyle name="Normal 13 4 2 8 2 2" xfId="10741"/>
    <cellStyle name="Normal 13 4 2 8 2 2 2" xfId="10742"/>
    <cellStyle name="Normal 13 4 2 8 2 3" xfId="10743"/>
    <cellStyle name="Normal 13 4 2 8 3" xfId="10744"/>
    <cellStyle name="Normal 13 4 2 8 3 2" xfId="10745"/>
    <cellStyle name="Normal 13 4 2 8 4" xfId="10746"/>
    <cellStyle name="Normal 13 4 2 8 4 2" xfId="10747"/>
    <cellStyle name="Normal 13 4 2 8 5" xfId="10748"/>
    <cellStyle name="Normal 13 4 2 9" xfId="10749"/>
    <cellStyle name="Normal 13 4 2 9 2" xfId="10750"/>
    <cellStyle name="Normal 13 4 2 9 2 2" xfId="10751"/>
    <cellStyle name="Normal 13 4 2 9 3" xfId="10752"/>
    <cellStyle name="Normal 13 4 3" xfId="10753"/>
    <cellStyle name="Normal 13 4 3 2" xfId="10754"/>
    <cellStyle name="Normal 13 4 3 2 2" xfId="10755"/>
    <cellStyle name="Normal 13 4 3 2 2 2" xfId="10756"/>
    <cellStyle name="Normal 13 4 3 2 2 2 2" xfId="10757"/>
    <cellStyle name="Normal 13 4 3 2 2 3" xfId="10758"/>
    <cellStyle name="Normal 13 4 3 2 3" xfId="10759"/>
    <cellStyle name="Normal 13 4 3 2 3 2" xfId="10760"/>
    <cellStyle name="Normal 13 4 3 2 4" xfId="10761"/>
    <cellStyle name="Normal 13 4 3 2 4 2" xfId="10762"/>
    <cellStyle name="Normal 13 4 3 2 5" xfId="10763"/>
    <cellStyle name="Normal 13 4 3 3" xfId="10764"/>
    <cellStyle name="Normal 13 4 3 3 2" xfId="10765"/>
    <cellStyle name="Normal 13 4 3 3 2 2" xfId="10766"/>
    <cellStyle name="Normal 13 4 3 3 3" xfId="10767"/>
    <cellStyle name="Normal 13 4 4" xfId="10768"/>
    <cellStyle name="Normal 13 4 4 2" xfId="10769"/>
    <cellStyle name="Normal 13 4 4 2 2" xfId="10770"/>
    <cellStyle name="Normal 13 4 4 2 2 2" xfId="10771"/>
    <cellStyle name="Normal 13 4 4 2 2 2 2" xfId="10772"/>
    <cellStyle name="Normal 13 4 4 2 2 3" xfId="10773"/>
    <cellStyle name="Normal 13 4 4 2 3" xfId="10774"/>
    <cellStyle name="Normal 13 4 4 2 3 2" xfId="10775"/>
    <cellStyle name="Normal 13 4 4 2 4" xfId="10776"/>
    <cellStyle name="Normal 13 4 4 2 4 2" xfId="10777"/>
    <cellStyle name="Normal 13 4 4 2 5" xfId="10778"/>
    <cellStyle name="Normal 13 4 4 3" xfId="10779"/>
    <cellStyle name="Normal 13 4 4 3 2" xfId="10780"/>
    <cellStyle name="Normal 13 4 4 3 2 2" xfId="10781"/>
    <cellStyle name="Normal 13 4 4 3 3" xfId="10782"/>
    <cellStyle name="Normal 13 4 5" xfId="10783"/>
    <cellStyle name="Normal 13 4 5 2" xfId="10784"/>
    <cellStyle name="Normal 13 4 5 2 2" xfId="10785"/>
    <cellStyle name="Normal 13 4 5 2 2 2" xfId="10786"/>
    <cellStyle name="Normal 13 4 5 2 3" xfId="10787"/>
    <cellStyle name="Normal 13 4 5 3" xfId="10788"/>
    <cellStyle name="Normal 13 4 5 3 2" xfId="10789"/>
    <cellStyle name="Normal 13 4 5 3 2 2" xfId="10790"/>
    <cellStyle name="Normal 13 4 5 3 3" xfId="10791"/>
    <cellStyle name="Normal 13 4 5 4" xfId="10792"/>
    <cellStyle name="Normal 13 4 5 4 2" xfId="10793"/>
    <cellStyle name="Normal 13 4 5 5" xfId="10794"/>
    <cellStyle name="Normal 13 4 5 5 2" xfId="10795"/>
    <cellStyle name="Normal 13 4 5 6" xfId="10796"/>
    <cellStyle name="Normal 13 4 6" xfId="10797"/>
    <cellStyle name="Normal 13 4 6 2" xfId="10798"/>
    <cellStyle name="Normal 13 4 6 2 2" xfId="10799"/>
    <cellStyle name="Normal 13 4 6 2 2 2" xfId="10800"/>
    <cellStyle name="Normal 13 4 6 2 3" xfId="10801"/>
    <cellStyle name="Normal 13 4 6 3" xfId="10802"/>
    <cellStyle name="Normal 13 4 6 3 2" xfId="10803"/>
    <cellStyle name="Normal 13 4 6 3 2 2" xfId="10804"/>
    <cellStyle name="Normal 13 4 6 3 3" xfId="10805"/>
    <cellStyle name="Normal 13 4 6 4" xfId="10806"/>
    <cellStyle name="Normal 13 4 6 4 2" xfId="10807"/>
    <cellStyle name="Normal 13 4 6 5" xfId="10808"/>
    <cellStyle name="Normal 13 4 6 5 2" xfId="10809"/>
    <cellStyle name="Normal 13 4 6 6" xfId="10810"/>
    <cellStyle name="Normal 13 4 7" xfId="10811"/>
    <cellStyle name="Normal 13 4 7 2" xfId="10812"/>
    <cellStyle name="Normal 13 4 7 2 2" xfId="10813"/>
    <cellStyle name="Normal 13 4 7 2 2 2" xfId="10814"/>
    <cellStyle name="Normal 13 4 7 2 3" xfId="10815"/>
    <cellStyle name="Normal 13 4 7 3" xfId="10816"/>
    <cellStyle name="Normal 13 4 7 3 2" xfId="10817"/>
    <cellStyle name="Normal 13 4 7 3 2 2" xfId="10818"/>
    <cellStyle name="Normal 13 4 7 3 3" xfId="10819"/>
    <cellStyle name="Normal 13 4 7 4" xfId="10820"/>
    <cellStyle name="Normal 13 4 7 4 2" xfId="10821"/>
    <cellStyle name="Normal 13 4 7 5" xfId="10822"/>
    <cellStyle name="Normal 13 4 7 5 2" xfId="10823"/>
    <cellStyle name="Normal 13 4 7 6" xfId="10824"/>
    <cellStyle name="Normal 13 4 8" xfId="10825"/>
    <cellStyle name="Normal 13 4 8 2" xfId="10826"/>
    <cellStyle name="Normal 13 4 8 2 2" xfId="10827"/>
    <cellStyle name="Normal 13 4 8 2 2 2" xfId="10828"/>
    <cellStyle name="Normal 13 4 8 2 3" xfId="10829"/>
    <cellStyle name="Normal 13 4 8 3" xfId="10830"/>
    <cellStyle name="Normal 13 4 8 3 2" xfId="10831"/>
    <cellStyle name="Normal 13 4 8 3 2 2" xfId="10832"/>
    <cellStyle name="Normal 13 4 8 3 3" xfId="10833"/>
    <cellStyle name="Normal 13 4 8 4" xfId="10834"/>
    <cellStyle name="Normal 13 4 8 4 2" xfId="10835"/>
    <cellStyle name="Normal 13 4 8 5" xfId="10836"/>
    <cellStyle name="Normal 13 4 8 5 2" xfId="10837"/>
    <cellStyle name="Normal 13 4 8 6" xfId="10838"/>
    <cellStyle name="Normal 13 4 9" xfId="10839"/>
    <cellStyle name="Normal 13 4 9 2" xfId="10840"/>
    <cellStyle name="Normal 13 4 9 2 2" xfId="10841"/>
    <cellStyle name="Normal 13 4 9 2 2 2" xfId="10842"/>
    <cellStyle name="Normal 13 4 9 2 3" xfId="10843"/>
    <cellStyle name="Normal 13 4 9 3" xfId="10844"/>
    <cellStyle name="Normal 13 4 9 3 2" xfId="10845"/>
    <cellStyle name="Normal 13 4 9 3 2 2" xfId="10846"/>
    <cellStyle name="Normal 13 4 9 3 3" xfId="10847"/>
    <cellStyle name="Normal 13 4 9 4" xfId="10848"/>
    <cellStyle name="Normal 13 4 9 4 2" xfId="10849"/>
    <cellStyle name="Normal 13 4 9 5" xfId="10850"/>
    <cellStyle name="Normal 13 4 9 5 2" xfId="10851"/>
    <cellStyle name="Normal 13 4 9 6" xfId="10852"/>
    <cellStyle name="Normal 13 5" xfId="10853"/>
    <cellStyle name="Normal 13 5 10" xfId="10854"/>
    <cellStyle name="Normal 13 5 2" xfId="10855"/>
    <cellStyle name="Normal 13 5 2 10" xfId="10856"/>
    <cellStyle name="Normal 13 5 2 10 2" xfId="10857"/>
    <cellStyle name="Normal 13 5 2 11" xfId="10858"/>
    <cellStyle name="Normal 13 5 2 11 2" xfId="10859"/>
    <cellStyle name="Normal 13 5 2 12" xfId="10860"/>
    <cellStyle name="Normal 13 5 2 2" xfId="10861"/>
    <cellStyle name="Normal 13 5 2 2 2" xfId="10862"/>
    <cellStyle name="Normal 13 5 2 2 2 2" xfId="10863"/>
    <cellStyle name="Normal 13 5 2 2 2 2 2" xfId="10864"/>
    <cellStyle name="Normal 13 5 2 2 2 3" xfId="10865"/>
    <cellStyle name="Normal 13 5 2 2 3" xfId="10866"/>
    <cellStyle name="Normal 13 5 2 2 3 2" xfId="10867"/>
    <cellStyle name="Normal 13 5 2 2 3 2 2" xfId="10868"/>
    <cellStyle name="Normal 13 5 2 2 3 3" xfId="10869"/>
    <cellStyle name="Normal 13 5 2 2 4" xfId="10870"/>
    <cellStyle name="Normal 13 5 2 2 4 2" xfId="10871"/>
    <cellStyle name="Normal 13 5 2 2 5" xfId="10872"/>
    <cellStyle name="Normal 13 5 2 2 5 2" xfId="10873"/>
    <cellStyle name="Normal 13 5 2 2 6" xfId="10874"/>
    <cellStyle name="Normal 13 5 2 3" xfId="10875"/>
    <cellStyle name="Normal 13 5 2 3 2" xfId="10876"/>
    <cellStyle name="Normal 13 5 2 3 2 2" xfId="10877"/>
    <cellStyle name="Normal 13 5 2 3 2 2 2" xfId="10878"/>
    <cellStyle name="Normal 13 5 2 3 2 3" xfId="10879"/>
    <cellStyle name="Normal 13 5 2 3 3" xfId="10880"/>
    <cellStyle name="Normal 13 5 2 3 3 2" xfId="10881"/>
    <cellStyle name="Normal 13 5 2 3 3 2 2" xfId="10882"/>
    <cellStyle name="Normal 13 5 2 3 3 3" xfId="10883"/>
    <cellStyle name="Normal 13 5 2 3 4" xfId="10884"/>
    <cellStyle name="Normal 13 5 2 3 4 2" xfId="10885"/>
    <cellStyle name="Normal 13 5 2 3 5" xfId="10886"/>
    <cellStyle name="Normal 13 5 2 3 5 2" xfId="10887"/>
    <cellStyle name="Normal 13 5 2 3 6" xfId="10888"/>
    <cellStyle name="Normal 13 5 2 4" xfId="10889"/>
    <cellStyle name="Normal 13 5 2 4 2" xfId="10890"/>
    <cellStyle name="Normal 13 5 2 4 2 2" xfId="10891"/>
    <cellStyle name="Normal 13 5 2 4 2 2 2" xfId="10892"/>
    <cellStyle name="Normal 13 5 2 4 2 3" xfId="10893"/>
    <cellStyle name="Normal 13 5 2 4 3" xfId="10894"/>
    <cellStyle name="Normal 13 5 2 4 3 2" xfId="10895"/>
    <cellStyle name="Normal 13 5 2 4 3 2 2" xfId="10896"/>
    <cellStyle name="Normal 13 5 2 4 3 3" xfId="10897"/>
    <cellStyle name="Normal 13 5 2 4 4" xfId="10898"/>
    <cellStyle name="Normal 13 5 2 4 4 2" xfId="10899"/>
    <cellStyle name="Normal 13 5 2 4 5" xfId="10900"/>
    <cellStyle name="Normal 13 5 2 4 5 2" xfId="10901"/>
    <cellStyle name="Normal 13 5 2 4 6" xfId="10902"/>
    <cellStyle name="Normal 13 5 2 5" xfId="10903"/>
    <cellStyle name="Normal 13 5 2 5 2" xfId="10904"/>
    <cellStyle name="Normal 13 5 2 5 2 2" xfId="10905"/>
    <cellStyle name="Normal 13 5 2 5 2 2 2" xfId="10906"/>
    <cellStyle name="Normal 13 5 2 5 2 3" xfId="10907"/>
    <cellStyle name="Normal 13 5 2 5 3" xfId="10908"/>
    <cellStyle name="Normal 13 5 2 5 3 2" xfId="10909"/>
    <cellStyle name="Normal 13 5 2 5 3 2 2" xfId="10910"/>
    <cellStyle name="Normal 13 5 2 5 3 3" xfId="10911"/>
    <cellStyle name="Normal 13 5 2 5 4" xfId="10912"/>
    <cellStyle name="Normal 13 5 2 5 4 2" xfId="10913"/>
    <cellStyle name="Normal 13 5 2 5 5" xfId="10914"/>
    <cellStyle name="Normal 13 5 2 5 5 2" xfId="10915"/>
    <cellStyle name="Normal 13 5 2 5 6" xfId="10916"/>
    <cellStyle name="Normal 13 5 2 6" xfId="10917"/>
    <cellStyle name="Normal 13 5 2 6 2" xfId="10918"/>
    <cellStyle name="Normal 13 5 2 6 2 2" xfId="10919"/>
    <cellStyle name="Normal 13 5 2 6 2 2 2" xfId="10920"/>
    <cellStyle name="Normal 13 5 2 6 2 3" xfId="10921"/>
    <cellStyle name="Normal 13 5 2 6 3" xfId="10922"/>
    <cellStyle name="Normal 13 5 2 6 3 2" xfId="10923"/>
    <cellStyle name="Normal 13 5 2 6 3 2 2" xfId="10924"/>
    <cellStyle name="Normal 13 5 2 6 3 3" xfId="10925"/>
    <cellStyle name="Normal 13 5 2 6 4" xfId="10926"/>
    <cellStyle name="Normal 13 5 2 6 4 2" xfId="10927"/>
    <cellStyle name="Normal 13 5 2 6 5" xfId="10928"/>
    <cellStyle name="Normal 13 5 2 6 5 2" xfId="10929"/>
    <cellStyle name="Normal 13 5 2 6 6" xfId="10930"/>
    <cellStyle name="Normal 13 5 2 7" xfId="10931"/>
    <cellStyle name="Normal 13 5 2 7 2" xfId="10932"/>
    <cellStyle name="Normal 13 5 2 7 2 2" xfId="10933"/>
    <cellStyle name="Normal 13 5 2 7 2 2 2" xfId="10934"/>
    <cellStyle name="Normal 13 5 2 7 2 3" xfId="10935"/>
    <cellStyle name="Normal 13 5 2 7 3" xfId="10936"/>
    <cellStyle name="Normal 13 5 2 7 3 2" xfId="10937"/>
    <cellStyle name="Normal 13 5 2 7 3 2 2" xfId="10938"/>
    <cellStyle name="Normal 13 5 2 7 3 3" xfId="10939"/>
    <cellStyle name="Normal 13 5 2 7 4" xfId="10940"/>
    <cellStyle name="Normal 13 5 2 7 4 2" xfId="10941"/>
    <cellStyle name="Normal 13 5 2 7 5" xfId="10942"/>
    <cellStyle name="Normal 13 5 2 7 5 2" xfId="10943"/>
    <cellStyle name="Normal 13 5 2 7 6" xfId="10944"/>
    <cellStyle name="Normal 13 5 2 8" xfId="10945"/>
    <cellStyle name="Normal 13 5 2 8 2" xfId="10946"/>
    <cellStyle name="Normal 13 5 2 8 2 2" xfId="10947"/>
    <cellStyle name="Normal 13 5 2 8 3" xfId="10948"/>
    <cellStyle name="Normal 13 5 2 9" xfId="10949"/>
    <cellStyle name="Normal 13 5 2 9 2" xfId="10950"/>
    <cellStyle name="Normal 13 5 2 9 2 2" xfId="10951"/>
    <cellStyle name="Normal 13 5 2 9 3" xfId="10952"/>
    <cellStyle name="Normal 13 5 3" xfId="10953"/>
    <cellStyle name="Normal 13 5 3 2" xfId="10954"/>
    <cellStyle name="Normal 13 5 3 2 2" xfId="10955"/>
    <cellStyle name="Normal 13 5 3 2 2 2" xfId="10956"/>
    <cellStyle name="Normal 13 5 3 2 3" xfId="10957"/>
    <cellStyle name="Normal 13 5 3 3" xfId="10958"/>
    <cellStyle name="Normal 13 5 3 3 2" xfId="10959"/>
    <cellStyle name="Normal 13 5 3 3 2 2" xfId="10960"/>
    <cellStyle name="Normal 13 5 3 3 3" xfId="10961"/>
    <cellStyle name="Normal 13 5 3 4" xfId="10962"/>
    <cellStyle name="Normal 13 5 3 4 2" xfId="10963"/>
    <cellStyle name="Normal 13 5 3 5" xfId="10964"/>
    <cellStyle name="Normal 13 5 3 5 2" xfId="10965"/>
    <cellStyle name="Normal 13 5 3 6" xfId="10966"/>
    <cellStyle name="Normal 13 5 4" xfId="10967"/>
    <cellStyle name="Normal 13 5 4 2" xfId="10968"/>
    <cellStyle name="Normal 13 5 4 2 2" xfId="10969"/>
    <cellStyle name="Normal 13 5 4 2 2 2" xfId="10970"/>
    <cellStyle name="Normal 13 5 4 2 3" xfId="10971"/>
    <cellStyle name="Normal 13 5 4 3" xfId="10972"/>
    <cellStyle name="Normal 13 5 4 3 2" xfId="10973"/>
    <cellStyle name="Normal 13 5 4 3 2 2" xfId="10974"/>
    <cellStyle name="Normal 13 5 4 3 3" xfId="10975"/>
    <cellStyle name="Normal 13 5 4 4" xfId="10976"/>
    <cellStyle name="Normal 13 5 4 4 2" xfId="10977"/>
    <cellStyle name="Normal 13 5 4 5" xfId="10978"/>
    <cellStyle name="Normal 13 5 4 5 2" xfId="10979"/>
    <cellStyle name="Normal 13 5 4 6" xfId="10980"/>
    <cellStyle name="Normal 13 5 5" xfId="10981"/>
    <cellStyle name="Normal 13 5 5 2" xfId="10982"/>
    <cellStyle name="Normal 13 5 5 2 2" xfId="10983"/>
    <cellStyle name="Normal 13 5 5 2 2 2" xfId="10984"/>
    <cellStyle name="Normal 13 5 5 2 3" xfId="10985"/>
    <cellStyle name="Normal 13 5 5 3" xfId="10986"/>
    <cellStyle name="Normal 13 5 5 3 2" xfId="10987"/>
    <cellStyle name="Normal 13 5 5 3 2 2" xfId="10988"/>
    <cellStyle name="Normal 13 5 5 3 3" xfId="10989"/>
    <cellStyle name="Normal 13 5 5 4" xfId="10990"/>
    <cellStyle name="Normal 13 5 5 4 2" xfId="10991"/>
    <cellStyle name="Normal 13 5 5 5" xfId="10992"/>
    <cellStyle name="Normal 13 5 5 5 2" xfId="10993"/>
    <cellStyle name="Normal 13 5 5 6" xfId="10994"/>
    <cellStyle name="Normal 13 5 6" xfId="10995"/>
    <cellStyle name="Normal 13 5 6 2" xfId="10996"/>
    <cellStyle name="Normal 13 5 6 2 2" xfId="10997"/>
    <cellStyle name="Normal 13 5 6 2 2 2" xfId="10998"/>
    <cellStyle name="Normal 13 5 6 2 3" xfId="10999"/>
    <cellStyle name="Normal 13 5 6 3" xfId="11000"/>
    <cellStyle name="Normal 13 5 6 3 2" xfId="11001"/>
    <cellStyle name="Normal 13 5 6 3 2 2" xfId="11002"/>
    <cellStyle name="Normal 13 5 6 3 3" xfId="11003"/>
    <cellStyle name="Normal 13 5 6 4" xfId="11004"/>
    <cellStyle name="Normal 13 5 6 4 2" xfId="11005"/>
    <cellStyle name="Normal 13 5 6 5" xfId="11006"/>
    <cellStyle name="Normal 13 5 6 5 2" xfId="11007"/>
    <cellStyle name="Normal 13 5 6 6" xfId="11008"/>
    <cellStyle name="Normal 13 5 7" xfId="11009"/>
    <cellStyle name="Normal 13 5 7 2" xfId="11010"/>
    <cellStyle name="Normal 13 5 7 2 2" xfId="11011"/>
    <cellStyle name="Normal 13 5 7 2 2 2" xfId="11012"/>
    <cellStyle name="Normal 13 5 7 2 3" xfId="11013"/>
    <cellStyle name="Normal 13 5 7 3" xfId="11014"/>
    <cellStyle name="Normal 13 5 7 3 2" xfId="11015"/>
    <cellStyle name="Normal 13 5 7 3 2 2" xfId="11016"/>
    <cellStyle name="Normal 13 5 7 3 3" xfId="11017"/>
    <cellStyle name="Normal 13 5 7 4" xfId="11018"/>
    <cellStyle name="Normal 13 5 7 4 2" xfId="11019"/>
    <cellStyle name="Normal 13 5 7 5" xfId="11020"/>
    <cellStyle name="Normal 13 5 7 5 2" xfId="11021"/>
    <cellStyle name="Normal 13 5 7 6" xfId="11022"/>
    <cellStyle name="Normal 13 5 8" xfId="11023"/>
    <cellStyle name="Normal 13 5 8 2" xfId="11024"/>
    <cellStyle name="Normal 13 5 8 2 2" xfId="11025"/>
    <cellStyle name="Normal 13 5 8 2 2 2" xfId="11026"/>
    <cellStyle name="Normal 13 5 8 2 3" xfId="11027"/>
    <cellStyle name="Normal 13 5 8 3" xfId="11028"/>
    <cellStyle name="Normal 13 5 8 3 2" xfId="11029"/>
    <cellStyle name="Normal 13 5 8 3 2 2" xfId="11030"/>
    <cellStyle name="Normal 13 5 8 3 3" xfId="11031"/>
    <cellStyle name="Normal 13 5 8 4" xfId="11032"/>
    <cellStyle name="Normal 13 5 8 4 2" xfId="11033"/>
    <cellStyle name="Normal 13 5 8 5" xfId="11034"/>
    <cellStyle name="Normal 13 5 8 5 2" xfId="11035"/>
    <cellStyle name="Normal 13 5 8 6" xfId="11036"/>
    <cellStyle name="Normal 13 5 9" xfId="11037"/>
    <cellStyle name="Normal 13 5 9 2" xfId="11038"/>
    <cellStyle name="Normal 13 5 9 2 2" xfId="11039"/>
    <cellStyle name="Normal 13 5 9 2 2 2" xfId="11040"/>
    <cellStyle name="Normal 13 5 9 2 3" xfId="11041"/>
    <cellStyle name="Normal 13 5 9 3" xfId="11042"/>
    <cellStyle name="Normal 13 5 9 3 2" xfId="11043"/>
    <cellStyle name="Normal 13 5 9 3 2 2" xfId="11044"/>
    <cellStyle name="Normal 13 5 9 3 3" xfId="11045"/>
    <cellStyle name="Normal 13 5 9 4" xfId="11046"/>
    <cellStyle name="Normal 13 5 9 4 2" xfId="11047"/>
    <cellStyle name="Normal 13 5 9 5" xfId="11048"/>
    <cellStyle name="Normal 13 5 9 5 2" xfId="11049"/>
    <cellStyle name="Normal 13 5 9 6" xfId="11050"/>
    <cellStyle name="Normal 13 6" xfId="11051"/>
    <cellStyle name="Normal 13 6 10" xfId="11052"/>
    <cellStyle name="Normal 13 6 2" xfId="11053"/>
    <cellStyle name="Normal 13 6 2 10" xfId="11054"/>
    <cellStyle name="Normal 13 6 2 10 2" xfId="11055"/>
    <cellStyle name="Normal 13 6 2 11" xfId="11056"/>
    <cellStyle name="Normal 13 6 2 11 2" xfId="11057"/>
    <cellStyle name="Normal 13 6 2 12" xfId="11058"/>
    <cellStyle name="Normal 13 6 2 2" xfId="11059"/>
    <cellStyle name="Normal 13 6 2 2 2" xfId="11060"/>
    <cellStyle name="Normal 13 6 2 2 2 2" xfId="11061"/>
    <cellStyle name="Normal 13 6 2 2 2 2 2" xfId="11062"/>
    <cellStyle name="Normal 13 6 2 2 2 3" xfId="11063"/>
    <cellStyle name="Normal 13 6 2 2 3" xfId="11064"/>
    <cellStyle name="Normal 13 6 2 2 3 2" xfId="11065"/>
    <cellStyle name="Normal 13 6 2 2 3 2 2" xfId="11066"/>
    <cellStyle name="Normal 13 6 2 2 3 3" xfId="11067"/>
    <cellStyle name="Normal 13 6 2 2 4" xfId="11068"/>
    <cellStyle name="Normal 13 6 2 2 4 2" xfId="11069"/>
    <cellStyle name="Normal 13 6 2 2 5" xfId="11070"/>
    <cellStyle name="Normal 13 6 2 2 5 2" xfId="11071"/>
    <cellStyle name="Normal 13 6 2 2 6" xfId="11072"/>
    <cellStyle name="Normal 13 6 2 3" xfId="11073"/>
    <cellStyle name="Normal 13 6 2 3 2" xfId="11074"/>
    <cellStyle name="Normal 13 6 2 3 2 2" xfId="11075"/>
    <cellStyle name="Normal 13 6 2 3 2 2 2" xfId="11076"/>
    <cellStyle name="Normal 13 6 2 3 2 3" xfId="11077"/>
    <cellStyle name="Normal 13 6 2 3 3" xfId="11078"/>
    <cellStyle name="Normal 13 6 2 3 3 2" xfId="11079"/>
    <cellStyle name="Normal 13 6 2 3 3 2 2" xfId="11080"/>
    <cellStyle name="Normal 13 6 2 3 3 3" xfId="11081"/>
    <cellStyle name="Normal 13 6 2 3 4" xfId="11082"/>
    <cellStyle name="Normal 13 6 2 3 4 2" xfId="11083"/>
    <cellStyle name="Normal 13 6 2 3 5" xfId="11084"/>
    <cellStyle name="Normal 13 6 2 3 5 2" xfId="11085"/>
    <cellStyle name="Normal 13 6 2 3 6" xfId="11086"/>
    <cellStyle name="Normal 13 6 2 4" xfId="11087"/>
    <cellStyle name="Normal 13 6 2 4 2" xfId="11088"/>
    <cellStyle name="Normal 13 6 2 4 2 2" xfId="11089"/>
    <cellStyle name="Normal 13 6 2 4 2 2 2" xfId="11090"/>
    <cellStyle name="Normal 13 6 2 4 2 3" xfId="11091"/>
    <cellStyle name="Normal 13 6 2 4 3" xfId="11092"/>
    <cellStyle name="Normal 13 6 2 4 3 2" xfId="11093"/>
    <cellStyle name="Normal 13 6 2 4 3 2 2" xfId="11094"/>
    <cellStyle name="Normal 13 6 2 4 3 3" xfId="11095"/>
    <cellStyle name="Normal 13 6 2 4 4" xfId="11096"/>
    <cellStyle name="Normal 13 6 2 4 4 2" xfId="11097"/>
    <cellStyle name="Normal 13 6 2 4 5" xfId="11098"/>
    <cellStyle name="Normal 13 6 2 4 5 2" xfId="11099"/>
    <cellStyle name="Normal 13 6 2 4 6" xfId="11100"/>
    <cellStyle name="Normal 13 6 2 5" xfId="11101"/>
    <cellStyle name="Normal 13 6 2 5 2" xfId="11102"/>
    <cellStyle name="Normal 13 6 2 5 2 2" xfId="11103"/>
    <cellStyle name="Normal 13 6 2 5 2 2 2" xfId="11104"/>
    <cellStyle name="Normal 13 6 2 5 2 3" xfId="11105"/>
    <cellStyle name="Normal 13 6 2 5 3" xfId="11106"/>
    <cellStyle name="Normal 13 6 2 5 3 2" xfId="11107"/>
    <cellStyle name="Normal 13 6 2 5 3 2 2" xfId="11108"/>
    <cellStyle name="Normal 13 6 2 5 3 3" xfId="11109"/>
    <cellStyle name="Normal 13 6 2 5 4" xfId="11110"/>
    <cellStyle name="Normal 13 6 2 5 4 2" xfId="11111"/>
    <cellStyle name="Normal 13 6 2 5 5" xfId="11112"/>
    <cellStyle name="Normal 13 6 2 5 5 2" xfId="11113"/>
    <cellStyle name="Normal 13 6 2 5 6" xfId="11114"/>
    <cellStyle name="Normal 13 6 2 6" xfId="11115"/>
    <cellStyle name="Normal 13 6 2 6 2" xfId="11116"/>
    <cellStyle name="Normal 13 6 2 6 2 2" xfId="11117"/>
    <cellStyle name="Normal 13 6 2 6 2 2 2" xfId="11118"/>
    <cellStyle name="Normal 13 6 2 6 2 3" xfId="11119"/>
    <cellStyle name="Normal 13 6 2 6 3" xfId="11120"/>
    <cellStyle name="Normal 13 6 2 6 3 2" xfId="11121"/>
    <cellStyle name="Normal 13 6 2 6 3 2 2" xfId="11122"/>
    <cellStyle name="Normal 13 6 2 6 3 3" xfId="11123"/>
    <cellStyle name="Normal 13 6 2 6 4" xfId="11124"/>
    <cellStyle name="Normal 13 6 2 6 4 2" xfId="11125"/>
    <cellStyle name="Normal 13 6 2 6 5" xfId="11126"/>
    <cellStyle name="Normal 13 6 2 6 5 2" xfId="11127"/>
    <cellStyle name="Normal 13 6 2 6 6" xfId="11128"/>
    <cellStyle name="Normal 13 6 2 7" xfId="11129"/>
    <cellStyle name="Normal 13 6 2 7 2" xfId="11130"/>
    <cellStyle name="Normal 13 6 2 7 2 2" xfId="11131"/>
    <cellStyle name="Normal 13 6 2 7 2 2 2" xfId="11132"/>
    <cellStyle name="Normal 13 6 2 7 2 3" xfId="11133"/>
    <cellStyle name="Normal 13 6 2 7 3" xfId="11134"/>
    <cellStyle name="Normal 13 6 2 7 3 2" xfId="11135"/>
    <cellStyle name="Normal 13 6 2 7 3 2 2" xfId="11136"/>
    <cellStyle name="Normal 13 6 2 7 3 3" xfId="11137"/>
    <cellStyle name="Normal 13 6 2 7 4" xfId="11138"/>
    <cellStyle name="Normal 13 6 2 7 4 2" xfId="11139"/>
    <cellStyle name="Normal 13 6 2 7 5" xfId="11140"/>
    <cellStyle name="Normal 13 6 2 7 5 2" xfId="11141"/>
    <cellStyle name="Normal 13 6 2 7 6" xfId="11142"/>
    <cellStyle name="Normal 13 6 2 8" xfId="11143"/>
    <cellStyle name="Normal 13 6 2 8 2" xfId="11144"/>
    <cellStyle name="Normal 13 6 2 8 2 2" xfId="11145"/>
    <cellStyle name="Normal 13 6 2 8 3" xfId="11146"/>
    <cellStyle name="Normal 13 6 2 9" xfId="11147"/>
    <cellStyle name="Normal 13 6 2 9 2" xfId="11148"/>
    <cellStyle name="Normal 13 6 2 9 2 2" xfId="11149"/>
    <cellStyle name="Normal 13 6 2 9 3" xfId="11150"/>
    <cellStyle name="Normal 13 6 3" xfId="11151"/>
    <cellStyle name="Normal 13 6 3 2" xfId="11152"/>
    <cellStyle name="Normal 13 6 3 2 2" xfId="11153"/>
    <cellStyle name="Normal 13 6 3 2 2 2" xfId="11154"/>
    <cellStyle name="Normal 13 6 3 2 3" xfId="11155"/>
    <cellStyle name="Normal 13 6 3 3" xfId="11156"/>
    <cellStyle name="Normal 13 6 3 3 2" xfId="11157"/>
    <cellStyle name="Normal 13 6 3 3 2 2" xfId="11158"/>
    <cellStyle name="Normal 13 6 3 3 3" xfId="11159"/>
    <cellStyle name="Normal 13 6 3 4" xfId="11160"/>
    <cellStyle name="Normal 13 6 3 4 2" xfId="11161"/>
    <cellStyle name="Normal 13 6 3 5" xfId="11162"/>
    <cellStyle name="Normal 13 6 3 5 2" xfId="11163"/>
    <cellStyle name="Normal 13 6 3 6" xfId="11164"/>
    <cellStyle name="Normal 13 6 4" xfId="11165"/>
    <cellStyle name="Normal 13 6 4 2" xfId="11166"/>
    <cellStyle name="Normal 13 6 4 2 2" xfId="11167"/>
    <cellStyle name="Normal 13 6 4 2 2 2" xfId="11168"/>
    <cellStyle name="Normal 13 6 4 2 3" xfId="11169"/>
    <cellStyle name="Normal 13 6 4 3" xfId="11170"/>
    <cellStyle name="Normal 13 6 4 3 2" xfId="11171"/>
    <cellStyle name="Normal 13 6 4 3 2 2" xfId="11172"/>
    <cellStyle name="Normal 13 6 4 3 3" xfId="11173"/>
    <cellStyle name="Normal 13 6 4 4" xfId="11174"/>
    <cellStyle name="Normal 13 6 4 4 2" xfId="11175"/>
    <cellStyle name="Normal 13 6 4 5" xfId="11176"/>
    <cellStyle name="Normal 13 6 4 5 2" xfId="11177"/>
    <cellStyle name="Normal 13 6 4 6" xfId="11178"/>
    <cellStyle name="Normal 13 6 5" xfId="11179"/>
    <cellStyle name="Normal 13 6 5 2" xfId="11180"/>
    <cellStyle name="Normal 13 6 5 2 2" xfId="11181"/>
    <cellStyle name="Normal 13 6 5 2 2 2" xfId="11182"/>
    <cellStyle name="Normal 13 6 5 2 3" xfId="11183"/>
    <cellStyle name="Normal 13 6 5 3" xfId="11184"/>
    <cellStyle name="Normal 13 6 5 3 2" xfId="11185"/>
    <cellStyle name="Normal 13 6 5 3 2 2" xfId="11186"/>
    <cellStyle name="Normal 13 6 5 3 3" xfId="11187"/>
    <cellStyle name="Normal 13 6 5 4" xfId="11188"/>
    <cellStyle name="Normal 13 6 5 4 2" xfId="11189"/>
    <cellStyle name="Normal 13 6 5 5" xfId="11190"/>
    <cellStyle name="Normal 13 6 5 5 2" xfId="11191"/>
    <cellStyle name="Normal 13 6 5 6" xfId="11192"/>
    <cellStyle name="Normal 13 6 6" xfId="11193"/>
    <cellStyle name="Normal 13 6 6 2" xfId="11194"/>
    <cellStyle name="Normal 13 6 6 2 2" xfId="11195"/>
    <cellStyle name="Normal 13 6 6 2 2 2" xfId="11196"/>
    <cellStyle name="Normal 13 6 6 2 3" xfId="11197"/>
    <cellStyle name="Normal 13 6 6 3" xfId="11198"/>
    <cellStyle name="Normal 13 6 6 3 2" xfId="11199"/>
    <cellStyle name="Normal 13 6 6 3 2 2" xfId="11200"/>
    <cellStyle name="Normal 13 6 6 3 3" xfId="11201"/>
    <cellStyle name="Normal 13 6 6 4" xfId="11202"/>
    <cellStyle name="Normal 13 6 6 4 2" xfId="11203"/>
    <cellStyle name="Normal 13 6 6 5" xfId="11204"/>
    <cellStyle name="Normal 13 6 6 5 2" xfId="11205"/>
    <cellStyle name="Normal 13 6 6 6" xfId="11206"/>
    <cellStyle name="Normal 13 6 7" xfId="11207"/>
    <cellStyle name="Normal 13 6 7 2" xfId="11208"/>
    <cellStyle name="Normal 13 6 7 2 2" xfId="11209"/>
    <cellStyle name="Normal 13 6 7 2 2 2" xfId="11210"/>
    <cellStyle name="Normal 13 6 7 2 3" xfId="11211"/>
    <cellStyle name="Normal 13 6 7 3" xfId="11212"/>
    <cellStyle name="Normal 13 6 7 3 2" xfId="11213"/>
    <cellStyle name="Normal 13 6 7 3 2 2" xfId="11214"/>
    <cellStyle name="Normal 13 6 7 3 3" xfId="11215"/>
    <cellStyle name="Normal 13 6 7 4" xfId="11216"/>
    <cellStyle name="Normal 13 6 7 4 2" xfId="11217"/>
    <cellStyle name="Normal 13 6 7 5" xfId="11218"/>
    <cellStyle name="Normal 13 6 7 5 2" xfId="11219"/>
    <cellStyle name="Normal 13 6 7 6" xfId="11220"/>
    <cellStyle name="Normal 13 6 8" xfId="11221"/>
    <cellStyle name="Normal 13 6 8 2" xfId="11222"/>
    <cellStyle name="Normal 13 6 8 2 2" xfId="11223"/>
    <cellStyle name="Normal 13 6 8 2 2 2" xfId="11224"/>
    <cellStyle name="Normal 13 6 8 2 3" xfId="11225"/>
    <cellStyle name="Normal 13 6 8 3" xfId="11226"/>
    <cellStyle name="Normal 13 6 8 3 2" xfId="11227"/>
    <cellStyle name="Normal 13 6 8 3 2 2" xfId="11228"/>
    <cellStyle name="Normal 13 6 8 3 3" xfId="11229"/>
    <cellStyle name="Normal 13 6 8 4" xfId="11230"/>
    <cellStyle name="Normal 13 6 8 4 2" xfId="11231"/>
    <cellStyle name="Normal 13 6 8 5" xfId="11232"/>
    <cellStyle name="Normal 13 6 8 5 2" xfId="11233"/>
    <cellStyle name="Normal 13 6 8 6" xfId="11234"/>
    <cellStyle name="Normal 13 6 9" xfId="11235"/>
    <cellStyle name="Normal 13 6 9 2" xfId="11236"/>
    <cellStyle name="Normal 13 6 9 2 2" xfId="11237"/>
    <cellStyle name="Normal 13 6 9 2 2 2" xfId="11238"/>
    <cellStyle name="Normal 13 6 9 2 3" xfId="11239"/>
    <cellStyle name="Normal 13 6 9 3" xfId="11240"/>
    <cellStyle name="Normal 13 6 9 3 2" xfId="11241"/>
    <cellStyle name="Normal 13 6 9 3 2 2" xfId="11242"/>
    <cellStyle name="Normal 13 6 9 3 3" xfId="11243"/>
    <cellStyle name="Normal 13 6 9 4" xfId="11244"/>
    <cellStyle name="Normal 13 6 9 4 2" xfId="11245"/>
    <cellStyle name="Normal 13 6 9 5" xfId="11246"/>
    <cellStyle name="Normal 13 6 9 5 2" xfId="11247"/>
    <cellStyle name="Normal 13 6 9 6" xfId="11248"/>
    <cellStyle name="Normal 13 7" xfId="11249"/>
    <cellStyle name="Normal 13 7 10" xfId="11250"/>
    <cellStyle name="Normal 13 7 2" xfId="11251"/>
    <cellStyle name="Normal 13 7 2 10" xfId="11252"/>
    <cellStyle name="Normal 13 7 2 10 2" xfId="11253"/>
    <cellStyle name="Normal 13 7 2 11" xfId="11254"/>
    <cellStyle name="Normal 13 7 2 11 2" xfId="11255"/>
    <cellStyle name="Normal 13 7 2 12" xfId="11256"/>
    <cellStyle name="Normal 13 7 2 2" xfId="11257"/>
    <cellStyle name="Normal 13 7 2 2 2" xfId="11258"/>
    <cellStyle name="Normal 13 7 2 2 2 2" xfId="11259"/>
    <cellStyle name="Normal 13 7 2 2 2 2 2" xfId="11260"/>
    <cellStyle name="Normal 13 7 2 2 2 3" xfId="11261"/>
    <cellStyle name="Normal 13 7 2 2 3" xfId="11262"/>
    <cellStyle name="Normal 13 7 2 2 3 2" xfId="11263"/>
    <cellStyle name="Normal 13 7 2 2 3 2 2" xfId="11264"/>
    <cellStyle name="Normal 13 7 2 2 3 3" xfId="11265"/>
    <cellStyle name="Normal 13 7 2 2 4" xfId="11266"/>
    <cellStyle name="Normal 13 7 2 2 4 2" xfId="11267"/>
    <cellStyle name="Normal 13 7 2 2 5" xfId="11268"/>
    <cellStyle name="Normal 13 7 2 2 5 2" xfId="11269"/>
    <cellStyle name="Normal 13 7 2 2 6" xfId="11270"/>
    <cellStyle name="Normal 13 7 2 3" xfId="11271"/>
    <cellStyle name="Normal 13 7 2 3 2" xfId="11272"/>
    <cellStyle name="Normal 13 7 2 3 2 2" xfId="11273"/>
    <cellStyle name="Normal 13 7 2 3 2 2 2" xfId="11274"/>
    <cellStyle name="Normal 13 7 2 3 2 3" xfId="11275"/>
    <cellStyle name="Normal 13 7 2 3 3" xfId="11276"/>
    <cellStyle name="Normal 13 7 2 3 3 2" xfId="11277"/>
    <cellStyle name="Normal 13 7 2 3 3 2 2" xfId="11278"/>
    <cellStyle name="Normal 13 7 2 3 3 3" xfId="11279"/>
    <cellStyle name="Normal 13 7 2 3 4" xfId="11280"/>
    <cellStyle name="Normal 13 7 2 3 4 2" xfId="11281"/>
    <cellStyle name="Normal 13 7 2 3 5" xfId="11282"/>
    <cellStyle name="Normal 13 7 2 3 5 2" xfId="11283"/>
    <cellStyle name="Normal 13 7 2 3 6" xfId="11284"/>
    <cellStyle name="Normal 13 7 2 4" xfId="11285"/>
    <cellStyle name="Normal 13 7 2 4 2" xfId="11286"/>
    <cellStyle name="Normal 13 7 2 4 2 2" xfId="11287"/>
    <cellStyle name="Normal 13 7 2 4 2 2 2" xfId="11288"/>
    <cellStyle name="Normal 13 7 2 4 2 3" xfId="11289"/>
    <cellStyle name="Normal 13 7 2 4 3" xfId="11290"/>
    <cellStyle name="Normal 13 7 2 4 3 2" xfId="11291"/>
    <cellStyle name="Normal 13 7 2 4 3 2 2" xfId="11292"/>
    <cellStyle name="Normal 13 7 2 4 3 3" xfId="11293"/>
    <cellStyle name="Normal 13 7 2 4 4" xfId="11294"/>
    <cellStyle name="Normal 13 7 2 4 4 2" xfId="11295"/>
    <cellStyle name="Normal 13 7 2 4 5" xfId="11296"/>
    <cellStyle name="Normal 13 7 2 4 5 2" xfId="11297"/>
    <cellStyle name="Normal 13 7 2 4 6" xfId="11298"/>
    <cellStyle name="Normal 13 7 2 5" xfId="11299"/>
    <cellStyle name="Normal 13 7 2 5 2" xfId="11300"/>
    <cellStyle name="Normal 13 7 2 5 2 2" xfId="11301"/>
    <cellStyle name="Normal 13 7 2 5 2 2 2" xfId="11302"/>
    <cellStyle name="Normal 13 7 2 5 2 3" xfId="11303"/>
    <cellStyle name="Normal 13 7 2 5 3" xfId="11304"/>
    <cellStyle name="Normal 13 7 2 5 3 2" xfId="11305"/>
    <cellStyle name="Normal 13 7 2 5 3 2 2" xfId="11306"/>
    <cellStyle name="Normal 13 7 2 5 3 3" xfId="11307"/>
    <cellStyle name="Normal 13 7 2 5 4" xfId="11308"/>
    <cellStyle name="Normal 13 7 2 5 4 2" xfId="11309"/>
    <cellStyle name="Normal 13 7 2 5 5" xfId="11310"/>
    <cellStyle name="Normal 13 7 2 5 5 2" xfId="11311"/>
    <cellStyle name="Normal 13 7 2 5 6" xfId="11312"/>
    <cellStyle name="Normal 13 7 2 6" xfId="11313"/>
    <cellStyle name="Normal 13 7 2 6 2" xfId="11314"/>
    <cellStyle name="Normal 13 7 2 6 2 2" xfId="11315"/>
    <cellStyle name="Normal 13 7 2 6 2 2 2" xfId="11316"/>
    <cellStyle name="Normal 13 7 2 6 2 3" xfId="11317"/>
    <cellStyle name="Normal 13 7 2 6 3" xfId="11318"/>
    <cellStyle name="Normal 13 7 2 6 3 2" xfId="11319"/>
    <cellStyle name="Normal 13 7 2 6 3 2 2" xfId="11320"/>
    <cellStyle name="Normal 13 7 2 6 3 3" xfId="11321"/>
    <cellStyle name="Normal 13 7 2 6 4" xfId="11322"/>
    <cellStyle name="Normal 13 7 2 6 4 2" xfId="11323"/>
    <cellStyle name="Normal 13 7 2 6 5" xfId="11324"/>
    <cellStyle name="Normal 13 7 2 6 5 2" xfId="11325"/>
    <cellStyle name="Normal 13 7 2 6 6" xfId="11326"/>
    <cellStyle name="Normal 13 7 2 7" xfId="11327"/>
    <cellStyle name="Normal 13 7 2 7 2" xfId="11328"/>
    <cellStyle name="Normal 13 7 2 7 2 2" xfId="11329"/>
    <cellStyle name="Normal 13 7 2 7 2 2 2" xfId="11330"/>
    <cellStyle name="Normal 13 7 2 7 2 3" xfId="11331"/>
    <cellStyle name="Normal 13 7 2 7 3" xfId="11332"/>
    <cellStyle name="Normal 13 7 2 7 3 2" xfId="11333"/>
    <cellStyle name="Normal 13 7 2 7 3 2 2" xfId="11334"/>
    <cellStyle name="Normal 13 7 2 7 3 3" xfId="11335"/>
    <cellStyle name="Normal 13 7 2 7 4" xfId="11336"/>
    <cellStyle name="Normal 13 7 2 7 4 2" xfId="11337"/>
    <cellStyle name="Normal 13 7 2 7 5" xfId="11338"/>
    <cellStyle name="Normal 13 7 2 7 5 2" xfId="11339"/>
    <cellStyle name="Normal 13 7 2 7 6" xfId="11340"/>
    <cellStyle name="Normal 13 7 2 8" xfId="11341"/>
    <cellStyle name="Normal 13 7 2 8 2" xfId="11342"/>
    <cellStyle name="Normal 13 7 2 8 2 2" xfId="11343"/>
    <cellStyle name="Normal 13 7 2 8 3" xfId="11344"/>
    <cellStyle name="Normal 13 7 2 9" xfId="11345"/>
    <cellStyle name="Normal 13 7 2 9 2" xfId="11346"/>
    <cellStyle name="Normal 13 7 2 9 2 2" xfId="11347"/>
    <cellStyle name="Normal 13 7 2 9 3" xfId="11348"/>
    <cellStyle name="Normal 13 7 3" xfId="11349"/>
    <cellStyle name="Normal 13 7 3 2" xfId="11350"/>
    <cellStyle name="Normal 13 7 3 2 2" xfId="11351"/>
    <cellStyle name="Normal 13 7 3 2 2 2" xfId="11352"/>
    <cellStyle name="Normal 13 7 3 2 3" xfId="11353"/>
    <cellStyle name="Normal 13 7 3 3" xfId="11354"/>
    <cellStyle name="Normal 13 7 3 3 2" xfId="11355"/>
    <cellStyle name="Normal 13 7 3 3 2 2" xfId="11356"/>
    <cellStyle name="Normal 13 7 3 3 3" xfId="11357"/>
    <cellStyle name="Normal 13 7 3 4" xfId="11358"/>
    <cellStyle name="Normal 13 7 3 4 2" xfId="11359"/>
    <cellStyle name="Normal 13 7 3 5" xfId="11360"/>
    <cellStyle name="Normal 13 7 3 5 2" xfId="11361"/>
    <cellStyle name="Normal 13 7 3 6" xfId="11362"/>
    <cellStyle name="Normal 13 7 4" xfId="11363"/>
    <cellStyle name="Normal 13 7 4 2" xfId="11364"/>
    <cellStyle name="Normal 13 7 4 2 2" xfId="11365"/>
    <cellStyle name="Normal 13 7 4 2 2 2" xfId="11366"/>
    <cellStyle name="Normal 13 7 4 2 3" xfId="11367"/>
    <cellStyle name="Normal 13 7 4 3" xfId="11368"/>
    <cellStyle name="Normal 13 7 4 3 2" xfId="11369"/>
    <cellStyle name="Normal 13 7 4 3 2 2" xfId="11370"/>
    <cellStyle name="Normal 13 7 4 3 3" xfId="11371"/>
    <cellStyle name="Normal 13 7 4 4" xfId="11372"/>
    <cellStyle name="Normal 13 7 4 4 2" xfId="11373"/>
    <cellStyle name="Normal 13 7 4 5" xfId="11374"/>
    <cellStyle name="Normal 13 7 4 5 2" xfId="11375"/>
    <cellStyle name="Normal 13 7 4 6" xfId="11376"/>
    <cellStyle name="Normal 13 7 5" xfId="11377"/>
    <cellStyle name="Normal 13 7 5 2" xfId="11378"/>
    <cellStyle name="Normal 13 7 5 2 2" xfId="11379"/>
    <cellStyle name="Normal 13 7 5 2 2 2" xfId="11380"/>
    <cellStyle name="Normal 13 7 5 2 3" xfId="11381"/>
    <cellStyle name="Normal 13 7 5 3" xfId="11382"/>
    <cellStyle name="Normal 13 7 5 3 2" xfId="11383"/>
    <cellStyle name="Normal 13 7 5 3 2 2" xfId="11384"/>
    <cellStyle name="Normal 13 7 5 3 3" xfId="11385"/>
    <cellStyle name="Normal 13 7 5 4" xfId="11386"/>
    <cellStyle name="Normal 13 7 5 4 2" xfId="11387"/>
    <cellStyle name="Normal 13 7 5 5" xfId="11388"/>
    <cellStyle name="Normal 13 7 5 5 2" xfId="11389"/>
    <cellStyle name="Normal 13 7 5 6" xfId="11390"/>
    <cellStyle name="Normal 13 7 6" xfId="11391"/>
    <cellStyle name="Normal 13 7 6 2" xfId="11392"/>
    <cellStyle name="Normal 13 7 6 2 2" xfId="11393"/>
    <cellStyle name="Normal 13 7 6 2 2 2" xfId="11394"/>
    <cellStyle name="Normal 13 7 6 2 3" xfId="11395"/>
    <cellStyle name="Normal 13 7 6 3" xfId="11396"/>
    <cellStyle name="Normal 13 7 6 3 2" xfId="11397"/>
    <cellStyle name="Normal 13 7 6 3 2 2" xfId="11398"/>
    <cellStyle name="Normal 13 7 6 3 3" xfId="11399"/>
    <cellStyle name="Normal 13 7 6 4" xfId="11400"/>
    <cellStyle name="Normal 13 7 6 4 2" xfId="11401"/>
    <cellStyle name="Normal 13 7 6 5" xfId="11402"/>
    <cellStyle name="Normal 13 7 6 5 2" xfId="11403"/>
    <cellStyle name="Normal 13 7 6 6" xfId="11404"/>
    <cellStyle name="Normal 13 7 7" xfId="11405"/>
    <cellStyle name="Normal 13 7 7 2" xfId="11406"/>
    <cellStyle name="Normal 13 7 7 2 2" xfId="11407"/>
    <cellStyle name="Normal 13 7 7 2 2 2" xfId="11408"/>
    <cellStyle name="Normal 13 7 7 2 3" xfId="11409"/>
    <cellStyle name="Normal 13 7 7 3" xfId="11410"/>
    <cellStyle name="Normal 13 7 7 3 2" xfId="11411"/>
    <cellStyle name="Normal 13 7 7 3 2 2" xfId="11412"/>
    <cellStyle name="Normal 13 7 7 3 3" xfId="11413"/>
    <cellStyle name="Normal 13 7 7 4" xfId="11414"/>
    <cellStyle name="Normal 13 7 7 4 2" xfId="11415"/>
    <cellStyle name="Normal 13 7 7 5" xfId="11416"/>
    <cellStyle name="Normal 13 7 7 5 2" xfId="11417"/>
    <cellStyle name="Normal 13 7 7 6" xfId="11418"/>
    <cellStyle name="Normal 13 7 8" xfId="11419"/>
    <cellStyle name="Normal 13 7 8 2" xfId="11420"/>
    <cellStyle name="Normal 13 7 8 2 2" xfId="11421"/>
    <cellStyle name="Normal 13 7 8 2 2 2" xfId="11422"/>
    <cellStyle name="Normal 13 7 8 2 3" xfId="11423"/>
    <cellStyle name="Normal 13 7 8 3" xfId="11424"/>
    <cellStyle name="Normal 13 7 8 3 2" xfId="11425"/>
    <cellStyle name="Normal 13 7 8 3 2 2" xfId="11426"/>
    <cellStyle name="Normal 13 7 8 3 3" xfId="11427"/>
    <cellStyle name="Normal 13 7 8 4" xfId="11428"/>
    <cellStyle name="Normal 13 7 8 4 2" xfId="11429"/>
    <cellStyle name="Normal 13 7 8 5" xfId="11430"/>
    <cellStyle name="Normal 13 7 8 5 2" xfId="11431"/>
    <cellStyle name="Normal 13 7 8 6" xfId="11432"/>
    <cellStyle name="Normal 13 7 9" xfId="11433"/>
    <cellStyle name="Normal 13 7 9 2" xfId="11434"/>
    <cellStyle name="Normal 13 7 9 2 2" xfId="11435"/>
    <cellStyle name="Normal 13 7 9 2 2 2" xfId="11436"/>
    <cellStyle name="Normal 13 7 9 2 3" xfId="11437"/>
    <cellStyle name="Normal 13 7 9 3" xfId="11438"/>
    <cellStyle name="Normal 13 7 9 3 2" xfId="11439"/>
    <cellStyle name="Normal 13 7 9 3 2 2" xfId="11440"/>
    <cellStyle name="Normal 13 7 9 3 3" xfId="11441"/>
    <cellStyle name="Normal 13 7 9 4" xfId="11442"/>
    <cellStyle name="Normal 13 7 9 4 2" xfId="11443"/>
    <cellStyle name="Normal 13 7 9 5" xfId="11444"/>
    <cellStyle name="Normal 13 7 9 5 2" xfId="11445"/>
    <cellStyle name="Normal 13 7 9 6" xfId="11446"/>
    <cellStyle name="Normal 13 8" xfId="11447"/>
    <cellStyle name="Normal 13 8 10" xfId="11448"/>
    <cellStyle name="Normal 13 8 10 2" xfId="11449"/>
    <cellStyle name="Normal 13 8 10 2 2" xfId="11450"/>
    <cellStyle name="Normal 13 8 10 3" xfId="11451"/>
    <cellStyle name="Normal 13 8 11" xfId="11452"/>
    <cellStyle name="Normal 13 8 11 2" xfId="11453"/>
    <cellStyle name="Normal 13 8 12" xfId="11454"/>
    <cellStyle name="Normal 13 8 12 2" xfId="11455"/>
    <cellStyle name="Normal 13 8 13" xfId="11456"/>
    <cellStyle name="Normal 13 8 2" xfId="11457"/>
    <cellStyle name="Normal 13 8 2 10" xfId="11458"/>
    <cellStyle name="Normal 13 8 2 10 2" xfId="11459"/>
    <cellStyle name="Normal 13 8 2 11" xfId="11460"/>
    <cellStyle name="Normal 13 8 2 11 2" xfId="11461"/>
    <cellStyle name="Normal 13 8 2 12" xfId="11462"/>
    <cellStyle name="Normal 13 8 2 2" xfId="11463"/>
    <cellStyle name="Normal 13 8 2 2 2" xfId="11464"/>
    <cellStyle name="Normal 13 8 2 2 2 2" xfId="11465"/>
    <cellStyle name="Normal 13 8 2 2 2 2 2" xfId="11466"/>
    <cellStyle name="Normal 13 8 2 2 2 3" xfId="11467"/>
    <cellStyle name="Normal 13 8 2 2 3" xfId="11468"/>
    <cellStyle name="Normal 13 8 2 2 3 2" xfId="11469"/>
    <cellStyle name="Normal 13 8 2 2 3 2 2" xfId="11470"/>
    <cellStyle name="Normal 13 8 2 2 3 3" xfId="11471"/>
    <cellStyle name="Normal 13 8 2 2 4" xfId="11472"/>
    <cellStyle name="Normal 13 8 2 2 4 2" xfId="11473"/>
    <cellStyle name="Normal 13 8 2 2 5" xfId="11474"/>
    <cellStyle name="Normal 13 8 2 2 5 2" xfId="11475"/>
    <cellStyle name="Normal 13 8 2 2 6" xfId="11476"/>
    <cellStyle name="Normal 13 8 2 3" xfId="11477"/>
    <cellStyle name="Normal 13 8 2 3 2" xfId="11478"/>
    <cellStyle name="Normal 13 8 2 3 2 2" xfId="11479"/>
    <cellStyle name="Normal 13 8 2 3 2 2 2" xfId="11480"/>
    <cellStyle name="Normal 13 8 2 3 2 3" xfId="11481"/>
    <cellStyle name="Normal 13 8 2 3 3" xfId="11482"/>
    <cellStyle name="Normal 13 8 2 3 3 2" xfId="11483"/>
    <cellStyle name="Normal 13 8 2 3 3 2 2" xfId="11484"/>
    <cellStyle name="Normal 13 8 2 3 3 3" xfId="11485"/>
    <cellStyle name="Normal 13 8 2 3 4" xfId="11486"/>
    <cellStyle name="Normal 13 8 2 3 4 2" xfId="11487"/>
    <cellStyle name="Normal 13 8 2 3 5" xfId="11488"/>
    <cellStyle name="Normal 13 8 2 3 5 2" xfId="11489"/>
    <cellStyle name="Normal 13 8 2 3 6" xfId="11490"/>
    <cellStyle name="Normal 13 8 2 4" xfId="11491"/>
    <cellStyle name="Normal 13 8 2 4 2" xfId="11492"/>
    <cellStyle name="Normal 13 8 2 4 2 2" xfId="11493"/>
    <cellStyle name="Normal 13 8 2 4 2 2 2" xfId="11494"/>
    <cellStyle name="Normal 13 8 2 4 2 3" xfId="11495"/>
    <cellStyle name="Normal 13 8 2 4 3" xfId="11496"/>
    <cellStyle name="Normal 13 8 2 4 3 2" xfId="11497"/>
    <cellStyle name="Normal 13 8 2 4 3 2 2" xfId="11498"/>
    <cellStyle name="Normal 13 8 2 4 3 3" xfId="11499"/>
    <cellStyle name="Normal 13 8 2 4 4" xfId="11500"/>
    <cellStyle name="Normal 13 8 2 4 4 2" xfId="11501"/>
    <cellStyle name="Normal 13 8 2 4 5" xfId="11502"/>
    <cellStyle name="Normal 13 8 2 4 5 2" xfId="11503"/>
    <cellStyle name="Normal 13 8 2 4 6" xfId="11504"/>
    <cellStyle name="Normal 13 8 2 5" xfId="11505"/>
    <cellStyle name="Normal 13 8 2 5 2" xfId="11506"/>
    <cellStyle name="Normal 13 8 2 5 2 2" xfId="11507"/>
    <cellStyle name="Normal 13 8 2 5 2 2 2" xfId="11508"/>
    <cellStyle name="Normal 13 8 2 5 2 3" xfId="11509"/>
    <cellStyle name="Normal 13 8 2 5 3" xfId="11510"/>
    <cellStyle name="Normal 13 8 2 5 3 2" xfId="11511"/>
    <cellStyle name="Normal 13 8 2 5 3 2 2" xfId="11512"/>
    <cellStyle name="Normal 13 8 2 5 3 3" xfId="11513"/>
    <cellStyle name="Normal 13 8 2 5 4" xfId="11514"/>
    <cellStyle name="Normal 13 8 2 5 4 2" xfId="11515"/>
    <cellStyle name="Normal 13 8 2 5 5" xfId="11516"/>
    <cellStyle name="Normal 13 8 2 5 5 2" xfId="11517"/>
    <cellStyle name="Normal 13 8 2 5 6" xfId="11518"/>
    <cellStyle name="Normal 13 8 2 6" xfId="11519"/>
    <cellStyle name="Normal 13 8 2 6 2" xfId="11520"/>
    <cellStyle name="Normal 13 8 2 6 2 2" xfId="11521"/>
    <cellStyle name="Normal 13 8 2 6 2 2 2" xfId="11522"/>
    <cellStyle name="Normal 13 8 2 6 2 3" xfId="11523"/>
    <cellStyle name="Normal 13 8 2 6 3" xfId="11524"/>
    <cellStyle name="Normal 13 8 2 6 3 2" xfId="11525"/>
    <cellStyle name="Normal 13 8 2 6 3 2 2" xfId="11526"/>
    <cellStyle name="Normal 13 8 2 6 3 3" xfId="11527"/>
    <cellStyle name="Normal 13 8 2 6 4" xfId="11528"/>
    <cellStyle name="Normal 13 8 2 6 4 2" xfId="11529"/>
    <cellStyle name="Normal 13 8 2 6 5" xfId="11530"/>
    <cellStyle name="Normal 13 8 2 6 5 2" xfId="11531"/>
    <cellStyle name="Normal 13 8 2 6 6" xfId="11532"/>
    <cellStyle name="Normal 13 8 2 7" xfId="11533"/>
    <cellStyle name="Normal 13 8 2 7 2" xfId="11534"/>
    <cellStyle name="Normal 13 8 2 7 2 2" xfId="11535"/>
    <cellStyle name="Normal 13 8 2 7 2 2 2" xfId="11536"/>
    <cellStyle name="Normal 13 8 2 7 2 3" xfId="11537"/>
    <cellStyle name="Normal 13 8 2 7 3" xfId="11538"/>
    <cellStyle name="Normal 13 8 2 7 3 2" xfId="11539"/>
    <cellStyle name="Normal 13 8 2 7 3 2 2" xfId="11540"/>
    <cellStyle name="Normal 13 8 2 7 3 3" xfId="11541"/>
    <cellStyle name="Normal 13 8 2 7 4" xfId="11542"/>
    <cellStyle name="Normal 13 8 2 7 4 2" xfId="11543"/>
    <cellStyle name="Normal 13 8 2 7 5" xfId="11544"/>
    <cellStyle name="Normal 13 8 2 7 5 2" xfId="11545"/>
    <cellStyle name="Normal 13 8 2 7 6" xfId="11546"/>
    <cellStyle name="Normal 13 8 2 8" xfId="11547"/>
    <cellStyle name="Normal 13 8 2 8 2" xfId="11548"/>
    <cellStyle name="Normal 13 8 2 8 2 2" xfId="11549"/>
    <cellStyle name="Normal 13 8 2 8 3" xfId="11550"/>
    <cellStyle name="Normal 13 8 2 9" xfId="11551"/>
    <cellStyle name="Normal 13 8 2 9 2" xfId="11552"/>
    <cellStyle name="Normal 13 8 2 9 2 2" xfId="11553"/>
    <cellStyle name="Normal 13 8 2 9 3" xfId="11554"/>
    <cellStyle name="Normal 13 8 3" xfId="11555"/>
    <cellStyle name="Normal 13 8 3 2" xfId="11556"/>
    <cellStyle name="Normal 13 8 3 2 2" xfId="11557"/>
    <cellStyle name="Normal 13 8 3 2 2 2" xfId="11558"/>
    <cellStyle name="Normal 13 8 3 2 3" xfId="11559"/>
    <cellStyle name="Normal 13 8 3 3" xfId="11560"/>
    <cellStyle name="Normal 13 8 3 3 2" xfId="11561"/>
    <cellStyle name="Normal 13 8 3 3 2 2" xfId="11562"/>
    <cellStyle name="Normal 13 8 3 3 3" xfId="11563"/>
    <cellStyle name="Normal 13 8 3 4" xfId="11564"/>
    <cellStyle name="Normal 13 8 3 4 2" xfId="11565"/>
    <cellStyle name="Normal 13 8 3 5" xfId="11566"/>
    <cellStyle name="Normal 13 8 3 5 2" xfId="11567"/>
    <cellStyle name="Normal 13 8 3 6" xfId="11568"/>
    <cellStyle name="Normal 13 8 4" xfId="11569"/>
    <cellStyle name="Normal 13 8 4 2" xfId="11570"/>
    <cellStyle name="Normal 13 8 4 2 2" xfId="11571"/>
    <cellStyle name="Normal 13 8 4 2 2 2" xfId="11572"/>
    <cellStyle name="Normal 13 8 4 2 3" xfId="11573"/>
    <cellStyle name="Normal 13 8 4 3" xfId="11574"/>
    <cellStyle name="Normal 13 8 4 3 2" xfId="11575"/>
    <cellStyle name="Normal 13 8 4 3 2 2" xfId="11576"/>
    <cellStyle name="Normal 13 8 4 3 3" xfId="11577"/>
    <cellStyle name="Normal 13 8 4 4" xfId="11578"/>
    <cellStyle name="Normal 13 8 4 4 2" xfId="11579"/>
    <cellStyle name="Normal 13 8 4 5" xfId="11580"/>
    <cellStyle name="Normal 13 8 4 5 2" xfId="11581"/>
    <cellStyle name="Normal 13 8 4 6" xfId="11582"/>
    <cellStyle name="Normal 13 8 5" xfId="11583"/>
    <cellStyle name="Normal 13 8 5 2" xfId="11584"/>
    <cellStyle name="Normal 13 8 5 2 2" xfId="11585"/>
    <cellStyle name="Normal 13 8 5 2 2 2" xfId="11586"/>
    <cellStyle name="Normal 13 8 5 2 3" xfId="11587"/>
    <cellStyle name="Normal 13 8 5 3" xfId="11588"/>
    <cellStyle name="Normal 13 8 5 3 2" xfId="11589"/>
    <cellStyle name="Normal 13 8 5 3 2 2" xfId="11590"/>
    <cellStyle name="Normal 13 8 5 3 3" xfId="11591"/>
    <cellStyle name="Normal 13 8 5 4" xfId="11592"/>
    <cellStyle name="Normal 13 8 5 4 2" xfId="11593"/>
    <cellStyle name="Normal 13 8 5 5" xfId="11594"/>
    <cellStyle name="Normal 13 8 5 5 2" xfId="11595"/>
    <cellStyle name="Normal 13 8 5 6" xfId="11596"/>
    <cellStyle name="Normal 13 8 6" xfId="11597"/>
    <cellStyle name="Normal 13 8 6 2" xfId="11598"/>
    <cellStyle name="Normal 13 8 6 2 2" xfId="11599"/>
    <cellStyle name="Normal 13 8 6 2 2 2" xfId="11600"/>
    <cellStyle name="Normal 13 8 6 2 3" xfId="11601"/>
    <cellStyle name="Normal 13 8 6 3" xfId="11602"/>
    <cellStyle name="Normal 13 8 6 3 2" xfId="11603"/>
    <cellStyle name="Normal 13 8 6 3 2 2" xfId="11604"/>
    <cellStyle name="Normal 13 8 6 3 3" xfId="11605"/>
    <cellStyle name="Normal 13 8 6 4" xfId="11606"/>
    <cellStyle name="Normal 13 8 6 4 2" xfId="11607"/>
    <cellStyle name="Normal 13 8 6 5" xfId="11608"/>
    <cellStyle name="Normal 13 8 6 5 2" xfId="11609"/>
    <cellStyle name="Normal 13 8 6 6" xfId="11610"/>
    <cellStyle name="Normal 13 8 7" xfId="11611"/>
    <cellStyle name="Normal 13 8 7 2" xfId="11612"/>
    <cellStyle name="Normal 13 8 7 2 2" xfId="11613"/>
    <cellStyle name="Normal 13 8 7 2 2 2" xfId="11614"/>
    <cellStyle name="Normal 13 8 7 2 3" xfId="11615"/>
    <cellStyle name="Normal 13 8 7 3" xfId="11616"/>
    <cellStyle name="Normal 13 8 7 3 2" xfId="11617"/>
    <cellStyle name="Normal 13 8 7 3 2 2" xfId="11618"/>
    <cellStyle name="Normal 13 8 7 3 3" xfId="11619"/>
    <cellStyle name="Normal 13 8 7 4" xfId="11620"/>
    <cellStyle name="Normal 13 8 7 4 2" xfId="11621"/>
    <cellStyle name="Normal 13 8 7 5" xfId="11622"/>
    <cellStyle name="Normal 13 8 7 5 2" xfId="11623"/>
    <cellStyle name="Normal 13 8 7 6" xfId="11624"/>
    <cellStyle name="Normal 13 8 8" xfId="11625"/>
    <cellStyle name="Normal 13 8 8 2" xfId="11626"/>
    <cellStyle name="Normal 13 8 8 2 2" xfId="11627"/>
    <cellStyle name="Normal 13 8 8 2 2 2" xfId="11628"/>
    <cellStyle name="Normal 13 8 8 2 3" xfId="11629"/>
    <cellStyle name="Normal 13 8 8 3" xfId="11630"/>
    <cellStyle name="Normal 13 8 8 3 2" xfId="11631"/>
    <cellStyle name="Normal 13 8 8 3 2 2" xfId="11632"/>
    <cellStyle name="Normal 13 8 8 3 3" xfId="11633"/>
    <cellStyle name="Normal 13 8 8 4" xfId="11634"/>
    <cellStyle name="Normal 13 8 8 4 2" xfId="11635"/>
    <cellStyle name="Normal 13 8 8 5" xfId="11636"/>
    <cellStyle name="Normal 13 8 8 5 2" xfId="11637"/>
    <cellStyle name="Normal 13 8 8 6" xfId="11638"/>
    <cellStyle name="Normal 13 8 9" xfId="11639"/>
    <cellStyle name="Normal 13 8 9 2" xfId="11640"/>
    <cellStyle name="Normal 13 8 9 2 2" xfId="11641"/>
    <cellStyle name="Normal 13 8 9 3" xfId="11642"/>
    <cellStyle name="Normal 13 9" xfId="11643"/>
    <cellStyle name="Normal 13 9 10" xfId="11644"/>
    <cellStyle name="Normal 13 9 10 2" xfId="11645"/>
    <cellStyle name="Normal 13 9 10 2 2" xfId="11646"/>
    <cellStyle name="Normal 13 9 10 3" xfId="11647"/>
    <cellStyle name="Normal 13 9 11" xfId="11648"/>
    <cellStyle name="Normal 13 9 11 2" xfId="11649"/>
    <cellStyle name="Normal 13 9 12" xfId="11650"/>
    <cellStyle name="Normal 13 9 12 2" xfId="11651"/>
    <cellStyle name="Normal 13 9 13" xfId="11652"/>
    <cellStyle name="Normal 13 9 2" xfId="11653"/>
    <cellStyle name="Normal 13 9 2 10" xfId="11654"/>
    <cellStyle name="Normal 13 9 2 10 2" xfId="11655"/>
    <cellStyle name="Normal 13 9 2 11" xfId="11656"/>
    <cellStyle name="Normal 13 9 2 11 2" xfId="11657"/>
    <cellStyle name="Normal 13 9 2 12" xfId="11658"/>
    <cellStyle name="Normal 13 9 2 2" xfId="11659"/>
    <cellStyle name="Normal 13 9 2 2 2" xfId="11660"/>
    <cellStyle name="Normal 13 9 2 2 2 2" xfId="11661"/>
    <cellStyle name="Normal 13 9 2 2 2 2 2" xfId="11662"/>
    <cellStyle name="Normal 13 9 2 2 2 3" xfId="11663"/>
    <cellStyle name="Normal 13 9 2 2 3" xfId="11664"/>
    <cellStyle name="Normal 13 9 2 2 3 2" xfId="11665"/>
    <cellStyle name="Normal 13 9 2 2 3 2 2" xfId="11666"/>
    <cellStyle name="Normal 13 9 2 2 3 3" xfId="11667"/>
    <cellStyle name="Normal 13 9 2 2 4" xfId="11668"/>
    <cellStyle name="Normal 13 9 2 2 4 2" xfId="11669"/>
    <cellStyle name="Normal 13 9 2 2 5" xfId="11670"/>
    <cellStyle name="Normal 13 9 2 2 5 2" xfId="11671"/>
    <cellStyle name="Normal 13 9 2 2 6" xfId="11672"/>
    <cellStyle name="Normal 13 9 2 3" xfId="11673"/>
    <cellStyle name="Normal 13 9 2 3 2" xfId="11674"/>
    <cellStyle name="Normal 13 9 2 3 2 2" xfId="11675"/>
    <cellStyle name="Normal 13 9 2 3 2 2 2" xfId="11676"/>
    <cellStyle name="Normal 13 9 2 3 2 3" xfId="11677"/>
    <cellStyle name="Normal 13 9 2 3 3" xfId="11678"/>
    <cellStyle name="Normal 13 9 2 3 3 2" xfId="11679"/>
    <cellStyle name="Normal 13 9 2 3 3 2 2" xfId="11680"/>
    <cellStyle name="Normal 13 9 2 3 3 3" xfId="11681"/>
    <cellStyle name="Normal 13 9 2 3 4" xfId="11682"/>
    <cellStyle name="Normal 13 9 2 3 4 2" xfId="11683"/>
    <cellStyle name="Normal 13 9 2 3 5" xfId="11684"/>
    <cellStyle name="Normal 13 9 2 3 5 2" xfId="11685"/>
    <cellStyle name="Normal 13 9 2 3 6" xfId="11686"/>
    <cellStyle name="Normal 13 9 2 4" xfId="11687"/>
    <cellStyle name="Normal 13 9 2 4 2" xfId="11688"/>
    <cellStyle name="Normal 13 9 2 4 2 2" xfId="11689"/>
    <cellStyle name="Normal 13 9 2 4 2 2 2" xfId="11690"/>
    <cellStyle name="Normal 13 9 2 4 2 3" xfId="11691"/>
    <cellStyle name="Normal 13 9 2 4 3" xfId="11692"/>
    <cellStyle name="Normal 13 9 2 4 3 2" xfId="11693"/>
    <cellStyle name="Normal 13 9 2 4 3 2 2" xfId="11694"/>
    <cellStyle name="Normal 13 9 2 4 3 3" xfId="11695"/>
    <cellStyle name="Normal 13 9 2 4 4" xfId="11696"/>
    <cellStyle name="Normal 13 9 2 4 4 2" xfId="11697"/>
    <cellStyle name="Normal 13 9 2 4 5" xfId="11698"/>
    <cellStyle name="Normal 13 9 2 4 5 2" xfId="11699"/>
    <cellStyle name="Normal 13 9 2 4 6" xfId="11700"/>
    <cellStyle name="Normal 13 9 2 5" xfId="11701"/>
    <cellStyle name="Normal 13 9 2 5 2" xfId="11702"/>
    <cellStyle name="Normal 13 9 2 5 2 2" xfId="11703"/>
    <cellStyle name="Normal 13 9 2 5 2 2 2" xfId="11704"/>
    <cellStyle name="Normal 13 9 2 5 2 3" xfId="11705"/>
    <cellStyle name="Normal 13 9 2 5 3" xfId="11706"/>
    <cellStyle name="Normal 13 9 2 5 3 2" xfId="11707"/>
    <cellStyle name="Normal 13 9 2 5 3 2 2" xfId="11708"/>
    <cellStyle name="Normal 13 9 2 5 3 3" xfId="11709"/>
    <cellStyle name="Normal 13 9 2 5 4" xfId="11710"/>
    <cellStyle name="Normal 13 9 2 5 4 2" xfId="11711"/>
    <cellStyle name="Normal 13 9 2 5 5" xfId="11712"/>
    <cellStyle name="Normal 13 9 2 5 5 2" xfId="11713"/>
    <cellStyle name="Normal 13 9 2 5 6" xfId="11714"/>
    <cellStyle name="Normal 13 9 2 6" xfId="11715"/>
    <cellStyle name="Normal 13 9 2 6 2" xfId="11716"/>
    <cellStyle name="Normal 13 9 2 6 2 2" xfId="11717"/>
    <cellStyle name="Normal 13 9 2 6 2 2 2" xfId="11718"/>
    <cellStyle name="Normal 13 9 2 6 2 3" xfId="11719"/>
    <cellStyle name="Normal 13 9 2 6 3" xfId="11720"/>
    <cellStyle name="Normal 13 9 2 6 3 2" xfId="11721"/>
    <cellStyle name="Normal 13 9 2 6 3 2 2" xfId="11722"/>
    <cellStyle name="Normal 13 9 2 6 3 3" xfId="11723"/>
    <cellStyle name="Normal 13 9 2 6 4" xfId="11724"/>
    <cellStyle name="Normal 13 9 2 6 4 2" xfId="11725"/>
    <cellStyle name="Normal 13 9 2 6 5" xfId="11726"/>
    <cellStyle name="Normal 13 9 2 6 5 2" xfId="11727"/>
    <cellStyle name="Normal 13 9 2 6 6" xfId="11728"/>
    <cellStyle name="Normal 13 9 2 7" xfId="11729"/>
    <cellStyle name="Normal 13 9 2 7 2" xfId="11730"/>
    <cellStyle name="Normal 13 9 2 7 2 2" xfId="11731"/>
    <cellStyle name="Normal 13 9 2 7 2 2 2" xfId="11732"/>
    <cellStyle name="Normal 13 9 2 7 2 3" xfId="11733"/>
    <cellStyle name="Normal 13 9 2 7 3" xfId="11734"/>
    <cellStyle name="Normal 13 9 2 7 3 2" xfId="11735"/>
    <cellStyle name="Normal 13 9 2 7 3 2 2" xfId="11736"/>
    <cellStyle name="Normal 13 9 2 7 3 3" xfId="11737"/>
    <cellStyle name="Normal 13 9 2 7 4" xfId="11738"/>
    <cellStyle name="Normal 13 9 2 7 4 2" xfId="11739"/>
    <cellStyle name="Normal 13 9 2 7 5" xfId="11740"/>
    <cellStyle name="Normal 13 9 2 7 5 2" xfId="11741"/>
    <cellStyle name="Normal 13 9 2 7 6" xfId="11742"/>
    <cellStyle name="Normal 13 9 2 8" xfId="11743"/>
    <cellStyle name="Normal 13 9 2 8 2" xfId="11744"/>
    <cellStyle name="Normal 13 9 2 8 2 2" xfId="11745"/>
    <cellStyle name="Normal 13 9 2 8 3" xfId="11746"/>
    <cellStyle name="Normal 13 9 2 9" xfId="11747"/>
    <cellStyle name="Normal 13 9 2 9 2" xfId="11748"/>
    <cellStyle name="Normal 13 9 2 9 2 2" xfId="11749"/>
    <cellStyle name="Normal 13 9 2 9 3" xfId="11750"/>
    <cellStyle name="Normal 13 9 3" xfId="11751"/>
    <cellStyle name="Normal 13 9 3 2" xfId="11752"/>
    <cellStyle name="Normal 13 9 3 2 2" xfId="11753"/>
    <cellStyle name="Normal 13 9 3 2 2 2" xfId="11754"/>
    <cellStyle name="Normal 13 9 3 2 3" xfId="11755"/>
    <cellStyle name="Normal 13 9 3 3" xfId="11756"/>
    <cellStyle name="Normal 13 9 3 3 2" xfId="11757"/>
    <cellStyle name="Normal 13 9 3 3 2 2" xfId="11758"/>
    <cellStyle name="Normal 13 9 3 3 3" xfId="11759"/>
    <cellStyle name="Normal 13 9 3 4" xfId="11760"/>
    <cellStyle name="Normal 13 9 3 4 2" xfId="11761"/>
    <cellStyle name="Normal 13 9 3 5" xfId="11762"/>
    <cellStyle name="Normal 13 9 3 5 2" xfId="11763"/>
    <cellStyle name="Normal 13 9 3 6" xfId="11764"/>
    <cellStyle name="Normal 13 9 4" xfId="11765"/>
    <cellStyle name="Normal 13 9 4 2" xfId="11766"/>
    <cellStyle name="Normal 13 9 4 2 2" xfId="11767"/>
    <cellStyle name="Normal 13 9 4 2 2 2" xfId="11768"/>
    <cellStyle name="Normal 13 9 4 2 3" xfId="11769"/>
    <cellStyle name="Normal 13 9 4 3" xfId="11770"/>
    <cellStyle name="Normal 13 9 4 3 2" xfId="11771"/>
    <cellStyle name="Normal 13 9 4 3 2 2" xfId="11772"/>
    <cellStyle name="Normal 13 9 4 3 3" xfId="11773"/>
    <cellStyle name="Normal 13 9 4 4" xfId="11774"/>
    <cellStyle name="Normal 13 9 4 4 2" xfId="11775"/>
    <cellStyle name="Normal 13 9 4 5" xfId="11776"/>
    <cellStyle name="Normal 13 9 4 5 2" xfId="11777"/>
    <cellStyle name="Normal 13 9 4 6" xfId="11778"/>
    <cellStyle name="Normal 13 9 5" xfId="11779"/>
    <cellStyle name="Normal 13 9 5 2" xfId="11780"/>
    <cellStyle name="Normal 13 9 5 2 2" xfId="11781"/>
    <cellStyle name="Normal 13 9 5 2 2 2" xfId="11782"/>
    <cellStyle name="Normal 13 9 5 2 3" xfId="11783"/>
    <cellStyle name="Normal 13 9 5 3" xfId="11784"/>
    <cellStyle name="Normal 13 9 5 3 2" xfId="11785"/>
    <cellStyle name="Normal 13 9 5 3 2 2" xfId="11786"/>
    <cellStyle name="Normal 13 9 5 3 3" xfId="11787"/>
    <cellStyle name="Normal 13 9 5 4" xfId="11788"/>
    <cellStyle name="Normal 13 9 5 4 2" xfId="11789"/>
    <cellStyle name="Normal 13 9 5 5" xfId="11790"/>
    <cellStyle name="Normal 13 9 5 5 2" xfId="11791"/>
    <cellStyle name="Normal 13 9 5 6" xfId="11792"/>
    <cellStyle name="Normal 13 9 6" xfId="11793"/>
    <cellStyle name="Normal 13 9 6 2" xfId="11794"/>
    <cellStyle name="Normal 13 9 6 2 2" xfId="11795"/>
    <cellStyle name="Normal 13 9 6 2 2 2" xfId="11796"/>
    <cellStyle name="Normal 13 9 6 2 3" xfId="11797"/>
    <cellStyle name="Normal 13 9 6 3" xfId="11798"/>
    <cellStyle name="Normal 13 9 6 3 2" xfId="11799"/>
    <cellStyle name="Normal 13 9 6 3 2 2" xfId="11800"/>
    <cellStyle name="Normal 13 9 6 3 3" xfId="11801"/>
    <cellStyle name="Normal 13 9 6 4" xfId="11802"/>
    <cellStyle name="Normal 13 9 6 4 2" xfId="11803"/>
    <cellStyle name="Normal 13 9 6 5" xfId="11804"/>
    <cellStyle name="Normal 13 9 6 5 2" xfId="11805"/>
    <cellStyle name="Normal 13 9 6 6" xfId="11806"/>
    <cellStyle name="Normal 13 9 7" xfId="11807"/>
    <cellStyle name="Normal 13 9 7 2" xfId="11808"/>
    <cellStyle name="Normal 13 9 7 2 2" xfId="11809"/>
    <cellStyle name="Normal 13 9 7 2 2 2" xfId="11810"/>
    <cellStyle name="Normal 13 9 7 2 3" xfId="11811"/>
    <cellStyle name="Normal 13 9 7 3" xfId="11812"/>
    <cellStyle name="Normal 13 9 7 3 2" xfId="11813"/>
    <cellStyle name="Normal 13 9 7 3 2 2" xfId="11814"/>
    <cellStyle name="Normal 13 9 7 3 3" xfId="11815"/>
    <cellStyle name="Normal 13 9 7 4" xfId="11816"/>
    <cellStyle name="Normal 13 9 7 4 2" xfId="11817"/>
    <cellStyle name="Normal 13 9 7 5" xfId="11818"/>
    <cellStyle name="Normal 13 9 7 5 2" xfId="11819"/>
    <cellStyle name="Normal 13 9 7 6" xfId="11820"/>
    <cellStyle name="Normal 13 9 8" xfId="11821"/>
    <cellStyle name="Normal 13 9 8 2" xfId="11822"/>
    <cellStyle name="Normal 13 9 8 2 2" xfId="11823"/>
    <cellStyle name="Normal 13 9 8 2 2 2" xfId="11824"/>
    <cellStyle name="Normal 13 9 8 2 3" xfId="11825"/>
    <cellStyle name="Normal 13 9 8 3" xfId="11826"/>
    <cellStyle name="Normal 13 9 8 3 2" xfId="11827"/>
    <cellStyle name="Normal 13 9 8 3 2 2" xfId="11828"/>
    <cellStyle name="Normal 13 9 8 3 3" xfId="11829"/>
    <cellStyle name="Normal 13 9 8 4" xfId="11830"/>
    <cellStyle name="Normal 13 9 8 4 2" xfId="11831"/>
    <cellStyle name="Normal 13 9 8 5" xfId="11832"/>
    <cellStyle name="Normal 13 9 8 5 2" xfId="11833"/>
    <cellStyle name="Normal 13 9 8 6" xfId="11834"/>
    <cellStyle name="Normal 13 9 9" xfId="11835"/>
    <cellStyle name="Normal 13 9 9 2" xfId="11836"/>
    <cellStyle name="Normal 13 9 9 2 2" xfId="11837"/>
    <cellStyle name="Normal 13 9 9 3" xfId="11838"/>
    <cellStyle name="Normal 13_Verðbr.&amp;Fjárf.sjóðir" xfId="58612"/>
    <cellStyle name="Normal 130" xfId="11839"/>
    <cellStyle name="Normal 130 2" xfId="11840"/>
    <cellStyle name="Normal 130 2 2" xfId="11841"/>
    <cellStyle name="Normal 130 3" xfId="58613"/>
    <cellStyle name="Normal 130 3 2" xfId="58614"/>
    <cellStyle name="Normal 130 3 2 2" xfId="58615"/>
    <cellStyle name="Normal 130 3 2 3" xfId="58616"/>
    <cellStyle name="Normal 130 4" xfId="58617"/>
    <cellStyle name="Normal 130 5" xfId="58618"/>
    <cellStyle name="Normal 130 6" xfId="58619"/>
    <cellStyle name="Normal 130 7" xfId="58620"/>
    <cellStyle name="Normal 131" xfId="11842"/>
    <cellStyle name="Normal 131 2" xfId="11843"/>
    <cellStyle name="Normal 131 2 2" xfId="11844"/>
    <cellStyle name="Normal 131 3" xfId="58621"/>
    <cellStyle name="Normal 131 3 2" xfId="58622"/>
    <cellStyle name="Normal 131 3 2 2" xfId="58623"/>
    <cellStyle name="Normal 131 3 2 3" xfId="58624"/>
    <cellStyle name="Normal 131 4" xfId="58625"/>
    <cellStyle name="Normal 131 5" xfId="58626"/>
    <cellStyle name="Normal 131 6" xfId="58627"/>
    <cellStyle name="Normal 131 7" xfId="58628"/>
    <cellStyle name="Normal 132" xfId="11845"/>
    <cellStyle name="Normal 132 2" xfId="11846"/>
    <cellStyle name="Normal 132 2 2" xfId="11847"/>
    <cellStyle name="Normal 132 3" xfId="58629"/>
    <cellStyle name="Normal 132 3 2" xfId="58630"/>
    <cellStyle name="Normal 132 3 2 2" xfId="58631"/>
    <cellStyle name="Normal 132 3 2 3" xfId="58632"/>
    <cellStyle name="Normal 132 4" xfId="58633"/>
    <cellStyle name="Normal 132 5" xfId="58634"/>
    <cellStyle name="Normal 132 6" xfId="58635"/>
    <cellStyle name="Normal 132 7" xfId="58636"/>
    <cellStyle name="Normal 133" xfId="11848"/>
    <cellStyle name="Normal 133 2" xfId="11849"/>
    <cellStyle name="Normal 133 2 2" xfId="11850"/>
    <cellStyle name="Normal 133 3" xfId="58637"/>
    <cellStyle name="Normal 133 3 2" xfId="58638"/>
    <cellStyle name="Normal 133 3 2 2" xfId="58639"/>
    <cellStyle name="Normal 133 3 2 3" xfId="58640"/>
    <cellStyle name="Normal 133 4" xfId="58641"/>
    <cellStyle name="Normal 133 5" xfId="58642"/>
    <cellStyle name="Normal 133 6" xfId="58643"/>
    <cellStyle name="Normal 133 7" xfId="58644"/>
    <cellStyle name="Normal 134" xfId="11851"/>
    <cellStyle name="Normal 134 2" xfId="11852"/>
    <cellStyle name="Normal 134 2 2" xfId="11853"/>
    <cellStyle name="Normal 134 3" xfId="58645"/>
    <cellStyle name="Normal 134 3 2" xfId="58646"/>
    <cellStyle name="Normal 134 3 2 2" xfId="58647"/>
    <cellStyle name="Normal 134 3 2 3" xfId="58648"/>
    <cellStyle name="Normal 134 4" xfId="58649"/>
    <cellStyle name="Normal 134 5" xfId="58650"/>
    <cellStyle name="Normal 134 6" xfId="58651"/>
    <cellStyle name="Normal 134 7" xfId="58652"/>
    <cellStyle name="Normal 135" xfId="11854"/>
    <cellStyle name="Normal 135 2" xfId="11855"/>
    <cellStyle name="Normal 135 2 2" xfId="11856"/>
    <cellStyle name="Normal 135 3" xfId="58653"/>
    <cellStyle name="Normal 135 3 2" xfId="58654"/>
    <cellStyle name="Normal 135 3 2 2" xfId="58655"/>
    <cellStyle name="Normal 135 3 2 3" xfId="58656"/>
    <cellStyle name="Normal 135 4" xfId="58657"/>
    <cellStyle name="Normal 135 5" xfId="58658"/>
    <cellStyle name="Normal 135 6" xfId="58659"/>
    <cellStyle name="Normal 135 7" xfId="58660"/>
    <cellStyle name="Normal 136" xfId="11857"/>
    <cellStyle name="Normal 136 2" xfId="11858"/>
    <cellStyle name="Normal 136 2 2" xfId="11859"/>
    <cellStyle name="Normal 136 3" xfId="58661"/>
    <cellStyle name="Normal 136 3 2" xfId="58662"/>
    <cellStyle name="Normal 136 3 2 2" xfId="58663"/>
    <cellStyle name="Normal 136 3 2 3" xfId="58664"/>
    <cellStyle name="Normal 136 4" xfId="58665"/>
    <cellStyle name="Normal 136 5" xfId="58666"/>
    <cellStyle name="Normal 136 6" xfId="58667"/>
    <cellStyle name="Normal 137" xfId="11860"/>
    <cellStyle name="Normal 137 2" xfId="11861"/>
    <cellStyle name="Normal 137 2 2" xfId="11862"/>
    <cellStyle name="Normal 137 3" xfId="58668"/>
    <cellStyle name="Normal 137 3 2" xfId="58669"/>
    <cellStyle name="Normal 137 3 2 2" xfId="58670"/>
    <cellStyle name="Normal 137 3 2 3" xfId="58671"/>
    <cellStyle name="Normal 137 4" xfId="58672"/>
    <cellStyle name="Normal 137 5" xfId="58673"/>
    <cellStyle name="Normal 137 6" xfId="58674"/>
    <cellStyle name="Normal 137 7" xfId="58675"/>
    <cellStyle name="Normal 138" xfId="11863"/>
    <cellStyle name="Normal 138 2" xfId="11864"/>
    <cellStyle name="Normal 138 2 2" xfId="11865"/>
    <cellStyle name="Normal 138 3" xfId="58676"/>
    <cellStyle name="Normal 138 3 2" xfId="58677"/>
    <cellStyle name="Normal 138 3 2 2" xfId="58678"/>
    <cellStyle name="Normal 138 3 2 3" xfId="58679"/>
    <cellStyle name="Normal 138 4" xfId="58680"/>
    <cellStyle name="Normal 138 5" xfId="58681"/>
    <cellStyle name="Normal 138 6" xfId="58682"/>
    <cellStyle name="Normal 139" xfId="11866"/>
    <cellStyle name="Normal 139 2" xfId="11867"/>
    <cellStyle name="Normal 139 2 2" xfId="11868"/>
    <cellStyle name="Normal 139 3" xfId="58683"/>
    <cellStyle name="Normal 139 3 2" xfId="58684"/>
    <cellStyle name="Normal 139 3 2 2" xfId="58685"/>
    <cellStyle name="Normal 139 3 2 3" xfId="58686"/>
    <cellStyle name="Normal 139 4" xfId="58687"/>
    <cellStyle name="Normal 139 5" xfId="58688"/>
    <cellStyle name="Normal 139 6" xfId="58689"/>
    <cellStyle name="Normal 139 7" xfId="58690"/>
    <cellStyle name="Normal 14" xfId="11869"/>
    <cellStyle name="Normal 14 10" xfId="11870"/>
    <cellStyle name="Normal 14 10 2" xfId="11871"/>
    <cellStyle name="Normal 14 10 2 2" xfId="11872"/>
    <cellStyle name="Normal 14 10 2 2 2" xfId="11873"/>
    <cellStyle name="Normal 14 10 2 3" xfId="11874"/>
    <cellStyle name="Normal 14 10 3" xfId="11875"/>
    <cellStyle name="Normal 14 10 3 2" xfId="11876"/>
    <cellStyle name="Normal 14 10 3 2 2" xfId="11877"/>
    <cellStyle name="Normal 14 10 3 3" xfId="11878"/>
    <cellStyle name="Normal 14 10 4" xfId="11879"/>
    <cellStyle name="Normal 14 10 4 2" xfId="11880"/>
    <cellStyle name="Normal 14 10 5" xfId="11881"/>
    <cellStyle name="Normal 14 10 5 2" xfId="11882"/>
    <cellStyle name="Normal 14 10 6" xfId="11883"/>
    <cellStyle name="Normal 14 11" xfId="11884"/>
    <cellStyle name="Normal 14 11 2" xfId="11885"/>
    <cellStyle name="Normal 14 11 2 2" xfId="11886"/>
    <cellStyle name="Normal 14 11 2 2 2" xfId="11887"/>
    <cellStyle name="Normal 14 11 2 3" xfId="11888"/>
    <cellStyle name="Normal 14 11 3" xfId="11889"/>
    <cellStyle name="Normal 14 11 3 2" xfId="11890"/>
    <cellStyle name="Normal 14 11 3 2 2" xfId="11891"/>
    <cellStyle name="Normal 14 11 3 3" xfId="11892"/>
    <cellStyle name="Normal 14 11 4" xfId="11893"/>
    <cellStyle name="Normal 14 11 4 2" xfId="11894"/>
    <cellStyle name="Normal 14 11 5" xfId="11895"/>
    <cellStyle name="Normal 14 11 5 2" xfId="11896"/>
    <cellStyle name="Normal 14 11 6" xfId="11897"/>
    <cellStyle name="Normal 14 12" xfId="11898"/>
    <cellStyle name="Normal 14 12 2" xfId="11899"/>
    <cellStyle name="Normal 14 12 2 2" xfId="11900"/>
    <cellStyle name="Normal 14 12 2 2 2" xfId="11901"/>
    <cellStyle name="Normal 14 12 2 3" xfId="11902"/>
    <cellStyle name="Normal 14 12 3" xfId="11903"/>
    <cellStyle name="Normal 14 12 3 2" xfId="11904"/>
    <cellStyle name="Normal 14 12 3 2 2" xfId="11905"/>
    <cellStyle name="Normal 14 12 3 3" xfId="11906"/>
    <cellStyle name="Normal 14 12 4" xfId="11907"/>
    <cellStyle name="Normal 14 12 4 2" xfId="11908"/>
    <cellStyle name="Normal 14 12 5" xfId="11909"/>
    <cellStyle name="Normal 14 12 5 2" xfId="11910"/>
    <cellStyle name="Normal 14 12 6" xfId="11911"/>
    <cellStyle name="Normal 14 13" xfId="11912"/>
    <cellStyle name="Normal 14 13 2" xfId="11913"/>
    <cellStyle name="Normal 14 13 2 2" xfId="11914"/>
    <cellStyle name="Normal 14 13 2 2 2" xfId="11915"/>
    <cellStyle name="Normal 14 13 2 3" xfId="11916"/>
    <cellStyle name="Normal 14 13 3" xfId="11917"/>
    <cellStyle name="Normal 14 13 3 2" xfId="11918"/>
    <cellStyle name="Normal 14 13 3 2 2" xfId="11919"/>
    <cellStyle name="Normal 14 13 3 3" xfId="11920"/>
    <cellStyle name="Normal 14 13 4" xfId="11921"/>
    <cellStyle name="Normal 14 13 4 2" xfId="11922"/>
    <cellStyle name="Normal 14 13 5" xfId="11923"/>
    <cellStyle name="Normal 14 13 5 2" xfId="11924"/>
    <cellStyle name="Normal 14 13 6" xfId="11925"/>
    <cellStyle name="Normal 14 14" xfId="11926"/>
    <cellStyle name="Normal 14 14 2" xfId="11927"/>
    <cellStyle name="Normal 14 14 2 2" xfId="11928"/>
    <cellStyle name="Normal 14 14 2 2 2" xfId="11929"/>
    <cellStyle name="Normal 14 14 2 3" xfId="11930"/>
    <cellStyle name="Normal 14 14 3" xfId="11931"/>
    <cellStyle name="Normal 14 14 3 2" xfId="11932"/>
    <cellStyle name="Normal 14 14 3 2 2" xfId="11933"/>
    <cellStyle name="Normal 14 14 3 3" xfId="11934"/>
    <cellStyle name="Normal 14 14 4" xfId="11935"/>
    <cellStyle name="Normal 14 14 4 2" xfId="11936"/>
    <cellStyle name="Normal 14 14 5" xfId="11937"/>
    <cellStyle name="Normal 14 14 5 2" xfId="11938"/>
    <cellStyle name="Normal 14 14 6" xfId="11939"/>
    <cellStyle name="Normal 14 15" xfId="58691"/>
    <cellStyle name="Normal 14 15 2" xfId="58692"/>
    <cellStyle name="Normal 14 15 3" xfId="58693"/>
    <cellStyle name="Normal 14 15 4" xfId="58694"/>
    <cellStyle name="Normal 14 16" xfId="58695"/>
    <cellStyle name="Normal 14 2" xfId="11940"/>
    <cellStyle name="Normal 14 2 2" xfId="11941"/>
    <cellStyle name="Normal 14 2 2 2" xfId="11942"/>
    <cellStyle name="Normal 14 2 2 2 2" xfId="58696"/>
    <cellStyle name="Normal 14 2 2 3" xfId="11943"/>
    <cellStyle name="Normal 14 2 2 3 2" xfId="11944"/>
    <cellStyle name="Normal 14 2 2 3 3" xfId="58697"/>
    <cellStyle name="Normal 14 2 2 4" xfId="58698"/>
    <cellStyle name="Normal 14 2 2 5" xfId="58699"/>
    <cellStyle name="Normal 14 2 2 6" xfId="58700"/>
    <cellStyle name="Normal 14 2 3" xfId="11945"/>
    <cellStyle name="Normal 14 2 4" xfId="11946"/>
    <cellStyle name="Normal 14 2 4 2" xfId="58701"/>
    <cellStyle name="Normal 14 2 4 3" xfId="58702"/>
    <cellStyle name="Normal 14 2 4 4" xfId="58703"/>
    <cellStyle name="Normal 14 2 4 5" xfId="58704"/>
    <cellStyle name="Normal 14 2 5" xfId="58705"/>
    <cellStyle name="Normal 14 3" xfId="11947"/>
    <cellStyle name="Normal 14 3 2" xfId="11948"/>
    <cellStyle name="Normal 14 3 3" xfId="11949"/>
    <cellStyle name="Normal 14 3 4" xfId="11950"/>
    <cellStyle name="Normal 14 3 5" xfId="58706"/>
    <cellStyle name="Normal 14 3 6" xfId="58707"/>
    <cellStyle name="Normal 14 3 7" xfId="58708"/>
    <cellStyle name="Normal 14 4" xfId="11951"/>
    <cellStyle name="Normal 14 4 2" xfId="11952"/>
    <cellStyle name="Normal 14 4 3" xfId="11953"/>
    <cellStyle name="Normal 14 4 4" xfId="11954"/>
    <cellStyle name="Normal 14 4 5" xfId="11955"/>
    <cellStyle name="Normal 14 4 6" xfId="58709"/>
    <cellStyle name="Normal 14 4 7" xfId="58710"/>
    <cellStyle name="Normal 14 5" xfId="11956"/>
    <cellStyle name="Normal 14 5 2" xfId="11957"/>
    <cellStyle name="Normal 14 5 3" xfId="58711"/>
    <cellStyle name="Normal 14 5 4" xfId="58712"/>
    <cellStyle name="Normal 14 5 5" xfId="58713"/>
    <cellStyle name="Normal 14 5 6" xfId="58714"/>
    <cellStyle name="Normal 14 5 7" xfId="58715"/>
    <cellStyle name="Normal 14 6" xfId="11958"/>
    <cellStyle name="Normal 14 6 2" xfId="11959"/>
    <cellStyle name="Normal 14 6 3" xfId="11960"/>
    <cellStyle name="Normal 14 6 4" xfId="58716"/>
    <cellStyle name="Normal 14 6 5" xfId="58717"/>
    <cellStyle name="Normal 14 6 6" xfId="58718"/>
    <cellStyle name="Normal 14 6 7" xfId="58719"/>
    <cellStyle name="Normal 14 7" xfId="11961"/>
    <cellStyle name="Normal 14 7 2" xfId="11962"/>
    <cellStyle name="Normal 14 7 2 2" xfId="11963"/>
    <cellStyle name="Normal 14 7 2 2 2" xfId="11964"/>
    <cellStyle name="Normal 14 7 2 2 2 2" xfId="11965"/>
    <cellStyle name="Normal 14 7 2 2 3" xfId="11966"/>
    <cellStyle name="Normal 14 7 2 3" xfId="11967"/>
    <cellStyle name="Normal 14 7 2 3 2" xfId="11968"/>
    <cellStyle name="Normal 14 7 2 3 2 2" xfId="11969"/>
    <cellStyle name="Normal 14 7 2 3 3" xfId="11970"/>
    <cellStyle name="Normal 14 7 2 4" xfId="11971"/>
    <cellStyle name="Normal 14 7 2 4 2" xfId="11972"/>
    <cellStyle name="Normal 14 7 2 5" xfId="11973"/>
    <cellStyle name="Normal 14 7 2 5 2" xfId="11974"/>
    <cellStyle name="Normal 14 7 2 6" xfId="11975"/>
    <cellStyle name="Normal 14 7 3" xfId="11976"/>
    <cellStyle name="Normal 14 7 3 2" xfId="11977"/>
    <cellStyle name="Normal 14 7 3 2 2" xfId="11978"/>
    <cellStyle name="Normal 14 7 3 2 2 2" xfId="11979"/>
    <cellStyle name="Normal 14 7 3 2 3" xfId="11980"/>
    <cellStyle name="Normal 14 7 3 3" xfId="11981"/>
    <cellStyle name="Normal 14 7 3 3 2" xfId="11982"/>
    <cellStyle name="Normal 14 7 3 3 2 2" xfId="11983"/>
    <cellStyle name="Normal 14 7 3 3 3" xfId="11984"/>
    <cellStyle name="Normal 14 7 3 4" xfId="11985"/>
    <cellStyle name="Normal 14 7 3 4 2" xfId="11986"/>
    <cellStyle name="Normal 14 7 3 5" xfId="11987"/>
    <cellStyle name="Normal 14 7 3 5 2" xfId="11988"/>
    <cellStyle name="Normal 14 7 3 6" xfId="11989"/>
    <cellStyle name="Normal 14 7 4" xfId="11990"/>
    <cellStyle name="Normal 14 7 4 2" xfId="11991"/>
    <cellStyle name="Normal 14 7 4 2 2" xfId="11992"/>
    <cellStyle name="Normal 14 7 4 2 2 2" xfId="11993"/>
    <cellStyle name="Normal 14 7 4 2 3" xfId="11994"/>
    <cellStyle name="Normal 14 7 4 3" xfId="11995"/>
    <cellStyle name="Normal 14 7 4 3 2" xfId="11996"/>
    <cellStyle name="Normal 14 7 4 3 2 2" xfId="11997"/>
    <cellStyle name="Normal 14 7 4 3 3" xfId="11998"/>
    <cellStyle name="Normal 14 7 4 4" xfId="11999"/>
    <cellStyle name="Normal 14 7 4 4 2" xfId="12000"/>
    <cellStyle name="Normal 14 7 4 5" xfId="12001"/>
    <cellStyle name="Normal 14 7 4 5 2" xfId="12002"/>
    <cellStyle name="Normal 14 7 4 6" xfId="12003"/>
    <cellStyle name="Normal 14 7 5" xfId="12004"/>
    <cellStyle name="Normal 14 7 5 2" xfId="12005"/>
    <cellStyle name="Normal 14 7 5 2 2" xfId="12006"/>
    <cellStyle name="Normal 14 7 5 2 2 2" xfId="12007"/>
    <cellStyle name="Normal 14 7 5 2 3" xfId="12008"/>
    <cellStyle name="Normal 14 7 5 3" xfId="12009"/>
    <cellStyle name="Normal 14 7 5 3 2" xfId="12010"/>
    <cellStyle name="Normal 14 7 5 3 2 2" xfId="12011"/>
    <cellStyle name="Normal 14 7 5 3 3" xfId="12012"/>
    <cellStyle name="Normal 14 7 5 4" xfId="12013"/>
    <cellStyle name="Normal 14 7 5 4 2" xfId="12014"/>
    <cellStyle name="Normal 14 7 5 5" xfId="12015"/>
    <cellStyle name="Normal 14 7 5 5 2" xfId="12016"/>
    <cellStyle name="Normal 14 7 5 6" xfId="12017"/>
    <cellStyle name="Normal 14 7 6" xfId="12018"/>
    <cellStyle name="Normal 14 7 6 2" xfId="12019"/>
    <cellStyle name="Normal 14 7 6 2 2" xfId="12020"/>
    <cellStyle name="Normal 14 7 6 2 2 2" xfId="12021"/>
    <cellStyle name="Normal 14 7 6 2 3" xfId="12022"/>
    <cellStyle name="Normal 14 7 6 3" xfId="12023"/>
    <cellStyle name="Normal 14 7 6 3 2" xfId="12024"/>
    <cellStyle name="Normal 14 7 6 3 2 2" xfId="12025"/>
    <cellStyle name="Normal 14 7 6 3 3" xfId="12026"/>
    <cellStyle name="Normal 14 7 6 4" xfId="12027"/>
    <cellStyle name="Normal 14 7 6 4 2" xfId="12028"/>
    <cellStyle name="Normal 14 7 6 5" xfId="12029"/>
    <cellStyle name="Normal 14 7 6 5 2" xfId="12030"/>
    <cellStyle name="Normal 14 7 6 6" xfId="12031"/>
    <cellStyle name="Normal 14 7 7" xfId="12032"/>
    <cellStyle name="Normal 14 7 7 2" xfId="12033"/>
    <cellStyle name="Normal 14 7 7 2 2" xfId="12034"/>
    <cellStyle name="Normal 14 7 7 2 2 2" xfId="12035"/>
    <cellStyle name="Normal 14 7 7 2 3" xfId="12036"/>
    <cellStyle name="Normal 14 7 7 3" xfId="12037"/>
    <cellStyle name="Normal 14 7 7 3 2" xfId="12038"/>
    <cellStyle name="Normal 14 7 7 3 2 2" xfId="12039"/>
    <cellStyle name="Normal 14 7 7 3 3" xfId="12040"/>
    <cellStyle name="Normal 14 7 7 4" xfId="12041"/>
    <cellStyle name="Normal 14 7 7 4 2" xfId="12042"/>
    <cellStyle name="Normal 14 7 7 5" xfId="12043"/>
    <cellStyle name="Normal 14 7 7 5 2" xfId="12044"/>
    <cellStyle name="Normal 14 7 7 6" xfId="12045"/>
    <cellStyle name="Normal 14 7 8" xfId="12046"/>
    <cellStyle name="Normal 14 7 8 2" xfId="12047"/>
    <cellStyle name="Normal 14 7 8 2 2" xfId="12048"/>
    <cellStyle name="Normal 14 7 8 2 2 2" xfId="12049"/>
    <cellStyle name="Normal 14 7 8 2 3" xfId="12050"/>
    <cellStyle name="Normal 14 7 8 3" xfId="12051"/>
    <cellStyle name="Normal 14 7 8 3 2" xfId="12052"/>
    <cellStyle name="Normal 14 7 8 3 2 2" xfId="12053"/>
    <cellStyle name="Normal 14 7 8 3 3" xfId="12054"/>
    <cellStyle name="Normal 14 7 8 4" xfId="12055"/>
    <cellStyle name="Normal 14 7 8 4 2" xfId="12056"/>
    <cellStyle name="Normal 14 7 8 5" xfId="12057"/>
    <cellStyle name="Normal 14 7 8 5 2" xfId="12058"/>
    <cellStyle name="Normal 14 7 8 6" xfId="12059"/>
    <cellStyle name="Normal 14 7 9" xfId="12060"/>
    <cellStyle name="Normal 14 8" xfId="12061"/>
    <cellStyle name="Normal 14 8 2" xfId="12062"/>
    <cellStyle name="Normal 14 8 2 2" xfId="12063"/>
    <cellStyle name="Normal 14 8 2 2 2" xfId="12064"/>
    <cellStyle name="Normal 14 8 2 3" xfId="12065"/>
    <cellStyle name="Normal 14 8 3" xfId="12066"/>
    <cellStyle name="Normal 14 8 3 2" xfId="12067"/>
    <cellStyle name="Normal 14 8 3 2 2" xfId="12068"/>
    <cellStyle name="Normal 14 8 3 3" xfId="12069"/>
    <cellStyle name="Normal 14 8 4" xfId="12070"/>
    <cellStyle name="Normal 14 8 4 2" xfId="12071"/>
    <cellStyle name="Normal 14 8 5" xfId="12072"/>
    <cellStyle name="Normal 14 8 5 2" xfId="12073"/>
    <cellStyle name="Normal 14 8 6" xfId="12074"/>
    <cellStyle name="Normal 14 8 7" xfId="58720"/>
    <cellStyle name="Normal 14 9" xfId="12075"/>
    <cellStyle name="Normal 14 9 2" xfId="12076"/>
    <cellStyle name="Normal 14 9 2 2" xfId="12077"/>
    <cellStyle name="Normal 14 9 2 2 2" xfId="12078"/>
    <cellStyle name="Normal 14 9 2 3" xfId="12079"/>
    <cellStyle name="Normal 14 9 3" xfId="12080"/>
    <cellStyle name="Normal 14 9 3 2" xfId="12081"/>
    <cellStyle name="Normal 14 9 3 2 2" xfId="12082"/>
    <cellStyle name="Normal 14 9 3 3" xfId="12083"/>
    <cellStyle name="Normal 14 9 4" xfId="12084"/>
    <cellStyle name="Normal 14 9 4 2" xfId="12085"/>
    <cellStyle name="Normal 14 9 5" xfId="12086"/>
    <cellStyle name="Normal 14 9 5 2" xfId="12087"/>
    <cellStyle name="Normal 14 9 6" xfId="12088"/>
    <cellStyle name="Normal 140" xfId="12089"/>
    <cellStyle name="Normal 140 10" xfId="58721"/>
    <cellStyle name="Normal 140 11" xfId="58722"/>
    <cellStyle name="Normal 140 2" xfId="12090"/>
    <cellStyle name="Normal 140 2 2" xfId="12091"/>
    <cellStyle name="Normal 140 2 2 2" xfId="12092"/>
    <cellStyle name="Normal 140 2 2 2 2" xfId="12093"/>
    <cellStyle name="Normal 140 2 2 2 2 2" xfId="58723"/>
    <cellStyle name="Normal 140 2 2 2 2 3" xfId="58724"/>
    <cellStyle name="Normal 140 2 2 2 2 4" xfId="58725"/>
    <cellStyle name="Normal 140 2 2 2 3" xfId="58726"/>
    <cellStyle name="Normal 140 2 2 2 4" xfId="58727"/>
    <cellStyle name="Normal 140 2 2 2 5" xfId="58728"/>
    <cellStyle name="Normal 140 2 2 3" xfId="12094"/>
    <cellStyle name="Normal 140 2 2 3 2" xfId="58729"/>
    <cellStyle name="Normal 140 2 2 3 3" xfId="58730"/>
    <cellStyle name="Normal 140 2 2 3 4" xfId="58731"/>
    <cellStyle name="Normal 140 2 2 4" xfId="58732"/>
    <cellStyle name="Normal 140 2 2 4 2" xfId="58733"/>
    <cellStyle name="Normal 140 2 2 4 3" xfId="58734"/>
    <cellStyle name="Normal 140 2 2 4 4" xfId="58735"/>
    <cellStyle name="Normal 140 2 2 5" xfId="58736"/>
    <cellStyle name="Normal 140 2 2 6" xfId="58737"/>
    <cellStyle name="Normal 140 2 2 7" xfId="58738"/>
    <cellStyle name="Normal 140 2 3" xfId="12095"/>
    <cellStyle name="Normal 140 2 3 2" xfId="12096"/>
    <cellStyle name="Normal 140 2 3 2 2" xfId="58739"/>
    <cellStyle name="Normal 140 2 3 2 3" xfId="58740"/>
    <cellStyle name="Normal 140 2 3 2 4" xfId="58741"/>
    <cellStyle name="Normal 140 2 3 3" xfId="58742"/>
    <cellStyle name="Normal 140 2 3 4" xfId="58743"/>
    <cellStyle name="Normal 140 2 3 5" xfId="58744"/>
    <cellStyle name="Normal 140 2 4" xfId="12097"/>
    <cellStyle name="Normal 140 2 4 2" xfId="12098"/>
    <cellStyle name="Normal 140 2 4 3" xfId="58745"/>
    <cellStyle name="Normal 140 2 4 4" xfId="58746"/>
    <cellStyle name="Normal 140 2 5" xfId="12099"/>
    <cellStyle name="Normal 140 2 5 2" xfId="58747"/>
    <cellStyle name="Normal 140 2 5 3" xfId="58748"/>
    <cellStyle name="Normal 140 2 5 4" xfId="58749"/>
    <cellStyle name="Normal 140 2 6" xfId="58750"/>
    <cellStyle name="Normal 140 2 7" xfId="58751"/>
    <cellStyle name="Normal 140 2 8" xfId="58752"/>
    <cellStyle name="Normal 140 3" xfId="12100"/>
    <cellStyle name="Normal 140 3 2" xfId="12101"/>
    <cellStyle name="Normal 140 3 2 2" xfId="12102"/>
    <cellStyle name="Normal 140 3 2 2 2" xfId="58753"/>
    <cellStyle name="Normal 140 3 2 2 3" xfId="58754"/>
    <cellStyle name="Normal 140 3 2 2 4" xfId="58755"/>
    <cellStyle name="Normal 140 3 2 3" xfId="58756"/>
    <cellStyle name="Normal 140 3 2 4" xfId="58757"/>
    <cellStyle name="Normal 140 3 2 5" xfId="58758"/>
    <cellStyle name="Normal 140 3 3" xfId="12103"/>
    <cellStyle name="Normal 140 3 3 2" xfId="58759"/>
    <cellStyle name="Normal 140 3 3 3" xfId="58760"/>
    <cellStyle name="Normal 140 3 3 4" xfId="58761"/>
    <cellStyle name="Normal 140 3 4" xfId="58762"/>
    <cellStyle name="Normal 140 3 4 2" xfId="58763"/>
    <cellStyle name="Normal 140 3 4 3" xfId="58764"/>
    <cellStyle name="Normal 140 3 4 4" xfId="58765"/>
    <cellStyle name="Normal 140 3 5" xfId="58766"/>
    <cellStyle name="Normal 140 3 6" xfId="58767"/>
    <cellStyle name="Normal 140 3 7" xfId="58768"/>
    <cellStyle name="Normal 140 4" xfId="12104"/>
    <cellStyle name="Normal 140 4 2" xfId="12105"/>
    <cellStyle name="Normal 140 4 2 2" xfId="12106"/>
    <cellStyle name="Normal 140 4 2 2 2" xfId="58769"/>
    <cellStyle name="Normal 140 4 2 2 3" xfId="58770"/>
    <cellStyle name="Normal 140 4 2 2 4" xfId="58771"/>
    <cellStyle name="Normal 140 4 2 3" xfId="58772"/>
    <cellStyle name="Normal 140 4 2 4" xfId="58773"/>
    <cellStyle name="Normal 140 4 2 5" xfId="58774"/>
    <cellStyle name="Normal 140 4 3" xfId="12107"/>
    <cellStyle name="Normal 140 4 3 2" xfId="58775"/>
    <cellStyle name="Normal 140 4 3 3" xfId="58776"/>
    <cellStyle name="Normal 140 4 3 4" xfId="58777"/>
    <cellStyle name="Normal 140 4 4" xfId="58778"/>
    <cellStyle name="Normal 140 4 4 2" xfId="58779"/>
    <cellStyle name="Normal 140 4 4 3" xfId="58780"/>
    <cellStyle name="Normal 140 4 4 4" xfId="58781"/>
    <cellStyle name="Normal 140 4 5" xfId="58782"/>
    <cellStyle name="Normal 140 4 6" xfId="58783"/>
    <cellStyle name="Normal 140 4 7" xfId="58784"/>
    <cellStyle name="Normal 140 5" xfId="12108"/>
    <cellStyle name="Normal 140 5 2" xfId="12109"/>
    <cellStyle name="Normal 140 5 2 2" xfId="12110"/>
    <cellStyle name="Normal 140 5 2 3" xfId="58785"/>
    <cellStyle name="Normal 140 5 2 4" xfId="58786"/>
    <cellStyle name="Normal 140 5 3" xfId="12111"/>
    <cellStyle name="Normal 140 5 4" xfId="58787"/>
    <cellStyle name="Normal 140 5 5" xfId="58788"/>
    <cellStyle name="Normal 140 6" xfId="12112"/>
    <cellStyle name="Normal 140 6 2" xfId="12113"/>
    <cellStyle name="Normal 140 6 3" xfId="58789"/>
    <cellStyle name="Normal 140 6 4" xfId="58790"/>
    <cellStyle name="Normal 140 7" xfId="12114"/>
    <cellStyle name="Normal 140 7 2" xfId="12115"/>
    <cellStyle name="Normal 140 7 3" xfId="58791"/>
    <cellStyle name="Normal 140 7 4" xfId="58792"/>
    <cellStyle name="Normal 140 8" xfId="12116"/>
    <cellStyle name="Normal 140 8 2" xfId="12117"/>
    <cellStyle name="Normal 140 9" xfId="12118"/>
    <cellStyle name="Normal 141" xfId="12119"/>
    <cellStyle name="Normal 141 10" xfId="58793"/>
    <cellStyle name="Normal 141 2" xfId="12120"/>
    <cellStyle name="Normal 141 2 2" xfId="12121"/>
    <cellStyle name="Normal 141 2 2 2" xfId="12122"/>
    <cellStyle name="Normal 141 2 2 2 2" xfId="12123"/>
    <cellStyle name="Normal 141 2 2 2 2 2" xfId="58794"/>
    <cellStyle name="Normal 141 2 2 2 2 3" xfId="58795"/>
    <cellStyle name="Normal 141 2 2 2 2 4" xfId="58796"/>
    <cellStyle name="Normal 141 2 2 2 3" xfId="58797"/>
    <cellStyle name="Normal 141 2 2 2 4" xfId="58798"/>
    <cellStyle name="Normal 141 2 2 2 5" xfId="58799"/>
    <cellStyle name="Normal 141 2 2 3" xfId="12124"/>
    <cellStyle name="Normal 141 2 2 3 2" xfId="58800"/>
    <cellStyle name="Normal 141 2 2 3 3" xfId="58801"/>
    <cellStyle name="Normal 141 2 2 3 4" xfId="58802"/>
    <cellStyle name="Normal 141 2 2 4" xfId="58803"/>
    <cellStyle name="Normal 141 2 2 4 2" xfId="58804"/>
    <cellStyle name="Normal 141 2 2 4 3" xfId="58805"/>
    <cellStyle name="Normal 141 2 2 4 4" xfId="58806"/>
    <cellStyle name="Normal 141 2 2 5" xfId="58807"/>
    <cellStyle name="Normal 141 2 2 6" xfId="58808"/>
    <cellStyle name="Normal 141 2 2 7" xfId="58809"/>
    <cellStyle name="Normal 141 2 3" xfId="12125"/>
    <cellStyle name="Normal 141 2 3 2" xfId="12126"/>
    <cellStyle name="Normal 141 2 3 2 2" xfId="58810"/>
    <cellStyle name="Normal 141 2 3 2 3" xfId="58811"/>
    <cellStyle name="Normal 141 2 3 2 4" xfId="58812"/>
    <cellStyle name="Normal 141 2 3 3" xfId="58813"/>
    <cellStyle name="Normal 141 2 3 4" xfId="58814"/>
    <cellStyle name="Normal 141 2 3 5" xfId="58815"/>
    <cellStyle name="Normal 141 2 4" xfId="12127"/>
    <cellStyle name="Normal 141 2 4 2" xfId="12128"/>
    <cellStyle name="Normal 141 2 4 3" xfId="58816"/>
    <cellStyle name="Normal 141 2 4 4" xfId="58817"/>
    <cellStyle name="Normal 141 2 5" xfId="12129"/>
    <cellStyle name="Normal 141 2 5 2" xfId="58818"/>
    <cellStyle name="Normal 141 2 5 3" xfId="58819"/>
    <cellStyle name="Normal 141 2 5 4" xfId="58820"/>
    <cellStyle name="Normal 141 2 6" xfId="58821"/>
    <cellStyle name="Normal 141 2 7" xfId="58822"/>
    <cellStyle name="Normal 141 2 8" xfId="58823"/>
    <cellStyle name="Normal 141 3" xfId="12130"/>
    <cellStyle name="Normal 141 3 2" xfId="12131"/>
    <cellStyle name="Normal 141 3 2 2" xfId="12132"/>
    <cellStyle name="Normal 141 3 2 2 2" xfId="58824"/>
    <cellStyle name="Normal 141 3 2 2 3" xfId="58825"/>
    <cellStyle name="Normal 141 3 2 2 4" xfId="58826"/>
    <cellStyle name="Normal 141 3 2 3" xfId="58827"/>
    <cellStyle name="Normal 141 3 2 4" xfId="58828"/>
    <cellStyle name="Normal 141 3 2 5" xfId="58829"/>
    <cellStyle name="Normal 141 3 3" xfId="12133"/>
    <cellStyle name="Normal 141 3 3 2" xfId="58830"/>
    <cellStyle name="Normal 141 3 3 3" xfId="58831"/>
    <cellStyle name="Normal 141 3 3 4" xfId="58832"/>
    <cellStyle name="Normal 141 3 4" xfId="58833"/>
    <cellStyle name="Normal 141 3 4 2" xfId="58834"/>
    <cellStyle name="Normal 141 3 4 3" xfId="58835"/>
    <cellStyle name="Normal 141 3 4 4" xfId="58836"/>
    <cellStyle name="Normal 141 3 5" xfId="58837"/>
    <cellStyle name="Normal 141 3 6" xfId="58838"/>
    <cellStyle name="Normal 141 3 7" xfId="58839"/>
    <cellStyle name="Normal 141 4" xfId="12134"/>
    <cellStyle name="Normal 141 4 2" xfId="12135"/>
    <cellStyle name="Normal 141 4 2 2" xfId="12136"/>
    <cellStyle name="Normal 141 4 2 2 2" xfId="58840"/>
    <cellStyle name="Normal 141 4 2 2 3" xfId="58841"/>
    <cellStyle name="Normal 141 4 2 2 4" xfId="58842"/>
    <cellStyle name="Normal 141 4 2 3" xfId="58843"/>
    <cellStyle name="Normal 141 4 2 4" xfId="58844"/>
    <cellStyle name="Normal 141 4 2 5" xfId="58845"/>
    <cellStyle name="Normal 141 4 3" xfId="12137"/>
    <cellStyle name="Normal 141 4 3 2" xfId="58846"/>
    <cellStyle name="Normal 141 4 3 3" xfId="58847"/>
    <cellStyle name="Normal 141 4 3 4" xfId="58848"/>
    <cellStyle name="Normal 141 4 4" xfId="58849"/>
    <cellStyle name="Normal 141 4 4 2" xfId="58850"/>
    <cellStyle name="Normal 141 4 4 3" xfId="58851"/>
    <cellStyle name="Normal 141 4 4 4" xfId="58852"/>
    <cellStyle name="Normal 141 4 5" xfId="58853"/>
    <cellStyle name="Normal 141 4 6" xfId="58854"/>
    <cellStyle name="Normal 141 4 7" xfId="58855"/>
    <cellStyle name="Normal 141 5" xfId="12138"/>
    <cellStyle name="Normal 141 5 2" xfId="12139"/>
    <cellStyle name="Normal 141 5 2 2" xfId="12140"/>
    <cellStyle name="Normal 141 5 2 3" xfId="58856"/>
    <cellStyle name="Normal 141 5 2 4" xfId="58857"/>
    <cellStyle name="Normal 141 5 3" xfId="12141"/>
    <cellStyle name="Normal 141 5 4" xfId="58858"/>
    <cellStyle name="Normal 141 5 5" xfId="58859"/>
    <cellStyle name="Normal 141 6" xfId="12142"/>
    <cellStyle name="Normal 141 6 2" xfId="12143"/>
    <cellStyle name="Normal 141 6 3" xfId="58860"/>
    <cellStyle name="Normal 141 6 4" xfId="58861"/>
    <cellStyle name="Normal 141 7" xfId="12144"/>
    <cellStyle name="Normal 141 7 2" xfId="12145"/>
    <cellStyle name="Normal 141 7 3" xfId="58862"/>
    <cellStyle name="Normal 141 7 4" xfId="58863"/>
    <cellStyle name="Normal 141 8" xfId="12146"/>
    <cellStyle name="Normal 141 8 2" xfId="12147"/>
    <cellStyle name="Normal 141 9" xfId="12148"/>
    <cellStyle name="Normal 142" xfId="12149"/>
    <cellStyle name="Normal 142 2" xfId="12150"/>
    <cellStyle name="Normal 142 2 2" xfId="12151"/>
    <cellStyle name="Normal 142 2 2 2" xfId="12152"/>
    <cellStyle name="Normal 142 2 2 2 2" xfId="12153"/>
    <cellStyle name="Normal 142 2 2 3" xfId="12154"/>
    <cellStyle name="Normal 142 2 3" xfId="12155"/>
    <cellStyle name="Normal 142 2 3 2" xfId="12156"/>
    <cellStyle name="Normal 142 2 4" xfId="12157"/>
    <cellStyle name="Normal 142 2 4 2" xfId="12158"/>
    <cellStyle name="Normal 142 2 5" xfId="12159"/>
    <cellStyle name="Normal 142 3" xfId="12160"/>
    <cellStyle name="Normal 142 3 2" xfId="12161"/>
    <cellStyle name="Normal 142 3 2 2" xfId="12162"/>
    <cellStyle name="Normal 142 3 2 3" xfId="58864"/>
    <cellStyle name="Normal 142 3 3" xfId="12163"/>
    <cellStyle name="Normal 142 4" xfId="12164"/>
    <cellStyle name="Normal 142 4 2" xfId="12165"/>
    <cellStyle name="Normal 142 4 2 2" xfId="12166"/>
    <cellStyle name="Normal 142 4 3" xfId="12167"/>
    <cellStyle name="Normal 142 5" xfId="12168"/>
    <cellStyle name="Normal 142 5 2" xfId="12169"/>
    <cellStyle name="Normal 142 5 2 2" xfId="12170"/>
    <cellStyle name="Normal 142 5 3" xfId="12171"/>
    <cellStyle name="Normal 142 6" xfId="12172"/>
    <cellStyle name="Normal 142 6 2" xfId="12173"/>
    <cellStyle name="Normal 142 7" xfId="12174"/>
    <cellStyle name="Normal 142 7 2" xfId="12175"/>
    <cellStyle name="Normal 142 8" xfId="12176"/>
    <cellStyle name="Normal 142 8 2" xfId="12177"/>
    <cellStyle name="Normal 142 9" xfId="12178"/>
    <cellStyle name="Normal 143" xfId="12179"/>
    <cellStyle name="Normal 143 2" xfId="12180"/>
    <cellStyle name="Normal 143 2 2" xfId="12181"/>
    <cellStyle name="Normal 143 3" xfId="58865"/>
    <cellStyle name="Normal 143 3 2" xfId="58866"/>
    <cellStyle name="Normal 143 3 2 2" xfId="58867"/>
    <cellStyle name="Normal 143 3 2 3" xfId="58868"/>
    <cellStyle name="Normal 143 4" xfId="58869"/>
    <cellStyle name="Normal 143 5" xfId="58870"/>
    <cellStyle name="Normal 143 6" xfId="58871"/>
    <cellStyle name="Normal 143 7" xfId="58872"/>
    <cellStyle name="Normal 144" xfId="12182"/>
    <cellStyle name="Normal 144 2" xfId="12183"/>
    <cellStyle name="Normal 144 2 2" xfId="12184"/>
    <cellStyle name="Normal 144 2 2 2" xfId="12185"/>
    <cellStyle name="Normal 144 2 2 2 2" xfId="12186"/>
    <cellStyle name="Normal 144 2 2 3" xfId="12187"/>
    <cellStyle name="Normal 144 2 3" xfId="12188"/>
    <cellStyle name="Normal 144 2 3 2" xfId="12189"/>
    <cellStyle name="Normal 144 2 4" xfId="12190"/>
    <cellStyle name="Normal 144 2 4 2" xfId="12191"/>
    <cellStyle name="Normal 144 2 5" xfId="12192"/>
    <cellStyle name="Normal 144 3" xfId="12193"/>
    <cellStyle name="Normal 144 3 2" xfId="12194"/>
    <cellStyle name="Normal 144 3 2 2" xfId="12195"/>
    <cellStyle name="Normal 144 3 2 3" xfId="58873"/>
    <cellStyle name="Normal 144 3 3" xfId="12196"/>
    <cellStyle name="Normal 144 4" xfId="12197"/>
    <cellStyle name="Normal 144 4 2" xfId="12198"/>
    <cellStyle name="Normal 144 4 2 2" xfId="12199"/>
    <cellStyle name="Normal 144 4 3" xfId="12200"/>
    <cellStyle name="Normal 144 5" xfId="12201"/>
    <cellStyle name="Normal 144 5 2" xfId="12202"/>
    <cellStyle name="Normal 144 5 2 2" xfId="12203"/>
    <cellStyle name="Normal 144 5 3" xfId="12204"/>
    <cellStyle name="Normal 144 6" xfId="12205"/>
    <cellStyle name="Normal 144 6 2" xfId="12206"/>
    <cellStyle name="Normal 144 7" xfId="12207"/>
    <cellStyle name="Normal 144 7 2" xfId="12208"/>
    <cellStyle name="Normal 144 8" xfId="12209"/>
    <cellStyle name="Normal 144 8 2" xfId="12210"/>
    <cellStyle name="Normal 144 9" xfId="12211"/>
    <cellStyle name="Normal 145" xfId="12212"/>
    <cellStyle name="Normal 145 2" xfId="12213"/>
    <cellStyle name="Normal 145 2 2" xfId="12214"/>
    <cellStyle name="Normal 145 3" xfId="58874"/>
    <cellStyle name="Normal 145 3 2" xfId="58875"/>
    <cellStyle name="Normal 145 3 2 2" xfId="58876"/>
    <cellStyle name="Normal 145 3 2 3" xfId="58877"/>
    <cellStyle name="Normal 145 4" xfId="58878"/>
    <cellStyle name="Normal 145 5" xfId="58879"/>
    <cellStyle name="Normal 145 6" xfId="58880"/>
    <cellStyle name="Normal 145 7" xfId="58881"/>
    <cellStyle name="Normal 146" xfId="12215"/>
    <cellStyle name="Normal 146 2" xfId="12216"/>
    <cellStyle name="Normal 146 2 2" xfId="12217"/>
    <cellStyle name="Normal 146 3" xfId="58882"/>
    <cellStyle name="Normal 146 3 2" xfId="58883"/>
    <cellStyle name="Normal 146 3 2 2" xfId="58884"/>
    <cellStyle name="Normal 146 3 2 3" xfId="58885"/>
    <cellStyle name="Normal 146 4" xfId="58886"/>
    <cellStyle name="Normal 146 5" xfId="58887"/>
    <cellStyle name="Normal 146 6" xfId="58888"/>
    <cellStyle name="Normal 146 7" xfId="58889"/>
    <cellStyle name="Normal 147" xfId="12218"/>
    <cellStyle name="Normal 147 2" xfId="12219"/>
    <cellStyle name="Normal 147 2 2" xfId="12220"/>
    <cellStyle name="Normal 147 3" xfId="58890"/>
    <cellStyle name="Normal 147 3 2" xfId="58891"/>
    <cellStyle name="Normal 147 3 2 2" xfId="58892"/>
    <cellStyle name="Normal 147 3 2 3" xfId="58893"/>
    <cellStyle name="Normal 147 4" xfId="58894"/>
    <cellStyle name="Normal 147 5" xfId="58895"/>
    <cellStyle name="Normal 147 6" xfId="58896"/>
    <cellStyle name="Normal 147 7" xfId="58897"/>
    <cellStyle name="Normal 148" xfId="12221"/>
    <cellStyle name="Normal 148 10" xfId="58898"/>
    <cellStyle name="Normal 148 11" xfId="58899"/>
    <cellStyle name="Normal 148 2" xfId="12222"/>
    <cellStyle name="Normal 148 2 2" xfId="12223"/>
    <cellStyle name="Normal 148 2 2 2" xfId="58900"/>
    <cellStyle name="Normal 148 2 2 2 2" xfId="58901"/>
    <cellStyle name="Normal 148 2 2 2 2 2" xfId="58902"/>
    <cellStyle name="Normal 148 2 2 2 2 3" xfId="58903"/>
    <cellStyle name="Normal 148 2 2 2 2 4" xfId="58904"/>
    <cellStyle name="Normal 148 2 2 2 3" xfId="58905"/>
    <cellStyle name="Normal 148 2 2 2 4" xfId="58906"/>
    <cellStyle name="Normal 148 2 2 2 5" xfId="58907"/>
    <cellStyle name="Normal 148 2 2 3" xfId="58908"/>
    <cellStyle name="Normal 148 2 2 3 2" xfId="58909"/>
    <cellStyle name="Normal 148 2 2 3 3" xfId="58910"/>
    <cellStyle name="Normal 148 2 2 3 4" xfId="58911"/>
    <cellStyle name="Normal 148 2 2 4" xfId="58912"/>
    <cellStyle name="Normal 148 2 2 4 2" xfId="58913"/>
    <cellStyle name="Normal 148 2 2 4 3" xfId="58914"/>
    <cellStyle name="Normal 148 2 2 4 4" xfId="58915"/>
    <cellStyle name="Normal 148 2 2 5" xfId="58916"/>
    <cellStyle name="Normal 148 2 2 6" xfId="58917"/>
    <cellStyle name="Normal 148 2 2 7" xfId="58918"/>
    <cellStyle name="Normal 148 2 3" xfId="58919"/>
    <cellStyle name="Normal 148 2 3 2" xfId="58920"/>
    <cellStyle name="Normal 148 2 3 2 2" xfId="58921"/>
    <cellStyle name="Normal 148 2 3 2 3" xfId="58922"/>
    <cellStyle name="Normal 148 2 3 2 4" xfId="58923"/>
    <cellStyle name="Normal 148 2 3 3" xfId="58924"/>
    <cellStyle name="Normal 148 2 3 4" xfId="58925"/>
    <cellStyle name="Normal 148 2 3 5" xfId="58926"/>
    <cellStyle name="Normal 148 2 4" xfId="58927"/>
    <cellStyle name="Normal 148 2 4 2" xfId="58928"/>
    <cellStyle name="Normal 148 2 4 3" xfId="58929"/>
    <cellStyle name="Normal 148 2 4 4" xfId="58930"/>
    <cellStyle name="Normal 148 2 5" xfId="58931"/>
    <cellStyle name="Normal 148 2 5 2" xfId="58932"/>
    <cellStyle name="Normal 148 2 5 3" xfId="58933"/>
    <cellStyle name="Normal 148 2 5 4" xfId="58934"/>
    <cellStyle name="Normal 148 2 6" xfId="58935"/>
    <cellStyle name="Normal 148 2 7" xfId="58936"/>
    <cellStyle name="Normal 148 2 8" xfId="58937"/>
    <cellStyle name="Normal 148 3" xfId="58938"/>
    <cellStyle name="Normal 148 3 2" xfId="58939"/>
    <cellStyle name="Normal 148 3 2 2" xfId="58940"/>
    <cellStyle name="Normal 148 3 2 2 2" xfId="58941"/>
    <cellStyle name="Normal 148 3 2 2 3" xfId="58942"/>
    <cellStyle name="Normal 148 3 2 2 4" xfId="58943"/>
    <cellStyle name="Normal 148 3 2 3" xfId="58944"/>
    <cellStyle name="Normal 148 3 2 4" xfId="58945"/>
    <cellStyle name="Normal 148 3 2 5" xfId="58946"/>
    <cellStyle name="Normal 148 3 3" xfId="58947"/>
    <cellStyle name="Normal 148 3 3 2" xfId="58948"/>
    <cellStyle name="Normal 148 3 3 3" xfId="58949"/>
    <cellStyle name="Normal 148 3 3 4" xfId="58950"/>
    <cellStyle name="Normal 148 3 4" xfId="58951"/>
    <cellStyle name="Normal 148 3 4 2" xfId="58952"/>
    <cellStyle name="Normal 148 3 4 3" xfId="58953"/>
    <cellStyle name="Normal 148 3 4 4" xfId="58954"/>
    <cellStyle name="Normal 148 3 5" xfId="58955"/>
    <cellStyle name="Normal 148 3 6" xfId="58956"/>
    <cellStyle name="Normal 148 3 7" xfId="58957"/>
    <cellStyle name="Normal 148 4" xfId="58958"/>
    <cellStyle name="Normal 148 4 2" xfId="58959"/>
    <cellStyle name="Normal 148 4 2 2" xfId="58960"/>
    <cellStyle name="Normal 148 4 2 2 2" xfId="58961"/>
    <cellStyle name="Normal 148 4 2 2 3" xfId="58962"/>
    <cellStyle name="Normal 148 4 2 2 4" xfId="58963"/>
    <cellStyle name="Normal 148 4 2 3" xfId="58964"/>
    <cellStyle name="Normal 148 4 2 4" xfId="58965"/>
    <cellStyle name="Normal 148 4 2 5" xfId="58966"/>
    <cellStyle name="Normal 148 4 3" xfId="58967"/>
    <cellStyle name="Normal 148 4 3 2" xfId="58968"/>
    <cellStyle name="Normal 148 4 3 3" xfId="58969"/>
    <cellStyle name="Normal 148 4 3 4" xfId="58970"/>
    <cellStyle name="Normal 148 4 4" xfId="58971"/>
    <cellStyle name="Normal 148 4 4 2" xfId="58972"/>
    <cellStyle name="Normal 148 4 4 3" xfId="58973"/>
    <cellStyle name="Normal 148 4 4 4" xfId="58974"/>
    <cellStyle name="Normal 148 4 5" xfId="58975"/>
    <cellStyle name="Normal 148 4 6" xfId="58976"/>
    <cellStyle name="Normal 148 4 7" xfId="58977"/>
    <cellStyle name="Normal 148 5" xfId="58978"/>
    <cellStyle name="Normal 148 5 2" xfId="58979"/>
    <cellStyle name="Normal 148 5 2 2" xfId="58980"/>
    <cellStyle name="Normal 148 5 2 3" xfId="58981"/>
    <cellStyle name="Normal 148 5 2 4" xfId="58982"/>
    <cellStyle name="Normal 148 5 3" xfId="58983"/>
    <cellStyle name="Normal 148 5 4" xfId="58984"/>
    <cellStyle name="Normal 148 5 5" xfId="58985"/>
    <cellStyle name="Normal 148 6" xfId="58986"/>
    <cellStyle name="Normal 148 6 2" xfId="58987"/>
    <cellStyle name="Normal 148 6 3" xfId="58988"/>
    <cellStyle name="Normal 148 6 4" xfId="58989"/>
    <cellStyle name="Normal 148 7" xfId="58990"/>
    <cellStyle name="Normal 148 7 2" xfId="58991"/>
    <cellStyle name="Normal 148 7 3" xfId="58992"/>
    <cellStyle name="Normal 148 7 4" xfId="58993"/>
    <cellStyle name="Normal 148 8" xfId="58994"/>
    <cellStyle name="Normal 148 9" xfId="58995"/>
    <cellStyle name="Normal 149" xfId="12224"/>
    <cellStyle name="Normal 149 2" xfId="12225"/>
    <cellStyle name="Normal 149 2 2" xfId="12226"/>
    <cellStyle name="Normal 149 3" xfId="58996"/>
    <cellStyle name="Normal 149 3 2" xfId="58997"/>
    <cellStyle name="Normal 149 3 2 2" xfId="58998"/>
    <cellStyle name="Normal 149 3 2 3" xfId="58999"/>
    <cellStyle name="Normal 149 4" xfId="59000"/>
    <cellStyle name="Normal 149 5" xfId="59001"/>
    <cellStyle name="Normal 149 6" xfId="59002"/>
    <cellStyle name="Normal 149 7" xfId="59003"/>
    <cellStyle name="Normal 15" xfId="12227"/>
    <cellStyle name="Normal 15 10" xfId="12228"/>
    <cellStyle name="Normal 15 10 10" xfId="12229"/>
    <cellStyle name="Normal 15 10 10 2" xfId="12230"/>
    <cellStyle name="Normal 15 10 11" xfId="12231"/>
    <cellStyle name="Normal 15 10 11 2" xfId="12232"/>
    <cellStyle name="Normal 15 10 12" xfId="12233"/>
    <cellStyle name="Normal 15 10 2" xfId="12234"/>
    <cellStyle name="Normal 15 10 2 2" xfId="12235"/>
    <cellStyle name="Normal 15 10 2 2 2" xfId="12236"/>
    <cellStyle name="Normal 15 10 2 2 2 2" xfId="12237"/>
    <cellStyle name="Normal 15 10 2 2 3" xfId="12238"/>
    <cellStyle name="Normal 15 10 2 3" xfId="12239"/>
    <cellStyle name="Normal 15 10 2 3 2" xfId="12240"/>
    <cellStyle name="Normal 15 10 2 3 2 2" xfId="12241"/>
    <cellStyle name="Normal 15 10 2 3 3" xfId="12242"/>
    <cellStyle name="Normal 15 10 2 4" xfId="12243"/>
    <cellStyle name="Normal 15 10 2 4 2" xfId="12244"/>
    <cellStyle name="Normal 15 10 2 5" xfId="12245"/>
    <cellStyle name="Normal 15 10 2 5 2" xfId="12246"/>
    <cellStyle name="Normal 15 10 2 6" xfId="12247"/>
    <cellStyle name="Normal 15 10 3" xfId="12248"/>
    <cellStyle name="Normal 15 10 3 2" xfId="12249"/>
    <cellStyle name="Normal 15 10 3 2 2" xfId="12250"/>
    <cellStyle name="Normal 15 10 3 2 2 2" xfId="12251"/>
    <cellStyle name="Normal 15 10 3 2 3" xfId="12252"/>
    <cellStyle name="Normal 15 10 3 3" xfId="12253"/>
    <cellStyle name="Normal 15 10 3 3 2" xfId="12254"/>
    <cellStyle name="Normal 15 10 3 3 2 2" xfId="12255"/>
    <cellStyle name="Normal 15 10 3 3 3" xfId="12256"/>
    <cellStyle name="Normal 15 10 3 4" xfId="12257"/>
    <cellStyle name="Normal 15 10 3 4 2" xfId="12258"/>
    <cellStyle name="Normal 15 10 3 5" xfId="12259"/>
    <cellStyle name="Normal 15 10 3 5 2" xfId="12260"/>
    <cellStyle name="Normal 15 10 3 6" xfId="12261"/>
    <cellStyle name="Normal 15 10 4" xfId="12262"/>
    <cellStyle name="Normal 15 10 4 2" xfId="12263"/>
    <cellStyle name="Normal 15 10 4 2 2" xfId="12264"/>
    <cellStyle name="Normal 15 10 4 2 2 2" xfId="12265"/>
    <cellStyle name="Normal 15 10 4 2 3" xfId="12266"/>
    <cellStyle name="Normal 15 10 4 3" xfId="12267"/>
    <cellStyle name="Normal 15 10 4 3 2" xfId="12268"/>
    <cellStyle name="Normal 15 10 4 3 2 2" xfId="12269"/>
    <cellStyle name="Normal 15 10 4 3 3" xfId="12270"/>
    <cellStyle name="Normal 15 10 4 4" xfId="12271"/>
    <cellStyle name="Normal 15 10 4 4 2" xfId="12272"/>
    <cellStyle name="Normal 15 10 4 5" xfId="12273"/>
    <cellStyle name="Normal 15 10 4 5 2" xfId="12274"/>
    <cellStyle name="Normal 15 10 4 6" xfId="12275"/>
    <cellStyle name="Normal 15 10 5" xfId="12276"/>
    <cellStyle name="Normal 15 10 5 2" xfId="12277"/>
    <cellStyle name="Normal 15 10 5 2 2" xfId="12278"/>
    <cellStyle name="Normal 15 10 5 2 2 2" xfId="12279"/>
    <cellStyle name="Normal 15 10 5 2 3" xfId="12280"/>
    <cellStyle name="Normal 15 10 5 3" xfId="12281"/>
    <cellStyle name="Normal 15 10 5 3 2" xfId="12282"/>
    <cellStyle name="Normal 15 10 5 3 2 2" xfId="12283"/>
    <cellStyle name="Normal 15 10 5 3 3" xfId="12284"/>
    <cellStyle name="Normal 15 10 5 4" xfId="12285"/>
    <cellStyle name="Normal 15 10 5 4 2" xfId="12286"/>
    <cellStyle name="Normal 15 10 5 5" xfId="12287"/>
    <cellStyle name="Normal 15 10 5 5 2" xfId="12288"/>
    <cellStyle name="Normal 15 10 5 6" xfId="12289"/>
    <cellStyle name="Normal 15 10 6" xfId="12290"/>
    <cellStyle name="Normal 15 10 6 2" xfId="12291"/>
    <cellStyle name="Normal 15 10 6 2 2" xfId="12292"/>
    <cellStyle name="Normal 15 10 6 2 2 2" xfId="12293"/>
    <cellStyle name="Normal 15 10 6 2 3" xfId="12294"/>
    <cellStyle name="Normal 15 10 6 3" xfId="12295"/>
    <cellStyle name="Normal 15 10 6 3 2" xfId="12296"/>
    <cellStyle name="Normal 15 10 6 3 2 2" xfId="12297"/>
    <cellStyle name="Normal 15 10 6 3 3" xfId="12298"/>
    <cellStyle name="Normal 15 10 6 4" xfId="12299"/>
    <cellStyle name="Normal 15 10 6 4 2" xfId="12300"/>
    <cellStyle name="Normal 15 10 6 5" xfId="12301"/>
    <cellStyle name="Normal 15 10 6 5 2" xfId="12302"/>
    <cellStyle name="Normal 15 10 6 6" xfId="12303"/>
    <cellStyle name="Normal 15 10 7" xfId="12304"/>
    <cellStyle name="Normal 15 10 7 2" xfId="12305"/>
    <cellStyle name="Normal 15 10 7 2 2" xfId="12306"/>
    <cellStyle name="Normal 15 10 7 2 2 2" xfId="12307"/>
    <cellStyle name="Normal 15 10 7 2 3" xfId="12308"/>
    <cellStyle name="Normal 15 10 7 3" xfId="12309"/>
    <cellStyle name="Normal 15 10 7 3 2" xfId="12310"/>
    <cellStyle name="Normal 15 10 7 3 2 2" xfId="12311"/>
    <cellStyle name="Normal 15 10 7 3 3" xfId="12312"/>
    <cellStyle name="Normal 15 10 7 4" xfId="12313"/>
    <cellStyle name="Normal 15 10 7 4 2" xfId="12314"/>
    <cellStyle name="Normal 15 10 7 5" xfId="12315"/>
    <cellStyle name="Normal 15 10 7 5 2" xfId="12316"/>
    <cellStyle name="Normal 15 10 7 6" xfId="12317"/>
    <cellStyle name="Normal 15 10 8" xfId="12318"/>
    <cellStyle name="Normal 15 10 8 2" xfId="12319"/>
    <cellStyle name="Normal 15 10 8 2 2" xfId="12320"/>
    <cellStyle name="Normal 15 10 8 3" xfId="12321"/>
    <cellStyle name="Normal 15 10 9" xfId="12322"/>
    <cellStyle name="Normal 15 10 9 2" xfId="12323"/>
    <cellStyle name="Normal 15 10 9 2 2" xfId="12324"/>
    <cellStyle name="Normal 15 10 9 3" xfId="12325"/>
    <cellStyle name="Normal 15 11" xfId="12326"/>
    <cellStyle name="Normal 15 11 2" xfId="12327"/>
    <cellStyle name="Normal 15 11 2 2" xfId="12328"/>
    <cellStyle name="Normal 15 11 2 2 2" xfId="12329"/>
    <cellStyle name="Normal 15 11 2 3" xfId="12330"/>
    <cellStyle name="Normal 15 11 3" xfId="12331"/>
    <cellStyle name="Normal 15 11 3 2" xfId="12332"/>
    <cellStyle name="Normal 15 11 3 2 2" xfId="12333"/>
    <cellStyle name="Normal 15 11 3 3" xfId="12334"/>
    <cellStyle name="Normal 15 11 4" xfId="12335"/>
    <cellStyle name="Normal 15 11 4 2" xfId="12336"/>
    <cellStyle name="Normal 15 11 5" xfId="12337"/>
    <cellStyle name="Normal 15 11 5 2" xfId="12338"/>
    <cellStyle name="Normal 15 11 6" xfId="12339"/>
    <cellStyle name="Normal 15 12" xfId="12340"/>
    <cellStyle name="Normal 15 12 2" xfId="12341"/>
    <cellStyle name="Normal 15 12 2 2" xfId="12342"/>
    <cellStyle name="Normal 15 12 2 2 2" xfId="12343"/>
    <cellStyle name="Normal 15 12 2 3" xfId="12344"/>
    <cellStyle name="Normal 15 12 3" xfId="12345"/>
    <cellStyle name="Normal 15 12 3 2" xfId="12346"/>
    <cellStyle name="Normal 15 12 3 2 2" xfId="12347"/>
    <cellStyle name="Normal 15 12 3 3" xfId="12348"/>
    <cellStyle name="Normal 15 12 4" xfId="12349"/>
    <cellStyle name="Normal 15 12 4 2" xfId="12350"/>
    <cellStyle name="Normal 15 12 5" xfId="12351"/>
    <cellStyle name="Normal 15 12 5 2" xfId="12352"/>
    <cellStyle name="Normal 15 12 6" xfId="12353"/>
    <cellStyle name="Normal 15 13" xfId="12354"/>
    <cellStyle name="Normal 15 13 2" xfId="12355"/>
    <cellStyle name="Normal 15 13 2 2" xfId="12356"/>
    <cellStyle name="Normal 15 13 2 2 2" xfId="12357"/>
    <cellStyle name="Normal 15 13 2 3" xfId="12358"/>
    <cellStyle name="Normal 15 13 3" xfId="12359"/>
    <cellStyle name="Normal 15 13 3 2" xfId="12360"/>
    <cellStyle name="Normal 15 13 3 2 2" xfId="12361"/>
    <cellStyle name="Normal 15 13 3 3" xfId="12362"/>
    <cellStyle name="Normal 15 13 4" xfId="12363"/>
    <cellStyle name="Normal 15 13 4 2" xfId="12364"/>
    <cellStyle name="Normal 15 13 5" xfId="12365"/>
    <cellStyle name="Normal 15 13 5 2" xfId="12366"/>
    <cellStyle name="Normal 15 13 6" xfId="12367"/>
    <cellStyle name="Normal 15 14" xfId="12368"/>
    <cellStyle name="Normal 15 14 2" xfId="12369"/>
    <cellStyle name="Normal 15 14 2 2" xfId="12370"/>
    <cellStyle name="Normal 15 14 2 2 2" xfId="12371"/>
    <cellStyle name="Normal 15 14 2 3" xfId="12372"/>
    <cellStyle name="Normal 15 14 3" xfId="12373"/>
    <cellStyle name="Normal 15 14 3 2" xfId="12374"/>
    <cellStyle name="Normal 15 14 3 2 2" xfId="12375"/>
    <cellStyle name="Normal 15 14 3 3" xfId="12376"/>
    <cellStyle name="Normal 15 14 4" xfId="12377"/>
    <cellStyle name="Normal 15 14 4 2" xfId="12378"/>
    <cellStyle name="Normal 15 14 5" xfId="12379"/>
    <cellStyle name="Normal 15 14 5 2" xfId="12380"/>
    <cellStyle name="Normal 15 14 6" xfId="12381"/>
    <cellStyle name="Normal 15 15" xfId="12382"/>
    <cellStyle name="Normal 15 15 2" xfId="12383"/>
    <cellStyle name="Normal 15 15 2 2" xfId="12384"/>
    <cellStyle name="Normal 15 15 2 2 2" xfId="12385"/>
    <cellStyle name="Normal 15 15 2 3" xfId="12386"/>
    <cellStyle name="Normal 15 15 3" xfId="12387"/>
    <cellStyle name="Normal 15 15 3 2" xfId="12388"/>
    <cellStyle name="Normal 15 15 3 2 2" xfId="12389"/>
    <cellStyle name="Normal 15 15 3 3" xfId="12390"/>
    <cellStyle name="Normal 15 15 4" xfId="12391"/>
    <cellStyle name="Normal 15 15 4 2" xfId="12392"/>
    <cellStyle name="Normal 15 15 5" xfId="12393"/>
    <cellStyle name="Normal 15 15 5 2" xfId="12394"/>
    <cellStyle name="Normal 15 15 6" xfId="12395"/>
    <cellStyle name="Normal 15 16" xfId="12396"/>
    <cellStyle name="Normal 15 16 2" xfId="12397"/>
    <cellStyle name="Normal 15 16 2 2" xfId="12398"/>
    <cellStyle name="Normal 15 16 2 2 2" xfId="12399"/>
    <cellStyle name="Normal 15 16 2 3" xfId="12400"/>
    <cellStyle name="Normal 15 16 3" xfId="12401"/>
    <cellStyle name="Normal 15 16 3 2" xfId="12402"/>
    <cellStyle name="Normal 15 16 3 2 2" xfId="12403"/>
    <cellStyle name="Normal 15 16 3 3" xfId="12404"/>
    <cellStyle name="Normal 15 16 4" xfId="12405"/>
    <cellStyle name="Normal 15 16 4 2" xfId="12406"/>
    <cellStyle name="Normal 15 16 5" xfId="12407"/>
    <cellStyle name="Normal 15 16 5 2" xfId="12408"/>
    <cellStyle name="Normal 15 16 6" xfId="12409"/>
    <cellStyle name="Normal 15 17" xfId="12410"/>
    <cellStyle name="Normal 15 17 2" xfId="12411"/>
    <cellStyle name="Normal 15 17 2 2" xfId="12412"/>
    <cellStyle name="Normal 15 17 2 2 2" xfId="12413"/>
    <cellStyle name="Normal 15 17 2 3" xfId="12414"/>
    <cellStyle name="Normal 15 17 3" xfId="12415"/>
    <cellStyle name="Normal 15 17 3 2" xfId="12416"/>
    <cellStyle name="Normal 15 17 3 2 2" xfId="12417"/>
    <cellStyle name="Normal 15 17 3 3" xfId="12418"/>
    <cellStyle name="Normal 15 17 4" xfId="12419"/>
    <cellStyle name="Normal 15 17 4 2" xfId="12420"/>
    <cellStyle name="Normal 15 17 5" xfId="12421"/>
    <cellStyle name="Normal 15 17 5 2" xfId="12422"/>
    <cellStyle name="Normal 15 17 6" xfId="12423"/>
    <cellStyle name="Normal 15 18" xfId="12424"/>
    <cellStyle name="Normal 15 2" xfId="12425"/>
    <cellStyle name="Normal 15 2 2" xfId="12426"/>
    <cellStyle name="Normal 15 2 2 10" xfId="12427"/>
    <cellStyle name="Normal 15 2 2 10 2" xfId="12428"/>
    <cellStyle name="Normal 15 2 2 2" xfId="12429"/>
    <cellStyle name="Normal 15 2 2 2 2" xfId="12430"/>
    <cellStyle name="Normal 15 2 2 2 2 2" xfId="12431"/>
    <cellStyle name="Normal 15 2 2 2 2 2 2" xfId="12432"/>
    <cellStyle name="Normal 15 2 2 2 2 2 2 2" xfId="12433"/>
    <cellStyle name="Normal 15 2 2 2 2 2 3" xfId="12434"/>
    <cellStyle name="Normal 15 2 2 2 2 3" xfId="12435"/>
    <cellStyle name="Normal 15 2 2 2 2 3 2" xfId="12436"/>
    <cellStyle name="Normal 15 2 2 2 2 4" xfId="12437"/>
    <cellStyle name="Normal 15 2 2 2 2 4 2" xfId="12438"/>
    <cellStyle name="Normal 15 2 2 2 2 5" xfId="12439"/>
    <cellStyle name="Normal 15 2 2 2 3" xfId="12440"/>
    <cellStyle name="Normal 15 2 2 2 3 2" xfId="12441"/>
    <cellStyle name="Normal 15 2 2 2 3 2 2" xfId="12442"/>
    <cellStyle name="Normal 15 2 2 2 3 3" xfId="12443"/>
    <cellStyle name="Normal 15 2 2 3" xfId="12444"/>
    <cellStyle name="Normal 15 2 2 3 2" xfId="12445"/>
    <cellStyle name="Normal 15 2 2 3 2 2" xfId="12446"/>
    <cellStyle name="Normal 15 2 2 3 2 2 2" xfId="12447"/>
    <cellStyle name="Normal 15 2 2 3 2 3" xfId="12448"/>
    <cellStyle name="Normal 15 2 2 3 3" xfId="12449"/>
    <cellStyle name="Normal 15 2 2 3 3 2" xfId="12450"/>
    <cellStyle name="Normal 15 2 2 3 3 2 2" xfId="12451"/>
    <cellStyle name="Normal 15 2 2 3 3 3" xfId="12452"/>
    <cellStyle name="Normal 15 2 2 3 4" xfId="12453"/>
    <cellStyle name="Normal 15 2 2 3 4 2" xfId="12454"/>
    <cellStyle name="Normal 15 2 2 3 5" xfId="12455"/>
    <cellStyle name="Normal 15 2 2 3 5 2" xfId="12456"/>
    <cellStyle name="Normal 15 2 2 3 6" xfId="12457"/>
    <cellStyle name="Normal 15 2 2 4" xfId="12458"/>
    <cellStyle name="Normal 15 2 2 4 2" xfId="12459"/>
    <cellStyle name="Normal 15 2 2 4 2 2" xfId="12460"/>
    <cellStyle name="Normal 15 2 2 4 2 2 2" xfId="12461"/>
    <cellStyle name="Normal 15 2 2 4 2 3" xfId="12462"/>
    <cellStyle name="Normal 15 2 2 4 3" xfId="12463"/>
    <cellStyle name="Normal 15 2 2 4 3 2" xfId="12464"/>
    <cellStyle name="Normal 15 2 2 4 3 2 2" xfId="12465"/>
    <cellStyle name="Normal 15 2 2 4 3 3" xfId="12466"/>
    <cellStyle name="Normal 15 2 2 4 4" xfId="12467"/>
    <cellStyle name="Normal 15 2 2 4 4 2" xfId="12468"/>
    <cellStyle name="Normal 15 2 2 4 5" xfId="12469"/>
    <cellStyle name="Normal 15 2 2 4 5 2" xfId="12470"/>
    <cellStyle name="Normal 15 2 2 4 6" xfId="12471"/>
    <cellStyle name="Normal 15 2 2 5" xfId="12472"/>
    <cellStyle name="Normal 15 2 2 5 2" xfId="12473"/>
    <cellStyle name="Normal 15 2 2 5 2 2" xfId="12474"/>
    <cellStyle name="Normal 15 2 2 5 2 2 2" xfId="12475"/>
    <cellStyle name="Normal 15 2 2 5 2 3" xfId="12476"/>
    <cellStyle name="Normal 15 2 2 5 3" xfId="12477"/>
    <cellStyle name="Normal 15 2 2 5 3 2" xfId="12478"/>
    <cellStyle name="Normal 15 2 2 5 3 2 2" xfId="12479"/>
    <cellStyle name="Normal 15 2 2 5 3 3" xfId="12480"/>
    <cellStyle name="Normal 15 2 2 5 4" xfId="12481"/>
    <cellStyle name="Normal 15 2 2 5 4 2" xfId="12482"/>
    <cellStyle name="Normal 15 2 2 5 5" xfId="12483"/>
    <cellStyle name="Normal 15 2 2 5 5 2" xfId="12484"/>
    <cellStyle name="Normal 15 2 2 5 6" xfId="12485"/>
    <cellStyle name="Normal 15 2 2 6" xfId="12486"/>
    <cellStyle name="Normal 15 2 2 6 2" xfId="12487"/>
    <cellStyle name="Normal 15 2 2 6 2 2" xfId="12488"/>
    <cellStyle name="Normal 15 2 2 6 2 2 2" xfId="12489"/>
    <cellStyle name="Normal 15 2 2 6 2 3" xfId="12490"/>
    <cellStyle name="Normal 15 2 2 6 3" xfId="12491"/>
    <cellStyle name="Normal 15 2 2 6 3 2" xfId="12492"/>
    <cellStyle name="Normal 15 2 2 6 3 2 2" xfId="12493"/>
    <cellStyle name="Normal 15 2 2 6 3 3" xfId="12494"/>
    <cellStyle name="Normal 15 2 2 6 4" xfId="12495"/>
    <cellStyle name="Normal 15 2 2 6 4 2" xfId="12496"/>
    <cellStyle name="Normal 15 2 2 6 5" xfId="12497"/>
    <cellStyle name="Normal 15 2 2 6 5 2" xfId="12498"/>
    <cellStyle name="Normal 15 2 2 6 6" xfId="12499"/>
    <cellStyle name="Normal 15 2 2 7" xfId="12500"/>
    <cellStyle name="Normal 15 2 2 7 2" xfId="12501"/>
    <cellStyle name="Normal 15 2 2 7 2 2" xfId="12502"/>
    <cellStyle name="Normal 15 2 2 7 2 2 2" xfId="12503"/>
    <cellStyle name="Normal 15 2 2 7 2 3" xfId="12504"/>
    <cellStyle name="Normal 15 2 2 7 3" xfId="12505"/>
    <cellStyle name="Normal 15 2 2 7 3 2" xfId="12506"/>
    <cellStyle name="Normal 15 2 2 7 3 2 2" xfId="12507"/>
    <cellStyle name="Normal 15 2 2 7 3 3" xfId="12508"/>
    <cellStyle name="Normal 15 2 2 7 4" xfId="12509"/>
    <cellStyle name="Normal 15 2 2 7 4 2" xfId="12510"/>
    <cellStyle name="Normal 15 2 2 7 5" xfId="12511"/>
    <cellStyle name="Normal 15 2 2 7 5 2" xfId="12512"/>
    <cellStyle name="Normal 15 2 2 7 6" xfId="12513"/>
    <cellStyle name="Normal 15 2 2 8" xfId="12514"/>
    <cellStyle name="Normal 15 2 2 8 2" xfId="12515"/>
    <cellStyle name="Normal 15 2 2 8 2 2" xfId="12516"/>
    <cellStyle name="Normal 15 2 2 8 2 2 2" xfId="12517"/>
    <cellStyle name="Normal 15 2 2 8 2 3" xfId="12518"/>
    <cellStyle name="Normal 15 2 2 8 3" xfId="12519"/>
    <cellStyle name="Normal 15 2 2 8 3 2" xfId="12520"/>
    <cellStyle name="Normal 15 2 2 8 4" xfId="12521"/>
    <cellStyle name="Normal 15 2 2 8 4 2" xfId="12522"/>
    <cellStyle name="Normal 15 2 2 8 5" xfId="12523"/>
    <cellStyle name="Normal 15 2 2 9" xfId="12524"/>
    <cellStyle name="Normal 15 2 2 9 2" xfId="12525"/>
    <cellStyle name="Normal 15 2 2 9 2 2" xfId="12526"/>
    <cellStyle name="Normal 15 2 2 9 3" xfId="12527"/>
    <cellStyle name="Normal 15 2 3" xfId="12528"/>
    <cellStyle name="Normal 15 2 3 2" xfId="12529"/>
    <cellStyle name="Normal 15 2 3 2 2" xfId="12530"/>
    <cellStyle name="Normal 15 2 3 2 2 2" xfId="12531"/>
    <cellStyle name="Normal 15 2 3 2 2 2 2" xfId="12532"/>
    <cellStyle name="Normal 15 2 3 2 2 3" xfId="12533"/>
    <cellStyle name="Normal 15 2 3 2 3" xfId="12534"/>
    <cellStyle name="Normal 15 2 3 2 3 2" xfId="12535"/>
    <cellStyle name="Normal 15 2 3 2 4" xfId="12536"/>
    <cellStyle name="Normal 15 2 3 2 4 2" xfId="12537"/>
    <cellStyle name="Normal 15 2 3 2 5" xfId="12538"/>
    <cellStyle name="Normal 15 2 3 3" xfId="12539"/>
    <cellStyle name="Normal 15 2 3 3 2" xfId="12540"/>
    <cellStyle name="Normal 15 2 3 3 2 2" xfId="12541"/>
    <cellStyle name="Normal 15 2 3 3 3" xfId="12542"/>
    <cellStyle name="Normal 15 2 4" xfId="12543"/>
    <cellStyle name="Normal 15 2 4 2" xfId="12544"/>
    <cellStyle name="Normal 15 2 4 2 2" xfId="12545"/>
    <cellStyle name="Normal 15 2 4 2 2 2" xfId="12546"/>
    <cellStyle name="Normal 15 2 4 2 2 2 2" xfId="12547"/>
    <cellStyle name="Normal 15 2 4 2 2 3" xfId="12548"/>
    <cellStyle name="Normal 15 2 4 2 3" xfId="12549"/>
    <cellStyle name="Normal 15 2 4 2 3 2" xfId="12550"/>
    <cellStyle name="Normal 15 2 4 2 4" xfId="12551"/>
    <cellStyle name="Normal 15 2 4 2 4 2" xfId="12552"/>
    <cellStyle name="Normal 15 2 4 2 5" xfId="12553"/>
    <cellStyle name="Normal 15 2 4 3" xfId="12554"/>
    <cellStyle name="Normal 15 2 4 3 2" xfId="12555"/>
    <cellStyle name="Normal 15 2 4 3 2 2" xfId="12556"/>
    <cellStyle name="Normal 15 2 4 3 3" xfId="12557"/>
    <cellStyle name="Normal 15 2 5" xfId="12558"/>
    <cellStyle name="Normal 15 2 5 2" xfId="12559"/>
    <cellStyle name="Normal 15 2 5 2 2" xfId="12560"/>
    <cellStyle name="Normal 15 2 5 2 2 2" xfId="12561"/>
    <cellStyle name="Normal 15 2 5 2 3" xfId="12562"/>
    <cellStyle name="Normal 15 2 5 3" xfId="12563"/>
    <cellStyle name="Normal 15 2 5 3 2" xfId="12564"/>
    <cellStyle name="Normal 15 2 5 3 2 2" xfId="12565"/>
    <cellStyle name="Normal 15 2 5 3 3" xfId="12566"/>
    <cellStyle name="Normal 15 2 5 4" xfId="12567"/>
    <cellStyle name="Normal 15 2 5 4 2" xfId="12568"/>
    <cellStyle name="Normal 15 2 5 5" xfId="12569"/>
    <cellStyle name="Normal 15 2 5 5 2" xfId="12570"/>
    <cellStyle name="Normal 15 2 5 6" xfId="12571"/>
    <cellStyle name="Normal 15 2 6" xfId="12572"/>
    <cellStyle name="Normal 15 2 6 2" xfId="12573"/>
    <cellStyle name="Normal 15 2 6 2 2" xfId="12574"/>
    <cellStyle name="Normal 15 2 6 2 2 2" xfId="12575"/>
    <cellStyle name="Normal 15 2 6 2 3" xfId="12576"/>
    <cellStyle name="Normal 15 2 6 3" xfId="12577"/>
    <cellStyle name="Normal 15 2 6 3 2" xfId="12578"/>
    <cellStyle name="Normal 15 2 6 3 2 2" xfId="12579"/>
    <cellStyle name="Normal 15 2 6 3 3" xfId="12580"/>
    <cellStyle name="Normal 15 2 6 4" xfId="12581"/>
    <cellStyle name="Normal 15 2 6 4 2" xfId="12582"/>
    <cellStyle name="Normal 15 2 6 5" xfId="12583"/>
    <cellStyle name="Normal 15 2 6 5 2" xfId="12584"/>
    <cellStyle name="Normal 15 2 6 6" xfId="12585"/>
    <cellStyle name="Normal 15 2 7" xfId="12586"/>
    <cellStyle name="Normal 15 2 7 2" xfId="12587"/>
    <cellStyle name="Normal 15 2 7 2 2" xfId="12588"/>
    <cellStyle name="Normal 15 2 7 2 2 2" xfId="12589"/>
    <cellStyle name="Normal 15 2 7 2 3" xfId="12590"/>
    <cellStyle name="Normal 15 2 7 3" xfId="12591"/>
    <cellStyle name="Normal 15 2 7 3 2" xfId="12592"/>
    <cellStyle name="Normal 15 2 7 3 2 2" xfId="12593"/>
    <cellStyle name="Normal 15 2 7 3 3" xfId="12594"/>
    <cellStyle name="Normal 15 2 7 4" xfId="12595"/>
    <cellStyle name="Normal 15 2 7 4 2" xfId="12596"/>
    <cellStyle name="Normal 15 2 7 5" xfId="12597"/>
    <cellStyle name="Normal 15 2 7 5 2" xfId="12598"/>
    <cellStyle name="Normal 15 2 7 6" xfId="12599"/>
    <cellStyle name="Normal 15 2 8" xfId="12600"/>
    <cellStyle name="Normal 15 2 8 2" xfId="12601"/>
    <cellStyle name="Normal 15 2 8 2 2" xfId="12602"/>
    <cellStyle name="Normal 15 2 8 2 2 2" xfId="12603"/>
    <cellStyle name="Normal 15 2 8 2 3" xfId="12604"/>
    <cellStyle name="Normal 15 2 8 3" xfId="12605"/>
    <cellStyle name="Normal 15 2 8 3 2" xfId="12606"/>
    <cellStyle name="Normal 15 2 8 3 2 2" xfId="12607"/>
    <cellStyle name="Normal 15 2 8 3 3" xfId="12608"/>
    <cellStyle name="Normal 15 2 8 4" xfId="12609"/>
    <cellStyle name="Normal 15 2 8 4 2" xfId="12610"/>
    <cellStyle name="Normal 15 2 8 5" xfId="12611"/>
    <cellStyle name="Normal 15 2 8 5 2" xfId="12612"/>
    <cellStyle name="Normal 15 2 8 6" xfId="12613"/>
    <cellStyle name="Normal 15 2 9" xfId="12614"/>
    <cellStyle name="Normal 15 2 9 2" xfId="12615"/>
    <cellStyle name="Normal 15 2 9 2 2" xfId="12616"/>
    <cellStyle name="Normal 15 2 9 2 2 2" xfId="12617"/>
    <cellStyle name="Normal 15 2 9 2 3" xfId="12618"/>
    <cellStyle name="Normal 15 2 9 3" xfId="12619"/>
    <cellStyle name="Normal 15 2 9 3 2" xfId="12620"/>
    <cellStyle name="Normal 15 2 9 3 2 2" xfId="12621"/>
    <cellStyle name="Normal 15 2 9 3 3" xfId="12622"/>
    <cellStyle name="Normal 15 2 9 4" xfId="12623"/>
    <cellStyle name="Normal 15 2 9 4 2" xfId="12624"/>
    <cellStyle name="Normal 15 2 9 5" xfId="12625"/>
    <cellStyle name="Normal 15 2 9 5 2" xfId="12626"/>
    <cellStyle name="Normal 15 2 9 6" xfId="12627"/>
    <cellStyle name="Normal 15 3" xfId="12628"/>
    <cellStyle name="Normal 15 3 10" xfId="12629"/>
    <cellStyle name="Normal 15 3 2" xfId="12630"/>
    <cellStyle name="Normal 15 3 2 2" xfId="12631"/>
    <cellStyle name="Normal 15 3 2 2 2" xfId="12632"/>
    <cellStyle name="Normal 15 3 2 2 2 2" xfId="12633"/>
    <cellStyle name="Normal 15 3 2 2 2 2 2" xfId="12634"/>
    <cellStyle name="Normal 15 3 2 2 2 3" xfId="12635"/>
    <cellStyle name="Normal 15 3 2 2 3" xfId="12636"/>
    <cellStyle name="Normal 15 3 2 2 3 2" xfId="12637"/>
    <cellStyle name="Normal 15 3 2 2 3 2 2" xfId="12638"/>
    <cellStyle name="Normal 15 3 2 2 3 3" xfId="12639"/>
    <cellStyle name="Normal 15 3 2 2 4" xfId="12640"/>
    <cellStyle name="Normal 15 3 2 2 4 2" xfId="12641"/>
    <cellStyle name="Normal 15 3 2 2 5" xfId="12642"/>
    <cellStyle name="Normal 15 3 2 2 5 2" xfId="12643"/>
    <cellStyle name="Normal 15 3 2 2 6" xfId="12644"/>
    <cellStyle name="Normal 15 3 2 3" xfId="12645"/>
    <cellStyle name="Normal 15 3 2 3 2" xfId="12646"/>
    <cellStyle name="Normal 15 3 2 3 2 2" xfId="12647"/>
    <cellStyle name="Normal 15 3 2 3 2 2 2" xfId="12648"/>
    <cellStyle name="Normal 15 3 2 3 2 3" xfId="12649"/>
    <cellStyle name="Normal 15 3 2 3 3" xfId="12650"/>
    <cellStyle name="Normal 15 3 2 3 3 2" xfId="12651"/>
    <cellStyle name="Normal 15 3 2 3 3 2 2" xfId="12652"/>
    <cellStyle name="Normal 15 3 2 3 3 3" xfId="12653"/>
    <cellStyle name="Normal 15 3 2 3 4" xfId="12654"/>
    <cellStyle name="Normal 15 3 2 3 4 2" xfId="12655"/>
    <cellStyle name="Normal 15 3 2 3 5" xfId="12656"/>
    <cellStyle name="Normal 15 3 2 3 5 2" xfId="12657"/>
    <cellStyle name="Normal 15 3 2 3 6" xfId="12658"/>
    <cellStyle name="Normal 15 3 2 4" xfId="12659"/>
    <cellStyle name="Normal 15 3 2 4 2" xfId="12660"/>
    <cellStyle name="Normal 15 3 2 4 2 2" xfId="12661"/>
    <cellStyle name="Normal 15 3 2 4 2 2 2" xfId="12662"/>
    <cellStyle name="Normal 15 3 2 4 2 3" xfId="12663"/>
    <cellStyle name="Normal 15 3 2 4 3" xfId="12664"/>
    <cellStyle name="Normal 15 3 2 4 3 2" xfId="12665"/>
    <cellStyle name="Normal 15 3 2 4 3 2 2" xfId="12666"/>
    <cellStyle name="Normal 15 3 2 4 3 3" xfId="12667"/>
    <cellStyle name="Normal 15 3 2 4 4" xfId="12668"/>
    <cellStyle name="Normal 15 3 2 4 4 2" xfId="12669"/>
    <cellStyle name="Normal 15 3 2 4 5" xfId="12670"/>
    <cellStyle name="Normal 15 3 2 4 5 2" xfId="12671"/>
    <cellStyle name="Normal 15 3 2 4 6" xfId="12672"/>
    <cellStyle name="Normal 15 3 2 5" xfId="12673"/>
    <cellStyle name="Normal 15 3 2 5 2" xfId="12674"/>
    <cellStyle name="Normal 15 3 2 5 2 2" xfId="12675"/>
    <cellStyle name="Normal 15 3 2 5 2 2 2" xfId="12676"/>
    <cellStyle name="Normal 15 3 2 5 2 3" xfId="12677"/>
    <cellStyle name="Normal 15 3 2 5 3" xfId="12678"/>
    <cellStyle name="Normal 15 3 2 5 3 2" xfId="12679"/>
    <cellStyle name="Normal 15 3 2 5 3 2 2" xfId="12680"/>
    <cellStyle name="Normal 15 3 2 5 3 3" xfId="12681"/>
    <cellStyle name="Normal 15 3 2 5 4" xfId="12682"/>
    <cellStyle name="Normal 15 3 2 5 4 2" xfId="12683"/>
    <cellStyle name="Normal 15 3 2 5 5" xfId="12684"/>
    <cellStyle name="Normal 15 3 2 5 5 2" xfId="12685"/>
    <cellStyle name="Normal 15 3 2 5 6" xfId="12686"/>
    <cellStyle name="Normal 15 3 2 6" xfId="12687"/>
    <cellStyle name="Normal 15 3 2 6 2" xfId="12688"/>
    <cellStyle name="Normal 15 3 2 6 2 2" xfId="12689"/>
    <cellStyle name="Normal 15 3 2 6 2 2 2" xfId="12690"/>
    <cellStyle name="Normal 15 3 2 6 2 3" xfId="12691"/>
    <cellStyle name="Normal 15 3 2 6 3" xfId="12692"/>
    <cellStyle name="Normal 15 3 2 6 3 2" xfId="12693"/>
    <cellStyle name="Normal 15 3 2 6 3 2 2" xfId="12694"/>
    <cellStyle name="Normal 15 3 2 6 3 3" xfId="12695"/>
    <cellStyle name="Normal 15 3 2 6 4" xfId="12696"/>
    <cellStyle name="Normal 15 3 2 6 4 2" xfId="12697"/>
    <cellStyle name="Normal 15 3 2 6 5" xfId="12698"/>
    <cellStyle name="Normal 15 3 2 6 5 2" xfId="12699"/>
    <cellStyle name="Normal 15 3 2 6 6" xfId="12700"/>
    <cellStyle name="Normal 15 3 2 7" xfId="12701"/>
    <cellStyle name="Normal 15 3 2 7 2" xfId="12702"/>
    <cellStyle name="Normal 15 3 2 7 2 2" xfId="12703"/>
    <cellStyle name="Normal 15 3 2 7 2 2 2" xfId="12704"/>
    <cellStyle name="Normal 15 3 2 7 2 3" xfId="12705"/>
    <cellStyle name="Normal 15 3 2 7 3" xfId="12706"/>
    <cellStyle name="Normal 15 3 2 7 3 2" xfId="12707"/>
    <cellStyle name="Normal 15 3 2 7 3 2 2" xfId="12708"/>
    <cellStyle name="Normal 15 3 2 7 3 3" xfId="12709"/>
    <cellStyle name="Normal 15 3 2 7 4" xfId="12710"/>
    <cellStyle name="Normal 15 3 2 7 4 2" xfId="12711"/>
    <cellStyle name="Normal 15 3 2 7 5" xfId="12712"/>
    <cellStyle name="Normal 15 3 2 7 5 2" xfId="12713"/>
    <cellStyle name="Normal 15 3 2 7 6" xfId="12714"/>
    <cellStyle name="Normal 15 3 2 8" xfId="12715"/>
    <cellStyle name="Normal 15 3 2 8 2" xfId="12716"/>
    <cellStyle name="Normal 15 3 2 8 2 2" xfId="12717"/>
    <cellStyle name="Normal 15 3 2 8 2 2 2" xfId="12718"/>
    <cellStyle name="Normal 15 3 2 8 2 3" xfId="12719"/>
    <cellStyle name="Normal 15 3 2 8 3" xfId="12720"/>
    <cellStyle name="Normal 15 3 2 8 3 2" xfId="12721"/>
    <cellStyle name="Normal 15 3 2 8 4" xfId="12722"/>
    <cellStyle name="Normal 15 3 2 8 4 2" xfId="12723"/>
    <cellStyle name="Normal 15 3 2 8 5" xfId="12724"/>
    <cellStyle name="Normal 15 3 2 9" xfId="12725"/>
    <cellStyle name="Normal 15 3 2 9 2" xfId="12726"/>
    <cellStyle name="Normal 15 3 2 9 2 2" xfId="12727"/>
    <cellStyle name="Normal 15 3 2 9 3" xfId="12728"/>
    <cellStyle name="Normal 15 3 3" xfId="12729"/>
    <cellStyle name="Normal 15 3 3 2" xfId="12730"/>
    <cellStyle name="Normal 15 3 3 2 2" xfId="12731"/>
    <cellStyle name="Normal 15 3 3 2 2 2" xfId="12732"/>
    <cellStyle name="Normal 15 3 3 2 2 2 2" xfId="12733"/>
    <cellStyle name="Normal 15 3 3 2 2 3" xfId="12734"/>
    <cellStyle name="Normal 15 3 3 2 3" xfId="12735"/>
    <cellStyle name="Normal 15 3 3 2 3 2" xfId="12736"/>
    <cellStyle name="Normal 15 3 3 2 4" xfId="12737"/>
    <cellStyle name="Normal 15 3 3 2 4 2" xfId="12738"/>
    <cellStyle name="Normal 15 3 3 2 5" xfId="12739"/>
    <cellStyle name="Normal 15 3 3 3" xfId="12740"/>
    <cellStyle name="Normal 15 3 3 3 2" xfId="12741"/>
    <cellStyle name="Normal 15 3 3 3 2 2" xfId="12742"/>
    <cellStyle name="Normal 15 3 3 3 3" xfId="12743"/>
    <cellStyle name="Normal 15 3 4" xfId="12744"/>
    <cellStyle name="Normal 15 3 4 2" xfId="12745"/>
    <cellStyle name="Normal 15 3 4 2 2" xfId="12746"/>
    <cellStyle name="Normal 15 3 4 2 2 2" xfId="12747"/>
    <cellStyle name="Normal 15 3 4 2 2 2 2" xfId="12748"/>
    <cellStyle name="Normal 15 3 4 2 2 3" xfId="12749"/>
    <cellStyle name="Normal 15 3 4 2 3" xfId="12750"/>
    <cellStyle name="Normal 15 3 4 2 3 2" xfId="12751"/>
    <cellStyle name="Normal 15 3 4 2 4" xfId="12752"/>
    <cellStyle name="Normal 15 3 4 2 4 2" xfId="12753"/>
    <cellStyle name="Normal 15 3 4 2 5" xfId="12754"/>
    <cellStyle name="Normal 15 3 4 3" xfId="12755"/>
    <cellStyle name="Normal 15 3 4 3 2" xfId="12756"/>
    <cellStyle name="Normal 15 3 4 3 2 2" xfId="12757"/>
    <cellStyle name="Normal 15 3 4 3 3" xfId="12758"/>
    <cellStyle name="Normal 15 3 5" xfId="12759"/>
    <cellStyle name="Normal 15 3 5 2" xfId="12760"/>
    <cellStyle name="Normal 15 3 5 2 2" xfId="12761"/>
    <cellStyle name="Normal 15 3 5 2 2 2" xfId="12762"/>
    <cellStyle name="Normal 15 3 5 2 3" xfId="12763"/>
    <cellStyle name="Normal 15 3 5 3" xfId="12764"/>
    <cellStyle name="Normal 15 3 5 3 2" xfId="12765"/>
    <cellStyle name="Normal 15 3 5 3 2 2" xfId="12766"/>
    <cellStyle name="Normal 15 3 5 3 3" xfId="12767"/>
    <cellStyle name="Normal 15 3 5 4" xfId="12768"/>
    <cellStyle name="Normal 15 3 5 4 2" xfId="12769"/>
    <cellStyle name="Normal 15 3 5 5" xfId="12770"/>
    <cellStyle name="Normal 15 3 5 5 2" xfId="12771"/>
    <cellStyle name="Normal 15 3 5 6" xfId="12772"/>
    <cellStyle name="Normal 15 3 6" xfId="12773"/>
    <cellStyle name="Normal 15 3 6 2" xfId="12774"/>
    <cellStyle name="Normal 15 3 6 2 2" xfId="12775"/>
    <cellStyle name="Normal 15 3 6 2 2 2" xfId="12776"/>
    <cellStyle name="Normal 15 3 6 2 3" xfId="12777"/>
    <cellStyle name="Normal 15 3 6 3" xfId="12778"/>
    <cellStyle name="Normal 15 3 6 3 2" xfId="12779"/>
    <cellStyle name="Normal 15 3 6 3 2 2" xfId="12780"/>
    <cellStyle name="Normal 15 3 6 3 3" xfId="12781"/>
    <cellStyle name="Normal 15 3 6 4" xfId="12782"/>
    <cellStyle name="Normal 15 3 6 4 2" xfId="12783"/>
    <cellStyle name="Normal 15 3 6 5" xfId="12784"/>
    <cellStyle name="Normal 15 3 6 5 2" xfId="12785"/>
    <cellStyle name="Normal 15 3 6 6" xfId="12786"/>
    <cellStyle name="Normal 15 3 7" xfId="12787"/>
    <cellStyle name="Normal 15 3 7 2" xfId="12788"/>
    <cellStyle name="Normal 15 3 7 2 2" xfId="12789"/>
    <cellStyle name="Normal 15 3 7 2 2 2" xfId="12790"/>
    <cellStyle name="Normal 15 3 7 2 3" xfId="12791"/>
    <cellStyle name="Normal 15 3 7 3" xfId="12792"/>
    <cellStyle name="Normal 15 3 7 3 2" xfId="12793"/>
    <cellStyle name="Normal 15 3 7 3 2 2" xfId="12794"/>
    <cellStyle name="Normal 15 3 7 3 3" xfId="12795"/>
    <cellStyle name="Normal 15 3 7 4" xfId="12796"/>
    <cellStyle name="Normal 15 3 7 4 2" xfId="12797"/>
    <cellStyle name="Normal 15 3 7 5" xfId="12798"/>
    <cellStyle name="Normal 15 3 7 5 2" xfId="12799"/>
    <cellStyle name="Normal 15 3 7 6" xfId="12800"/>
    <cellStyle name="Normal 15 3 8" xfId="12801"/>
    <cellStyle name="Normal 15 3 8 2" xfId="12802"/>
    <cellStyle name="Normal 15 3 8 2 2" xfId="12803"/>
    <cellStyle name="Normal 15 3 8 2 2 2" xfId="12804"/>
    <cellStyle name="Normal 15 3 8 2 3" xfId="12805"/>
    <cellStyle name="Normal 15 3 8 3" xfId="12806"/>
    <cellStyle name="Normal 15 3 8 3 2" xfId="12807"/>
    <cellStyle name="Normal 15 3 8 3 2 2" xfId="12808"/>
    <cellStyle name="Normal 15 3 8 3 3" xfId="12809"/>
    <cellStyle name="Normal 15 3 8 4" xfId="12810"/>
    <cellStyle name="Normal 15 3 8 4 2" xfId="12811"/>
    <cellStyle name="Normal 15 3 8 5" xfId="12812"/>
    <cellStyle name="Normal 15 3 8 5 2" xfId="12813"/>
    <cellStyle name="Normal 15 3 8 6" xfId="12814"/>
    <cellStyle name="Normal 15 3 9" xfId="12815"/>
    <cellStyle name="Normal 15 3 9 2" xfId="12816"/>
    <cellStyle name="Normal 15 3 9 2 2" xfId="12817"/>
    <cellStyle name="Normal 15 3 9 2 2 2" xfId="12818"/>
    <cellStyle name="Normal 15 3 9 2 3" xfId="12819"/>
    <cellStyle name="Normal 15 3 9 3" xfId="12820"/>
    <cellStyle name="Normal 15 3 9 3 2" xfId="12821"/>
    <cellStyle name="Normal 15 3 9 3 2 2" xfId="12822"/>
    <cellStyle name="Normal 15 3 9 3 3" xfId="12823"/>
    <cellStyle name="Normal 15 3 9 4" xfId="12824"/>
    <cellStyle name="Normal 15 3 9 4 2" xfId="12825"/>
    <cellStyle name="Normal 15 3 9 5" xfId="12826"/>
    <cellStyle name="Normal 15 3 9 5 2" xfId="12827"/>
    <cellStyle name="Normal 15 3 9 6" xfId="12828"/>
    <cellStyle name="Normal 15 4" xfId="12829"/>
    <cellStyle name="Normal 15 4 10" xfId="12830"/>
    <cellStyle name="Normal 15 4 2" xfId="12831"/>
    <cellStyle name="Normal 15 4 2 2" xfId="12832"/>
    <cellStyle name="Normal 15 4 2 2 2" xfId="12833"/>
    <cellStyle name="Normal 15 4 2 2 2 2" xfId="12834"/>
    <cellStyle name="Normal 15 4 2 2 2 2 2" xfId="12835"/>
    <cellStyle name="Normal 15 4 2 2 2 3" xfId="12836"/>
    <cellStyle name="Normal 15 4 2 2 3" xfId="12837"/>
    <cellStyle name="Normal 15 4 2 2 3 2" xfId="12838"/>
    <cellStyle name="Normal 15 4 2 2 3 2 2" xfId="12839"/>
    <cellStyle name="Normal 15 4 2 2 3 3" xfId="12840"/>
    <cellStyle name="Normal 15 4 2 2 4" xfId="12841"/>
    <cellStyle name="Normal 15 4 2 2 4 2" xfId="12842"/>
    <cellStyle name="Normal 15 4 2 2 5" xfId="12843"/>
    <cellStyle name="Normal 15 4 2 2 5 2" xfId="12844"/>
    <cellStyle name="Normal 15 4 2 2 6" xfId="12845"/>
    <cellStyle name="Normal 15 4 2 3" xfId="12846"/>
    <cellStyle name="Normal 15 4 2 3 2" xfId="12847"/>
    <cellStyle name="Normal 15 4 2 3 2 2" xfId="12848"/>
    <cellStyle name="Normal 15 4 2 3 2 2 2" xfId="12849"/>
    <cellStyle name="Normal 15 4 2 3 2 3" xfId="12850"/>
    <cellStyle name="Normal 15 4 2 3 3" xfId="12851"/>
    <cellStyle name="Normal 15 4 2 3 3 2" xfId="12852"/>
    <cellStyle name="Normal 15 4 2 3 3 2 2" xfId="12853"/>
    <cellStyle name="Normal 15 4 2 3 3 3" xfId="12854"/>
    <cellStyle name="Normal 15 4 2 3 4" xfId="12855"/>
    <cellStyle name="Normal 15 4 2 3 4 2" xfId="12856"/>
    <cellStyle name="Normal 15 4 2 3 5" xfId="12857"/>
    <cellStyle name="Normal 15 4 2 3 5 2" xfId="12858"/>
    <cellStyle name="Normal 15 4 2 3 6" xfId="12859"/>
    <cellStyle name="Normal 15 4 2 4" xfId="12860"/>
    <cellStyle name="Normal 15 4 2 4 2" xfId="12861"/>
    <cellStyle name="Normal 15 4 2 4 2 2" xfId="12862"/>
    <cellStyle name="Normal 15 4 2 4 2 2 2" xfId="12863"/>
    <cellStyle name="Normal 15 4 2 4 2 3" xfId="12864"/>
    <cellStyle name="Normal 15 4 2 4 3" xfId="12865"/>
    <cellStyle name="Normal 15 4 2 4 3 2" xfId="12866"/>
    <cellStyle name="Normal 15 4 2 4 3 2 2" xfId="12867"/>
    <cellStyle name="Normal 15 4 2 4 3 3" xfId="12868"/>
    <cellStyle name="Normal 15 4 2 4 4" xfId="12869"/>
    <cellStyle name="Normal 15 4 2 4 4 2" xfId="12870"/>
    <cellStyle name="Normal 15 4 2 4 5" xfId="12871"/>
    <cellStyle name="Normal 15 4 2 4 5 2" xfId="12872"/>
    <cellStyle name="Normal 15 4 2 4 6" xfId="12873"/>
    <cellStyle name="Normal 15 4 2 5" xfId="12874"/>
    <cellStyle name="Normal 15 4 2 5 2" xfId="12875"/>
    <cellStyle name="Normal 15 4 2 5 2 2" xfId="12876"/>
    <cellStyle name="Normal 15 4 2 5 2 2 2" xfId="12877"/>
    <cellStyle name="Normal 15 4 2 5 2 3" xfId="12878"/>
    <cellStyle name="Normal 15 4 2 5 3" xfId="12879"/>
    <cellStyle name="Normal 15 4 2 5 3 2" xfId="12880"/>
    <cellStyle name="Normal 15 4 2 5 3 2 2" xfId="12881"/>
    <cellStyle name="Normal 15 4 2 5 3 3" xfId="12882"/>
    <cellStyle name="Normal 15 4 2 5 4" xfId="12883"/>
    <cellStyle name="Normal 15 4 2 5 4 2" xfId="12884"/>
    <cellStyle name="Normal 15 4 2 5 5" xfId="12885"/>
    <cellStyle name="Normal 15 4 2 5 5 2" xfId="12886"/>
    <cellStyle name="Normal 15 4 2 5 6" xfId="12887"/>
    <cellStyle name="Normal 15 4 2 6" xfId="12888"/>
    <cellStyle name="Normal 15 4 2 6 2" xfId="12889"/>
    <cellStyle name="Normal 15 4 2 6 2 2" xfId="12890"/>
    <cellStyle name="Normal 15 4 2 6 2 2 2" xfId="12891"/>
    <cellStyle name="Normal 15 4 2 6 2 3" xfId="12892"/>
    <cellStyle name="Normal 15 4 2 6 3" xfId="12893"/>
    <cellStyle name="Normal 15 4 2 6 3 2" xfId="12894"/>
    <cellStyle name="Normal 15 4 2 6 3 2 2" xfId="12895"/>
    <cellStyle name="Normal 15 4 2 6 3 3" xfId="12896"/>
    <cellStyle name="Normal 15 4 2 6 4" xfId="12897"/>
    <cellStyle name="Normal 15 4 2 6 4 2" xfId="12898"/>
    <cellStyle name="Normal 15 4 2 6 5" xfId="12899"/>
    <cellStyle name="Normal 15 4 2 6 5 2" xfId="12900"/>
    <cellStyle name="Normal 15 4 2 6 6" xfId="12901"/>
    <cellStyle name="Normal 15 4 2 7" xfId="12902"/>
    <cellStyle name="Normal 15 4 2 7 2" xfId="12903"/>
    <cellStyle name="Normal 15 4 2 7 2 2" xfId="12904"/>
    <cellStyle name="Normal 15 4 2 7 2 2 2" xfId="12905"/>
    <cellStyle name="Normal 15 4 2 7 2 3" xfId="12906"/>
    <cellStyle name="Normal 15 4 2 7 3" xfId="12907"/>
    <cellStyle name="Normal 15 4 2 7 3 2" xfId="12908"/>
    <cellStyle name="Normal 15 4 2 7 3 2 2" xfId="12909"/>
    <cellStyle name="Normal 15 4 2 7 3 3" xfId="12910"/>
    <cellStyle name="Normal 15 4 2 7 4" xfId="12911"/>
    <cellStyle name="Normal 15 4 2 7 4 2" xfId="12912"/>
    <cellStyle name="Normal 15 4 2 7 5" xfId="12913"/>
    <cellStyle name="Normal 15 4 2 7 5 2" xfId="12914"/>
    <cellStyle name="Normal 15 4 2 7 6" xfId="12915"/>
    <cellStyle name="Normal 15 4 2 8" xfId="12916"/>
    <cellStyle name="Normal 15 4 2 8 2" xfId="12917"/>
    <cellStyle name="Normal 15 4 2 8 2 2" xfId="12918"/>
    <cellStyle name="Normal 15 4 2 8 2 2 2" xfId="12919"/>
    <cellStyle name="Normal 15 4 2 8 2 3" xfId="12920"/>
    <cellStyle name="Normal 15 4 2 8 3" xfId="12921"/>
    <cellStyle name="Normal 15 4 2 8 3 2" xfId="12922"/>
    <cellStyle name="Normal 15 4 2 8 4" xfId="12923"/>
    <cellStyle name="Normal 15 4 2 8 4 2" xfId="12924"/>
    <cellStyle name="Normal 15 4 2 8 5" xfId="12925"/>
    <cellStyle name="Normal 15 4 2 9" xfId="12926"/>
    <cellStyle name="Normal 15 4 2 9 2" xfId="12927"/>
    <cellStyle name="Normal 15 4 2 9 2 2" xfId="12928"/>
    <cellStyle name="Normal 15 4 2 9 3" xfId="12929"/>
    <cellStyle name="Normal 15 4 3" xfId="12930"/>
    <cellStyle name="Normal 15 4 3 2" xfId="12931"/>
    <cellStyle name="Normal 15 4 3 2 2" xfId="12932"/>
    <cellStyle name="Normal 15 4 3 2 2 2" xfId="12933"/>
    <cellStyle name="Normal 15 4 3 2 2 2 2" xfId="12934"/>
    <cellStyle name="Normal 15 4 3 2 2 3" xfId="12935"/>
    <cellStyle name="Normal 15 4 3 2 3" xfId="12936"/>
    <cellStyle name="Normal 15 4 3 2 3 2" xfId="12937"/>
    <cellStyle name="Normal 15 4 3 2 4" xfId="12938"/>
    <cellStyle name="Normal 15 4 3 2 4 2" xfId="12939"/>
    <cellStyle name="Normal 15 4 3 2 5" xfId="12940"/>
    <cellStyle name="Normal 15 4 3 3" xfId="12941"/>
    <cellStyle name="Normal 15 4 3 3 2" xfId="12942"/>
    <cellStyle name="Normal 15 4 3 3 2 2" xfId="12943"/>
    <cellStyle name="Normal 15 4 3 3 3" xfId="12944"/>
    <cellStyle name="Normal 15 4 4" xfId="12945"/>
    <cellStyle name="Normal 15 4 4 2" xfId="12946"/>
    <cellStyle name="Normal 15 4 4 2 2" xfId="12947"/>
    <cellStyle name="Normal 15 4 4 2 2 2" xfId="12948"/>
    <cellStyle name="Normal 15 4 4 2 2 2 2" xfId="12949"/>
    <cellStyle name="Normal 15 4 4 2 2 3" xfId="12950"/>
    <cellStyle name="Normal 15 4 4 2 3" xfId="12951"/>
    <cellStyle name="Normal 15 4 4 2 3 2" xfId="12952"/>
    <cellStyle name="Normal 15 4 4 2 4" xfId="12953"/>
    <cellStyle name="Normal 15 4 4 2 4 2" xfId="12954"/>
    <cellStyle name="Normal 15 4 4 2 5" xfId="12955"/>
    <cellStyle name="Normal 15 4 4 3" xfId="12956"/>
    <cellStyle name="Normal 15 4 4 3 2" xfId="12957"/>
    <cellStyle name="Normal 15 4 4 3 2 2" xfId="12958"/>
    <cellStyle name="Normal 15 4 4 3 3" xfId="12959"/>
    <cellStyle name="Normal 15 4 5" xfId="12960"/>
    <cellStyle name="Normal 15 4 5 2" xfId="12961"/>
    <cellStyle name="Normal 15 4 5 2 2" xfId="12962"/>
    <cellStyle name="Normal 15 4 5 2 2 2" xfId="12963"/>
    <cellStyle name="Normal 15 4 5 2 3" xfId="12964"/>
    <cellStyle name="Normal 15 4 5 3" xfId="12965"/>
    <cellStyle name="Normal 15 4 5 3 2" xfId="12966"/>
    <cellStyle name="Normal 15 4 5 3 2 2" xfId="12967"/>
    <cellStyle name="Normal 15 4 5 3 3" xfId="12968"/>
    <cellStyle name="Normal 15 4 5 4" xfId="12969"/>
    <cellStyle name="Normal 15 4 5 4 2" xfId="12970"/>
    <cellStyle name="Normal 15 4 5 5" xfId="12971"/>
    <cellStyle name="Normal 15 4 5 5 2" xfId="12972"/>
    <cellStyle name="Normal 15 4 5 6" xfId="12973"/>
    <cellStyle name="Normal 15 4 6" xfId="12974"/>
    <cellStyle name="Normal 15 4 6 2" xfId="12975"/>
    <cellStyle name="Normal 15 4 6 2 2" xfId="12976"/>
    <cellStyle name="Normal 15 4 6 2 2 2" xfId="12977"/>
    <cellStyle name="Normal 15 4 6 2 3" xfId="12978"/>
    <cellStyle name="Normal 15 4 6 3" xfId="12979"/>
    <cellStyle name="Normal 15 4 6 3 2" xfId="12980"/>
    <cellStyle name="Normal 15 4 6 3 2 2" xfId="12981"/>
    <cellStyle name="Normal 15 4 6 3 3" xfId="12982"/>
    <cellStyle name="Normal 15 4 6 4" xfId="12983"/>
    <cellStyle name="Normal 15 4 6 4 2" xfId="12984"/>
    <cellStyle name="Normal 15 4 6 5" xfId="12985"/>
    <cellStyle name="Normal 15 4 6 5 2" xfId="12986"/>
    <cellStyle name="Normal 15 4 6 6" xfId="12987"/>
    <cellStyle name="Normal 15 4 7" xfId="12988"/>
    <cellStyle name="Normal 15 4 7 2" xfId="12989"/>
    <cellStyle name="Normal 15 4 7 2 2" xfId="12990"/>
    <cellStyle name="Normal 15 4 7 2 2 2" xfId="12991"/>
    <cellStyle name="Normal 15 4 7 2 3" xfId="12992"/>
    <cellStyle name="Normal 15 4 7 3" xfId="12993"/>
    <cellStyle name="Normal 15 4 7 3 2" xfId="12994"/>
    <cellStyle name="Normal 15 4 7 3 2 2" xfId="12995"/>
    <cellStyle name="Normal 15 4 7 3 3" xfId="12996"/>
    <cellStyle name="Normal 15 4 7 4" xfId="12997"/>
    <cellStyle name="Normal 15 4 7 4 2" xfId="12998"/>
    <cellStyle name="Normal 15 4 7 5" xfId="12999"/>
    <cellStyle name="Normal 15 4 7 5 2" xfId="13000"/>
    <cellStyle name="Normal 15 4 7 6" xfId="13001"/>
    <cellStyle name="Normal 15 4 8" xfId="13002"/>
    <cellStyle name="Normal 15 4 8 2" xfId="13003"/>
    <cellStyle name="Normal 15 4 8 2 2" xfId="13004"/>
    <cellStyle name="Normal 15 4 8 2 2 2" xfId="13005"/>
    <cellStyle name="Normal 15 4 8 2 3" xfId="13006"/>
    <cellStyle name="Normal 15 4 8 3" xfId="13007"/>
    <cellStyle name="Normal 15 4 8 3 2" xfId="13008"/>
    <cellStyle name="Normal 15 4 8 3 2 2" xfId="13009"/>
    <cellStyle name="Normal 15 4 8 3 3" xfId="13010"/>
    <cellStyle name="Normal 15 4 8 4" xfId="13011"/>
    <cellStyle name="Normal 15 4 8 4 2" xfId="13012"/>
    <cellStyle name="Normal 15 4 8 5" xfId="13013"/>
    <cellStyle name="Normal 15 4 8 5 2" xfId="13014"/>
    <cellStyle name="Normal 15 4 8 6" xfId="13015"/>
    <cellStyle name="Normal 15 4 9" xfId="13016"/>
    <cellStyle name="Normal 15 4 9 2" xfId="13017"/>
    <cellStyle name="Normal 15 4 9 2 2" xfId="13018"/>
    <cellStyle name="Normal 15 4 9 2 2 2" xfId="13019"/>
    <cellStyle name="Normal 15 4 9 2 3" xfId="13020"/>
    <cellStyle name="Normal 15 4 9 3" xfId="13021"/>
    <cellStyle name="Normal 15 4 9 3 2" xfId="13022"/>
    <cellStyle name="Normal 15 4 9 3 2 2" xfId="13023"/>
    <cellStyle name="Normal 15 4 9 3 3" xfId="13024"/>
    <cellStyle name="Normal 15 4 9 4" xfId="13025"/>
    <cellStyle name="Normal 15 4 9 4 2" xfId="13026"/>
    <cellStyle name="Normal 15 4 9 5" xfId="13027"/>
    <cellStyle name="Normal 15 4 9 5 2" xfId="13028"/>
    <cellStyle name="Normal 15 4 9 6" xfId="13029"/>
    <cellStyle name="Normal 15 5" xfId="13030"/>
    <cellStyle name="Normal 15 5 10" xfId="13031"/>
    <cellStyle name="Normal 15 5 2" xfId="13032"/>
    <cellStyle name="Normal 15 5 2 10" xfId="13033"/>
    <cellStyle name="Normal 15 5 2 10 2" xfId="13034"/>
    <cellStyle name="Normal 15 5 2 11" xfId="13035"/>
    <cellStyle name="Normal 15 5 2 11 2" xfId="13036"/>
    <cellStyle name="Normal 15 5 2 12" xfId="13037"/>
    <cellStyle name="Normal 15 5 2 2" xfId="13038"/>
    <cellStyle name="Normal 15 5 2 2 2" xfId="13039"/>
    <cellStyle name="Normal 15 5 2 2 2 2" xfId="13040"/>
    <cellStyle name="Normal 15 5 2 2 2 2 2" xfId="13041"/>
    <cellStyle name="Normal 15 5 2 2 2 3" xfId="13042"/>
    <cellStyle name="Normal 15 5 2 2 3" xfId="13043"/>
    <cellStyle name="Normal 15 5 2 2 3 2" xfId="13044"/>
    <cellStyle name="Normal 15 5 2 2 3 2 2" xfId="13045"/>
    <cellStyle name="Normal 15 5 2 2 3 3" xfId="13046"/>
    <cellStyle name="Normal 15 5 2 2 4" xfId="13047"/>
    <cellStyle name="Normal 15 5 2 2 4 2" xfId="13048"/>
    <cellStyle name="Normal 15 5 2 2 5" xfId="13049"/>
    <cellStyle name="Normal 15 5 2 2 5 2" xfId="13050"/>
    <cellStyle name="Normal 15 5 2 2 6" xfId="13051"/>
    <cellStyle name="Normal 15 5 2 3" xfId="13052"/>
    <cellStyle name="Normal 15 5 2 3 2" xfId="13053"/>
    <cellStyle name="Normal 15 5 2 3 2 2" xfId="13054"/>
    <cellStyle name="Normal 15 5 2 3 2 2 2" xfId="13055"/>
    <cellStyle name="Normal 15 5 2 3 2 3" xfId="13056"/>
    <cellStyle name="Normal 15 5 2 3 3" xfId="13057"/>
    <cellStyle name="Normal 15 5 2 3 3 2" xfId="13058"/>
    <cellStyle name="Normal 15 5 2 3 3 2 2" xfId="13059"/>
    <cellStyle name="Normal 15 5 2 3 3 3" xfId="13060"/>
    <cellStyle name="Normal 15 5 2 3 4" xfId="13061"/>
    <cellStyle name="Normal 15 5 2 3 4 2" xfId="13062"/>
    <cellStyle name="Normal 15 5 2 3 5" xfId="13063"/>
    <cellStyle name="Normal 15 5 2 3 5 2" xfId="13064"/>
    <cellStyle name="Normal 15 5 2 3 6" xfId="13065"/>
    <cellStyle name="Normal 15 5 2 4" xfId="13066"/>
    <cellStyle name="Normal 15 5 2 4 2" xfId="13067"/>
    <cellStyle name="Normal 15 5 2 4 2 2" xfId="13068"/>
    <cellStyle name="Normal 15 5 2 4 2 2 2" xfId="13069"/>
    <cellStyle name="Normal 15 5 2 4 2 3" xfId="13070"/>
    <cellStyle name="Normal 15 5 2 4 3" xfId="13071"/>
    <cellStyle name="Normal 15 5 2 4 3 2" xfId="13072"/>
    <cellStyle name="Normal 15 5 2 4 3 2 2" xfId="13073"/>
    <cellStyle name="Normal 15 5 2 4 3 3" xfId="13074"/>
    <cellStyle name="Normal 15 5 2 4 4" xfId="13075"/>
    <cellStyle name="Normal 15 5 2 4 4 2" xfId="13076"/>
    <cellStyle name="Normal 15 5 2 4 5" xfId="13077"/>
    <cellStyle name="Normal 15 5 2 4 5 2" xfId="13078"/>
    <cellStyle name="Normal 15 5 2 4 6" xfId="13079"/>
    <cellStyle name="Normal 15 5 2 5" xfId="13080"/>
    <cellStyle name="Normal 15 5 2 5 2" xfId="13081"/>
    <cellStyle name="Normal 15 5 2 5 2 2" xfId="13082"/>
    <cellStyle name="Normal 15 5 2 5 2 2 2" xfId="13083"/>
    <cellStyle name="Normal 15 5 2 5 2 3" xfId="13084"/>
    <cellStyle name="Normal 15 5 2 5 3" xfId="13085"/>
    <cellStyle name="Normal 15 5 2 5 3 2" xfId="13086"/>
    <cellStyle name="Normal 15 5 2 5 3 2 2" xfId="13087"/>
    <cellStyle name="Normal 15 5 2 5 3 3" xfId="13088"/>
    <cellStyle name="Normal 15 5 2 5 4" xfId="13089"/>
    <cellStyle name="Normal 15 5 2 5 4 2" xfId="13090"/>
    <cellStyle name="Normal 15 5 2 5 5" xfId="13091"/>
    <cellStyle name="Normal 15 5 2 5 5 2" xfId="13092"/>
    <cellStyle name="Normal 15 5 2 5 6" xfId="13093"/>
    <cellStyle name="Normal 15 5 2 6" xfId="13094"/>
    <cellStyle name="Normal 15 5 2 6 2" xfId="13095"/>
    <cellStyle name="Normal 15 5 2 6 2 2" xfId="13096"/>
    <cellStyle name="Normal 15 5 2 6 2 2 2" xfId="13097"/>
    <cellStyle name="Normal 15 5 2 6 2 3" xfId="13098"/>
    <cellStyle name="Normal 15 5 2 6 3" xfId="13099"/>
    <cellStyle name="Normal 15 5 2 6 3 2" xfId="13100"/>
    <cellStyle name="Normal 15 5 2 6 3 2 2" xfId="13101"/>
    <cellStyle name="Normal 15 5 2 6 3 3" xfId="13102"/>
    <cellStyle name="Normal 15 5 2 6 4" xfId="13103"/>
    <cellStyle name="Normal 15 5 2 6 4 2" xfId="13104"/>
    <cellStyle name="Normal 15 5 2 6 5" xfId="13105"/>
    <cellStyle name="Normal 15 5 2 6 5 2" xfId="13106"/>
    <cellStyle name="Normal 15 5 2 6 6" xfId="13107"/>
    <cellStyle name="Normal 15 5 2 7" xfId="13108"/>
    <cellStyle name="Normal 15 5 2 7 2" xfId="13109"/>
    <cellStyle name="Normal 15 5 2 7 2 2" xfId="13110"/>
    <cellStyle name="Normal 15 5 2 7 2 2 2" xfId="13111"/>
    <cellStyle name="Normal 15 5 2 7 2 3" xfId="13112"/>
    <cellStyle name="Normal 15 5 2 7 3" xfId="13113"/>
    <cellStyle name="Normal 15 5 2 7 3 2" xfId="13114"/>
    <cellStyle name="Normal 15 5 2 7 3 2 2" xfId="13115"/>
    <cellStyle name="Normal 15 5 2 7 3 3" xfId="13116"/>
    <cellStyle name="Normal 15 5 2 7 4" xfId="13117"/>
    <cellStyle name="Normal 15 5 2 7 4 2" xfId="13118"/>
    <cellStyle name="Normal 15 5 2 7 5" xfId="13119"/>
    <cellStyle name="Normal 15 5 2 7 5 2" xfId="13120"/>
    <cellStyle name="Normal 15 5 2 7 6" xfId="13121"/>
    <cellStyle name="Normal 15 5 2 8" xfId="13122"/>
    <cellStyle name="Normal 15 5 2 8 2" xfId="13123"/>
    <cellStyle name="Normal 15 5 2 8 2 2" xfId="13124"/>
    <cellStyle name="Normal 15 5 2 8 3" xfId="13125"/>
    <cellStyle name="Normal 15 5 2 9" xfId="13126"/>
    <cellStyle name="Normal 15 5 2 9 2" xfId="13127"/>
    <cellStyle name="Normal 15 5 2 9 2 2" xfId="13128"/>
    <cellStyle name="Normal 15 5 2 9 3" xfId="13129"/>
    <cellStyle name="Normal 15 5 3" xfId="13130"/>
    <cellStyle name="Normal 15 5 3 2" xfId="13131"/>
    <cellStyle name="Normal 15 5 3 2 2" xfId="13132"/>
    <cellStyle name="Normal 15 5 3 2 2 2" xfId="13133"/>
    <cellStyle name="Normal 15 5 3 2 3" xfId="13134"/>
    <cellStyle name="Normal 15 5 3 3" xfId="13135"/>
    <cellStyle name="Normal 15 5 3 3 2" xfId="13136"/>
    <cellStyle name="Normal 15 5 3 3 2 2" xfId="13137"/>
    <cellStyle name="Normal 15 5 3 3 3" xfId="13138"/>
    <cellStyle name="Normal 15 5 3 4" xfId="13139"/>
    <cellStyle name="Normal 15 5 3 4 2" xfId="13140"/>
    <cellStyle name="Normal 15 5 3 5" xfId="13141"/>
    <cellStyle name="Normal 15 5 3 5 2" xfId="13142"/>
    <cellStyle name="Normal 15 5 3 6" xfId="13143"/>
    <cellStyle name="Normal 15 5 4" xfId="13144"/>
    <cellStyle name="Normal 15 5 4 2" xfId="13145"/>
    <cellStyle name="Normal 15 5 4 2 2" xfId="13146"/>
    <cellStyle name="Normal 15 5 4 2 2 2" xfId="13147"/>
    <cellStyle name="Normal 15 5 4 2 3" xfId="13148"/>
    <cellStyle name="Normal 15 5 4 3" xfId="13149"/>
    <cellStyle name="Normal 15 5 4 3 2" xfId="13150"/>
    <cellStyle name="Normal 15 5 4 3 2 2" xfId="13151"/>
    <cellStyle name="Normal 15 5 4 3 3" xfId="13152"/>
    <cellStyle name="Normal 15 5 4 4" xfId="13153"/>
    <cellStyle name="Normal 15 5 4 4 2" xfId="13154"/>
    <cellStyle name="Normal 15 5 4 5" xfId="13155"/>
    <cellStyle name="Normal 15 5 4 5 2" xfId="13156"/>
    <cellStyle name="Normal 15 5 4 6" xfId="13157"/>
    <cellStyle name="Normal 15 5 5" xfId="13158"/>
    <cellStyle name="Normal 15 5 5 2" xfId="13159"/>
    <cellStyle name="Normal 15 5 5 2 2" xfId="13160"/>
    <cellStyle name="Normal 15 5 5 2 2 2" xfId="13161"/>
    <cellStyle name="Normal 15 5 5 2 3" xfId="13162"/>
    <cellStyle name="Normal 15 5 5 3" xfId="13163"/>
    <cellStyle name="Normal 15 5 5 3 2" xfId="13164"/>
    <cellStyle name="Normal 15 5 5 3 2 2" xfId="13165"/>
    <cellStyle name="Normal 15 5 5 3 3" xfId="13166"/>
    <cellStyle name="Normal 15 5 5 4" xfId="13167"/>
    <cellStyle name="Normal 15 5 5 4 2" xfId="13168"/>
    <cellStyle name="Normal 15 5 5 5" xfId="13169"/>
    <cellStyle name="Normal 15 5 5 5 2" xfId="13170"/>
    <cellStyle name="Normal 15 5 5 6" xfId="13171"/>
    <cellStyle name="Normal 15 5 6" xfId="13172"/>
    <cellStyle name="Normal 15 5 6 2" xfId="13173"/>
    <cellStyle name="Normal 15 5 6 2 2" xfId="13174"/>
    <cellStyle name="Normal 15 5 6 2 2 2" xfId="13175"/>
    <cellStyle name="Normal 15 5 6 2 3" xfId="13176"/>
    <cellStyle name="Normal 15 5 6 3" xfId="13177"/>
    <cellStyle name="Normal 15 5 6 3 2" xfId="13178"/>
    <cellStyle name="Normal 15 5 6 3 2 2" xfId="13179"/>
    <cellStyle name="Normal 15 5 6 3 3" xfId="13180"/>
    <cellStyle name="Normal 15 5 6 4" xfId="13181"/>
    <cellStyle name="Normal 15 5 6 4 2" xfId="13182"/>
    <cellStyle name="Normal 15 5 6 5" xfId="13183"/>
    <cellStyle name="Normal 15 5 6 5 2" xfId="13184"/>
    <cellStyle name="Normal 15 5 6 6" xfId="13185"/>
    <cellStyle name="Normal 15 5 7" xfId="13186"/>
    <cellStyle name="Normal 15 5 7 2" xfId="13187"/>
    <cellStyle name="Normal 15 5 7 2 2" xfId="13188"/>
    <cellStyle name="Normal 15 5 7 2 2 2" xfId="13189"/>
    <cellStyle name="Normal 15 5 7 2 3" xfId="13190"/>
    <cellStyle name="Normal 15 5 7 3" xfId="13191"/>
    <cellStyle name="Normal 15 5 7 3 2" xfId="13192"/>
    <cellStyle name="Normal 15 5 7 3 2 2" xfId="13193"/>
    <cellStyle name="Normal 15 5 7 3 3" xfId="13194"/>
    <cellStyle name="Normal 15 5 7 4" xfId="13195"/>
    <cellStyle name="Normal 15 5 7 4 2" xfId="13196"/>
    <cellStyle name="Normal 15 5 7 5" xfId="13197"/>
    <cellStyle name="Normal 15 5 7 5 2" xfId="13198"/>
    <cellStyle name="Normal 15 5 7 6" xfId="13199"/>
    <cellStyle name="Normal 15 5 8" xfId="13200"/>
    <cellStyle name="Normal 15 5 8 2" xfId="13201"/>
    <cellStyle name="Normal 15 5 8 2 2" xfId="13202"/>
    <cellStyle name="Normal 15 5 8 2 2 2" xfId="13203"/>
    <cellStyle name="Normal 15 5 8 2 3" xfId="13204"/>
    <cellStyle name="Normal 15 5 8 3" xfId="13205"/>
    <cellStyle name="Normal 15 5 8 3 2" xfId="13206"/>
    <cellStyle name="Normal 15 5 8 3 2 2" xfId="13207"/>
    <cellStyle name="Normal 15 5 8 3 3" xfId="13208"/>
    <cellStyle name="Normal 15 5 8 4" xfId="13209"/>
    <cellStyle name="Normal 15 5 8 4 2" xfId="13210"/>
    <cellStyle name="Normal 15 5 8 5" xfId="13211"/>
    <cellStyle name="Normal 15 5 8 5 2" xfId="13212"/>
    <cellStyle name="Normal 15 5 8 6" xfId="13213"/>
    <cellStyle name="Normal 15 5 9" xfId="13214"/>
    <cellStyle name="Normal 15 5 9 2" xfId="13215"/>
    <cellStyle name="Normal 15 5 9 2 2" xfId="13216"/>
    <cellStyle name="Normal 15 5 9 2 2 2" xfId="13217"/>
    <cellStyle name="Normal 15 5 9 2 3" xfId="13218"/>
    <cellStyle name="Normal 15 5 9 3" xfId="13219"/>
    <cellStyle name="Normal 15 5 9 3 2" xfId="13220"/>
    <cellStyle name="Normal 15 5 9 3 2 2" xfId="13221"/>
    <cellStyle name="Normal 15 5 9 3 3" xfId="13222"/>
    <cellStyle name="Normal 15 5 9 4" xfId="13223"/>
    <cellStyle name="Normal 15 5 9 4 2" xfId="13224"/>
    <cellStyle name="Normal 15 5 9 5" xfId="13225"/>
    <cellStyle name="Normal 15 5 9 5 2" xfId="13226"/>
    <cellStyle name="Normal 15 5 9 6" xfId="13227"/>
    <cellStyle name="Normal 15 6" xfId="13228"/>
    <cellStyle name="Normal 15 6 10" xfId="13229"/>
    <cellStyle name="Normal 15 6 10 2" xfId="13230"/>
    <cellStyle name="Normal 15 6 10 2 2" xfId="13231"/>
    <cellStyle name="Normal 15 6 10 3" xfId="13232"/>
    <cellStyle name="Normal 15 6 2" xfId="13233"/>
    <cellStyle name="Normal 15 6 2 10" xfId="13234"/>
    <cellStyle name="Normal 15 6 2 10 2" xfId="13235"/>
    <cellStyle name="Normal 15 6 2 11" xfId="13236"/>
    <cellStyle name="Normal 15 6 2 11 2" xfId="13237"/>
    <cellStyle name="Normal 15 6 2 12" xfId="13238"/>
    <cellStyle name="Normal 15 6 2 2" xfId="13239"/>
    <cellStyle name="Normal 15 6 2 2 2" xfId="13240"/>
    <cellStyle name="Normal 15 6 2 2 2 2" xfId="13241"/>
    <cellStyle name="Normal 15 6 2 2 2 2 2" xfId="13242"/>
    <cellStyle name="Normal 15 6 2 2 2 3" xfId="13243"/>
    <cellStyle name="Normal 15 6 2 2 3" xfId="13244"/>
    <cellStyle name="Normal 15 6 2 2 3 2" xfId="13245"/>
    <cellStyle name="Normal 15 6 2 2 3 2 2" xfId="13246"/>
    <cellStyle name="Normal 15 6 2 2 3 3" xfId="13247"/>
    <cellStyle name="Normal 15 6 2 2 4" xfId="13248"/>
    <cellStyle name="Normal 15 6 2 2 4 2" xfId="13249"/>
    <cellStyle name="Normal 15 6 2 2 5" xfId="13250"/>
    <cellStyle name="Normal 15 6 2 2 5 2" xfId="13251"/>
    <cellStyle name="Normal 15 6 2 2 6" xfId="13252"/>
    <cellStyle name="Normal 15 6 2 3" xfId="13253"/>
    <cellStyle name="Normal 15 6 2 3 2" xfId="13254"/>
    <cellStyle name="Normal 15 6 2 3 2 2" xfId="13255"/>
    <cellStyle name="Normal 15 6 2 3 2 2 2" xfId="13256"/>
    <cellStyle name="Normal 15 6 2 3 2 3" xfId="13257"/>
    <cellStyle name="Normal 15 6 2 3 3" xfId="13258"/>
    <cellStyle name="Normal 15 6 2 3 3 2" xfId="13259"/>
    <cellStyle name="Normal 15 6 2 3 3 2 2" xfId="13260"/>
    <cellStyle name="Normal 15 6 2 3 3 3" xfId="13261"/>
    <cellStyle name="Normal 15 6 2 3 4" xfId="13262"/>
    <cellStyle name="Normal 15 6 2 3 4 2" xfId="13263"/>
    <cellStyle name="Normal 15 6 2 3 5" xfId="13264"/>
    <cellStyle name="Normal 15 6 2 3 5 2" xfId="13265"/>
    <cellStyle name="Normal 15 6 2 3 6" xfId="13266"/>
    <cellStyle name="Normal 15 6 2 4" xfId="13267"/>
    <cellStyle name="Normal 15 6 2 4 2" xfId="13268"/>
    <cellStyle name="Normal 15 6 2 4 2 2" xfId="13269"/>
    <cellStyle name="Normal 15 6 2 4 2 2 2" xfId="13270"/>
    <cellStyle name="Normal 15 6 2 4 2 3" xfId="13271"/>
    <cellStyle name="Normal 15 6 2 4 3" xfId="13272"/>
    <cellStyle name="Normal 15 6 2 4 3 2" xfId="13273"/>
    <cellStyle name="Normal 15 6 2 4 3 2 2" xfId="13274"/>
    <cellStyle name="Normal 15 6 2 4 3 3" xfId="13275"/>
    <cellStyle name="Normal 15 6 2 4 4" xfId="13276"/>
    <cellStyle name="Normal 15 6 2 4 4 2" xfId="13277"/>
    <cellStyle name="Normal 15 6 2 4 5" xfId="13278"/>
    <cellStyle name="Normal 15 6 2 4 5 2" xfId="13279"/>
    <cellStyle name="Normal 15 6 2 4 6" xfId="13280"/>
    <cellStyle name="Normal 15 6 2 5" xfId="13281"/>
    <cellStyle name="Normal 15 6 2 5 2" xfId="13282"/>
    <cellStyle name="Normal 15 6 2 5 2 2" xfId="13283"/>
    <cellStyle name="Normal 15 6 2 5 2 2 2" xfId="13284"/>
    <cellStyle name="Normal 15 6 2 5 2 3" xfId="13285"/>
    <cellStyle name="Normal 15 6 2 5 3" xfId="13286"/>
    <cellStyle name="Normal 15 6 2 5 3 2" xfId="13287"/>
    <cellStyle name="Normal 15 6 2 5 3 2 2" xfId="13288"/>
    <cellStyle name="Normal 15 6 2 5 3 3" xfId="13289"/>
    <cellStyle name="Normal 15 6 2 5 4" xfId="13290"/>
    <cellStyle name="Normal 15 6 2 5 4 2" xfId="13291"/>
    <cellStyle name="Normal 15 6 2 5 5" xfId="13292"/>
    <cellStyle name="Normal 15 6 2 5 5 2" xfId="13293"/>
    <cellStyle name="Normal 15 6 2 5 6" xfId="13294"/>
    <cellStyle name="Normal 15 6 2 6" xfId="13295"/>
    <cellStyle name="Normal 15 6 2 6 2" xfId="13296"/>
    <cellStyle name="Normal 15 6 2 6 2 2" xfId="13297"/>
    <cellStyle name="Normal 15 6 2 6 2 2 2" xfId="13298"/>
    <cellStyle name="Normal 15 6 2 6 2 3" xfId="13299"/>
    <cellStyle name="Normal 15 6 2 6 3" xfId="13300"/>
    <cellStyle name="Normal 15 6 2 6 3 2" xfId="13301"/>
    <cellStyle name="Normal 15 6 2 6 3 2 2" xfId="13302"/>
    <cellStyle name="Normal 15 6 2 6 3 3" xfId="13303"/>
    <cellStyle name="Normal 15 6 2 6 4" xfId="13304"/>
    <cellStyle name="Normal 15 6 2 6 4 2" xfId="13305"/>
    <cellStyle name="Normal 15 6 2 6 5" xfId="13306"/>
    <cellStyle name="Normal 15 6 2 6 5 2" xfId="13307"/>
    <cellStyle name="Normal 15 6 2 6 6" xfId="13308"/>
    <cellStyle name="Normal 15 6 2 7" xfId="13309"/>
    <cellStyle name="Normal 15 6 2 7 2" xfId="13310"/>
    <cellStyle name="Normal 15 6 2 7 2 2" xfId="13311"/>
    <cellStyle name="Normal 15 6 2 7 2 2 2" xfId="13312"/>
    <cellStyle name="Normal 15 6 2 7 2 3" xfId="13313"/>
    <cellStyle name="Normal 15 6 2 7 3" xfId="13314"/>
    <cellStyle name="Normal 15 6 2 7 3 2" xfId="13315"/>
    <cellStyle name="Normal 15 6 2 7 3 2 2" xfId="13316"/>
    <cellStyle name="Normal 15 6 2 7 3 3" xfId="13317"/>
    <cellStyle name="Normal 15 6 2 7 4" xfId="13318"/>
    <cellStyle name="Normal 15 6 2 7 4 2" xfId="13319"/>
    <cellStyle name="Normal 15 6 2 7 5" xfId="13320"/>
    <cellStyle name="Normal 15 6 2 7 5 2" xfId="13321"/>
    <cellStyle name="Normal 15 6 2 7 6" xfId="13322"/>
    <cellStyle name="Normal 15 6 2 8" xfId="13323"/>
    <cellStyle name="Normal 15 6 2 8 2" xfId="13324"/>
    <cellStyle name="Normal 15 6 2 8 2 2" xfId="13325"/>
    <cellStyle name="Normal 15 6 2 8 3" xfId="13326"/>
    <cellStyle name="Normal 15 6 2 9" xfId="13327"/>
    <cellStyle name="Normal 15 6 2 9 2" xfId="13328"/>
    <cellStyle name="Normal 15 6 2 9 2 2" xfId="13329"/>
    <cellStyle name="Normal 15 6 2 9 3" xfId="13330"/>
    <cellStyle name="Normal 15 6 3" xfId="13331"/>
    <cellStyle name="Normal 15 6 3 2" xfId="13332"/>
    <cellStyle name="Normal 15 6 3 2 2" xfId="13333"/>
    <cellStyle name="Normal 15 6 3 2 2 2" xfId="13334"/>
    <cellStyle name="Normal 15 6 3 2 3" xfId="13335"/>
    <cellStyle name="Normal 15 6 3 3" xfId="13336"/>
    <cellStyle name="Normal 15 6 3 3 2" xfId="13337"/>
    <cellStyle name="Normal 15 6 3 3 2 2" xfId="13338"/>
    <cellStyle name="Normal 15 6 3 3 3" xfId="13339"/>
    <cellStyle name="Normal 15 6 3 4" xfId="13340"/>
    <cellStyle name="Normal 15 6 3 4 2" xfId="13341"/>
    <cellStyle name="Normal 15 6 3 5" xfId="13342"/>
    <cellStyle name="Normal 15 6 3 5 2" xfId="13343"/>
    <cellStyle name="Normal 15 6 3 6" xfId="13344"/>
    <cellStyle name="Normal 15 6 4" xfId="13345"/>
    <cellStyle name="Normal 15 6 4 2" xfId="13346"/>
    <cellStyle name="Normal 15 6 4 2 2" xfId="13347"/>
    <cellStyle name="Normal 15 6 4 2 2 2" xfId="13348"/>
    <cellStyle name="Normal 15 6 4 2 3" xfId="13349"/>
    <cellStyle name="Normal 15 6 4 3" xfId="13350"/>
    <cellStyle name="Normal 15 6 4 3 2" xfId="13351"/>
    <cellStyle name="Normal 15 6 4 3 2 2" xfId="13352"/>
    <cellStyle name="Normal 15 6 4 3 3" xfId="13353"/>
    <cellStyle name="Normal 15 6 4 4" xfId="13354"/>
    <cellStyle name="Normal 15 6 4 4 2" xfId="13355"/>
    <cellStyle name="Normal 15 6 4 5" xfId="13356"/>
    <cellStyle name="Normal 15 6 4 5 2" xfId="13357"/>
    <cellStyle name="Normal 15 6 4 6" xfId="13358"/>
    <cellStyle name="Normal 15 6 5" xfId="13359"/>
    <cellStyle name="Normal 15 6 5 2" xfId="13360"/>
    <cellStyle name="Normal 15 6 5 2 2" xfId="13361"/>
    <cellStyle name="Normal 15 6 5 2 2 2" xfId="13362"/>
    <cellStyle name="Normal 15 6 5 2 3" xfId="13363"/>
    <cellStyle name="Normal 15 6 5 3" xfId="13364"/>
    <cellStyle name="Normal 15 6 5 3 2" xfId="13365"/>
    <cellStyle name="Normal 15 6 5 3 2 2" xfId="13366"/>
    <cellStyle name="Normal 15 6 5 3 3" xfId="13367"/>
    <cellStyle name="Normal 15 6 5 4" xfId="13368"/>
    <cellStyle name="Normal 15 6 5 4 2" xfId="13369"/>
    <cellStyle name="Normal 15 6 5 5" xfId="13370"/>
    <cellStyle name="Normal 15 6 5 5 2" xfId="13371"/>
    <cellStyle name="Normal 15 6 5 6" xfId="13372"/>
    <cellStyle name="Normal 15 6 6" xfId="13373"/>
    <cellStyle name="Normal 15 6 6 2" xfId="13374"/>
    <cellStyle name="Normal 15 6 6 2 2" xfId="13375"/>
    <cellStyle name="Normal 15 6 6 2 2 2" xfId="13376"/>
    <cellStyle name="Normal 15 6 6 2 3" xfId="13377"/>
    <cellStyle name="Normal 15 6 6 3" xfId="13378"/>
    <cellStyle name="Normal 15 6 6 3 2" xfId="13379"/>
    <cellStyle name="Normal 15 6 6 3 2 2" xfId="13380"/>
    <cellStyle name="Normal 15 6 6 3 3" xfId="13381"/>
    <cellStyle name="Normal 15 6 6 4" xfId="13382"/>
    <cellStyle name="Normal 15 6 6 4 2" xfId="13383"/>
    <cellStyle name="Normal 15 6 6 5" xfId="13384"/>
    <cellStyle name="Normal 15 6 6 5 2" xfId="13385"/>
    <cellStyle name="Normal 15 6 6 6" xfId="13386"/>
    <cellStyle name="Normal 15 6 7" xfId="13387"/>
    <cellStyle name="Normal 15 6 7 2" xfId="13388"/>
    <cellStyle name="Normal 15 6 7 2 2" xfId="13389"/>
    <cellStyle name="Normal 15 6 7 2 2 2" xfId="13390"/>
    <cellStyle name="Normal 15 6 7 2 3" xfId="13391"/>
    <cellStyle name="Normal 15 6 7 3" xfId="13392"/>
    <cellStyle name="Normal 15 6 7 3 2" xfId="13393"/>
    <cellStyle name="Normal 15 6 7 3 2 2" xfId="13394"/>
    <cellStyle name="Normal 15 6 7 3 3" xfId="13395"/>
    <cellStyle name="Normal 15 6 7 4" xfId="13396"/>
    <cellStyle name="Normal 15 6 7 4 2" xfId="13397"/>
    <cellStyle name="Normal 15 6 7 5" xfId="13398"/>
    <cellStyle name="Normal 15 6 7 5 2" xfId="13399"/>
    <cellStyle name="Normal 15 6 7 6" xfId="13400"/>
    <cellStyle name="Normal 15 6 8" xfId="13401"/>
    <cellStyle name="Normal 15 6 8 2" xfId="13402"/>
    <cellStyle name="Normal 15 6 8 2 2" xfId="13403"/>
    <cellStyle name="Normal 15 6 8 2 2 2" xfId="13404"/>
    <cellStyle name="Normal 15 6 8 2 3" xfId="13405"/>
    <cellStyle name="Normal 15 6 8 3" xfId="13406"/>
    <cellStyle name="Normal 15 6 8 3 2" xfId="13407"/>
    <cellStyle name="Normal 15 6 8 3 2 2" xfId="13408"/>
    <cellStyle name="Normal 15 6 8 3 3" xfId="13409"/>
    <cellStyle name="Normal 15 6 8 4" xfId="13410"/>
    <cellStyle name="Normal 15 6 8 4 2" xfId="13411"/>
    <cellStyle name="Normal 15 6 8 5" xfId="13412"/>
    <cellStyle name="Normal 15 6 8 5 2" xfId="13413"/>
    <cellStyle name="Normal 15 6 8 6" xfId="13414"/>
    <cellStyle name="Normal 15 6 9" xfId="13415"/>
    <cellStyle name="Normal 15 6 9 2" xfId="13416"/>
    <cellStyle name="Normal 15 6 9 2 2" xfId="13417"/>
    <cellStyle name="Normal 15 6 9 2 2 2" xfId="13418"/>
    <cellStyle name="Normal 15 6 9 2 3" xfId="13419"/>
    <cellStyle name="Normal 15 6 9 3" xfId="13420"/>
    <cellStyle name="Normal 15 6 9 3 2" xfId="13421"/>
    <cellStyle name="Normal 15 6 9 4" xfId="13422"/>
    <cellStyle name="Normal 15 6 9 4 2" xfId="13423"/>
    <cellStyle name="Normal 15 6 9 5" xfId="13424"/>
    <cellStyle name="Normal 15 7" xfId="13425"/>
    <cellStyle name="Normal 15 7 10" xfId="13426"/>
    <cellStyle name="Normal 15 7 10 2" xfId="13427"/>
    <cellStyle name="Normal 15 7 10 2 2" xfId="13428"/>
    <cellStyle name="Normal 15 7 10 3" xfId="13429"/>
    <cellStyle name="Normal 15 7 2" xfId="13430"/>
    <cellStyle name="Normal 15 7 2 10" xfId="13431"/>
    <cellStyle name="Normal 15 7 2 10 2" xfId="13432"/>
    <cellStyle name="Normal 15 7 2 11" xfId="13433"/>
    <cellStyle name="Normal 15 7 2 11 2" xfId="13434"/>
    <cellStyle name="Normal 15 7 2 12" xfId="13435"/>
    <cellStyle name="Normal 15 7 2 2" xfId="13436"/>
    <cellStyle name="Normal 15 7 2 2 2" xfId="13437"/>
    <cellStyle name="Normal 15 7 2 2 2 2" xfId="13438"/>
    <cellStyle name="Normal 15 7 2 2 2 2 2" xfId="13439"/>
    <cellStyle name="Normal 15 7 2 2 2 3" xfId="13440"/>
    <cellStyle name="Normal 15 7 2 2 3" xfId="13441"/>
    <cellStyle name="Normal 15 7 2 2 3 2" xfId="13442"/>
    <cellStyle name="Normal 15 7 2 2 3 2 2" xfId="13443"/>
    <cellStyle name="Normal 15 7 2 2 3 3" xfId="13444"/>
    <cellStyle name="Normal 15 7 2 2 4" xfId="13445"/>
    <cellStyle name="Normal 15 7 2 2 4 2" xfId="13446"/>
    <cellStyle name="Normal 15 7 2 2 5" xfId="13447"/>
    <cellStyle name="Normal 15 7 2 2 5 2" xfId="13448"/>
    <cellStyle name="Normal 15 7 2 2 6" xfId="13449"/>
    <cellStyle name="Normal 15 7 2 3" xfId="13450"/>
    <cellStyle name="Normal 15 7 2 3 2" xfId="13451"/>
    <cellStyle name="Normal 15 7 2 3 2 2" xfId="13452"/>
    <cellStyle name="Normal 15 7 2 3 2 2 2" xfId="13453"/>
    <cellStyle name="Normal 15 7 2 3 2 3" xfId="13454"/>
    <cellStyle name="Normal 15 7 2 3 3" xfId="13455"/>
    <cellStyle name="Normal 15 7 2 3 3 2" xfId="13456"/>
    <cellStyle name="Normal 15 7 2 3 3 2 2" xfId="13457"/>
    <cellStyle name="Normal 15 7 2 3 3 3" xfId="13458"/>
    <cellStyle name="Normal 15 7 2 3 4" xfId="13459"/>
    <cellStyle name="Normal 15 7 2 3 4 2" xfId="13460"/>
    <cellStyle name="Normal 15 7 2 3 5" xfId="13461"/>
    <cellStyle name="Normal 15 7 2 3 5 2" xfId="13462"/>
    <cellStyle name="Normal 15 7 2 3 6" xfId="13463"/>
    <cellStyle name="Normal 15 7 2 4" xfId="13464"/>
    <cellStyle name="Normal 15 7 2 4 2" xfId="13465"/>
    <cellStyle name="Normal 15 7 2 4 2 2" xfId="13466"/>
    <cellStyle name="Normal 15 7 2 4 2 2 2" xfId="13467"/>
    <cellStyle name="Normal 15 7 2 4 2 3" xfId="13468"/>
    <cellStyle name="Normal 15 7 2 4 3" xfId="13469"/>
    <cellStyle name="Normal 15 7 2 4 3 2" xfId="13470"/>
    <cellStyle name="Normal 15 7 2 4 3 2 2" xfId="13471"/>
    <cellStyle name="Normal 15 7 2 4 3 3" xfId="13472"/>
    <cellStyle name="Normal 15 7 2 4 4" xfId="13473"/>
    <cellStyle name="Normal 15 7 2 4 4 2" xfId="13474"/>
    <cellStyle name="Normal 15 7 2 4 5" xfId="13475"/>
    <cellStyle name="Normal 15 7 2 4 5 2" xfId="13476"/>
    <cellStyle name="Normal 15 7 2 4 6" xfId="13477"/>
    <cellStyle name="Normal 15 7 2 5" xfId="13478"/>
    <cellStyle name="Normal 15 7 2 5 2" xfId="13479"/>
    <cellStyle name="Normal 15 7 2 5 2 2" xfId="13480"/>
    <cellStyle name="Normal 15 7 2 5 2 2 2" xfId="13481"/>
    <cellStyle name="Normal 15 7 2 5 2 3" xfId="13482"/>
    <cellStyle name="Normal 15 7 2 5 3" xfId="13483"/>
    <cellStyle name="Normal 15 7 2 5 3 2" xfId="13484"/>
    <cellStyle name="Normal 15 7 2 5 3 2 2" xfId="13485"/>
    <cellStyle name="Normal 15 7 2 5 3 3" xfId="13486"/>
    <cellStyle name="Normal 15 7 2 5 4" xfId="13487"/>
    <cellStyle name="Normal 15 7 2 5 4 2" xfId="13488"/>
    <cellStyle name="Normal 15 7 2 5 5" xfId="13489"/>
    <cellStyle name="Normal 15 7 2 5 5 2" xfId="13490"/>
    <cellStyle name="Normal 15 7 2 5 6" xfId="13491"/>
    <cellStyle name="Normal 15 7 2 6" xfId="13492"/>
    <cellStyle name="Normal 15 7 2 6 2" xfId="13493"/>
    <cellStyle name="Normal 15 7 2 6 2 2" xfId="13494"/>
    <cellStyle name="Normal 15 7 2 6 2 2 2" xfId="13495"/>
    <cellStyle name="Normal 15 7 2 6 2 3" xfId="13496"/>
    <cellStyle name="Normal 15 7 2 6 3" xfId="13497"/>
    <cellStyle name="Normal 15 7 2 6 3 2" xfId="13498"/>
    <cellStyle name="Normal 15 7 2 6 3 2 2" xfId="13499"/>
    <cellStyle name="Normal 15 7 2 6 3 3" xfId="13500"/>
    <cellStyle name="Normal 15 7 2 6 4" xfId="13501"/>
    <cellStyle name="Normal 15 7 2 6 4 2" xfId="13502"/>
    <cellStyle name="Normal 15 7 2 6 5" xfId="13503"/>
    <cellStyle name="Normal 15 7 2 6 5 2" xfId="13504"/>
    <cellStyle name="Normal 15 7 2 6 6" xfId="13505"/>
    <cellStyle name="Normal 15 7 2 7" xfId="13506"/>
    <cellStyle name="Normal 15 7 2 7 2" xfId="13507"/>
    <cellStyle name="Normal 15 7 2 7 2 2" xfId="13508"/>
    <cellStyle name="Normal 15 7 2 7 2 2 2" xfId="13509"/>
    <cellStyle name="Normal 15 7 2 7 2 3" xfId="13510"/>
    <cellStyle name="Normal 15 7 2 7 3" xfId="13511"/>
    <cellStyle name="Normal 15 7 2 7 3 2" xfId="13512"/>
    <cellStyle name="Normal 15 7 2 7 3 2 2" xfId="13513"/>
    <cellStyle name="Normal 15 7 2 7 3 3" xfId="13514"/>
    <cellStyle name="Normal 15 7 2 7 4" xfId="13515"/>
    <cellStyle name="Normal 15 7 2 7 4 2" xfId="13516"/>
    <cellStyle name="Normal 15 7 2 7 5" xfId="13517"/>
    <cellStyle name="Normal 15 7 2 7 5 2" xfId="13518"/>
    <cellStyle name="Normal 15 7 2 7 6" xfId="13519"/>
    <cellStyle name="Normal 15 7 2 8" xfId="13520"/>
    <cellStyle name="Normal 15 7 2 8 2" xfId="13521"/>
    <cellStyle name="Normal 15 7 2 8 2 2" xfId="13522"/>
    <cellStyle name="Normal 15 7 2 8 3" xfId="13523"/>
    <cellStyle name="Normal 15 7 2 9" xfId="13524"/>
    <cellStyle name="Normal 15 7 2 9 2" xfId="13525"/>
    <cellStyle name="Normal 15 7 2 9 2 2" xfId="13526"/>
    <cellStyle name="Normal 15 7 2 9 3" xfId="13527"/>
    <cellStyle name="Normal 15 7 3" xfId="13528"/>
    <cellStyle name="Normal 15 7 3 2" xfId="13529"/>
    <cellStyle name="Normal 15 7 3 2 2" xfId="13530"/>
    <cellStyle name="Normal 15 7 3 2 2 2" xfId="13531"/>
    <cellStyle name="Normal 15 7 3 2 3" xfId="13532"/>
    <cellStyle name="Normal 15 7 3 3" xfId="13533"/>
    <cellStyle name="Normal 15 7 3 3 2" xfId="13534"/>
    <cellStyle name="Normal 15 7 3 3 2 2" xfId="13535"/>
    <cellStyle name="Normal 15 7 3 3 3" xfId="13536"/>
    <cellStyle name="Normal 15 7 3 4" xfId="13537"/>
    <cellStyle name="Normal 15 7 3 4 2" xfId="13538"/>
    <cellStyle name="Normal 15 7 3 5" xfId="13539"/>
    <cellStyle name="Normal 15 7 3 5 2" xfId="13540"/>
    <cellStyle name="Normal 15 7 3 6" xfId="13541"/>
    <cellStyle name="Normal 15 7 4" xfId="13542"/>
    <cellStyle name="Normal 15 7 4 2" xfId="13543"/>
    <cellStyle name="Normal 15 7 4 2 2" xfId="13544"/>
    <cellStyle name="Normal 15 7 4 2 2 2" xfId="13545"/>
    <cellStyle name="Normal 15 7 4 2 3" xfId="13546"/>
    <cellStyle name="Normal 15 7 4 3" xfId="13547"/>
    <cellStyle name="Normal 15 7 4 3 2" xfId="13548"/>
    <cellStyle name="Normal 15 7 4 3 2 2" xfId="13549"/>
    <cellStyle name="Normal 15 7 4 3 3" xfId="13550"/>
    <cellStyle name="Normal 15 7 4 4" xfId="13551"/>
    <cellStyle name="Normal 15 7 4 4 2" xfId="13552"/>
    <cellStyle name="Normal 15 7 4 5" xfId="13553"/>
    <cellStyle name="Normal 15 7 4 5 2" xfId="13554"/>
    <cellStyle name="Normal 15 7 4 6" xfId="13555"/>
    <cellStyle name="Normal 15 7 5" xfId="13556"/>
    <cellStyle name="Normal 15 7 5 2" xfId="13557"/>
    <cellStyle name="Normal 15 7 5 2 2" xfId="13558"/>
    <cellStyle name="Normal 15 7 5 2 2 2" xfId="13559"/>
    <cellStyle name="Normal 15 7 5 2 3" xfId="13560"/>
    <cellStyle name="Normal 15 7 5 3" xfId="13561"/>
    <cellStyle name="Normal 15 7 5 3 2" xfId="13562"/>
    <cellStyle name="Normal 15 7 5 3 2 2" xfId="13563"/>
    <cellStyle name="Normal 15 7 5 3 3" xfId="13564"/>
    <cellStyle name="Normal 15 7 5 4" xfId="13565"/>
    <cellStyle name="Normal 15 7 5 4 2" xfId="13566"/>
    <cellStyle name="Normal 15 7 5 5" xfId="13567"/>
    <cellStyle name="Normal 15 7 5 5 2" xfId="13568"/>
    <cellStyle name="Normal 15 7 5 6" xfId="13569"/>
    <cellStyle name="Normal 15 7 6" xfId="13570"/>
    <cellStyle name="Normal 15 7 6 2" xfId="13571"/>
    <cellStyle name="Normal 15 7 6 2 2" xfId="13572"/>
    <cellStyle name="Normal 15 7 6 2 2 2" xfId="13573"/>
    <cellStyle name="Normal 15 7 6 2 3" xfId="13574"/>
    <cellStyle name="Normal 15 7 6 3" xfId="13575"/>
    <cellStyle name="Normal 15 7 6 3 2" xfId="13576"/>
    <cellStyle name="Normal 15 7 6 3 2 2" xfId="13577"/>
    <cellStyle name="Normal 15 7 6 3 3" xfId="13578"/>
    <cellStyle name="Normal 15 7 6 4" xfId="13579"/>
    <cellStyle name="Normal 15 7 6 4 2" xfId="13580"/>
    <cellStyle name="Normal 15 7 6 5" xfId="13581"/>
    <cellStyle name="Normal 15 7 6 5 2" xfId="13582"/>
    <cellStyle name="Normal 15 7 6 6" xfId="13583"/>
    <cellStyle name="Normal 15 7 7" xfId="13584"/>
    <cellStyle name="Normal 15 7 7 2" xfId="13585"/>
    <cellStyle name="Normal 15 7 7 2 2" xfId="13586"/>
    <cellStyle name="Normal 15 7 7 2 2 2" xfId="13587"/>
    <cellStyle name="Normal 15 7 7 2 3" xfId="13588"/>
    <cellStyle name="Normal 15 7 7 3" xfId="13589"/>
    <cellStyle name="Normal 15 7 7 3 2" xfId="13590"/>
    <cellStyle name="Normal 15 7 7 3 2 2" xfId="13591"/>
    <cellStyle name="Normal 15 7 7 3 3" xfId="13592"/>
    <cellStyle name="Normal 15 7 7 4" xfId="13593"/>
    <cellStyle name="Normal 15 7 7 4 2" xfId="13594"/>
    <cellStyle name="Normal 15 7 7 5" xfId="13595"/>
    <cellStyle name="Normal 15 7 7 5 2" xfId="13596"/>
    <cellStyle name="Normal 15 7 7 6" xfId="13597"/>
    <cellStyle name="Normal 15 7 8" xfId="13598"/>
    <cellStyle name="Normal 15 7 8 2" xfId="13599"/>
    <cellStyle name="Normal 15 7 8 2 2" xfId="13600"/>
    <cellStyle name="Normal 15 7 8 2 2 2" xfId="13601"/>
    <cellStyle name="Normal 15 7 8 2 3" xfId="13602"/>
    <cellStyle name="Normal 15 7 8 3" xfId="13603"/>
    <cellStyle name="Normal 15 7 8 3 2" xfId="13604"/>
    <cellStyle name="Normal 15 7 8 3 2 2" xfId="13605"/>
    <cellStyle name="Normal 15 7 8 3 3" xfId="13606"/>
    <cellStyle name="Normal 15 7 8 4" xfId="13607"/>
    <cellStyle name="Normal 15 7 8 4 2" xfId="13608"/>
    <cellStyle name="Normal 15 7 8 5" xfId="13609"/>
    <cellStyle name="Normal 15 7 8 5 2" xfId="13610"/>
    <cellStyle name="Normal 15 7 8 6" xfId="13611"/>
    <cellStyle name="Normal 15 7 9" xfId="13612"/>
    <cellStyle name="Normal 15 7 9 2" xfId="13613"/>
    <cellStyle name="Normal 15 7 9 2 2" xfId="13614"/>
    <cellStyle name="Normal 15 7 9 2 2 2" xfId="13615"/>
    <cellStyle name="Normal 15 7 9 2 3" xfId="13616"/>
    <cellStyle name="Normal 15 7 9 3" xfId="13617"/>
    <cellStyle name="Normal 15 7 9 3 2" xfId="13618"/>
    <cellStyle name="Normal 15 7 9 4" xfId="13619"/>
    <cellStyle name="Normal 15 7 9 4 2" xfId="13620"/>
    <cellStyle name="Normal 15 7 9 5" xfId="13621"/>
    <cellStyle name="Normal 15 8" xfId="13622"/>
    <cellStyle name="Normal 15 8 10" xfId="13623"/>
    <cellStyle name="Normal 15 8 10 2" xfId="13624"/>
    <cellStyle name="Normal 15 8 10 2 2" xfId="13625"/>
    <cellStyle name="Normal 15 8 10 3" xfId="13626"/>
    <cellStyle name="Normal 15 8 11" xfId="13627"/>
    <cellStyle name="Normal 15 8 11 2" xfId="13628"/>
    <cellStyle name="Normal 15 8 12" xfId="13629"/>
    <cellStyle name="Normal 15 8 12 2" xfId="13630"/>
    <cellStyle name="Normal 15 8 13" xfId="13631"/>
    <cellStyle name="Normal 15 8 2" xfId="13632"/>
    <cellStyle name="Normal 15 8 2 10" xfId="13633"/>
    <cellStyle name="Normal 15 8 2 10 2" xfId="13634"/>
    <cellStyle name="Normal 15 8 2 11" xfId="13635"/>
    <cellStyle name="Normal 15 8 2 11 2" xfId="13636"/>
    <cellStyle name="Normal 15 8 2 12" xfId="13637"/>
    <cellStyle name="Normal 15 8 2 2" xfId="13638"/>
    <cellStyle name="Normal 15 8 2 2 2" xfId="13639"/>
    <cellStyle name="Normal 15 8 2 2 2 2" xfId="13640"/>
    <cellStyle name="Normal 15 8 2 2 2 2 2" xfId="13641"/>
    <cellStyle name="Normal 15 8 2 2 2 3" xfId="13642"/>
    <cellStyle name="Normal 15 8 2 2 3" xfId="13643"/>
    <cellStyle name="Normal 15 8 2 2 3 2" xfId="13644"/>
    <cellStyle name="Normal 15 8 2 2 3 2 2" xfId="13645"/>
    <cellStyle name="Normal 15 8 2 2 3 3" xfId="13646"/>
    <cellStyle name="Normal 15 8 2 2 4" xfId="13647"/>
    <cellStyle name="Normal 15 8 2 2 4 2" xfId="13648"/>
    <cellStyle name="Normal 15 8 2 2 5" xfId="13649"/>
    <cellStyle name="Normal 15 8 2 2 5 2" xfId="13650"/>
    <cellStyle name="Normal 15 8 2 2 6" xfId="13651"/>
    <cellStyle name="Normal 15 8 2 3" xfId="13652"/>
    <cellStyle name="Normal 15 8 2 3 2" xfId="13653"/>
    <cellStyle name="Normal 15 8 2 3 2 2" xfId="13654"/>
    <cellStyle name="Normal 15 8 2 3 2 2 2" xfId="13655"/>
    <cellStyle name="Normal 15 8 2 3 2 3" xfId="13656"/>
    <cellStyle name="Normal 15 8 2 3 3" xfId="13657"/>
    <cellStyle name="Normal 15 8 2 3 3 2" xfId="13658"/>
    <cellStyle name="Normal 15 8 2 3 3 2 2" xfId="13659"/>
    <cellStyle name="Normal 15 8 2 3 3 3" xfId="13660"/>
    <cellStyle name="Normal 15 8 2 3 4" xfId="13661"/>
    <cellStyle name="Normal 15 8 2 3 4 2" xfId="13662"/>
    <cellStyle name="Normal 15 8 2 3 5" xfId="13663"/>
    <cellStyle name="Normal 15 8 2 3 5 2" xfId="13664"/>
    <cellStyle name="Normal 15 8 2 3 6" xfId="13665"/>
    <cellStyle name="Normal 15 8 2 4" xfId="13666"/>
    <cellStyle name="Normal 15 8 2 4 2" xfId="13667"/>
    <cellStyle name="Normal 15 8 2 4 2 2" xfId="13668"/>
    <cellStyle name="Normal 15 8 2 4 2 2 2" xfId="13669"/>
    <cellStyle name="Normal 15 8 2 4 2 3" xfId="13670"/>
    <cellStyle name="Normal 15 8 2 4 3" xfId="13671"/>
    <cellStyle name="Normal 15 8 2 4 3 2" xfId="13672"/>
    <cellStyle name="Normal 15 8 2 4 3 2 2" xfId="13673"/>
    <cellStyle name="Normal 15 8 2 4 3 3" xfId="13674"/>
    <cellStyle name="Normal 15 8 2 4 4" xfId="13675"/>
    <cellStyle name="Normal 15 8 2 4 4 2" xfId="13676"/>
    <cellStyle name="Normal 15 8 2 4 5" xfId="13677"/>
    <cellStyle name="Normal 15 8 2 4 5 2" xfId="13678"/>
    <cellStyle name="Normal 15 8 2 4 6" xfId="13679"/>
    <cellStyle name="Normal 15 8 2 5" xfId="13680"/>
    <cellStyle name="Normal 15 8 2 5 2" xfId="13681"/>
    <cellStyle name="Normal 15 8 2 5 2 2" xfId="13682"/>
    <cellStyle name="Normal 15 8 2 5 2 2 2" xfId="13683"/>
    <cellStyle name="Normal 15 8 2 5 2 3" xfId="13684"/>
    <cellStyle name="Normal 15 8 2 5 3" xfId="13685"/>
    <cellStyle name="Normal 15 8 2 5 3 2" xfId="13686"/>
    <cellStyle name="Normal 15 8 2 5 3 2 2" xfId="13687"/>
    <cellStyle name="Normal 15 8 2 5 3 3" xfId="13688"/>
    <cellStyle name="Normal 15 8 2 5 4" xfId="13689"/>
    <cellStyle name="Normal 15 8 2 5 4 2" xfId="13690"/>
    <cellStyle name="Normal 15 8 2 5 5" xfId="13691"/>
    <cellStyle name="Normal 15 8 2 5 5 2" xfId="13692"/>
    <cellStyle name="Normal 15 8 2 5 6" xfId="13693"/>
    <cellStyle name="Normal 15 8 2 6" xfId="13694"/>
    <cellStyle name="Normal 15 8 2 6 2" xfId="13695"/>
    <cellStyle name="Normal 15 8 2 6 2 2" xfId="13696"/>
    <cellStyle name="Normal 15 8 2 6 2 2 2" xfId="13697"/>
    <cellStyle name="Normal 15 8 2 6 2 3" xfId="13698"/>
    <cellStyle name="Normal 15 8 2 6 3" xfId="13699"/>
    <cellStyle name="Normal 15 8 2 6 3 2" xfId="13700"/>
    <cellStyle name="Normal 15 8 2 6 3 2 2" xfId="13701"/>
    <cellStyle name="Normal 15 8 2 6 3 3" xfId="13702"/>
    <cellStyle name="Normal 15 8 2 6 4" xfId="13703"/>
    <cellStyle name="Normal 15 8 2 6 4 2" xfId="13704"/>
    <cellStyle name="Normal 15 8 2 6 5" xfId="13705"/>
    <cellStyle name="Normal 15 8 2 6 5 2" xfId="13706"/>
    <cellStyle name="Normal 15 8 2 6 6" xfId="13707"/>
    <cellStyle name="Normal 15 8 2 7" xfId="13708"/>
    <cellStyle name="Normal 15 8 2 7 2" xfId="13709"/>
    <cellStyle name="Normal 15 8 2 7 2 2" xfId="13710"/>
    <cellStyle name="Normal 15 8 2 7 2 2 2" xfId="13711"/>
    <cellStyle name="Normal 15 8 2 7 2 3" xfId="13712"/>
    <cellStyle name="Normal 15 8 2 7 3" xfId="13713"/>
    <cellStyle name="Normal 15 8 2 7 3 2" xfId="13714"/>
    <cellStyle name="Normal 15 8 2 7 3 2 2" xfId="13715"/>
    <cellStyle name="Normal 15 8 2 7 3 3" xfId="13716"/>
    <cellStyle name="Normal 15 8 2 7 4" xfId="13717"/>
    <cellStyle name="Normal 15 8 2 7 4 2" xfId="13718"/>
    <cellStyle name="Normal 15 8 2 7 5" xfId="13719"/>
    <cellStyle name="Normal 15 8 2 7 5 2" xfId="13720"/>
    <cellStyle name="Normal 15 8 2 7 6" xfId="13721"/>
    <cellStyle name="Normal 15 8 2 8" xfId="13722"/>
    <cellStyle name="Normal 15 8 2 8 2" xfId="13723"/>
    <cellStyle name="Normal 15 8 2 8 2 2" xfId="13724"/>
    <cellStyle name="Normal 15 8 2 8 3" xfId="13725"/>
    <cellStyle name="Normal 15 8 2 9" xfId="13726"/>
    <cellStyle name="Normal 15 8 2 9 2" xfId="13727"/>
    <cellStyle name="Normal 15 8 2 9 2 2" xfId="13728"/>
    <cellStyle name="Normal 15 8 2 9 3" xfId="13729"/>
    <cellStyle name="Normal 15 8 3" xfId="13730"/>
    <cellStyle name="Normal 15 8 3 2" xfId="13731"/>
    <cellStyle name="Normal 15 8 3 2 2" xfId="13732"/>
    <cellStyle name="Normal 15 8 3 2 2 2" xfId="13733"/>
    <cellStyle name="Normal 15 8 3 2 3" xfId="13734"/>
    <cellStyle name="Normal 15 8 3 3" xfId="13735"/>
    <cellStyle name="Normal 15 8 3 3 2" xfId="13736"/>
    <cellStyle name="Normal 15 8 3 3 2 2" xfId="13737"/>
    <cellStyle name="Normal 15 8 3 3 3" xfId="13738"/>
    <cellStyle name="Normal 15 8 3 4" xfId="13739"/>
    <cellStyle name="Normal 15 8 3 4 2" xfId="13740"/>
    <cellStyle name="Normal 15 8 3 5" xfId="13741"/>
    <cellStyle name="Normal 15 8 3 5 2" xfId="13742"/>
    <cellStyle name="Normal 15 8 3 6" xfId="13743"/>
    <cellStyle name="Normal 15 8 4" xfId="13744"/>
    <cellStyle name="Normal 15 8 4 2" xfId="13745"/>
    <cellStyle name="Normal 15 8 4 2 2" xfId="13746"/>
    <cellStyle name="Normal 15 8 4 2 2 2" xfId="13747"/>
    <cellStyle name="Normal 15 8 4 2 3" xfId="13748"/>
    <cellStyle name="Normal 15 8 4 3" xfId="13749"/>
    <cellStyle name="Normal 15 8 4 3 2" xfId="13750"/>
    <cellStyle name="Normal 15 8 4 3 2 2" xfId="13751"/>
    <cellStyle name="Normal 15 8 4 3 3" xfId="13752"/>
    <cellStyle name="Normal 15 8 4 4" xfId="13753"/>
    <cellStyle name="Normal 15 8 4 4 2" xfId="13754"/>
    <cellStyle name="Normal 15 8 4 5" xfId="13755"/>
    <cellStyle name="Normal 15 8 4 5 2" xfId="13756"/>
    <cellStyle name="Normal 15 8 4 6" xfId="13757"/>
    <cellStyle name="Normal 15 8 5" xfId="13758"/>
    <cellStyle name="Normal 15 8 5 2" xfId="13759"/>
    <cellStyle name="Normal 15 8 5 2 2" xfId="13760"/>
    <cellStyle name="Normal 15 8 5 2 2 2" xfId="13761"/>
    <cellStyle name="Normal 15 8 5 2 3" xfId="13762"/>
    <cellStyle name="Normal 15 8 5 3" xfId="13763"/>
    <cellStyle name="Normal 15 8 5 3 2" xfId="13764"/>
    <cellStyle name="Normal 15 8 5 3 2 2" xfId="13765"/>
    <cellStyle name="Normal 15 8 5 3 3" xfId="13766"/>
    <cellStyle name="Normal 15 8 5 4" xfId="13767"/>
    <cellStyle name="Normal 15 8 5 4 2" xfId="13768"/>
    <cellStyle name="Normal 15 8 5 5" xfId="13769"/>
    <cellStyle name="Normal 15 8 5 5 2" xfId="13770"/>
    <cellStyle name="Normal 15 8 5 6" xfId="13771"/>
    <cellStyle name="Normal 15 8 6" xfId="13772"/>
    <cellStyle name="Normal 15 8 6 2" xfId="13773"/>
    <cellStyle name="Normal 15 8 6 2 2" xfId="13774"/>
    <cellStyle name="Normal 15 8 6 2 2 2" xfId="13775"/>
    <cellStyle name="Normal 15 8 6 2 3" xfId="13776"/>
    <cellStyle name="Normal 15 8 6 3" xfId="13777"/>
    <cellStyle name="Normal 15 8 6 3 2" xfId="13778"/>
    <cellStyle name="Normal 15 8 6 3 2 2" xfId="13779"/>
    <cellStyle name="Normal 15 8 6 3 3" xfId="13780"/>
    <cellStyle name="Normal 15 8 6 4" xfId="13781"/>
    <cellStyle name="Normal 15 8 6 4 2" xfId="13782"/>
    <cellStyle name="Normal 15 8 6 5" xfId="13783"/>
    <cellStyle name="Normal 15 8 6 5 2" xfId="13784"/>
    <cellStyle name="Normal 15 8 6 6" xfId="13785"/>
    <cellStyle name="Normal 15 8 7" xfId="13786"/>
    <cellStyle name="Normal 15 8 7 2" xfId="13787"/>
    <cellStyle name="Normal 15 8 7 2 2" xfId="13788"/>
    <cellStyle name="Normal 15 8 7 2 2 2" xfId="13789"/>
    <cellStyle name="Normal 15 8 7 2 3" xfId="13790"/>
    <cellStyle name="Normal 15 8 7 3" xfId="13791"/>
    <cellStyle name="Normal 15 8 7 3 2" xfId="13792"/>
    <cellStyle name="Normal 15 8 7 3 2 2" xfId="13793"/>
    <cellStyle name="Normal 15 8 7 3 3" xfId="13794"/>
    <cellStyle name="Normal 15 8 7 4" xfId="13795"/>
    <cellStyle name="Normal 15 8 7 4 2" xfId="13796"/>
    <cellStyle name="Normal 15 8 7 5" xfId="13797"/>
    <cellStyle name="Normal 15 8 7 5 2" xfId="13798"/>
    <cellStyle name="Normal 15 8 7 6" xfId="13799"/>
    <cellStyle name="Normal 15 8 8" xfId="13800"/>
    <cellStyle name="Normal 15 8 8 2" xfId="13801"/>
    <cellStyle name="Normal 15 8 8 2 2" xfId="13802"/>
    <cellStyle name="Normal 15 8 8 2 2 2" xfId="13803"/>
    <cellStyle name="Normal 15 8 8 2 3" xfId="13804"/>
    <cellStyle name="Normal 15 8 8 3" xfId="13805"/>
    <cellStyle name="Normal 15 8 8 3 2" xfId="13806"/>
    <cellStyle name="Normal 15 8 8 3 2 2" xfId="13807"/>
    <cellStyle name="Normal 15 8 8 3 3" xfId="13808"/>
    <cellStyle name="Normal 15 8 8 4" xfId="13809"/>
    <cellStyle name="Normal 15 8 8 4 2" xfId="13810"/>
    <cellStyle name="Normal 15 8 8 5" xfId="13811"/>
    <cellStyle name="Normal 15 8 8 5 2" xfId="13812"/>
    <cellStyle name="Normal 15 8 8 6" xfId="13813"/>
    <cellStyle name="Normal 15 8 9" xfId="13814"/>
    <cellStyle name="Normal 15 8 9 2" xfId="13815"/>
    <cellStyle name="Normal 15 8 9 2 2" xfId="13816"/>
    <cellStyle name="Normal 15 8 9 3" xfId="13817"/>
    <cellStyle name="Normal 15 9" xfId="13818"/>
    <cellStyle name="Normal 15 9 10" xfId="13819"/>
    <cellStyle name="Normal 15 9 10 2" xfId="13820"/>
    <cellStyle name="Normal 15 9 10 2 2" xfId="13821"/>
    <cellStyle name="Normal 15 9 10 3" xfId="13822"/>
    <cellStyle name="Normal 15 9 11" xfId="13823"/>
    <cellStyle name="Normal 15 9 11 2" xfId="13824"/>
    <cellStyle name="Normal 15 9 12" xfId="13825"/>
    <cellStyle name="Normal 15 9 12 2" xfId="13826"/>
    <cellStyle name="Normal 15 9 13" xfId="13827"/>
    <cellStyle name="Normal 15 9 2" xfId="13828"/>
    <cellStyle name="Normal 15 9 2 10" xfId="13829"/>
    <cellStyle name="Normal 15 9 2 10 2" xfId="13830"/>
    <cellStyle name="Normal 15 9 2 11" xfId="13831"/>
    <cellStyle name="Normal 15 9 2 11 2" xfId="13832"/>
    <cellStyle name="Normal 15 9 2 12" xfId="13833"/>
    <cellStyle name="Normal 15 9 2 2" xfId="13834"/>
    <cellStyle name="Normal 15 9 2 2 2" xfId="13835"/>
    <cellStyle name="Normal 15 9 2 2 2 2" xfId="13836"/>
    <cellStyle name="Normal 15 9 2 2 2 2 2" xfId="13837"/>
    <cellStyle name="Normal 15 9 2 2 2 3" xfId="13838"/>
    <cellStyle name="Normal 15 9 2 2 3" xfId="13839"/>
    <cellStyle name="Normal 15 9 2 2 3 2" xfId="13840"/>
    <cellStyle name="Normal 15 9 2 2 3 2 2" xfId="13841"/>
    <cellStyle name="Normal 15 9 2 2 3 3" xfId="13842"/>
    <cellStyle name="Normal 15 9 2 2 4" xfId="13843"/>
    <cellStyle name="Normal 15 9 2 2 4 2" xfId="13844"/>
    <cellStyle name="Normal 15 9 2 2 5" xfId="13845"/>
    <cellStyle name="Normal 15 9 2 2 5 2" xfId="13846"/>
    <cellStyle name="Normal 15 9 2 2 6" xfId="13847"/>
    <cellStyle name="Normal 15 9 2 3" xfId="13848"/>
    <cellStyle name="Normal 15 9 2 3 2" xfId="13849"/>
    <cellStyle name="Normal 15 9 2 3 2 2" xfId="13850"/>
    <cellStyle name="Normal 15 9 2 3 2 2 2" xfId="13851"/>
    <cellStyle name="Normal 15 9 2 3 2 3" xfId="13852"/>
    <cellStyle name="Normal 15 9 2 3 3" xfId="13853"/>
    <cellStyle name="Normal 15 9 2 3 3 2" xfId="13854"/>
    <cellStyle name="Normal 15 9 2 3 3 2 2" xfId="13855"/>
    <cellStyle name="Normal 15 9 2 3 3 3" xfId="13856"/>
    <cellStyle name="Normal 15 9 2 3 4" xfId="13857"/>
    <cellStyle name="Normal 15 9 2 3 4 2" xfId="13858"/>
    <cellStyle name="Normal 15 9 2 3 5" xfId="13859"/>
    <cellStyle name="Normal 15 9 2 3 5 2" xfId="13860"/>
    <cellStyle name="Normal 15 9 2 3 6" xfId="13861"/>
    <cellStyle name="Normal 15 9 2 4" xfId="13862"/>
    <cellStyle name="Normal 15 9 2 4 2" xfId="13863"/>
    <cellStyle name="Normal 15 9 2 4 2 2" xfId="13864"/>
    <cellStyle name="Normal 15 9 2 4 2 2 2" xfId="13865"/>
    <cellStyle name="Normal 15 9 2 4 2 3" xfId="13866"/>
    <cellStyle name="Normal 15 9 2 4 3" xfId="13867"/>
    <cellStyle name="Normal 15 9 2 4 3 2" xfId="13868"/>
    <cellStyle name="Normal 15 9 2 4 3 2 2" xfId="13869"/>
    <cellStyle name="Normal 15 9 2 4 3 3" xfId="13870"/>
    <cellStyle name="Normal 15 9 2 4 4" xfId="13871"/>
    <cellStyle name="Normal 15 9 2 4 4 2" xfId="13872"/>
    <cellStyle name="Normal 15 9 2 4 5" xfId="13873"/>
    <cellStyle name="Normal 15 9 2 4 5 2" xfId="13874"/>
    <cellStyle name="Normal 15 9 2 4 6" xfId="13875"/>
    <cellStyle name="Normal 15 9 2 5" xfId="13876"/>
    <cellStyle name="Normal 15 9 2 5 2" xfId="13877"/>
    <cellStyle name="Normal 15 9 2 5 2 2" xfId="13878"/>
    <cellStyle name="Normal 15 9 2 5 2 2 2" xfId="13879"/>
    <cellStyle name="Normal 15 9 2 5 2 3" xfId="13880"/>
    <cellStyle name="Normal 15 9 2 5 3" xfId="13881"/>
    <cellStyle name="Normal 15 9 2 5 3 2" xfId="13882"/>
    <cellStyle name="Normal 15 9 2 5 3 2 2" xfId="13883"/>
    <cellStyle name="Normal 15 9 2 5 3 3" xfId="13884"/>
    <cellStyle name="Normal 15 9 2 5 4" xfId="13885"/>
    <cellStyle name="Normal 15 9 2 5 4 2" xfId="13886"/>
    <cellStyle name="Normal 15 9 2 5 5" xfId="13887"/>
    <cellStyle name="Normal 15 9 2 5 5 2" xfId="13888"/>
    <cellStyle name="Normal 15 9 2 5 6" xfId="13889"/>
    <cellStyle name="Normal 15 9 2 6" xfId="13890"/>
    <cellStyle name="Normal 15 9 2 6 2" xfId="13891"/>
    <cellStyle name="Normal 15 9 2 6 2 2" xfId="13892"/>
    <cellStyle name="Normal 15 9 2 6 2 2 2" xfId="13893"/>
    <cellStyle name="Normal 15 9 2 6 2 3" xfId="13894"/>
    <cellStyle name="Normal 15 9 2 6 3" xfId="13895"/>
    <cellStyle name="Normal 15 9 2 6 3 2" xfId="13896"/>
    <cellStyle name="Normal 15 9 2 6 3 2 2" xfId="13897"/>
    <cellStyle name="Normal 15 9 2 6 3 3" xfId="13898"/>
    <cellStyle name="Normal 15 9 2 6 4" xfId="13899"/>
    <cellStyle name="Normal 15 9 2 6 4 2" xfId="13900"/>
    <cellStyle name="Normal 15 9 2 6 5" xfId="13901"/>
    <cellStyle name="Normal 15 9 2 6 5 2" xfId="13902"/>
    <cellStyle name="Normal 15 9 2 6 6" xfId="13903"/>
    <cellStyle name="Normal 15 9 2 7" xfId="13904"/>
    <cellStyle name="Normal 15 9 2 7 2" xfId="13905"/>
    <cellStyle name="Normal 15 9 2 7 2 2" xfId="13906"/>
    <cellStyle name="Normal 15 9 2 7 2 2 2" xfId="13907"/>
    <cellStyle name="Normal 15 9 2 7 2 3" xfId="13908"/>
    <cellStyle name="Normal 15 9 2 7 3" xfId="13909"/>
    <cellStyle name="Normal 15 9 2 7 3 2" xfId="13910"/>
    <cellStyle name="Normal 15 9 2 7 3 2 2" xfId="13911"/>
    <cellStyle name="Normal 15 9 2 7 3 3" xfId="13912"/>
    <cellStyle name="Normal 15 9 2 7 4" xfId="13913"/>
    <cellStyle name="Normal 15 9 2 7 4 2" xfId="13914"/>
    <cellStyle name="Normal 15 9 2 7 5" xfId="13915"/>
    <cellStyle name="Normal 15 9 2 7 5 2" xfId="13916"/>
    <cellStyle name="Normal 15 9 2 7 6" xfId="13917"/>
    <cellStyle name="Normal 15 9 2 8" xfId="13918"/>
    <cellStyle name="Normal 15 9 2 8 2" xfId="13919"/>
    <cellStyle name="Normal 15 9 2 8 2 2" xfId="13920"/>
    <cellStyle name="Normal 15 9 2 8 3" xfId="13921"/>
    <cellStyle name="Normal 15 9 2 9" xfId="13922"/>
    <cellStyle name="Normal 15 9 2 9 2" xfId="13923"/>
    <cellStyle name="Normal 15 9 2 9 2 2" xfId="13924"/>
    <cellStyle name="Normal 15 9 2 9 3" xfId="13925"/>
    <cellStyle name="Normal 15 9 3" xfId="13926"/>
    <cellStyle name="Normal 15 9 3 2" xfId="13927"/>
    <cellStyle name="Normal 15 9 3 2 2" xfId="13928"/>
    <cellStyle name="Normal 15 9 3 2 2 2" xfId="13929"/>
    <cellStyle name="Normal 15 9 3 2 3" xfId="13930"/>
    <cellStyle name="Normal 15 9 3 3" xfId="13931"/>
    <cellStyle name="Normal 15 9 3 3 2" xfId="13932"/>
    <cellStyle name="Normal 15 9 3 3 2 2" xfId="13933"/>
    <cellStyle name="Normal 15 9 3 3 3" xfId="13934"/>
    <cellStyle name="Normal 15 9 3 4" xfId="13935"/>
    <cellStyle name="Normal 15 9 3 4 2" xfId="13936"/>
    <cellStyle name="Normal 15 9 3 5" xfId="13937"/>
    <cellStyle name="Normal 15 9 3 5 2" xfId="13938"/>
    <cellStyle name="Normal 15 9 3 6" xfId="13939"/>
    <cellStyle name="Normal 15 9 4" xfId="13940"/>
    <cellStyle name="Normal 15 9 4 2" xfId="13941"/>
    <cellStyle name="Normal 15 9 4 2 2" xfId="13942"/>
    <cellStyle name="Normal 15 9 4 2 2 2" xfId="13943"/>
    <cellStyle name="Normal 15 9 4 2 3" xfId="13944"/>
    <cellStyle name="Normal 15 9 4 3" xfId="13945"/>
    <cellStyle name="Normal 15 9 4 3 2" xfId="13946"/>
    <cellStyle name="Normal 15 9 4 3 2 2" xfId="13947"/>
    <cellStyle name="Normal 15 9 4 3 3" xfId="13948"/>
    <cellStyle name="Normal 15 9 4 4" xfId="13949"/>
    <cellStyle name="Normal 15 9 4 4 2" xfId="13950"/>
    <cellStyle name="Normal 15 9 4 5" xfId="13951"/>
    <cellStyle name="Normal 15 9 4 5 2" xfId="13952"/>
    <cellStyle name="Normal 15 9 4 6" xfId="13953"/>
    <cellStyle name="Normal 15 9 5" xfId="13954"/>
    <cellStyle name="Normal 15 9 5 2" xfId="13955"/>
    <cellStyle name="Normal 15 9 5 2 2" xfId="13956"/>
    <cellStyle name="Normal 15 9 5 2 2 2" xfId="13957"/>
    <cellStyle name="Normal 15 9 5 2 3" xfId="13958"/>
    <cellStyle name="Normal 15 9 5 3" xfId="13959"/>
    <cellStyle name="Normal 15 9 5 3 2" xfId="13960"/>
    <cellStyle name="Normal 15 9 5 3 2 2" xfId="13961"/>
    <cellStyle name="Normal 15 9 5 3 3" xfId="13962"/>
    <cellStyle name="Normal 15 9 5 4" xfId="13963"/>
    <cellStyle name="Normal 15 9 5 4 2" xfId="13964"/>
    <cellStyle name="Normal 15 9 5 5" xfId="13965"/>
    <cellStyle name="Normal 15 9 5 5 2" xfId="13966"/>
    <cellStyle name="Normal 15 9 5 6" xfId="13967"/>
    <cellStyle name="Normal 15 9 6" xfId="13968"/>
    <cellStyle name="Normal 15 9 6 2" xfId="13969"/>
    <cellStyle name="Normal 15 9 6 2 2" xfId="13970"/>
    <cellStyle name="Normal 15 9 6 2 2 2" xfId="13971"/>
    <cellStyle name="Normal 15 9 6 2 3" xfId="13972"/>
    <cellStyle name="Normal 15 9 6 3" xfId="13973"/>
    <cellStyle name="Normal 15 9 6 3 2" xfId="13974"/>
    <cellStyle name="Normal 15 9 6 3 2 2" xfId="13975"/>
    <cellStyle name="Normal 15 9 6 3 3" xfId="13976"/>
    <cellStyle name="Normal 15 9 6 4" xfId="13977"/>
    <cellStyle name="Normal 15 9 6 4 2" xfId="13978"/>
    <cellStyle name="Normal 15 9 6 5" xfId="13979"/>
    <cellStyle name="Normal 15 9 6 5 2" xfId="13980"/>
    <cellStyle name="Normal 15 9 6 6" xfId="13981"/>
    <cellStyle name="Normal 15 9 7" xfId="13982"/>
    <cellStyle name="Normal 15 9 7 2" xfId="13983"/>
    <cellStyle name="Normal 15 9 7 2 2" xfId="13984"/>
    <cellStyle name="Normal 15 9 7 2 2 2" xfId="13985"/>
    <cellStyle name="Normal 15 9 7 2 3" xfId="13986"/>
    <cellStyle name="Normal 15 9 7 3" xfId="13987"/>
    <cellStyle name="Normal 15 9 7 3 2" xfId="13988"/>
    <cellStyle name="Normal 15 9 7 3 2 2" xfId="13989"/>
    <cellStyle name="Normal 15 9 7 3 3" xfId="13990"/>
    <cellStyle name="Normal 15 9 7 4" xfId="13991"/>
    <cellStyle name="Normal 15 9 7 4 2" xfId="13992"/>
    <cellStyle name="Normal 15 9 7 5" xfId="13993"/>
    <cellStyle name="Normal 15 9 7 5 2" xfId="13994"/>
    <cellStyle name="Normal 15 9 7 6" xfId="13995"/>
    <cellStyle name="Normal 15 9 8" xfId="13996"/>
    <cellStyle name="Normal 15 9 8 2" xfId="13997"/>
    <cellStyle name="Normal 15 9 8 2 2" xfId="13998"/>
    <cellStyle name="Normal 15 9 8 2 2 2" xfId="13999"/>
    <cellStyle name="Normal 15 9 8 2 3" xfId="14000"/>
    <cellStyle name="Normal 15 9 8 3" xfId="14001"/>
    <cellStyle name="Normal 15 9 8 3 2" xfId="14002"/>
    <cellStyle name="Normal 15 9 8 3 2 2" xfId="14003"/>
    <cellStyle name="Normal 15 9 8 3 3" xfId="14004"/>
    <cellStyle name="Normal 15 9 8 4" xfId="14005"/>
    <cellStyle name="Normal 15 9 8 4 2" xfId="14006"/>
    <cellStyle name="Normal 15 9 8 5" xfId="14007"/>
    <cellStyle name="Normal 15 9 8 5 2" xfId="14008"/>
    <cellStyle name="Normal 15 9 8 6" xfId="14009"/>
    <cellStyle name="Normal 15 9 9" xfId="14010"/>
    <cellStyle name="Normal 15 9 9 2" xfId="14011"/>
    <cellStyle name="Normal 15 9 9 2 2" xfId="14012"/>
    <cellStyle name="Normal 15 9 9 3" xfId="14013"/>
    <cellStyle name="Normal 150" xfId="14014"/>
    <cellStyle name="Normal 150 10" xfId="59004"/>
    <cellStyle name="Normal 150 11" xfId="59005"/>
    <cellStyle name="Normal 150 2" xfId="14015"/>
    <cellStyle name="Normal 150 2 2" xfId="14016"/>
    <cellStyle name="Normal 150 2 2 2" xfId="59006"/>
    <cellStyle name="Normal 150 2 2 2 2" xfId="59007"/>
    <cellStyle name="Normal 150 2 2 2 2 2" xfId="59008"/>
    <cellStyle name="Normal 150 2 2 2 2 3" xfId="59009"/>
    <cellStyle name="Normal 150 2 2 2 2 4" xfId="59010"/>
    <cellStyle name="Normal 150 2 2 2 3" xfId="59011"/>
    <cellStyle name="Normal 150 2 2 2 4" xfId="59012"/>
    <cellStyle name="Normal 150 2 2 2 5" xfId="59013"/>
    <cellStyle name="Normal 150 2 2 3" xfId="59014"/>
    <cellStyle name="Normal 150 2 2 3 2" xfId="59015"/>
    <cellStyle name="Normal 150 2 2 3 3" xfId="59016"/>
    <cellStyle name="Normal 150 2 2 3 4" xfId="59017"/>
    <cellStyle name="Normal 150 2 2 4" xfId="59018"/>
    <cellStyle name="Normal 150 2 2 4 2" xfId="59019"/>
    <cellStyle name="Normal 150 2 2 4 3" xfId="59020"/>
    <cellStyle name="Normal 150 2 2 4 4" xfId="59021"/>
    <cellStyle name="Normal 150 2 2 5" xfId="59022"/>
    <cellStyle name="Normal 150 2 2 6" xfId="59023"/>
    <cellStyle name="Normal 150 2 2 7" xfId="59024"/>
    <cellStyle name="Normal 150 2 3" xfId="59025"/>
    <cellStyle name="Normal 150 2 3 2" xfId="59026"/>
    <cellStyle name="Normal 150 2 3 2 2" xfId="59027"/>
    <cellStyle name="Normal 150 2 3 2 3" xfId="59028"/>
    <cellStyle name="Normal 150 2 3 2 4" xfId="59029"/>
    <cellStyle name="Normal 150 2 3 3" xfId="59030"/>
    <cellStyle name="Normal 150 2 3 4" xfId="59031"/>
    <cellStyle name="Normal 150 2 3 5" xfId="59032"/>
    <cellStyle name="Normal 150 2 4" xfId="59033"/>
    <cellStyle name="Normal 150 2 4 2" xfId="59034"/>
    <cellStyle name="Normal 150 2 4 3" xfId="59035"/>
    <cellStyle name="Normal 150 2 4 4" xfId="59036"/>
    <cellStyle name="Normal 150 2 5" xfId="59037"/>
    <cellStyle name="Normal 150 2 5 2" xfId="59038"/>
    <cellStyle name="Normal 150 2 5 3" xfId="59039"/>
    <cellStyle name="Normal 150 2 5 4" xfId="59040"/>
    <cellStyle name="Normal 150 2 6" xfId="59041"/>
    <cellStyle name="Normal 150 2 7" xfId="59042"/>
    <cellStyle name="Normal 150 2 8" xfId="59043"/>
    <cellStyle name="Normal 150 3" xfId="59044"/>
    <cellStyle name="Normal 150 3 2" xfId="59045"/>
    <cellStyle name="Normal 150 3 2 2" xfId="59046"/>
    <cellStyle name="Normal 150 3 2 2 2" xfId="59047"/>
    <cellStyle name="Normal 150 3 2 2 3" xfId="59048"/>
    <cellStyle name="Normal 150 3 2 2 4" xfId="59049"/>
    <cellStyle name="Normal 150 3 2 3" xfId="59050"/>
    <cellStyle name="Normal 150 3 2 4" xfId="59051"/>
    <cellStyle name="Normal 150 3 2 5" xfId="59052"/>
    <cellStyle name="Normal 150 3 3" xfId="59053"/>
    <cellStyle name="Normal 150 3 3 2" xfId="59054"/>
    <cellStyle name="Normal 150 3 3 3" xfId="59055"/>
    <cellStyle name="Normal 150 3 3 4" xfId="59056"/>
    <cellStyle name="Normal 150 3 4" xfId="59057"/>
    <cellStyle name="Normal 150 3 4 2" xfId="59058"/>
    <cellStyle name="Normal 150 3 4 3" xfId="59059"/>
    <cellStyle name="Normal 150 3 4 4" xfId="59060"/>
    <cellStyle name="Normal 150 3 5" xfId="59061"/>
    <cellStyle name="Normal 150 3 6" xfId="59062"/>
    <cellStyle name="Normal 150 3 7" xfId="59063"/>
    <cellStyle name="Normal 150 4" xfId="59064"/>
    <cellStyle name="Normal 150 4 2" xfId="59065"/>
    <cellStyle name="Normal 150 4 2 2" xfId="59066"/>
    <cellStyle name="Normal 150 4 2 2 2" xfId="59067"/>
    <cellStyle name="Normal 150 4 2 2 3" xfId="59068"/>
    <cellStyle name="Normal 150 4 2 2 4" xfId="59069"/>
    <cellStyle name="Normal 150 4 2 3" xfId="59070"/>
    <cellStyle name="Normal 150 4 2 4" xfId="59071"/>
    <cellStyle name="Normal 150 4 2 5" xfId="59072"/>
    <cellStyle name="Normal 150 4 3" xfId="59073"/>
    <cellStyle name="Normal 150 4 3 2" xfId="59074"/>
    <cellStyle name="Normal 150 4 3 3" xfId="59075"/>
    <cellStyle name="Normal 150 4 3 4" xfId="59076"/>
    <cellStyle name="Normal 150 4 4" xfId="59077"/>
    <cellStyle name="Normal 150 4 4 2" xfId="59078"/>
    <cellStyle name="Normal 150 4 4 3" xfId="59079"/>
    <cellStyle name="Normal 150 4 4 4" xfId="59080"/>
    <cellStyle name="Normal 150 4 5" xfId="59081"/>
    <cellStyle name="Normal 150 4 6" xfId="59082"/>
    <cellStyle name="Normal 150 4 7" xfId="59083"/>
    <cellStyle name="Normal 150 5" xfId="59084"/>
    <cellStyle name="Normal 150 5 2" xfId="59085"/>
    <cellStyle name="Normal 150 5 2 2" xfId="59086"/>
    <cellStyle name="Normal 150 5 2 3" xfId="59087"/>
    <cellStyle name="Normal 150 5 2 4" xfId="59088"/>
    <cellStyle name="Normal 150 5 3" xfId="59089"/>
    <cellStyle name="Normal 150 5 4" xfId="59090"/>
    <cellStyle name="Normal 150 5 5" xfId="59091"/>
    <cellStyle name="Normal 150 6" xfId="59092"/>
    <cellStyle name="Normal 150 6 2" xfId="59093"/>
    <cellStyle name="Normal 150 6 3" xfId="59094"/>
    <cellStyle name="Normal 150 6 4" xfId="59095"/>
    <cellStyle name="Normal 150 7" xfId="59096"/>
    <cellStyle name="Normal 150 7 2" xfId="59097"/>
    <cellStyle name="Normal 150 7 3" xfId="59098"/>
    <cellStyle name="Normal 150 7 4" xfId="59099"/>
    <cellStyle name="Normal 150 8" xfId="59100"/>
    <cellStyle name="Normal 150 9" xfId="59101"/>
    <cellStyle name="Normal 151" xfId="14017"/>
    <cellStyle name="Normal 151 10" xfId="59102"/>
    <cellStyle name="Normal 151 11" xfId="59103"/>
    <cellStyle name="Normal 151 2" xfId="14018"/>
    <cellStyle name="Normal 151 2 2" xfId="14019"/>
    <cellStyle name="Normal 151 2 2 2" xfId="59104"/>
    <cellStyle name="Normal 151 2 2 2 2" xfId="59105"/>
    <cellStyle name="Normal 151 2 2 2 2 2" xfId="59106"/>
    <cellStyle name="Normal 151 2 2 2 2 3" xfId="59107"/>
    <cellStyle name="Normal 151 2 2 2 2 4" xfId="59108"/>
    <cellStyle name="Normal 151 2 2 2 3" xfId="59109"/>
    <cellStyle name="Normal 151 2 2 2 4" xfId="59110"/>
    <cellStyle name="Normal 151 2 2 2 5" xfId="59111"/>
    <cellStyle name="Normal 151 2 2 3" xfId="59112"/>
    <cellStyle name="Normal 151 2 2 3 2" xfId="59113"/>
    <cellStyle name="Normal 151 2 2 3 3" xfId="59114"/>
    <cellStyle name="Normal 151 2 2 3 4" xfId="59115"/>
    <cellStyle name="Normal 151 2 2 4" xfId="59116"/>
    <cellStyle name="Normal 151 2 2 4 2" xfId="59117"/>
    <cellStyle name="Normal 151 2 2 4 3" xfId="59118"/>
    <cellStyle name="Normal 151 2 2 4 4" xfId="59119"/>
    <cellStyle name="Normal 151 2 2 5" xfId="59120"/>
    <cellStyle name="Normal 151 2 2 6" xfId="59121"/>
    <cellStyle name="Normal 151 2 2 7" xfId="59122"/>
    <cellStyle name="Normal 151 2 3" xfId="59123"/>
    <cellStyle name="Normal 151 2 3 2" xfId="59124"/>
    <cellStyle name="Normal 151 2 3 2 2" xfId="59125"/>
    <cellStyle name="Normal 151 2 3 2 3" xfId="59126"/>
    <cellStyle name="Normal 151 2 3 2 4" xfId="59127"/>
    <cellStyle name="Normal 151 2 3 3" xfId="59128"/>
    <cellStyle name="Normal 151 2 3 4" xfId="59129"/>
    <cellStyle name="Normal 151 2 3 5" xfId="59130"/>
    <cellStyle name="Normal 151 2 4" xfId="59131"/>
    <cellStyle name="Normal 151 2 4 2" xfId="59132"/>
    <cellStyle name="Normal 151 2 4 3" xfId="59133"/>
    <cellStyle name="Normal 151 2 4 4" xfId="59134"/>
    <cellStyle name="Normal 151 2 5" xfId="59135"/>
    <cellStyle name="Normal 151 2 5 2" xfId="59136"/>
    <cellStyle name="Normal 151 2 5 3" xfId="59137"/>
    <cellStyle name="Normal 151 2 5 4" xfId="59138"/>
    <cellStyle name="Normal 151 2 6" xfId="59139"/>
    <cellStyle name="Normal 151 2 7" xfId="59140"/>
    <cellStyle name="Normal 151 2 8" xfId="59141"/>
    <cellStyle name="Normal 151 3" xfId="59142"/>
    <cellStyle name="Normal 151 3 2" xfId="59143"/>
    <cellStyle name="Normal 151 3 2 2" xfId="59144"/>
    <cellStyle name="Normal 151 3 2 2 2" xfId="59145"/>
    <cellStyle name="Normal 151 3 2 2 3" xfId="59146"/>
    <cellStyle name="Normal 151 3 2 2 4" xfId="59147"/>
    <cellStyle name="Normal 151 3 2 3" xfId="59148"/>
    <cellStyle name="Normal 151 3 2 4" xfId="59149"/>
    <cellStyle name="Normal 151 3 2 5" xfId="59150"/>
    <cellStyle name="Normal 151 3 3" xfId="59151"/>
    <cellStyle name="Normal 151 3 3 2" xfId="59152"/>
    <cellStyle name="Normal 151 3 3 3" xfId="59153"/>
    <cellStyle name="Normal 151 3 3 4" xfId="59154"/>
    <cellStyle name="Normal 151 3 4" xfId="59155"/>
    <cellStyle name="Normal 151 3 4 2" xfId="59156"/>
    <cellStyle name="Normal 151 3 4 3" xfId="59157"/>
    <cellStyle name="Normal 151 3 4 4" xfId="59158"/>
    <cellStyle name="Normal 151 3 5" xfId="59159"/>
    <cellStyle name="Normal 151 3 6" xfId="59160"/>
    <cellStyle name="Normal 151 3 7" xfId="59161"/>
    <cellStyle name="Normal 151 4" xfId="59162"/>
    <cellStyle name="Normal 151 4 2" xfId="59163"/>
    <cellStyle name="Normal 151 4 2 2" xfId="59164"/>
    <cellStyle name="Normal 151 4 2 2 2" xfId="59165"/>
    <cellStyle name="Normal 151 4 2 2 3" xfId="59166"/>
    <cellStyle name="Normal 151 4 2 2 4" xfId="59167"/>
    <cellStyle name="Normal 151 4 2 3" xfId="59168"/>
    <cellStyle name="Normal 151 4 2 4" xfId="59169"/>
    <cellStyle name="Normal 151 4 2 5" xfId="59170"/>
    <cellStyle name="Normal 151 4 3" xfId="59171"/>
    <cellStyle name="Normal 151 4 3 2" xfId="59172"/>
    <cellStyle name="Normal 151 4 3 3" xfId="59173"/>
    <cellStyle name="Normal 151 4 3 4" xfId="59174"/>
    <cellStyle name="Normal 151 4 4" xfId="59175"/>
    <cellStyle name="Normal 151 4 4 2" xfId="59176"/>
    <cellStyle name="Normal 151 4 4 3" xfId="59177"/>
    <cellStyle name="Normal 151 4 4 4" xfId="59178"/>
    <cellStyle name="Normal 151 4 5" xfId="59179"/>
    <cellStyle name="Normal 151 4 6" xfId="59180"/>
    <cellStyle name="Normal 151 4 7" xfId="59181"/>
    <cellStyle name="Normal 151 5" xfId="59182"/>
    <cellStyle name="Normal 151 5 2" xfId="59183"/>
    <cellStyle name="Normal 151 5 2 2" xfId="59184"/>
    <cellStyle name="Normal 151 5 2 3" xfId="59185"/>
    <cellStyle name="Normal 151 5 2 4" xfId="59186"/>
    <cellStyle name="Normal 151 5 3" xfId="59187"/>
    <cellStyle name="Normal 151 5 4" xfId="59188"/>
    <cellStyle name="Normal 151 5 5" xfId="59189"/>
    <cellStyle name="Normal 151 6" xfId="59190"/>
    <cellStyle name="Normal 151 6 2" xfId="59191"/>
    <cellStyle name="Normal 151 6 3" xfId="59192"/>
    <cellStyle name="Normal 151 6 4" xfId="59193"/>
    <cellStyle name="Normal 151 7" xfId="59194"/>
    <cellStyle name="Normal 151 7 2" xfId="59195"/>
    <cellStyle name="Normal 151 7 3" xfId="59196"/>
    <cellStyle name="Normal 151 7 4" xfId="59197"/>
    <cellStyle name="Normal 151 8" xfId="59198"/>
    <cellStyle name="Normal 151 9" xfId="59199"/>
    <cellStyle name="Normal 152" xfId="14020"/>
    <cellStyle name="Normal 152 10" xfId="59200"/>
    <cellStyle name="Normal 152 11" xfId="59201"/>
    <cellStyle name="Normal 152 2" xfId="14021"/>
    <cellStyle name="Normal 152 2 2" xfId="14022"/>
    <cellStyle name="Normal 152 2 2 2" xfId="59202"/>
    <cellStyle name="Normal 152 2 2 2 2" xfId="59203"/>
    <cellStyle name="Normal 152 2 2 2 2 2" xfId="59204"/>
    <cellStyle name="Normal 152 2 2 2 2 3" xfId="59205"/>
    <cellStyle name="Normal 152 2 2 2 2 4" xfId="59206"/>
    <cellStyle name="Normal 152 2 2 2 3" xfId="59207"/>
    <cellStyle name="Normal 152 2 2 2 4" xfId="59208"/>
    <cellStyle name="Normal 152 2 2 2 5" xfId="59209"/>
    <cellStyle name="Normal 152 2 2 3" xfId="59210"/>
    <cellStyle name="Normal 152 2 2 3 2" xfId="59211"/>
    <cellStyle name="Normal 152 2 2 3 3" xfId="59212"/>
    <cellStyle name="Normal 152 2 2 3 4" xfId="59213"/>
    <cellStyle name="Normal 152 2 2 4" xfId="59214"/>
    <cellStyle name="Normal 152 2 2 4 2" xfId="59215"/>
    <cellStyle name="Normal 152 2 2 4 3" xfId="59216"/>
    <cellStyle name="Normal 152 2 2 4 4" xfId="59217"/>
    <cellStyle name="Normal 152 2 2 5" xfId="59218"/>
    <cellStyle name="Normal 152 2 2 6" xfId="59219"/>
    <cellStyle name="Normal 152 2 2 7" xfId="59220"/>
    <cellStyle name="Normal 152 2 3" xfId="59221"/>
    <cellStyle name="Normal 152 2 3 2" xfId="59222"/>
    <cellStyle name="Normal 152 2 3 2 2" xfId="59223"/>
    <cellStyle name="Normal 152 2 3 2 3" xfId="59224"/>
    <cellStyle name="Normal 152 2 3 2 4" xfId="59225"/>
    <cellStyle name="Normal 152 2 3 3" xfId="59226"/>
    <cellStyle name="Normal 152 2 3 4" xfId="59227"/>
    <cellStyle name="Normal 152 2 3 5" xfId="59228"/>
    <cellStyle name="Normal 152 2 4" xfId="59229"/>
    <cellStyle name="Normal 152 2 4 2" xfId="59230"/>
    <cellStyle name="Normal 152 2 4 3" xfId="59231"/>
    <cellStyle name="Normal 152 2 4 4" xfId="59232"/>
    <cellStyle name="Normal 152 2 5" xfId="59233"/>
    <cellStyle name="Normal 152 2 5 2" xfId="59234"/>
    <cellStyle name="Normal 152 2 5 3" xfId="59235"/>
    <cellStyle name="Normal 152 2 5 4" xfId="59236"/>
    <cellStyle name="Normal 152 2 6" xfId="59237"/>
    <cellStyle name="Normal 152 2 7" xfId="59238"/>
    <cellStyle name="Normal 152 2 8" xfId="59239"/>
    <cellStyle name="Normal 152 2 9" xfId="59240"/>
    <cellStyle name="Normal 152 3" xfId="59241"/>
    <cellStyle name="Normal 152 3 2" xfId="59242"/>
    <cellStyle name="Normal 152 3 2 2" xfId="59243"/>
    <cellStyle name="Normal 152 3 2 2 2" xfId="59244"/>
    <cellStyle name="Normal 152 3 2 2 3" xfId="59245"/>
    <cellStyle name="Normal 152 3 2 2 4" xfId="59246"/>
    <cellStyle name="Normal 152 3 2 3" xfId="59247"/>
    <cellStyle name="Normal 152 3 2 4" xfId="59248"/>
    <cellStyle name="Normal 152 3 2 5" xfId="59249"/>
    <cellStyle name="Normal 152 3 3" xfId="59250"/>
    <cellStyle name="Normal 152 3 3 2" xfId="59251"/>
    <cellStyle name="Normal 152 3 3 3" xfId="59252"/>
    <cellStyle name="Normal 152 3 3 4" xfId="59253"/>
    <cellStyle name="Normal 152 3 4" xfId="59254"/>
    <cellStyle name="Normal 152 3 4 2" xfId="59255"/>
    <cellStyle name="Normal 152 3 4 3" xfId="59256"/>
    <cellStyle name="Normal 152 3 4 4" xfId="59257"/>
    <cellStyle name="Normal 152 3 5" xfId="59258"/>
    <cellStyle name="Normal 152 3 6" xfId="59259"/>
    <cellStyle name="Normal 152 3 7" xfId="59260"/>
    <cellStyle name="Normal 152 4" xfId="59261"/>
    <cellStyle name="Normal 152 4 2" xfId="59262"/>
    <cellStyle name="Normal 152 4 2 2" xfId="59263"/>
    <cellStyle name="Normal 152 4 2 2 2" xfId="59264"/>
    <cellStyle name="Normal 152 4 2 2 3" xfId="59265"/>
    <cellStyle name="Normal 152 4 2 2 4" xfId="59266"/>
    <cellStyle name="Normal 152 4 2 3" xfId="59267"/>
    <cellStyle name="Normal 152 4 2 4" xfId="59268"/>
    <cellStyle name="Normal 152 4 2 5" xfId="59269"/>
    <cellStyle name="Normal 152 4 3" xfId="59270"/>
    <cellStyle name="Normal 152 4 3 2" xfId="59271"/>
    <cellStyle name="Normal 152 4 3 3" xfId="59272"/>
    <cellStyle name="Normal 152 4 3 4" xfId="59273"/>
    <cellStyle name="Normal 152 4 4" xfId="59274"/>
    <cellStyle name="Normal 152 4 4 2" xfId="59275"/>
    <cellStyle name="Normal 152 4 4 3" xfId="59276"/>
    <cellStyle name="Normal 152 4 4 4" xfId="59277"/>
    <cellStyle name="Normal 152 4 5" xfId="59278"/>
    <cellStyle name="Normal 152 4 6" xfId="59279"/>
    <cellStyle name="Normal 152 4 7" xfId="59280"/>
    <cellStyle name="Normal 152 5" xfId="59281"/>
    <cellStyle name="Normal 152 5 2" xfId="59282"/>
    <cellStyle name="Normal 152 5 2 2" xfId="59283"/>
    <cellStyle name="Normal 152 5 2 3" xfId="59284"/>
    <cellStyle name="Normal 152 5 2 4" xfId="59285"/>
    <cellStyle name="Normal 152 5 3" xfId="59286"/>
    <cellStyle name="Normal 152 5 4" xfId="59287"/>
    <cellStyle name="Normal 152 5 5" xfId="59288"/>
    <cellStyle name="Normal 152 6" xfId="59289"/>
    <cellStyle name="Normal 152 6 2" xfId="59290"/>
    <cellStyle name="Normal 152 6 3" xfId="59291"/>
    <cellStyle name="Normal 152 6 4" xfId="59292"/>
    <cellStyle name="Normal 152 7" xfId="59293"/>
    <cellStyle name="Normal 152 7 2" xfId="59294"/>
    <cellStyle name="Normal 152 7 3" xfId="59295"/>
    <cellStyle name="Normal 152 7 4" xfId="59296"/>
    <cellStyle name="Normal 152 8" xfId="59297"/>
    <cellStyle name="Normal 152 9" xfId="59298"/>
    <cellStyle name="Normal 153" xfId="14023"/>
    <cellStyle name="Normal 153 10" xfId="59299"/>
    <cellStyle name="Normal 153 11" xfId="59300"/>
    <cellStyle name="Normal 153 2" xfId="14024"/>
    <cellStyle name="Normal 153 2 2" xfId="14025"/>
    <cellStyle name="Normal 153 2 2 2" xfId="59301"/>
    <cellStyle name="Normal 153 2 2 2 2" xfId="59302"/>
    <cellStyle name="Normal 153 2 2 2 2 2" xfId="59303"/>
    <cellStyle name="Normal 153 2 2 2 2 3" xfId="59304"/>
    <cellStyle name="Normal 153 2 2 2 2 4" xfId="59305"/>
    <cellStyle name="Normal 153 2 2 2 3" xfId="59306"/>
    <cellStyle name="Normal 153 2 2 2 4" xfId="59307"/>
    <cellStyle name="Normal 153 2 2 2 5" xfId="59308"/>
    <cellStyle name="Normal 153 2 2 3" xfId="59309"/>
    <cellStyle name="Normal 153 2 2 3 2" xfId="59310"/>
    <cellStyle name="Normal 153 2 2 3 3" xfId="59311"/>
    <cellStyle name="Normal 153 2 2 3 4" xfId="59312"/>
    <cellStyle name="Normal 153 2 2 4" xfId="59313"/>
    <cellStyle name="Normal 153 2 2 4 2" xfId="59314"/>
    <cellStyle name="Normal 153 2 2 4 3" xfId="59315"/>
    <cellStyle name="Normal 153 2 2 4 4" xfId="59316"/>
    <cellStyle name="Normal 153 2 2 5" xfId="59317"/>
    <cellStyle name="Normal 153 2 2 6" xfId="59318"/>
    <cellStyle name="Normal 153 2 2 7" xfId="59319"/>
    <cellStyle name="Normal 153 2 3" xfId="59320"/>
    <cellStyle name="Normal 153 2 3 2" xfId="59321"/>
    <cellStyle name="Normal 153 2 3 2 2" xfId="59322"/>
    <cellStyle name="Normal 153 2 3 2 3" xfId="59323"/>
    <cellStyle name="Normal 153 2 3 2 4" xfId="59324"/>
    <cellStyle name="Normal 153 2 3 3" xfId="59325"/>
    <cellStyle name="Normal 153 2 3 4" xfId="59326"/>
    <cellStyle name="Normal 153 2 3 5" xfId="59327"/>
    <cellStyle name="Normal 153 2 4" xfId="59328"/>
    <cellStyle name="Normal 153 2 4 2" xfId="59329"/>
    <cellStyle name="Normal 153 2 4 3" xfId="59330"/>
    <cellStyle name="Normal 153 2 4 4" xfId="59331"/>
    <cellStyle name="Normal 153 2 5" xfId="59332"/>
    <cellStyle name="Normal 153 2 5 2" xfId="59333"/>
    <cellStyle name="Normal 153 2 5 3" xfId="59334"/>
    <cellStyle name="Normal 153 2 5 4" xfId="59335"/>
    <cellStyle name="Normal 153 2 6" xfId="59336"/>
    <cellStyle name="Normal 153 2 7" xfId="59337"/>
    <cellStyle name="Normal 153 2 8" xfId="59338"/>
    <cellStyle name="Normal 153 2 9" xfId="59339"/>
    <cellStyle name="Normal 153 3" xfId="59340"/>
    <cellStyle name="Normal 153 3 2" xfId="59341"/>
    <cellStyle name="Normal 153 3 2 2" xfId="59342"/>
    <cellStyle name="Normal 153 3 2 2 2" xfId="59343"/>
    <cellStyle name="Normal 153 3 2 2 3" xfId="59344"/>
    <cellStyle name="Normal 153 3 2 2 4" xfId="59345"/>
    <cellStyle name="Normal 153 3 2 3" xfId="59346"/>
    <cellStyle name="Normal 153 3 2 4" xfId="59347"/>
    <cellStyle name="Normal 153 3 2 5" xfId="59348"/>
    <cellStyle name="Normal 153 3 3" xfId="59349"/>
    <cellStyle name="Normal 153 3 3 2" xfId="59350"/>
    <cellStyle name="Normal 153 3 3 3" xfId="59351"/>
    <cellStyle name="Normal 153 3 3 4" xfId="59352"/>
    <cellStyle name="Normal 153 3 4" xfId="59353"/>
    <cellStyle name="Normal 153 3 4 2" xfId="59354"/>
    <cellStyle name="Normal 153 3 4 3" xfId="59355"/>
    <cellStyle name="Normal 153 3 4 4" xfId="59356"/>
    <cellStyle name="Normal 153 3 5" xfId="59357"/>
    <cellStyle name="Normal 153 3 6" xfId="59358"/>
    <cellStyle name="Normal 153 3 7" xfId="59359"/>
    <cellStyle name="Normal 153 4" xfId="59360"/>
    <cellStyle name="Normal 153 4 2" xfId="59361"/>
    <cellStyle name="Normal 153 4 2 2" xfId="59362"/>
    <cellStyle name="Normal 153 4 2 2 2" xfId="59363"/>
    <cellStyle name="Normal 153 4 2 2 3" xfId="59364"/>
    <cellStyle name="Normal 153 4 2 2 4" xfId="59365"/>
    <cellStyle name="Normal 153 4 2 3" xfId="59366"/>
    <cellStyle name="Normal 153 4 2 4" xfId="59367"/>
    <cellStyle name="Normal 153 4 2 5" xfId="59368"/>
    <cellStyle name="Normal 153 4 3" xfId="59369"/>
    <cellStyle name="Normal 153 4 3 2" xfId="59370"/>
    <cellStyle name="Normal 153 4 3 3" xfId="59371"/>
    <cellStyle name="Normal 153 4 3 4" xfId="59372"/>
    <cellStyle name="Normal 153 4 4" xfId="59373"/>
    <cellStyle name="Normal 153 4 4 2" xfId="59374"/>
    <cellStyle name="Normal 153 4 4 3" xfId="59375"/>
    <cellStyle name="Normal 153 4 4 4" xfId="59376"/>
    <cellStyle name="Normal 153 4 5" xfId="59377"/>
    <cellStyle name="Normal 153 4 6" xfId="59378"/>
    <cellStyle name="Normal 153 4 7" xfId="59379"/>
    <cellStyle name="Normal 153 5" xfId="59380"/>
    <cellStyle name="Normal 153 5 2" xfId="59381"/>
    <cellStyle name="Normal 153 5 2 2" xfId="59382"/>
    <cellStyle name="Normal 153 5 2 3" xfId="59383"/>
    <cellStyle name="Normal 153 5 2 4" xfId="59384"/>
    <cellStyle name="Normal 153 5 3" xfId="59385"/>
    <cellStyle name="Normal 153 5 4" xfId="59386"/>
    <cellStyle name="Normal 153 5 5" xfId="59387"/>
    <cellStyle name="Normal 153 6" xfId="59388"/>
    <cellStyle name="Normal 153 6 2" xfId="59389"/>
    <cellStyle name="Normal 153 6 3" xfId="59390"/>
    <cellStyle name="Normal 153 6 4" xfId="59391"/>
    <cellStyle name="Normal 153 7" xfId="59392"/>
    <cellStyle name="Normal 153 7 2" xfId="59393"/>
    <cellStyle name="Normal 153 7 3" xfId="59394"/>
    <cellStyle name="Normal 153 7 4" xfId="59395"/>
    <cellStyle name="Normal 153 8" xfId="59396"/>
    <cellStyle name="Normal 153 9" xfId="59397"/>
    <cellStyle name="Normal 154" xfId="14026"/>
    <cellStyle name="Normal 154 10" xfId="59398"/>
    <cellStyle name="Normal 154 11" xfId="59399"/>
    <cellStyle name="Normal 154 2" xfId="14027"/>
    <cellStyle name="Normal 154 2 2" xfId="14028"/>
    <cellStyle name="Normal 154 2 2 2" xfId="59400"/>
    <cellStyle name="Normal 154 2 2 2 2" xfId="59401"/>
    <cellStyle name="Normal 154 2 2 2 2 2" xfId="59402"/>
    <cellStyle name="Normal 154 2 2 2 2 3" xfId="59403"/>
    <cellStyle name="Normal 154 2 2 2 2 4" xfId="59404"/>
    <cellStyle name="Normal 154 2 2 2 3" xfId="59405"/>
    <cellStyle name="Normal 154 2 2 2 4" xfId="59406"/>
    <cellStyle name="Normal 154 2 2 2 5" xfId="59407"/>
    <cellStyle name="Normal 154 2 2 3" xfId="59408"/>
    <cellStyle name="Normal 154 2 2 3 2" xfId="59409"/>
    <cellStyle name="Normal 154 2 2 3 3" xfId="59410"/>
    <cellStyle name="Normal 154 2 2 3 4" xfId="59411"/>
    <cellStyle name="Normal 154 2 2 4" xfId="59412"/>
    <cellStyle name="Normal 154 2 2 4 2" xfId="59413"/>
    <cellStyle name="Normal 154 2 2 4 3" xfId="59414"/>
    <cellStyle name="Normal 154 2 2 4 4" xfId="59415"/>
    <cellStyle name="Normal 154 2 2 5" xfId="59416"/>
    <cellStyle name="Normal 154 2 2 6" xfId="59417"/>
    <cellStyle name="Normal 154 2 2 7" xfId="59418"/>
    <cellStyle name="Normal 154 2 3" xfId="59419"/>
    <cellStyle name="Normal 154 2 3 2" xfId="59420"/>
    <cellStyle name="Normal 154 2 3 2 2" xfId="59421"/>
    <cellStyle name="Normal 154 2 3 2 3" xfId="59422"/>
    <cellStyle name="Normal 154 2 3 2 4" xfId="59423"/>
    <cellStyle name="Normal 154 2 3 3" xfId="59424"/>
    <cellStyle name="Normal 154 2 3 4" xfId="59425"/>
    <cellStyle name="Normal 154 2 3 5" xfId="59426"/>
    <cellStyle name="Normal 154 2 4" xfId="59427"/>
    <cellStyle name="Normal 154 2 4 2" xfId="59428"/>
    <cellStyle name="Normal 154 2 4 3" xfId="59429"/>
    <cellStyle name="Normal 154 2 4 4" xfId="59430"/>
    <cellStyle name="Normal 154 2 5" xfId="59431"/>
    <cellStyle name="Normal 154 2 5 2" xfId="59432"/>
    <cellStyle name="Normal 154 2 5 3" xfId="59433"/>
    <cellStyle name="Normal 154 2 5 4" xfId="59434"/>
    <cellStyle name="Normal 154 2 6" xfId="59435"/>
    <cellStyle name="Normal 154 2 7" xfId="59436"/>
    <cellStyle name="Normal 154 2 8" xfId="59437"/>
    <cellStyle name="Normal 154 2 9" xfId="59438"/>
    <cellStyle name="Normal 154 3" xfId="59439"/>
    <cellStyle name="Normal 154 3 2" xfId="59440"/>
    <cellStyle name="Normal 154 3 2 2" xfId="59441"/>
    <cellStyle name="Normal 154 3 2 2 2" xfId="59442"/>
    <cellStyle name="Normal 154 3 2 2 3" xfId="59443"/>
    <cellStyle name="Normal 154 3 2 2 4" xfId="59444"/>
    <cellStyle name="Normal 154 3 2 3" xfId="59445"/>
    <cellStyle name="Normal 154 3 2 4" xfId="59446"/>
    <cellStyle name="Normal 154 3 2 5" xfId="59447"/>
    <cellStyle name="Normal 154 3 3" xfId="59448"/>
    <cellStyle name="Normal 154 3 3 2" xfId="59449"/>
    <cellStyle name="Normal 154 3 3 3" xfId="59450"/>
    <cellStyle name="Normal 154 3 3 4" xfId="59451"/>
    <cellStyle name="Normal 154 3 4" xfId="59452"/>
    <cellStyle name="Normal 154 3 4 2" xfId="59453"/>
    <cellStyle name="Normal 154 3 4 3" xfId="59454"/>
    <cellStyle name="Normal 154 3 4 4" xfId="59455"/>
    <cellStyle name="Normal 154 3 5" xfId="59456"/>
    <cellStyle name="Normal 154 3 6" xfId="59457"/>
    <cellStyle name="Normal 154 3 7" xfId="59458"/>
    <cellStyle name="Normal 154 3 8" xfId="59459"/>
    <cellStyle name="Normal 154 4" xfId="59460"/>
    <cellStyle name="Normal 154 4 2" xfId="59461"/>
    <cellStyle name="Normal 154 4 2 2" xfId="59462"/>
    <cellStyle name="Normal 154 4 2 2 2" xfId="59463"/>
    <cellStyle name="Normal 154 4 2 2 3" xfId="59464"/>
    <cellStyle name="Normal 154 4 2 2 4" xfId="59465"/>
    <cellStyle name="Normal 154 4 2 3" xfId="59466"/>
    <cellStyle name="Normal 154 4 2 4" xfId="59467"/>
    <cellStyle name="Normal 154 4 2 5" xfId="59468"/>
    <cellStyle name="Normal 154 4 3" xfId="59469"/>
    <cellStyle name="Normal 154 4 3 2" xfId="59470"/>
    <cellStyle name="Normal 154 4 3 3" xfId="59471"/>
    <cellStyle name="Normal 154 4 3 4" xfId="59472"/>
    <cellStyle name="Normal 154 4 4" xfId="59473"/>
    <cellStyle name="Normal 154 4 4 2" xfId="59474"/>
    <cellStyle name="Normal 154 4 4 3" xfId="59475"/>
    <cellStyle name="Normal 154 4 4 4" xfId="59476"/>
    <cellStyle name="Normal 154 4 5" xfId="59477"/>
    <cellStyle name="Normal 154 4 6" xfId="59478"/>
    <cellStyle name="Normal 154 4 7" xfId="59479"/>
    <cellStyle name="Normal 154 5" xfId="59480"/>
    <cellStyle name="Normal 154 5 2" xfId="59481"/>
    <cellStyle name="Normal 154 5 2 2" xfId="59482"/>
    <cellStyle name="Normal 154 5 2 3" xfId="59483"/>
    <cellStyle name="Normal 154 5 2 4" xfId="59484"/>
    <cellStyle name="Normal 154 5 3" xfId="59485"/>
    <cellStyle name="Normal 154 5 4" xfId="59486"/>
    <cellStyle name="Normal 154 5 5" xfId="59487"/>
    <cellStyle name="Normal 154 6" xfId="59488"/>
    <cellStyle name="Normal 154 6 2" xfId="59489"/>
    <cellStyle name="Normal 154 6 3" xfId="59490"/>
    <cellStyle name="Normal 154 6 4" xfId="59491"/>
    <cellStyle name="Normal 154 7" xfId="59492"/>
    <cellStyle name="Normal 154 7 2" xfId="59493"/>
    <cellStyle name="Normal 154 7 3" xfId="59494"/>
    <cellStyle name="Normal 154 7 4" xfId="59495"/>
    <cellStyle name="Normal 154 8" xfId="59496"/>
    <cellStyle name="Normal 154 9" xfId="59497"/>
    <cellStyle name="Normal 155" xfId="14029"/>
    <cellStyle name="Normal 155 10" xfId="59498"/>
    <cellStyle name="Normal 155 11" xfId="59499"/>
    <cellStyle name="Normal 155 2" xfId="14030"/>
    <cellStyle name="Normal 155 2 2" xfId="14031"/>
    <cellStyle name="Normal 155 2 2 2" xfId="59500"/>
    <cellStyle name="Normal 155 2 2 2 2" xfId="59501"/>
    <cellStyle name="Normal 155 2 2 2 2 2" xfId="59502"/>
    <cellStyle name="Normal 155 2 2 2 2 3" xfId="59503"/>
    <cellStyle name="Normal 155 2 2 2 2 4" xfId="59504"/>
    <cellStyle name="Normal 155 2 2 2 3" xfId="59505"/>
    <cellStyle name="Normal 155 2 2 2 4" xfId="59506"/>
    <cellStyle name="Normal 155 2 2 2 5" xfId="59507"/>
    <cellStyle name="Normal 155 2 2 3" xfId="59508"/>
    <cellStyle name="Normal 155 2 2 3 2" xfId="59509"/>
    <cellStyle name="Normal 155 2 2 3 3" xfId="59510"/>
    <cellStyle name="Normal 155 2 2 3 4" xfId="59511"/>
    <cellStyle name="Normal 155 2 2 4" xfId="59512"/>
    <cellStyle name="Normal 155 2 2 4 2" xfId="59513"/>
    <cellStyle name="Normal 155 2 2 4 3" xfId="59514"/>
    <cellStyle name="Normal 155 2 2 4 4" xfId="59515"/>
    <cellStyle name="Normal 155 2 2 5" xfId="59516"/>
    <cellStyle name="Normal 155 2 2 6" xfId="59517"/>
    <cellStyle name="Normal 155 2 2 7" xfId="59518"/>
    <cellStyle name="Normal 155 2 3" xfId="59519"/>
    <cellStyle name="Normal 155 2 3 2" xfId="59520"/>
    <cellStyle name="Normal 155 2 3 2 2" xfId="59521"/>
    <cellStyle name="Normal 155 2 3 2 3" xfId="59522"/>
    <cellStyle name="Normal 155 2 3 2 4" xfId="59523"/>
    <cellStyle name="Normal 155 2 3 3" xfId="59524"/>
    <cellStyle name="Normal 155 2 3 4" xfId="59525"/>
    <cellStyle name="Normal 155 2 3 5" xfId="59526"/>
    <cellStyle name="Normal 155 2 4" xfId="59527"/>
    <cellStyle name="Normal 155 2 4 2" xfId="59528"/>
    <cellStyle name="Normal 155 2 4 3" xfId="59529"/>
    <cellStyle name="Normal 155 2 4 4" xfId="59530"/>
    <cellStyle name="Normal 155 2 5" xfId="59531"/>
    <cellStyle name="Normal 155 2 5 2" xfId="59532"/>
    <cellStyle name="Normal 155 2 5 3" xfId="59533"/>
    <cellStyle name="Normal 155 2 5 4" xfId="59534"/>
    <cellStyle name="Normal 155 2 6" xfId="59535"/>
    <cellStyle name="Normal 155 2 7" xfId="59536"/>
    <cellStyle name="Normal 155 2 8" xfId="59537"/>
    <cellStyle name="Normal 155 2 9" xfId="59538"/>
    <cellStyle name="Normal 155 3" xfId="59539"/>
    <cellStyle name="Normal 155 3 2" xfId="59540"/>
    <cellStyle name="Normal 155 3 2 2" xfId="59541"/>
    <cellStyle name="Normal 155 3 2 2 2" xfId="59542"/>
    <cellStyle name="Normal 155 3 2 2 3" xfId="59543"/>
    <cellStyle name="Normal 155 3 2 2 4" xfId="59544"/>
    <cellStyle name="Normal 155 3 2 3" xfId="59545"/>
    <cellStyle name="Normal 155 3 2 4" xfId="59546"/>
    <cellStyle name="Normal 155 3 2 5" xfId="59547"/>
    <cellStyle name="Normal 155 3 3" xfId="59548"/>
    <cellStyle name="Normal 155 3 3 2" xfId="59549"/>
    <cellStyle name="Normal 155 3 3 3" xfId="59550"/>
    <cellStyle name="Normal 155 3 3 4" xfId="59551"/>
    <cellStyle name="Normal 155 3 4" xfId="59552"/>
    <cellStyle name="Normal 155 3 4 2" xfId="59553"/>
    <cellStyle name="Normal 155 3 4 3" xfId="59554"/>
    <cellStyle name="Normal 155 3 4 4" xfId="59555"/>
    <cellStyle name="Normal 155 3 5" xfId="59556"/>
    <cellStyle name="Normal 155 3 6" xfId="59557"/>
    <cellStyle name="Normal 155 3 7" xfId="59558"/>
    <cellStyle name="Normal 155 3 8" xfId="59559"/>
    <cellStyle name="Normal 155 4" xfId="59560"/>
    <cellStyle name="Normal 155 4 2" xfId="59561"/>
    <cellStyle name="Normal 155 4 2 2" xfId="59562"/>
    <cellStyle name="Normal 155 4 2 2 2" xfId="59563"/>
    <cellStyle name="Normal 155 4 2 2 3" xfId="59564"/>
    <cellStyle name="Normal 155 4 2 2 4" xfId="59565"/>
    <cellStyle name="Normal 155 4 2 3" xfId="59566"/>
    <cellStyle name="Normal 155 4 2 4" xfId="59567"/>
    <cellStyle name="Normal 155 4 2 5" xfId="59568"/>
    <cellStyle name="Normal 155 4 3" xfId="59569"/>
    <cellStyle name="Normal 155 4 3 2" xfId="59570"/>
    <cellStyle name="Normal 155 4 3 3" xfId="59571"/>
    <cellStyle name="Normal 155 4 3 4" xfId="59572"/>
    <cellStyle name="Normal 155 4 4" xfId="59573"/>
    <cellStyle name="Normal 155 4 4 2" xfId="59574"/>
    <cellStyle name="Normal 155 4 4 3" xfId="59575"/>
    <cellStyle name="Normal 155 4 4 4" xfId="59576"/>
    <cellStyle name="Normal 155 4 5" xfId="59577"/>
    <cellStyle name="Normal 155 4 6" xfId="59578"/>
    <cellStyle name="Normal 155 4 7" xfId="59579"/>
    <cellStyle name="Normal 155 5" xfId="59580"/>
    <cellStyle name="Normal 155 5 2" xfId="59581"/>
    <cellStyle name="Normal 155 5 2 2" xfId="59582"/>
    <cellStyle name="Normal 155 5 2 3" xfId="59583"/>
    <cellStyle name="Normal 155 5 2 4" xfId="59584"/>
    <cellStyle name="Normal 155 5 3" xfId="59585"/>
    <cellStyle name="Normal 155 5 4" xfId="59586"/>
    <cellStyle name="Normal 155 5 5" xfId="59587"/>
    <cellStyle name="Normal 155 6" xfId="59588"/>
    <cellStyle name="Normal 155 6 2" xfId="59589"/>
    <cellStyle name="Normal 155 6 3" xfId="59590"/>
    <cellStyle name="Normal 155 6 4" xfId="59591"/>
    <cellStyle name="Normal 155 7" xfId="59592"/>
    <cellStyle name="Normal 155 7 2" xfId="59593"/>
    <cellStyle name="Normal 155 7 3" xfId="59594"/>
    <cellStyle name="Normal 155 7 4" xfId="59595"/>
    <cellStyle name="Normal 155 8" xfId="59596"/>
    <cellStyle name="Normal 155 9" xfId="59597"/>
    <cellStyle name="Normal 156" xfId="14032"/>
    <cellStyle name="Normal 156 10" xfId="59598"/>
    <cellStyle name="Normal 156 2" xfId="14033"/>
    <cellStyle name="Normal 156 2 2" xfId="14034"/>
    <cellStyle name="Normal 156 2 2 2" xfId="59599"/>
    <cellStyle name="Normal 156 2 2 2 2" xfId="59600"/>
    <cellStyle name="Normal 156 2 2 2 2 2" xfId="59601"/>
    <cellStyle name="Normal 156 2 2 2 2 3" xfId="59602"/>
    <cellStyle name="Normal 156 2 2 2 2 4" xfId="59603"/>
    <cellStyle name="Normal 156 2 2 2 3" xfId="59604"/>
    <cellStyle name="Normal 156 2 2 2 4" xfId="59605"/>
    <cellStyle name="Normal 156 2 2 2 5" xfId="59606"/>
    <cellStyle name="Normal 156 2 2 3" xfId="59607"/>
    <cellStyle name="Normal 156 2 2 3 2" xfId="59608"/>
    <cellStyle name="Normal 156 2 2 3 3" xfId="59609"/>
    <cellStyle name="Normal 156 2 2 3 4" xfId="59610"/>
    <cellStyle name="Normal 156 2 2 4" xfId="59611"/>
    <cellStyle name="Normal 156 2 2 4 2" xfId="59612"/>
    <cellStyle name="Normal 156 2 2 4 3" xfId="59613"/>
    <cellStyle name="Normal 156 2 2 4 4" xfId="59614"/>
    <cellStyle name="Normal 156 2 2 5" xfId="59615"/>
    <cellStyle name="Normal 156 2 2 6" xfId="59616"/>
    <cellStyle name="Normal 156 2 2 7" xfId="59617"/>
    <cellStyle name="Normal 156 2 3" xfId="59618"/>
    <cellStyle name="Normal 156 2 3 2" xfId="59619"/>
    <cellStyle name="Normal 156 2 3 2 2" xfId="59620"/>
    <cellStyle name="Normal 156 2 3 2 3" xfId="59621"/>
    <cellStyle name="Normal 156 2 3 2 4" xfId="59622"/>
    <cellStyle name="Normal 156 2 3 3" xfId="59623"/>
    <cellStyle name="Normal 156 2 3 4" xfId="59624"/>
    <cellStyle name="Normal 156 2 3 5" xfId="59625"/>
    <cellStyle name="Normal 156 2 4" xfId="59626"/>
    <cellStyle name="Normal 156 2 4 2" xfId="59627"/>
    <cellStyle name="Normal 156 2 4 3" xfId="59628"/>
    <cellStyle name="Normal 156 2 4 4" xfId="59629"/>
    <cellStyle name="Normal 156 2 5" xfId="59630"/>
    <cellStyle name="Normal 156 2 5 2" xfId="59631"/>
    <cellStyle name="Normal 156 2 5 3" xfId="59632"/>
    <cellStyle name="Normal 156 2 5 4" xfId="59633"/>
    <cellStyle name="Normal 156 2 6" xfId="59634"/>
    <cellStyle name="Normal 156 2 7" xfId="59635"/>
    <cellStyle name="Normal 156 2 8" xfId="59636"/>
    <cellStyle name="Normal 156 2 9" xfId="59637"/>
    <cellStyle name="Normal 156 3" xfId="59638"/>
    <cellStyle name="Normal 156 3 2" xfId="59639"/>
    <cellStyle name="Normal 156 3 2 2" xfId="59640"/>
    <cellStyle name="Normal 156 3 2 2 2" xfId="59641"/>
    <cellStyle name="Normal 156 3 2 2 3" xfId="59642"/>
    <cellStyle name="Normal 156 3 2 2 4" xfId="59643"/>
    <cellStyle name="Normal 156 3 2 3" xfId="59644"/>
    <cellStyle name="Normal 156 3 2 4" xfId="59645"/>
    <cellStyle name="Normal 156 3 2 5" xfId="59646"/>
    <cellStyle name="Normal 156 3 3" xfId="59647"/>
    <cellStyle name="Normal 156 3 3 2" xfId="59648"/>
    <cellStyle name="Normal 156 3 3 3" xfId="59649"/>
    <cellStyle name="Normal 156 3 3 4" xfId="59650"/>
    <cellStyle name="Normal 156 3 4" xfId="59651"/>
    <cellStyle name="Normal 156 3 4 2" xfId="59652"/>
    <cellStyle name="Normal 156 3 4 3" xfId="59653"/>
    <cellStyle name="Normal 156 3 4 4" xfId="59654"/>
    <cellStyle name="Normal 156 3 5" xfId="59655"/>
    <cellStyle name="Normal 156 3 6" xfId="59656"/>
    <cellStyle name="Normal 156 3 7" xfId="59657"/>
    <cellStyle name="Normal 156 3 8" xfId="59658"/>
    <cellStyle name="Normal 156 4" xfId="59659"/>
    <cellStyle name="Normal 156 4 2" xfId="59660"/>
    <cellStyle name="Normal 156 4 2 2" xfId="59661"/>
    <cellStyle name="Normal 156 4 2 2 2" xfId="59662"/>
    <cellStyle name="Normal 156 4 2 2 3" xfId="59663"/>
    <cellStyle name="Normal 156 4 2 2 4" xfId="59664"/>
    <cellStyle name="Normal 156 4 2 3" xfId="59665"/>
    <cellStyle name="Normal 156 4 2 4" xfId="59666"/>
    <cellStyle name="Normal 156 4 2 5" xfId="59667"/>
    <cellStyle name="Normal 156 4 3" xfId="59668"/>
    <cellStyle name="Normal 156 4 3 2" xfId="59669"/>
    <cellStyle name="Normal 156 4 3 3" xfId="59670"/>
    <cellStyle name="Normal 156 4 3 4" xfId="59671"/>
    <cellStyle name="Normal 156 4 4" xfId="59672"/>
    <cellStyle name="Normal 156 4 4 2" xfId="59673"/>
    <cellStyle name="Normal 156 4 4 3" xfId="59674"/>
    <cellStyle name="Normal 156 4 4 4" xfId="59675"/>
    <cellStyle name="Normal 156 4 5" xfId="59676"/>
    <cellStyle name="Normal 156 4 6" xfId="59677"/>
    <cellStyle name="Normal 156 4 7" xfId="59678"/>
    <cellStyle name="Normal 156 5" xfId="59679"/>
    <cellStyle name="Normal 156 5 2" xfId="59680"/>
    <cellStyle name="Normal 156 5 2 2" xfId="59681"/>
    <cellStyle name="Normal 156 5 2 3" xfId="59682"/>
    <cellStyle name="Normal 156 5 2 4" xfId="59683"/>
    <cellStyle name="Normal 156 5 3" xfId="59684"/>
    <cellStyle name="Normal 156 5 4" xfId="59685"/>
    <cellStyle name="Normal 156 5 5" xfId="59686"/>
    <cellStyle name="Normal 156 6" xfId="59687"/>
    <cellStyle name="Normal 156 6 2" xfId="59688"/>
    <cellStyle name="Normal 156 6 3" xfId="59689"/>
    <cellStyle name="Normal 156 6 4" xfId="59690"/>
    <cellStyle name="Normal 156 7" xfId="59691"/>
    <cellStyle name="Normal 156 7 2" xfId="59692"/>
    <cellStyle name="Normal 156 7 3" xfId="59693"/>
    <cellStyle name="Normal 156 7 4" xfId="59694"/>
    <cellStyle name="Normal 156 8" xfId="59695"/>
    <cellStyle name="Normal 156 9" xfId="59696"/>
    <cellStyle name="Normal 157" xfId="14035"/>
    <cellStyle name="Normal 157 10" xfId="59697"/>
    <cellStyle name="Normal 157 2" xfId="14036"/>
    <cellStyle name="Normal 157 2 2" xfId="14037"/>
    <cellStyle name="Normal 157 2 2 2" xfId="59698"/>
    <cellStyle name="Normal 157 2 2 2 2" xfId="59699"/>
    <cellStyle name="Normal 157 2 2 2 2 2" xfId="59700"/>
    <cellStyle name="Normal 157 2 2 2 2 3" xfId="59701"/>
    <cellStyle name="Normal 157 2 2 2 2 4" xfId="59702"/>
    <cellStyle name="Normal 157 2 2 2 3" xfId="59703"/>
    <cellStyle name="Normal 157 2 2 2 4" xfId="59704"/>
    <cellStyle name="Normal 157 2 2 2 5" xfId="59705"/>
    <cellStyle name="Normal 157 2 2 3" xfId="59706"/>
    <cellStyle name="Normal 157 2 2 3 2" xfId="59707"/>
    <cellStyle name="Normal 157 2 2 3 3" xfId="59708"/>
    <cellStyle name="Normal 157 2 2 3 4" xfId="59709"/>
    <cellStyle name="Normal 157 2 2 4" xfId="59710"/>
    <cellStyle name="Normal 157 2 2 4 2" xfId="59711"/>
    <cellStyle name="Normal 157 2 2 4 3" xfId="59712"/>
    <cellStyle name="Normal 157 2 2 4 4" xfId="59713"/>
    <cellStyle name="Normal 157 2 2 5" xfId="59714"/>
    <cellStyle name="Normal 157 2 2 6" xfId="59715"/>
    <cellStyle name="Normal 157 2 2 7" xfId="59716"/>
    <cellStyle name="Normal 157 2 3" xfId="59717"/>
    <cellStyle name="Normal 157 2 3 2" xfId="59718"/>
    <cellStyle name="Normal 157 2 3 2 2" xfId="59719"/>
    <cellStyle name="Normal 157 2 3 2 3" xfId="59720"/>
    <cellStyle name="Normal 157 2 3 2 4" xfId="59721"/>
    <cellStyle name="Normal 157 2 3 3" xfId="59722"/>
    <cellStyle name="Normal 157 2 3 4" xfId="59723"/>
    <cellStyle name="Normal 157 2 3 5" xfId="59724"/>
    <cellStyle name="Normal 157 2 4" xfId="59725"/>
    <cellStyle name="Normal 157 2 4 2" xfId="59726"/>
    <cellStyle name="Normal 157 2 4 3" xfId="59727"/>
    <cellStyle name="Normal 157 2 4 4" xfId="59728"/>
    <cellStyle name="Normal 157 2 5" xfId="59729"/>
    <cellStyle name="Normal 157 2 5 2" xfId="59730"/>
    <cellStyle name="Normal 157 2 5 3" xfId="59731"/>
    <cellStyle name="Normal 157 2 5 4" xfId="59732"/>
    <cellStyle name="Normal 157 2 6" xfId="59733"/>
    <cellStyle name="Normal 157 2 7" xfId="59734"/>
    <cellStyle name="Normal 157 2 8" xfId="59735"/>
    <cellStyle name="Normal 157 2 9" xfId="59736"/>
    <cellStyle name="Normal 157 3" xfId="59737"/>
    <cellStyle name="Normal 157 3 2" xfId="59738"/>
    <cellStyle name="Normal 157 3 2 2" xfId="59739"/>
    <cellStyle name="Normal 157 3 2 2 2" xfId="59740"/>
    <cellStyle name="Normal 157 3 2 2 3" xfId="59741"/>
    <cellStyle name="Normal 157 3 2 2 4" xfId="59742"/>
    <cellStyle name="Normal 157 3 2 3" xfId="59743"/>
    <cellStyle name="Normal 157 3 2 4" xfId="59744"/>
    <cellStyle name="Normal 157 3 2 5" xfId="59745"/>
    <cellStyle name="Normal 157 3 3" xfId="59746"/>
    <cellStyle name="Normal 157 3 3 2" xfId="59747"/>
    <cellStyle name="Normal 157 3 3 3" xfId="59748"/>
    <cellStyle name="Normal 157 3 3 4" xfId="59749"/>
    <cellStyle name="Normal 157 3 4" xfId="59750"/>
    <cellStyle name="Normal 157 3 4 2" xfId="59751"/>
    <cellStyle name="Normal 157 3 4 3" xfId="59752"/>
    <cellStyle name="Normal 157 3 4 4" xfId="59753"/>
    <cellStyle name="Normal 157 3 5" xfId="59754"/>
    <cellStyle name="Normal 157 3 6" xfId="59755"/>
    <cellStyle name="Normal 157 3 7" xfId="59756"/>
    <cellStyle name="Normal 157 3 8" xfId="59757"/>
    <cellStyle name="Normal 157 4" xfId="59758"/>
    <cellStyle name="Normal 157 4 2" xfId="59759"/>
    <cellStyle name="Normal 157 4 2 2" xfId="59760"/>
    <cellStyle name="Normal 157 4 2 2 2" xfId="59761"/>
    <cellStyle name="Normal 157 4 2 2 3" xfId="59762"/>
    <cellStyle name="Normal 157 4 2 2 4" xfId="59763"/>
    <cellStyle name="Normal 157 4 2 3" xfId="59764"/>
    <cellStyle name="Normal 157 4 2 4" xfId="59765"/>
    <cellStyle name="Normal 157 4 2 5" xfId="59766"/>
    <cellStyle name="Normal 157 4 3" xfId="59767"/>
    <cellStyle name="Normal 157 4 3 2" xfId="59768"/>
    <cellStyle name="Normal 157 4 3 3" xfId="59769"/>
    <cellStyle name="Normal 157 4 3 4" xfId="59770"/>
    <cellStyle name="Normal 157 4 4" xfId="59771"/>
    <cellStyle name="Normal 157 4 4 2" xfId="59772"/>
    <cellStyle name="Normal 157 4 4 3" xfId="59773"/>
    <cellStyle name="Normal 157 4 4 4" xfId="59774"/>
    <cellStyle name="Normal 157 4 5" xfId="59775"/>
    <cellStyle name="Normal 157 4 6" xfId="59776"/>
    <cellStyle name="Normal 157 4 7" xfId="59777"/>
    <cellStyle name="Normal 157 5" xfId="59778"/>
    <cellStyle name="Normal 157 5 2" xfId="59779"/>
    <cellStyle name="Normal 157 5 2 2" xfId="59780"/>
    <cellStyle name="Normal 157 5 2 3" xfId="59781"/>
    <cellStyle name="Normal 157 5 2 4" xfId="59782"/>
    <cellStyle name="Normal 157 5 3" xfId="59783"/>
    <cellStyle name="Normal 157 5 4" xfId="59784"/>
    <cellStyle name="Normal 157 5 5" xfId="59785"/>
    <cellStyle name="Normal 157 6" xfId="59786"/>
    <cellStyle name="Normal 157 6 2" xfId="59787"/>
    <cellStyle name="Normal 157 6 3" xfId="59788"/>
    <cellStyle name="Normal 157 6 4" xfId="59789"/>
    <cellStyle name="Normal 157 7" xfId="59790"/>
    <cellStyle name="Normal 157 7 2" xfId="59791"/>
    <cellStyle name="Normal 157 7 3" xfId="59792"/>
    <cellStyle name="Normal 157 7 4" xfId="59793"/>
    <cellStyle name="Normal 157 8" xfId="59794"/>
    <cellStyle name="Normal 157 9" xfId="59795"/>
    <cellStyle name="Normal 158" xfId="14038"/>
    <cellStyle name="Normal 158 10" xfId="59796"/>
    <cellStyle name="Normal 158 2" xfId="14039"/>
    <cellStyle name="Normal 158 2 2" xfId="14040"/>
    <cellStyle name="Normal 158 2 2 2" xfId="59797"/>
    <cellStyle name="Normal 158 2 2 2 2" xfId="59798"/>
    <cellStyle name="Normal 158 2 2 2 2 2" xfId="59799"/>
    <cellStyle name="Normal 158 2 2 2 2 3" xfId="59800"/>
    <cellStyle name="Normal 158 2 2 2 2 4" xfId="59801"/>
    <cellStyle name="Normal 158 2 2 2 3" xfId="59802"/>
    <cellStyle name="Normal 158 2 2 2 4" xfId="59803"/>
    <cellStyle name="Normal 158 2 2 2 5" xfId="59804"/>
    <cellStyle name="Normal 158 2 2 3" xfId="59805"/>
    <cellStyle name="Normal 158 2 2 3 2" xfId="59806"/>
    <cellStyle name="Normal 158 2 2 3 3" xfId="59807"/>
    <cellStyle name="Normal 158 2 2 3 4" xfId="59808"/>
    <cellStyle name="Normal 158 2 2 4" xfId="59809"/>
    <cellStyle name="Normal 158 2 2 4 2" xfId="59810"/>
    <cellStyle name="Normal 158 2 2 4 3" xfId="59811"/>
    <cellStyle name="Normal 158 2 2 4 4" xfId="59812"/>
    <cellStyle name="Normal 158 2 2 5" xfId="59813"/>
    <cellStyle name="Normal 158 2 2 6" xfId="59814"/>
    <cellStyle name="Normal 158 2 2 7" xfId="59815"/>
    <cellStyle name="Normal 158 2 3" xfId="59816"/>
    <cellStyle name="Normal 158 2 3 2" xfId="59817"/>
    <cellStyle name="Normal 158 2 3 2 2" xfId="59818"/>
    <cellStyle name="Normal 158 2 3 2 3" xfId="59819"/>
    <cellStyle name="Normal 158 2 3 2 4" xfId="59820"/>
    <cellStyle name="Normal 158 2 3 3" xfId="59821"/>
    <cellStyle name="Normal 158 2 3 4" xfId="59822"/>
    <cellStyle name="Normal 158 2 3 5" xfId="59823"/>
    <cellStyle name="Normal 158 2 4" xfId="59824"/>
    <cellStyle name="Normal 158 2 4 2" xfId="59825"/>
    <cellStyle name="Normal 158 2 4 3" xfId="59826"/>
    <cellStyle name="Normal 158 2 4 4" xfId="59827"/>
    <cellStyle name="Normal 158 2 5" xfId="59828"/>
    <cellStyle name="Normal 158 2 5 2" xfId="59829"/>
    <cellStyle name="Normal 158 2 5 3" xfId="59830"/>
    <cellStyle name="Normal 158 2 5 4" xfId="59831"/>
    <cellStyle name="Normal 158 2 6" xfId="59832"/>
    <cellStyle name="Normal 158 2 7" xfId="59833"/>
    <cellStyle name="Normal 158 2 8" xfId="59834"/>
    <cellStyle name="Normal 158 2 9" xfId="59835"/>
    <cellStyle name="Normal 158 3" xfId="59836"/>
    <cellStyle name="Normal 158 3 2" xfId="59837"/>
    <cellStyle name="Normal 158 3 2 2" xfId="59838"/>
    <cellStyle name="Normal 158 3 2 2 2" xfId="59839"/>
    <cellStyle name="Normal 158 3 2 2 3" xfId="59840"/>
    <cellStyle name="Normal 158 3 2 2 4" xfId="59841"/>
    <cellStyle name="Normal 158 3 2 3" xfId="59842"/>
    <cellStyle name="Normal 158 3 2 4" xfId="59843"/>
    <cellStyle name="Normal 158 3 2 5" xfId="59844"/>
    <cellStyle name="Normal 158 3 3" xfId="59845"/>
    <cellStyle name="Normal 158 3 3 2" xfId="59846"/>
    <cellStyle name="Normal 158 3 3 3" xfId="59847"/>
    <cellStyle name="Normal 158 3 3 4" xfId="59848"/>
    <cellStyle name="Normal 158 3 4" xfId="59849"/>
    <cellStyle name="Normal 158 3 4 2" xfId="59850"/>
    <cellStyle name="Normal 158 3 4 3" xfId="59851"/>
    <cellStyle name="Normal 158 3 4 4" xfId="59852"/>
    <cellStyle name="Normal 158 3 5" xfId="59853"/>
    <cellStyle name="Normal 158 3 6" xfId="59854"/>
    <cellStyle name="Normal 158 3 7" xfId="59855"/>
    <cellStyle name="Normal 158 4" xfId="59856"/>
    <cellStyle name="Normal 158 4 2" xfId="59857"/>
    <cellStyle name="Normal 158 4 2 2" xfId="59858"/>
    <cellStyle name="Normal 158 4 2 2 2" xfId="59859"/>
    <cellStyle name="Normal 158 4 2 2 3" xfId="59860"/>
    <cellStyle name="Normal 158 4 2 2 4" xfId="59861"/>
    <cellStyle name="Normal 158 4 2 3" xfId="59862"/>
    <cellStyle name="Normal 158 4 2 4" xfId="59863"/>
    <cellStyle name="Normal 158 4 2 5" xfId="59864"/>
    <cellStyle name="Normal 158 4 3" xfId="59865"/>
    <cellStyle name="Normal 158 4 3 2" xfId="59866"/>
    <cellStyle name="Normal 158 4 3 3" xfId="59867"/>
    <cellStyle name="Normal 158 4 3 4" xfId="59868"/>
    <cellStyle name="Normal 158 4 4" xfId="59869"/>
    <cellStyle name="Normal 158 4 4 2" xfId="59870"/>
    <cellStyle name="Normal 158 4 4 3" xfId="59871"/>
    <cellStyle name="Normal 158 4 4 4" xfId="59872"/>
    <cellStyle name="Normal 158 4 5" xfId="59873"/>
    <cellStyle name="Normal 158 4 6" xfId="59874"/>
    <cellStyle name="Normal 158 4 7" xfId="59875"/>
    <cellStyle name="Normal 158 5" xfId="59876"/>
    <cellStyle name="Normal 158 5 2" xfId="59877"/>
    <cellStyle name="Normal 158 5 2 2" xfId="59878"/>
    <cellStyle name="Normal 158 5 2 3" xfId="59879"/>
    <cellStyle name="Normal 158 5 2 4" xfId="59880"/>
    <cellStyle name="Normal 158 5 3" xfId="59881"/>
    <cellStyle name="Normal 158 5 4" xfId="59882"/>
    <cellStyle name="Normal 158 5 5" xfId="59883"/>
    <cellStyle name="Normal 158 6" xfId="59884"/>
    <cellStyle name="Normal 158 6 2" xfId="59885"/>
    <cellStyle name="Normal 158 6 3" xfId="59886"/>
    <cellStyle name="Normal 158 6 4" xfId="59887"/>
    <cellStyle name="Normal 158 7" xfId="59888"/>
    <cellStyle name="Normal 158 7 2" xfId="59889"/>
    <cellStyle name="Normal 158 7 3" xfId="59890"/>
    <cellStyle name="Normal 158 7 4" xfId="59891"/>
    <cellStyle name="Normal 158 8" xfId="59892"/>
    <cellStyle name="Normal 158 9" xfId="59893"/>
    <cellStyle name="Normal 159" xfId="14041"/>
    <cellStyle name="Normal 159 10" xfId="59894"/>
    <cellStyle name="Normal 159 11" xfId="59895"/>
    <cellStyle name="Normal 159 2" xfId="14042"/>
    <cellStyle name="Normal 159 2 10" xfId="59896"/>
    <cellStyle name="Normal 159 2 2" xfId="14043"/>
    <cellStyle name="Normal 159 2 2 2" xfId="59897"/>
    <cellStyle name="Normal 159 2 2 2 2" xfId="59898"/>
    <cellStyle name="Normal 159 2 2 2 2 2" xfId="59899"/>
    <cellStyle name="Normal 159 2 2 2 2 3" xfId="59900"/>
    <cellStyle name="Normal 159 2 2 2 2 4" xfId="59901"/>
    <cellStyle name="Normal 159 2 2 2 3" xfId="59902"/>
    <cellStyle name="Normal 159 2 2 2 4" xfId="59903"/>
    <cellStyle name="Normal 159 2 2 2 5" xfId="59904"/>
    <cellStyle name="Normal 159 2 2 3" xfId="59905"/>
    <cellStyle name="Normal 159 2 2 3 2" xfId="59906"/>
    <cellStyle name="Normal 159 2 2 3 3" xfId="59907"/>
    <cellStyle name="Normal 159 2 2 3 4" xfId="59908"/>
    <cellStyle name="Normal 159 2 2 4" xfId="59909"/>
    <cellStyle name="Normal 159 2 2 4 2" xfId="59910"/>
    <cellStyle name="Normal 159 2 2 4 3" xfId="59911"/>
    <cellStyle name="Normal 159 2 2 4 4" xfId="59912"/>
    <cellStyle name="Normal 159 2 2 5" xfId="59913"/>
    <cellStyle name="Normal 159 2 2 6" xfId="59914"/>
    <cellStyle name="Normal 159 2 2 7" xfId="59915"/>
    <cellStyle name="Normal 159 2 3" xfId="59916"/>
    <cellStyle name="Normal 159 2 3 2" xfId="59917"/>
    <cellStyle name="Normal 159 2 3 2 2" xfId="59918"/>
    <cellStyle name="Normal 159 2 3 2 3" xfId="59919"/>
    <cellStyle name="Normal 159 2 3 2 4" xfId="59920"/>
    <cellStyle name="Normal 159 2 3 3" xfId="59921"/>
    <cellStyle name="Normal 159 2 3 4" xfId="59922"/>
    <cellStyle name="Normal 159 2 3 5" xfId="59923"/>
    <cellStyle name="Normal 159 2 4" xfId="59924"/>
    <cellStyle name="Normal 159 2 4 2" xfId="59925"/>
    <cellStyle name="Normal 159 2 4 3" xfId="59926"/>
    <cellStyle name="Normal 159 2 4 4" xfId="59927"/>
    <cellStyle name="Normal 159 2 5" xfId="59928"/>
    <cellStyle name="Normal 159 2 5 2" xfId="59929"/>
    <cellStyle name="Normal 159 2 5 3" xfId="59930"/>
    <cellStyle name="Normal 159 2 5 4" xfId="59931"/>
    <cellStyle name="Normal 159 2 6" xfId="59932"/>
    <cellStyle name="Normal 159 2 7" xfId="59933"/>
    <cellStyle name="Normal 159 2 8" xfId="59934"/>
    <cellStyle name="Normal 159 2 9" xfId="59935"/>
    <cellStyle name="Normal 159 3" xfId="59936"/>
    <cellStyle name="Normal 159 3 2" xfId="59937"/>
    <cellStyle name="Normal 159 3 2 2" xfId="59938"/>
    <cellStyle name="Normal 159 3 2 2 2" xfId="59939"/>
    <cellStyle name="Normal 159 3 2 2 3" xfId="59940"/>
    <cellStyle name="Normal 159 3 2 2 4" xfId="59941"/>
    <cellStyle name="Normal 159 3 2 3" xfId="59942"/>
    <cellStyle name="Normal 159 3 2 4" xfId="59943"/>
    <cellStyle name="Normal 159 3 2 5" xfId="59944"/>
    <cellStyle name="Normal 159 3 3" xfId="59945"/>
    <cellStyle name="Normal 159 3 3 2" xfId="59946"/>
    <cellStyle name="Normal 159 3 3 3" xfId="59947"/>
    <cellStyle name="Normal 159 3 3 4" xfId="59948"/>
    <cellStyle name="Normal 159 3 4" xfId="59949"/>
    <cellStyle name="Normal 159 3 4 2" xfId="59950"/>
    <cellStyle name="Normal 159 3 4 3" xfId="59951"/>
    <cellStyle name="Normal 159 3 4 4" xfId="59952"/>
    <cellStyle name="Normal 159 3 5" xfId="59953"/>
    <cellStyle name="Normal 159 3 6" xfId="59954"/>
    <cellStyle name="Normal 159 3 7" xfId="59955"/>
    <cellStyle name="Normal 159 4" xfId="59956"/>
    <cellStyle name="Normal 159 4 2" xfId="59957"/>
    <cellStyle name="Normal 159 4 2 2" xfId="59958"/>
    <cellStyle name="Normal 159 4 2 2 2" xfId="59959"/>
    <cellStyle name="Normal 159 4 2 2 3" xfId="59960"/>
    <cellStyle name="Normal 159 4 2 2 4" xfId="59961"/>
    <cellStyle name="Normal 159 4 2 3" xfId="59962"/>
    <cellStyle name="Normal 159 4 2 4" xfId="59963"/>
    <cellStyle name="Normal 159 4 2 5" xfId="59964"/>
    <cellStyle name="Normal 159 4 3" xfId="59965"/>
    <cellStyle name="Normal 159 4 3 2" xfId="59966"/>
    <cellStyle name="Normal 159 4 3 3" xfId="59967"/>
    <cellStyle name="Normal 159 4 3 4" xfId="59968"/>
    <cellStyle name="Normal 159 4 4" xfId="59969"/>
    <cellStyle name="Normal 159 4 4 2" xfId="59970"/>
    <cellStyle name="Normal 159 4 4 3" xfId="59971"/>
    <cellStyle name="Normal 159 4 4 4" xfId="59972"/>
    <cellStyle name="Normal 159 4 5" xfId="59973"/>
    <cellStyle name="Normal 159 4 6" xfId="59974"/>
    <cellStyle name="Normal 159 4 7" xfId="59975"/>
    <cellStyle name="Normal 159 5" xfId="59976"/>
    <cellStyle name="Normal 159 5 2" xfId="59977"/>
    <cellStyle name="Normal 159 5 2 2" xfId="59978"/>
    <cellStyle name="Normal 159 5 2 3" xfId="59979"/>
    <cellStyle name="Normal 159 5 2 4" xfId="59980"/>
    <cellStyle name="Normal 159 5 3" xfId="59981"/>
    <cellStyle name="Normal 159 5 4" xfId="59982"/>
    <cellStyle name="Normal 159 5 5" xfId="59983"/>
    <cellStyle name="Normal 159 6" xfId="59984"/>
    <cellStyle name="Normal 159 6 2" xfId="59985"/>
    <cellStyle name="Normal 159 6 3" xfId="59986"/>
    <cellStyle name="Normal 159 6 4" xfId="59987"/>
    <cellStyle name="Normal 159 7" xfId="59988"/>
    <cellStyle name="Normal 159 7 2" xfId="59989"/>
    <cellStyle name="Normal 159 7 3" xfId="59990"/>
    <cellStyle name="Normal 159 7 4" xfId="59991"/>
    <cellStyle name="Normal 159 8" xfId="59992"/>
    <cellStyle name="Normal 159 9" xfId="59993"/>
    <cellStyle name="Normal 16" xfId="14044"/>
    <cellStyle name="Normal 16 10" xfId="14045"/>
    <cellStyle name="Normal 16 10 2" xfId="59994"/>
    <cellStyle name="Normal 16 10 3" xfId="59995"/>
    <cellStyle name="Normal 16 10 4" xfId="59996"/>
    <cellStyle name="Normal 16 10 5" xfId="59997"/>
    <cellStyle name="Normal 16 11" xfId="14046"/>
    <cellStyle name="Normal 16 11 2" xfId="59998"/>
    <cellStyle name="Normal 16 11 3" xfId="59999"/>
    <cellStyle name="Normal 16 11 4" xfId="60000"/>
    <cellStyle name="Normal 16 11 5" xfId="60001"/>
    <cellStyle name="Normal 16 12" xfId="14047"/>
    <cellStyle name="Normal 16 12 2" xfId="14048"/>
    <cellStyle name="Normal 16 12 2 2" xfId="14049"/>
    <cellStyle name="Normal 16 12 2 2 2" xfId="14050"/>
    <cellStyle name="Normal 16 12 2 3" xfId="14051"/>
    <cellStyle name="Normal 16 12 3" xfId="14052"/>
    <cellStyle name="Normal 16 12 3 2" xfId="14053"/>
    <cellStyle name="Normal 16 12 3 2 2" xfId="14054"/>
    <cellStyle name="Normal 16 12 3 3" xfId="14055"/>
    <cellStyle name="Normal 16 12 4" xfId="14056"/>
    <cellStyle name="Normal 16 12 4 2" xfId="14057"/>
    <cellStyle name="Normal 16 12 5" xfId="14058"/>
    <cellStyle name="Normal 16 12 5 2" xfId="14059"/>
    <cellStyle name="Normal 16 12 6" xfId="14060"/>
    <cellStyle name="Normal 16 13" xfId="14061"/>
    <cellStyle name="Normal 16 13 2" xfId="60002"/>
    <cellStyle name="Normal 16 13 3" xfId="60003"/>
    <cellStyle name="Normal 16 13 4" xfId="60004"/>
    <cellStyle name="Normal 16 13 5" xfId="60005"/>
    <cellStyle name="Normal 16 14" xfId="14062"/>
    <cellStyle name="Normal 16 14 2" xfId="14063"/>
    <cellStyle name="Normal 16 14 2 2" xfId="14064"/>
    <cellStyle name="Normal 16 14 3" xfId="14065"/>
    <cellStyle name="Normal 16 14 4" xfId="60006"/>
    <cellStyle name="Normal 16 14 5" xfId="60007"/>
    <cellStyle name="Normal 16 15" xfId="14066"/>
    <cellStyle name="Normal 16 15 2" xfId="14067"/>
    <cellStyle name="Normal 16 15 3" xfId="60008"/>
    <cellStyle name="Normal 16 15 4" xfId="60009"/>
    <cellStyle name="Normal 16 16" xfId="14068"/>
    <cellStyle name="Normal 16 16 2" xfId="14069"/>
    <cellStyle name="Normal 16 16 3" xfId="60010"/>
    <cellStyle name="Normal 16 16 4" xfId="60011"/>
    <cellStyle name="Normal 16 17" xfId="14070"/>
    <cellStyle name="Normal 16 18" xfId="14071"/>
    <cellStyle name="Normal 16 19" xfId="14072"/>
    <cellStyle name="Normal 16 2" xfId="14073"/>
    <cellStyle name="Normal 16 2 10" xfId="60012"/>
    <cellStyle name="Normal 16 2 10 2" xfId="60013"/>
    <cellStyle name="Normal 16 2 10 3" xfId="60014"/>
    <cellStyle name="Normal 16 2 10 4" xfId="60015"/>
    <cellStyle name="Normal 16 2 10 5" xfId="60016"/>
    <cellStyle name="Normal 16 2 11" xfId="60017"/>
    <cellStyle name="Normal 16 2 11 2" xfId="60018"/>
    <cellStyle name="Normal 16 2 11 3" xfId="60019"/>
    <cellStyle name="Normal 16 2 11 4" xfId="60020"/>
    <cellStyle name="Normal 16 2 11 5" xfId="60021"/>
    <cellStyle name="Normal 16 2 12" xfId="60022"/>
    <cellStyle name="Normal 16 2 12 2" xfId="60023"/>
    <cellStyle name="Normal 16 2 12 3" xfId="60024"/>
    <cellStyle name="Normal 16 2 12 4" xfId="60025"/>
    <cellStyle name="Normal 16 2 12 5" xfId="60026"/>
    <cellStyle name="Normal 16 2 13" xfId="60027"/>
    <cellStyle name="Normal 16 2 13 2" xfId="60028"/>
    <cellStyle name="Normal 16 2 13 3" xfId="60029"/>
    <cellStyle name="Normal 16 2 13 4" xfId="60030"/>
    <cellStyle name="Normal 16 2 13 5" xfId="60031"/>
    <cellStyle name="Normal 16 2 14" xfId="60032"/>
    <cellStyle name="Normal 16 2 14 2" xfId="60033"/>
    <cellStyle name="Normal 16 2 14 3" xfId="60034"/>
    <cellStyle name="Normal 16 2 14 4" xfId="60035"/>
    <cellStyle name="Normal 16 2 15" xfId="60036"/>
    <cellStyle name="Normal 16 2 15 2" xfId="60037"/>
    <cellStyle name="Normal 16 2 15 3" xfId="60038"/>
    <cellStyle name="Normal 16 2 15 4" xfId="60039"/>
    <cellStyle name="Normal 16 2 16" xfId="60040"/>
    <cellStyle name="Normal 16 2 17" xfId="60041"/>
    <cellStyle name="Normal 16 2 18" xfId="60042"/>
    <cellStyle name="Normal 16 2 19" xfId="60043"/>
    <cellStyle name="Normal 16 2 2" xfId="14074"/>
    <cellStyle name="Normal 16 2 2 2" xfId="60044"/>
    <cellStyle name="Normal 16 2 2 3" xfId="60045"/>
    <cellStyle name="Normal 16 2 2 4" xfId="60046"/>
    <cellStyle name="Normal 16 2 2 5" xfId="60047"/>
    <cellStyle name="Normal 16 2 2 6" xfId="60048"/>
    <cellStyle name="Normal 16 2 3" xfId="14075"/>
    <cellStyle name="Normal 16 2 3 2" xfId="60049"/>
    <cellStyle name="Normal 16 2 3 3" xfId="60050"/>
    <cellStyle name="Normal 16 2 3 4" xfId="60051"/>
    <cellStyle name="Normal 16 2 3 5" xfId="60052"/>
    <cellStyle name="Normal 16 2 3 6" xfId="60053"/>
    <cellStyle name="Normal 16 2 4" xfId="14076"/>
    <cellStyle name="Normal 16 2 4 2" xfId="60054"/>
    <cellStyle name="Normal 16 2 4 3" xfId="60055"/>
    <cellStyle name="Normal 16 2 4 4" xfId="60056"/>
    <cellStyle name="Normal 16 2 4 5" xfId="60057"/>
    <cellStyle name="Normal 16 2 5" xfId="14077"/>
    <cellStyle name="Normal 16 2 5 2" xfId="14078"/>
    <cellStyle name="Normal 16 2 5 3" xfId="60058"/>
    <cellStyle name="Normal 16 2 5 4" xfId="60059"/>
    <cellStyle name="Normal 16 2 5 5" xfId="60060"/>
    <cellStyle name="Normal 16 2 6" xfId="60061"/>
    <cellStyle name="Normal 16 2 6 2" xfId="60062"/>
    <cellStyle name="Normal 16 2 6 3" xfId="60063"/>
    <cellStyle name="Normal 16 2 6 4" xfId="60064"/>
    <cellStyle name="Normal 16 2 6 5" xfId="60065"/>
    <cellStyle name="Normal 16 2 7" xfId="60066"/>
    <cellStyle name="Normal 16 2 7 2" xfId="60067"/>
    <cellStyle name="Normal 16 2 7 3" xfId="60068"/>
    <cellStyle name="Normal 16 2 7 4" xfId="60069"/>
    <cellStyle name="Normal 16 2 7 5" xfId="60070"/>
    <cellStyle name="Normal 16 2 8" xfId="60071"/>
    <cellStyle name="Normal 16 2 8 2" xfId="60072"/>
    <cellStyle name="Normal 16 2 8 3" xfId="60073"/>
    <cellStyle name="Normal 16 2 8 4" xfId="60074"/>
    <cellStyle name="Normal 16 2 8 5" xfId="60075"/>
    <cellStyle name="Normal 16 2 9" xfId="60076"/>
    <cellStyle name="Normal 16 2 9 2" xfId="60077"/>
    <cellStyle name="Normal 16 2 9 3" xfId="60078"/>
    <cellStyle name="Normal 16 2 9 4" xfId="60079"/>
    <cellStyle name="Normal 16 2 9 5" xfId="60080"/>
    <cellStyle name="Normal 16 3" xfId="14079"/>
    <cellStyle name="Normal 16 3 2" xfId="14080"/>
    <cellStyle name="Normal 16 3 3" xfId="14081"/>
    <cellStyle name="Normal 16 3 4" xfId="14082"/>
    <cellStyle name="Normal 16 3 5" xfId="60081"/>
    <cellStyle name="Normal 16 3 6" xfId="60082"/>
    <cellStyle name="Normal 16 3 7" xfId="60083"/>
    <cellStyle name="Normal 16 4" xfId="14083"/>
    <cellStyle name="Normal 16 4 2" xfId="14084"/>
    <cellStyle name="Normal 16 4 3" xfId="14085"/>
    <cellStyle name="Normal 16 4 4" xfId="14086"/>
    <cellStyle name="Normal 16 4 5" xfId="60084"/>
    <cellStyle name="Normal 16 4 6" xfId="60085"/>
    <cellStyle name="Normal 16 4 7" xfId="60086"/>
    <cellStyle name="Normal 16 5" xfId="14087"/>
    <cellStyle name="Normal 16 5 2" xfId="14088"/>
    <cellStyle name="Normal 16 5 2 2" xfId="14089"/>
    <cellStyle name="Normal 16 5 2 3" xfId="60087"/>
    <cellStyle name="Normal 16 5 3" xfId="14090"/>
    <cellStyle name="Normal 16 5 3 2" xfId="14091"/>
    <cellStyle name="Normal 16 5 3 2 2" xfId="14092"/>
    <cellStyle name="Normal 16 5 3 3" xfId="14093"/>
    <cellStyle name="Normal 16 5 4" xfId="14094"/>
    <cellStyle name="Normal 16 5 4 2" xfId="14095"/>
    <cellStyle name="Normal 16 5 5" xfId="14096"/>
    <cellStyle name="Normal 16 5 5 2" xfId="14097"/>
    <cellStyle name="Normal 16 5 6" xfId="14098"/>
    <cellStyle name="Normal 16 5 7" xfId="14099"/>
    <cellStyle name="Normal 16 5 8" xfId="14100"/>
    <cellStyle name="Normal 16 6" xfId="14101"/>
    <cellStyle name="Normal 16 6 2" xfId="14102"/>
    <cellStyle name="Normal 16 6 2 2" xfId="14103"/>
    <cellStyle name="Normal 16 6 2 3" xfId="60088"/>
    <cellStyle name="Normal 16 6 3" xfId="14104"/>
    <cellStyle name="Normal 16 6 3 2" xfId="14105"/>
    <cellStyle name="Normal 16 6 3 2 2" xfId="14106"/>
    <cellStyle name="Normal 16 6 3 3" xfId="14107"/>
    <cellStyle name="Normal 16 6 4" xfId="14108"/>
    <cellStyle name="Normal 16 6 4 2" xfId="14109"/>
    <cellStyle name="Normal 16 6 5" xfId="14110"/>
    <cellStyle name="Normal 16 6 5 2" xfId="14111"/>
    <cellStyle name="Normal 16 6 6" xfId="14112"/>
    <cellStyle name="Normal 16 6 7" xfId="14113"/>
    <cellStyle name="Normal 16 6 8" xfId="14114"/>
    <cellStyle name="Normal 16 7" xfId="14115"/>
    <cellStyle name="Normal 16 7 2" xfId="14116"/>
    <cellStyle name="Normal 16 7 3" xfId="60089"/>
    <cellStyle name="Normal 16 7 4" xfId="60090"/>
    <cellStyle name="Normal 16 7 5" xfId="60091"/>
    <cellStyle name="Normal 16 7 6" xfId="60092"/>
    <cellStyle name="Normal 16 7 7" xfId="60093"/>
    <cellStyle name="Normal 16 8" xfId="14117"/>
    <cellStyle name="Normal 16 8 2" xfId="60094"/>
    <cellStyle name="Normal 16 8 3" xfId="60095"/>
    <cellStyle name="Normal 16 8 4" xfId="60096"/>
    <cellStyle name="Normal 16 8 5" xfId="60097"/>
    <cellStyle name="Normal 16 8 6" xfId="60098"/>
    <cellStyle name="Normal 16 9" xfId="14118"/>
    <cellStyle name="Normal 16 9 2" xfId="60099"/>
    <cellStyle name="Normal 16 9 3" xfId="60100"/>
    <cellStyle name="Normal 16 9 4" xfId="60101"/>
    <cellStyle name="Normal 16 9 5" xfId="60102"/>
    <cellStyle name="Normal 16 9 6" xfId="60103"/>
    <cellStyle name="Normal 160" xfId="14119"/>
    <cellStyle name="Normal 160 10" xfId="60104"/>
    <cellStyle name="Normal 160 11" xfId="60105"/>
    <cellStyle name="Normal 160 2" xfId="14120"/>
    <cellStyle name="Normal 160 2 2" xfId="14121"/>
    <cellStyle name="Normal 160 2 2 2" xfId="60106"/>
    <cellStyle name="Normal 160 2 2 2 2" xfId="60107"/>
    <cellStyle name="Normal 160 2 2 2 2 2" xfId="60108"/>
    <cellStyle name="Normal 160 2 2 2 2 3" xfId="60109"/>
    <cellStyle name="Normal 160 2 2 2 2 4" xfId="60110"/>
    <cellStyle name="Normal 160 2 2 2 3" xfId="60111"/>
    <cellStyle name="Normal 160 2 2 2 4" xfId="60112"/>
    <cellStyle name="Normal 160 2 2 2 5" xfId="60113"/>
    <cellStyle name="Normal 160 2 2 3" xfId="60114"/>
    <cellStyle name="Normal 160 2 2 3 2" xfId="60115"/>
    <cellStyle name="Normal 160 2 2 3 3" xfId="60116"/>
    <cellStyle name="Normal 160 2 2 3 4" xfId="60117"/>
    <cellStyle name="Normal 160 2 2 4" xfId="60118"/>
    <cellStyle name="Normal 160 2 2 4 2" xfId="60119"/>
    <cellStyle name="Normal 160 2 2 4 3" xfId="60120"/>
    <cellStyle name="Normal 160 2 2 4 4" xfId="60121"/>
    <cellStyle name="Normal 160 2 2 5" xfId="60122"/>
    <cellStyle name="Normal 160 2 2 6" xfId="60123"/>
    <cellStyle name="Normal 160 2 2 7" xfId="60124"/>
    <cellStyle name="Normal 160 2 3" xfId="60125"/>
    <cellStyle name="Normal 160 2 3 2" xfId="60126"/>
    <cellStyle name="Normal 160 2 3 2 2" xfId="60127"/>
    <cellStyle name="Normal 160 2 3 2 3" xfId="60128"/>
    <cellStyle name="Normal 160 2 3 2 4" xfId="60129"/>
    <cellStyle name="Normal 160 2 3 3" xfId="60130"/>
    <cellStyle name="Normal 160 2 3 4" xfId="60131"/>
    <cellStyle name="Normal 160 2 3 5" xfId="60132"/>
    <cellStyle name="Normal 160 2 4" xfId="60133"/>
    <cellStyle name="Normal 160 2 4 2" xfId="60134"/>
    <cellStyle name="Normal 160 2 4 3" xfId="60135"/>
    <cellStyle name="Normal 160 2 4 4" xfId="60136"/>
    <cellStyle name="Normal 160 2 5" xfId="60137"/>
    <cellStyle name="Normal 160 2 5 2" xfId="60138"/>
    <cellStyle name="Normal 160 2 5 3" xfId="60139"/>
    <cellStyle name="Normal 160 2 5 4" xfId="60140"/>
    <cellStyle name="Normal 160 2 6" xfId="60141"/>
    <cellStyle name="Normal 160 2 7" xfId="60142"/>
    <cellStyle name="Normal 160 2 8" xfId="60143"/>
    <cellStyle name="Normal 160 2 9" xfId="60144"/>
    <cellStyle name="Normal 160 3" xfId="60145"/>
    <cellStyle name="Normal 160 3 2" xfId="60146"/>
    <cellStyle name="Normal 160 3 2 2" xfId="60147"/>
    <cellStyle name="Normal 160 3 2 2 2" xfId="60148"/>
    <cellStyle name="Normal 160 3 2 2 3" xfId="60149"/>
    <cellStyle name="Normal 160 3 2 2 4" xfId="60150"/>
    <cellStyle name="Normal 160 3 2 3" xfId="60151"/>
    <cellStyle name="Normal 160 3 2 4" xfId="60152"/>
    <cellStyle name="Normal 160 3 2 5" xfId="60153"/>
    <cellStyle name="Normal 160 3 3" xfId="60154"/>
    <cellStyle name="Normal 160 3 3 2" xfId="60155"/>
    <cellStyle name="Normal 160 3 3 3" xfId="60156"/>
    <cellStyle name="Normal 160 3 3 4" xfId="60157"/>
    <cellStyle name="Normal 160 3 4" xfId="60158"/>
    <cellStyle name="Normal 160 3 4 2" xfId="60159"/>
    <cellStyle name="Normal 160 3 4 3" xfId="60160"/>
    <cellStyle name="Normal 160 3 4 4" xfId="60161"/>
    <cellStyle name="Normal 160 3 5" xfId="60162"/>
    <cellStyle name="Normal 160 3 6" xfId="60163"/>
    <cellStyle name="Normal 160 3 7" xfId="60164"/>
    <cellStyle name="Normal 160 4" xfId="60165"/>
    <cellStyle name="Normal 160 4 2" xfId="60166"/>
    <cellStyle name="Normal 160 4 2 2" xfId="60167"/>
    <cellStyle name="Normal 160 4 2 2 2" xfId="60168"/>
    <cellStyle name="Normal 160 4 2 2 3" xfId="60169"/>
    <cellStyle name="Normal 160 4 2 2 4" xfId="60170"/>
    <cellStyle name="Normal 160 4 2 3" xfId="60171"/>
    <cellStyle name="Normal 160 4 2 4" xfId="60172"/>
    <cellStyle name="Normal 160 4 2 5" xfId="60173"/>
    <cellStyle name="Normal 160 4 3" xfId="60174"/>
    <cellStyle name="Normal 160 4 3 2" xfId="60175"/>
    <cellStyle name="Normal 160 4 3 3" xfId="60176"/>
    <cellStyle name="Normal 160 4 3 4" xfId="60177"/>
    <cellStyle name="Normal 160 4 4" xfId="60178"/>
    <cellStyle name="Normal 160 4 4 2" xfId="60179"/>
    <cellStyle name="Normal 160 4 4 3" xfId="60180"/>
    <cellStyle name="Normal 160 4 4 4" xfId="60181"/>
    <cellStyle name="Normal 160 4 5" xfId="60182"/>
    <cellStyle name="Normal 160 4 6" xfId="60183"/>
    <cellStyle name="Normal 160 4 7" xfId="60184"/>
    <cellStyle name="Normal 160 5" xfId="60185"/>
    <cellStyle name="Normal 160 5 2" xfId="60186"/>
    <cellStyle name="Normal 160 5 2 2" xfId="60187"/>
    <cellStyle name="Normal 160 5 2 3" xfId="60188"/>
    <cellStyle name="Normal 160 5 2 4" xfId="60189"/>
    <cellStyle name="Normal 160 5 3" xfId="60190"/>
    <cellStyle name="Normal 160 5 4" xfId="60191"/>
    <cellStyle name="Normal 160 5 5" xfId="60192"/>
    <cellStyle name="Normal 160 6" xfId="60193"/>
    <cellStyle name="Normal 160 6 2" xfId="60194"/>
    <cellStyle name="Normal 160 6 3" xfId="60195"/>
    <cellStyle name="Normal 160 6 4" xfId="60196"/>
    <cellStyle name="Normal 160 7" xfId="60197"/>
    <cellStyle name="Normal 160 7 2" xfId="60198"/>
    <cellStyle name="Normal 160 7 3" xfId="60199"/>
    <cellStyle name="Normal 160 7 4" xfId="60200"/>
    <cellStyle name="Normal 160 8" xfId="60201"/>
    <cellStyle name="Normal 160 9" xfId="60202"/>
    <cellStyle name="Normal 161" xfId="14122"/>
    <cellStyle name="Normal 161 10" xfId="60203"/>
    <cellStyle name="Normal 161 11" xfId="60204"/>
    <cellStyle name="Normal 161 2" xfId="14123"/>
    <cellStyle name="Normal 161 2 2" xfId="14124"/>
    <cellStyle name="Normal 161 2 2 2" xfId="60205"/>
    <cellStyle name="Normal 161 2 2 2 2" xfId="60206"/>
    <cellStyle name="Normal 161 2 2 2 2 2" xfId="60207"/>
    <cellStyle name="Normal 161 2 2 2 2 3" xfId="60208"/>
    <cellStyle name="Normal 161 2 2 2 2 4" xfId="60209"/>
    <cellStyle name="Normal 161 2 2 2 3" xfId="60210"/>
    <cellStyle name="Normal 161 2 2 2 4" xfId="60211"/>
    <cellStyle name="Normal 161 2 2 2 5" xfId="60212"/>
    <cellStyle name="Normal 161 2 2 3" xfId="60213"/>
    <cellStyle name="Normal 161 2 2 3 2" xfId="60214"/>
    <cellStyle name="Normal 161 2 2 3 3" xfId="60215"/>
    <cellStyle name="Normal 161 2 2 3 4" xfId="60216"/>
    <cellStyle name="Normal 161 2 2 4" xfId="60217"/>
    <cellStyle name="Normal 161 2 2 4 2" xfId="60218"/>
    <cellStyle name="Normal 161 2 2 4 3" xfId="60219"/>
    <cellStyle name="Normal 161 2 2 4 4" xfId="60220"/>
    <cellStyle name="Normal 161 2 2 5" xfId="60221"/>
    <cellStyle name="Normal 161 2 2 6" xfId="60222"/>
    <cellStyle name="Normal 161 2 2 7" xfId="60223"/>
    <cellStyle name="Normal 161 2 3" xfId="60224"/>
    <cellStyle name="Normal 161 2 3 2" xfId="60225"/>
    <cellStyle name="Normal 161 2 3 2 2" xfId="60226"/>
    <cellStyle name="Normal 161 2 3 2 3" xfId="60227"/>
    <cellStyle name="Normal 161 2 3 2 4" xfId="60228"/>
    <cellStyle name="Normal 161 2 3 3" xfId="60229"/>
    <cellStyle name="Normal 161 2 3 4" xfId="60230"/>
    <cellStyle name="Normal 161 2 3 5" xfId="60231"/>
    <cellStyle name="Normal 161 2 4" xfId="60232"/>
    <cellStyle name="Normal 161 2 4 2" xfId="60233"/>
    <cellStyle name="Normal 161 2 4 3" xfId="60234"/>
    <cellStyle name="Normal 161 2 4 4" xfId="60235"/>
    <cellStyle name="Normal 161 2 5" xfId="60236"/>
    <cellStyle name="Normal 161 2 5 2" xfId="60237"/>
    <cellStyle name="Normal 161 2 5 3" xfId="60238"/>
    <cellStyle name="Normal 161 2 5 4" xfId="60239"/>
    <cellStyle name="Normal 161 2 6" xfId="60240"/>
    <cellStyle name="Normal 161 2 7" xfId="60241"/>
    <cellStyle name="Normal 161 2 8" xfId="60242"/>
    <cellStyle name="Normal 161 2 9" xfId="60243"/>
    <cellStyle name="Normal 161 3" xfId="60244"/>
    <cellStyle name="Normal 161 3 2" xfId="60245"/>
    <cellStyle name="Normal 161 3 2 2" xfId="60246"/>
    <cellStyle name="Normal 161 3 2 2 2" xfId="60247"/>
    <cellStyle name="Normal 161 3 2 2 3" xfId="60248"/>
    <cellStyle name="Normal 161 3 2 2 4" xfId="60249"/>
    <cellStyle name="Normal 161 3 2 3" xfId="60250"/>
    <cellStyle name="Normal 161 3 2 4" xfId="60251"/>
    <cellStyle name="Normal 161 3 2 5" xfId="60252"/>
    <cellStyle name="Normal 161 3 3" xfId="60253"/>
    <cellStyle name="Normal 161 3 3 2" xfId="60254"/>
    <cellStyle name="Normal 161 3 3 3" xfId="60255"/>
    <cellStyle name="Normal 161 3 3 4" xfId="60256"/>
    <cellStyle name="Normal 161 3 4" xfId="60257"/>
    <cellStyle name="Normal 161 3 4 2" xfId="60258"/>
    <cellStyle name="Normal 161 3 4 3" xfId="60259"/>
    <cellStyle name="Normal 161 3 4 4" xfId="60260"/>
    <cellStyle name="Normal 161 3 5" xfId="60261"/>
    <cellStyle name="Normal 161 3 6" xfId="60262"/>
    <cellStyle name="Normal 161 3 7" xfId="60263"/>
    <cellStyle name="Normal 161 4" xfId="60264"/>
    <cellStyle name="Normal 161 4 2" xfId="60265"/>
    <cellStyle name="Normal 161 4 2 2" xfId="60266"/>
    <cellStyle name="Normal 161 4 2 2 2" xfId="60267"/>
    <cellStyle name="Normal 161 4 2 2 3" xfId="60268"/>
    <cellStyle name="Normal 161 4 2 2 4" xfId="60269"/>
    <cellStyle name="Normal 161 4 2 3" xfId="60270"/>
    <cellStyle name="Normal 161 4 2 4" xfId="60271"/>
    <cellStyle name="Normal 161 4 2 5" xfId="60272"/>
    <cellStyle name="Normal 161 4 3" xfId="60273"/>
    <cellStyle name="Normal 161 4 3 2" xfId="60274"/>
    <cellStyle name="Normal 161 4 3 3" xfId="60275"/>
    <cellStyle name="Normal 161 4 3 4" xfId="60276"/>
    <cellStyle name="Normal 161 4 4" xfId="60277"/>
    <cellStyle name="Normal 161 4 4 2" xfId="60278"/>
    <cellStyle name="Normal 161 4 4 3" xfId="60279"/>
    <cellStyle name="Normal 161 4 4 4" xfId="60280"/>
    <cellStyle name="Normal 161 4 5" xfId="60281"/>
    <cellStyle name="Normal 161 4 6" xfId="60282"/>
    <cellStyle name="Normal 161 4 7" xfId="60283"/>
    <cellStyle name="Normal 161 5" xfId="60284"/>
    <cellStyle name="Normal 161 5 2" xfId="60285"/>
    <cellStyle name="Normal 161 5 2 2" xfId="60286"/>
    <cellStyle name="Normal 161 5 2 3" xfId="60287"/>
    <cellStyle name="Normal 161 5 2 4" xfId="60288"/>
    <cellStyle name="Normal 161 5 3" xfId="60289"/>
    <cellStyle name="Normal 161 5 4" xfId="60290"/>
    <cellStyle name="Normal 161 5 5" xfId="60291"/>
    <cellStyle name="Normal 161 6" xfId="60292"/>
    <cellStyle name="Normal 161 6 2" xfId="60293"/>
    <cellStyle name="Normal 161 6 3" xfId="60294"/>
    <cellStyle name="Normal 161 6 4" xfId="60295"/>
    <cellStyle name="Normal 161 7" xfId="60296"/>
    <cellStyle name="Normal 161 7 2" xfId="60297"/>
    <cellStyle name="Normal 161 7 3" xfId="60298"/>
    <cellStyle name="Normal 161 7 4" xfId="60299"/>
    <cellStyle name="Normal 161 8" xfId="60300"/>
    <cellStyle name="Normal 161 9" xfId="60301"/>
    <cellStyle name="Normal 162" xfId="14125"/>
    <cellStyle name="Normal 162 10" xfId="60302"/>
    <cellStyle name="Normal 162 11" xfId="60303"/>
    <cellStyle name="Normal 162 2" xfId="14126"/>
    <cellStyle name="Normal 162 2 2" xfId="14127"/>
    <cellStyle name="Normal 162 2 2 2" xfId="60304"/>
    <cellStyle name="Normal 162 2 2 2 2" xfId="60305"/>
    <cellStyle name="Normal 162 2 2 2 2 2" xfId="60306"/>
    <cellStyle name="Normal 162 2 2 2 2 3" xfId="60307"/>
    <cellStyle name="Normal 162 2 2 2 2 4" xfId="60308"/>
    <cellStyle name="Normal 162 2 2 2 3" xfId="60309"/>
    <cellStyle name="Normal 162 2 2 2 4" xfId="60310"/>
    <cellStyle name="Normal 162 2 2 2 5" xfId="60311"/>
    <cellStyle name="Normal 162 2 2 3" xfId="60312"/>
    <cellStyle name="Normal 162 2 2 3 2" xfId="60313"/>
    <cellStyle name="Normal 162 2 2 3 3" xfId="60314"/>
    <cellStyle name="Normal 162 2 2 3 4" xfId="60315"/>
    <cellStyle name="Normal 162 2 2 4" xfId="60316"/>
    <cellStyle name="Normal 162 2 2 4 2" xfId="60317"/>
    <cellStyle name="Normal 162 2 2 4 3" xfId="60318"/>
    <cellStyle name="Normal 162 2 2 4 4" xfId="60319"/>
    <cellStyle name="Normal 162 2 2 5" xfId="60320"/>
    <cellStyle name="Normal 162 2 2 6" xfId="60321"/>
    <cellStyle name="Normal 162 2 2 7" xfId="60322"/>
    <cellStyle name="Normal 162 2 3" xfId="60323"/>
    <cellStyle name="Normal 162 2 3 2" xfId="60324"/>
    <cellStyle name="Normal 162 2 3 2 2" xfId="60325"/>
    <cellStyle name="Normal 162 2 3 2 3" xfId="60326"/>
    <cellStyle name="Normal 162 2 3 2 4" xfId="60327"/>
    <cellStyle name="Normal 162 2 3 3" xfId="60328"/>
    <cellStyle name="Normal 162 2 3 4" xfId="60329"/>
    <cellStyle name="Normal 162 2 3 5" xfId="60330"/>
    <cellStyle name="Normal 162 2 4" xfId="60331"/>
    <cellStyle name="Normal 162 2 4 2" xfId="60332"/>
    <cellStyle name="Normal 162 2 4 3" xfId="60333"/>
    <cellStyle name="Normal 162 2 4 4" xfId="60334"/>
    <cellStyle name="Normal 162 2 5" xfId="60335"/>
    <cellStyle name="Normal 162 2 5 2" xfId="60336"/>
    <cellStyle name="Normal 162 2 5 3" xfId="60337"/>
    <cellStyle name="Normal 162 2 5 4" xfId="60338"/>
    <cellStyle name="Normal 162 2 6" xfId="60339"/>
    <cellStyle name="Normal 162 2 7" xfId="60340"/>
    <cellStyle name="Normal 162 2 8" xfId="60341"/>
    <cellStyle name="Normal 162 2 9" xfId="60342"/>
    <cellStyle name="Normal 162 3" xfId="60343"/>
    <cellStyle name="Normal 162 3 2" xfId="60344"/>
    <cellStyle name="Normal 162 3 2 2" xfId="60345"/>
    <cellStyle name="Normal 162 3 2 2 2" xfId="60346"/>
    <cellStyle name="Normal 162 3 2 2 3" xfId="60347"/>
    <cellStyle name="Normal 162 3 2 2 4" xfId="60348"/>
    <cellStyle name="Normal 162 3 2 3" xfId="60349"/>
    <cellStyle name="Normal 162 3 2 4" xfId="60350"/>
    <cellStyle name="Normal 162 3 2 5" xfId="60351"/>
    <cellStyle name="Normal 162 3 3" xfId="60352"/>
    <cellStyle name="Normal 162 3 3 2" xfId="60353"/>
    <cellStyle name="Normal 162 3 3 3" xfId="60354"/>
    <cellStyle name="Normal 162 3 3 4" xfId="60355"/>
    <cellStyle name="Normal 162 3 4" xfId="60356"/>
    <cellStyle name="Normal 162 3 4 2" xfId="60357"/>
    <cellStyle name="Normal 162 3 4 3" xfId="60358"/>
    <cellStyle name="Normal 162 3 4 4" xfId="60359"/>
    <cellStyle name="Normal 162 3 5" xfId="60360"/>
    <cellStyle name="Normal 162 3 6" xfId="60361"/>
    <cellStyle name="Normal 162 3 7" xfId="60362"/>
    <cellStyle name="Normal 162 4" xfId="60363"/>
    <cellStyle name="Normal 162 4 2" xfId="60364"/>
    <cellStyle name="Normal 162 4 2 2" xfId="60365"/>
    <cellStyle name="Normal 162 4 2 2 2" xfId="60366"/>
    <cellStyle name="Normal 162 4 2 2 3" xfId="60367"/>
    <cellStyle name="Normal 162 4 2 2 4" xfId="60368"/>
    <cellStyle name="Normal 162 4 2 3" xfId="60369"/>
    <cellStyle name="Normal 162 4 2 4" xfId="60370"/>
    <cellStyle name="Normal 162 4 2 5" xfId="60371"/>
    <cellStyle name="Normal 162 4 3" xfId="60372"/>
    <cellStyle name="Normal 162 4 3 2" xfId="60373"/>
    <cellStyle name="Normal 162 4 3 3" xfId="60374"/>
    <cellStyle name="Normal 162 4 3 4" xfId="60375"/>
    <cellStyle name="Normal 162 4 4" xfId="60376"/>
    <cellStyle name="Normal 162 4 4 2" xfId="60377"/>
    <cellStyle name="Normal 162 4 4 3" xfId="60378"/>
    <cellStyle name="Normal 162 4 4 4" xfId="60379"/>
    <cellStyle name="Normal 162 4 5" xfId="60380"/>
    <cellStyle name="Normal 162 4 6" xfId="60381"/>
    <cellStyle name="Normal 162 4 7" xfId="60382"/>
    <cellStyle name="Normal 162 5" xfId="60383"/>
    <cellStyle name="Normal 162 5 2" xfId="60384"/>
    <cellStyle name="Normal 162 5 2 2" xfId="60385"/>
    <cellStyle name="Normal 162 5 2 3" xfId="60386"/>
    <cellStyle name="Normal 162 5 2 4" xfId="60387"/>
    <cellStyle name="Normal 162 5 3" xfId="60388"/>
    <cellStyle name="Normal 162 5 4" xfId="60389"/>
    <cellStyle name="Normal 162 5 5" xfId="60390"/>
    <cellStyle name="Normal 162 6" xfId="60391"/>
    <cellStyle name="Normal 162 6 2" xfId="60392"/>
    <cellStyle name="Normal 162 6 3" xfId="60393"/>
    <cellStyle name="Normal 162 6 4" xfId="60394"/>
    <cellStyle name="Normal 162 7" xfId="60395"/>
    <cellStyle name="Normal 162 7 2" xfId="60396"/>
    <cellStyle name="Normal 162 7 3" xfId="60397"/>
    <cellStyle name="Normal 162 7 4" xfId="60398"/>
    <cellStyle name="Normal 162 8" xfId="60399"/>
    <cellStyle name="Normal 162 9" xfId="60400"/>
    <cellStyle name="Normal 163" xfId="14128"/>
    <cellStyle name="Normal 163 10" xfId="60401"/>
    <cellStyle name="Normal 163 2" xfId="14129"/>
    <cellStyle name="Normal 163 2 2" xfId="14130"/>
    <cellStyle name="Normal 163 2 2 2" xfId="60402"/>
    <cellStyle name="Normal 163 2 2 2 2" xfId="60403"/>
    <cellStyle name="Normal 163 2 2 2 2 2" xfId="60404"/>
    <cellStyle name="Normal 163 2 2 2 2 3" xfId="60405"/>
    <cellStyle name="Normal 163 2 2 2 2 4" xfId="60406"/>
    <cellStyle name="Normal 163 2 2 2 3" xfId="60407"/>
    <cellStyle name="Normal 163 2 2 2 4" xfId="60408"/>
    <cellStyle name="Normal 163 2 2 2 5" xfId="60409"/>
    <cellStyle name="Normal 163 2 2 3" xfId="60410"/>
    <cellStyle name="Normal 163 2 2 3 2" xfId="60411"/>
    <cellStyle name="Normal 163 2 2 3 3" xfId="60412"/>
    <cellStyle name="Normal 163 2 2 3 4" xfId="60413"/>
    <cellStyle name="Normal 163 2 2 4" xfId="60414"/>
    <cellStyle name="Normal 163 2 2 4 2" xfId="60415"/>
    <cellStyle name="Normal 163 2 2 4 3" xfId="60416"/>
    <cellStyle name="Normal 163 2 2 4 4" xfId="60417"/>
    <cellStyle name="Normal 163 2 2 5" xfId="60418"/>
    <cellStyle name="Normal 163 2 2 6" xfId="60419"/>
    <cellStyle name="Normal 163 2 2 7" xfId="60420"/>
    <cellStyle name="Normal 163 2 3" xfId="60421"/>
    <cellStyle name="Normal 163 2 3 2" xfId="60422"/>
    <cellStyle name="Normal 163 2 3 2 2" xfId="60423"/>
    <cellStyle name="Normal 163 2 3 2 3" xfId="60424"/>
    <cellStyle name="Normal 163 2 3 2 4" xfId="60425"/>
    <cellStyle name="Normal 163 2 3 3" xfId="60426"/>
    <cellStyle name="Normal 163 2 3 4" xfId="60427"/>
    <cellStyle name="Normal 163 2 3 5" xfId="60428"/>
    <cellStyle name="Normal 163 2 4" xfId="60429"/>
    <cellStyle name="Normal 163 2 4 2" xfId="60430"/>
    <cellStyle name="Normal 163 2 4 3" xfId="60431"/>
    <cellStyle name="Normal 163 2 4 4" xfId="60432"/>
    <cellStyle name="Normal 163 2 5" xfId="60433"/>
    <cellStyle name="Normal 163 2 5 2" xfId="60434"/>
    <cellStyle name="Normal 163 2 5 3" xfId="60435"/>
    <cellStyle name="Normal 163 2 5 4" xfId="60436"/>
    <cellStyle name="Normal 163 2 6" xfId="60437"/>
    <cellStyle name="Normal 163 2 7" xfId="60438"/>
    <cellStyle name="Normal 163 2 8" xfId="60439"/>
    <cellStyle name="Normal 163 3" xfId="60440"/>
    <cellStyle name="Normal 163 3 2" xfId="60441"/>
    <cellStyle name="Normal 163 3 2 2" xfId="60442"/>
    <cellStyle name="Normal 163 3 2 2 2" xfId="60443"/>
    <cellStyle name="Normal 163 3 2 2 3" xfId="60444"/>
    <cellStyle name="Normal 163 3 2 2 4" xfId="60445"/>
    <cellStyle name="Normal 163 3 2 3" xfId="60446"/>
    <cellStyle name="Normal 163 3 2 4" xfId="60447"/>
    <cellStyle name="Normal 163 3 2 5" xfId="60448"/>
    <cellStyle name="Normal 163 3 3" xfId="60449"/>
    <cellStyle name="Normal 163 3 3 2" xfId="60450"/>
    <cellStyle name="Normal 163 3 3 3" xfId="60451"/>
    <cellStyle name="Normal 163 3 3 4" xfId="60452"/>
    <cellStyle name="Normal 163 3 4" xfId="60453"/>
    <cellStyle name="Normal 163 3 4 2" xfId="60454"/>
    <cellStyle name="Normal 163 3 4 3" xfId="60455"/>
    <cellStyle name="Normal 163 3 4 4" xfId="60456"/>
    <cellStyle name="Normal 163 3 5" xfId="60457"/>
    <cellStyle name="Normal 163 3 6" xfId="60458"/>
    <cellStyle name="Normal 163 3 7" xfId="60459"/>
    <cellStyle name="Normal 163 4" xfId="60460"/>
    <cellStyle name="Normal 163 4 2" xfId="60461"/>
    <cellStyle name="Normal 163 4 2 2" xfId="60462"/>
    <cellStyle name="Normal 163 4 2 2 2" xfId="60463"/>
    <cellStyle name="Normal 163 4 2 2 3" xfId="60464"/>
    <cellStyle name="Normal 163 4 2 2 4" xfId="60465"/>
    <cellStyle name="Normal 163 4 2 3" xfId="60466"/>
    <cellStyle name="Normal 163 4 2 4" xfId="60467"/>
    <cellStyle name="Normal 163 4 2 5" xfId="60468"/>
    <cellStyle name="Normal 163 4 3" xfId="60469"/>
    <cellStyle name="Normal 163 4 3 2" xfId="60470"/>
    <cellStyle name="Normal 163 4 3 3" xfId="60471"/>
    <cellStyle name="Normal 163 4 3 4" xfId="60472"/>
    <cellStyle name="Normal 163 4 4" xfId="60473"/>
    <cellStyle name="Normal 163 4 4 2" xfId="60474"/>
    <cellStyle name="Normal 163 4 4 3" xfId="60475"/>
    <cellStyle name="Normal 163 4 4 4" xfId="60476"/>
    <cellStyle name="Normal 163 4 5" xfId="60477"/>
    <cellStyle name="Normal 163 4 6" xfId="60478"/>
    <cellStyle name="Normal 163 4 7" xfId="60479"/>
    <cellStyle name="Normal 163 5" xfId="60480"/>
    <cellStyle name="Normal 163 5 2" xfId="60481"/>
    <cellStyle name="Normal 163 5 2 2" xfId="60482"/>
    <cellStyle name="Normal 163 5 2 3" xfId="60483"/>
    <cellStyle name="Normal 163 5 2 4" xfId="60484"/>
    <cellStyle name="Normal 163 5 3" xfId="60485"/>
    <cellStyle name="Normal 163 5 4" xfId="60486"/>
    <cellStyle name="Normal 163 5 5" xfId="60487"/>
    <cellStyle name="Normal 163 6" xfId="60488"/>
    <cellStyle name="Normal 163 6 2" xfId="60489"/>
    <cellStyle name="Normal 163 6 3" xfId="60490"/>
    <cellStyle name="Normal 163 6 4" xfId="60491"/>
    <cellStyle name="Normal 163 7" xfId="60492"/>
    <cellStyle name="Normal 163 7 2" xfId="60493"/>
    <cellStyle name="Normal 163 7 3" xfId="60494"/>
    <cellStyle name="Normal 163 7 4" xfId="60495"/>
    <cellStyle name="Normal 163 8" xfId="60496"/>
    <cellStyle name="Normal 163 9" xfId="60497"/>
    <cellStyle name="Normal 164" xfId="14131"/>
    <cellStyle name="Normal 164 10" xfId="60498"/>
    <cellStyle name="Normal 164 11" xfId="60499"/>
    <cellStyle name="Normal 164 2" xfId="14132"/>
    <cellStyle name="Normal 164 2 2" xfId="14133"/>
    <cellStyle name="Normal 164 2 2 2" xfId="60500"/>
    <cellStyle name="Normal 164 2 2 2 2" xfId="60501"/>
    <cellStyle name="Normal 164 2 2 2 2 2" xfId="60502"/>
    <cellStyle name="Normal 164 2 2 2 2 3" xfId="60503"/>
    <cellStyle name="Normal 164 2 2 2 2 4" xfId="60504"/>
    <cellStyle name="Normal 164 2 2 2 3" xfId="60505"/>
    <cellStyle name="Normal 164 2 2 2 4" xfId="60506"/>
    <cellStyle name="Normal 164 2 2 2 5" xfId="60507"/>
    <cellStyle name="Normal 164 2 2 3" xfId="60508"/>
    <cellStyle name="Normal 164 2 2 3 2" xfId="60509"/>
    <cellStyle name="Normal 164 2 2 3 3" xfId="60510"/>
    <cellStyle name="Normal 164 2 2 3 4" xfId="60511"/>
    <cellStyle name="Normal 164 2 2 4" xfId="60512"/>
    <cellStyle name="Normal 164 2 2 4 2" xfId="60513"/>
    <cellStyle name="Normal 164 2 2 4 3" xfId="60514"/>
    <cellStyle name="Normal 164 2 2 4 4" xfId="60515"/>
    <cellStyle name="Normal 164 2 2 5" xfId="60516"/>
    <cellStyle name="Normal 164 2 2 6" xfId="60517"/>
    <cellStyle name="Normal 164 2 2 7" xfId="60518"/>
    <cellStyle name="Normal 164 2 3" xfId="60519"/>
    <cellStyle name="Normal 164 2 3 2" xfId="60520"/>
    <cellStyle name="Normal 164 2 3 2 2" xfId="60521"/>
    <cellStyle name="Normal 164 2 3 2 3" xfId="60522"/>
    <cellStyle name="Normal 164 2 3 2 4" xfId="60523"/>
    <cellStyle name="Normal 164 2 3 3" xfId="60524"/>
    <cellStyle name="Normal 164 2 3 4" xfId="60525"/>
    <cellStyle name="Normal 164 2 3 5" xfId="60526"/>
    <cellStyle name="Normal 164 2 4" xfId="60527"/>
    <cellStyle name="Normal 164 2 4 2" xfId="60528"/>
    <cellStyle name="Normal 164 2 4 3" xfId="60529"/>
    <cellStyle name="Normal 164 2 4 4" xfId="60530"/>
    <cellStyle name="Normal 164 2 5" xfId="60531"/>
    <cellStyle name="Normal 164 2 5 2" xfId="60532"/>
    <cellStyle name="Normal 164 2 5 3" xfId="60533"/>
    <cellStyle name="Normal 164 2 5 4" xfId="60534"/>
    <cellStyle name="Normal 164 2 6" xfId="60535"/>
    <cellStyle name="Normal 164 2 7" xfId="60536"/>
    <cellStyle name="Normal 164 2 8" xfId="60537"/>
    <cellStyle name="Normal 164 2 9" xfId="60538"/>
    <cellStyle name="Normal 164 3" xfId="60539"/>
    <cellStyle name="Normal 164 3 2" xfId="60540"/>
    <cellStyle name="Normal 164 3 2 2" xfId="60541"/>
    <cellStyle name="Normal 164 3 2 2 2" xfId="60542"/>
    <cellStyle name="Normal 164 3 2 2 3" xfId="60543"/>
    <cellStyle name="Normal 164 3 2 2 4" xfId="60544"/>
    <cellStyle name="Normal 164 3 2 3" xfId="60545"/>
    <cellStyle name="Normal 164 3 2 4" xfId="60546"/>
    <cellStyle name="Normal 164 3 2 5" xfId="60547"/>
    <cellStyle name="Normal 164 3 3" xfId="60548"/>
    <cellStyle name="Normal 164 3 3 2" xfId="60549"/>
    <cellStyle name="Normal 164 3 3 3" xfId="60550"/>
    <cellStyle name="Normal 164 3 3 4" xfId="60551"/>
    <cellStyle name="Normal 164 3 4" xfId="60552"/>
    <cellStyle name="Normal 164 3 4 2" xfId="60553"/>
    <cellStyle name="Normal 164 3 4 3" xfId="60554"/>
    <cellStyle name="Normal 164 3 4 4" xfId="60555"/>
    <cellStyle name="Normal 164 3 5" xfId="60556"/>
    <cellStyle name="Normal 164 3 6" xfId="60557"/>
    <cellStyle name="Normal 164 3 7" xfId="60558"/>
    <cellStyle name="Normal 164 3 8" xfId="60559"/>
    <cellStyle name="Normal 164 4" xfId="60560"/>
    <cellStyle name="Normal 164 4 2" xfId="60561"/>
    <cellStyle name="Normal 164 4 2 2" xfId="60562"/>
    <cellStyle name="Normal 164 4 2 2 2" xfId="60563"/>
    <cellStyle name="Normal 164 4 2 2 3" xfId="60564"/>
    <cellStyle name="Normal 164 4 2 2 4" xfId="60565"/>
    <cellStyle name="Normal 164 4 2 3" xfId="60566"/>
    <cellStyle name="Normal 164 4 2 4" xfId="60567"/>
    <cellStyle name="Normal 164 4 2 5" xfId="60568"/>
    <cellStyle name="Normal 164 4 3" xfId="60569"/>
    <cellStyle name="Normal 164 4 3 2" xfId="60570"/>
    <cellStyle name="Normal 164 4 3 3" xfId="60571"/>
    <cellStyle name="Normal 164 4 3 4" xfId="60572"/>
    <cellStyle name="Normal 164 4 4" xfId="60573"/>
    <cellStyle name="Normal 164 4 4 2" xfId="60574"/>
    <cellStyle name="Normal 164 4 4 3" xfId="60575"/>
    <cellStyle name="Normal 164 4 4 4" xfId="60576"/>
    <cellStyle name="Normal 164 4 5" xfId="60577"/>
    <cellStyle name="Normal 164 4 6" xfId="60578"/>
    <cellStyle name="Normal 164 4 7" xfId="60579"/>
    <cellStyle name="Normal 164 5" xfId="60580"/>
    <cellStyle name="Normal 164 5 2" xfId="60581"/>
    <cellStyle name="Normal 164 5 2 2" xfId="60582"/>
    <cellStyle name="Normal 164 5 2 3" xfId="60583"/>
    <cellStyle name="Normal 164 5 2 4" xfId="60584"/>
    <cellStyle name="Normal 164 5 3" xfId="60585"/>
    <cellStyle name="Normal 164 5 4" xfId="60586"/>
    <cellStyle name="Normal 164 5 5" xfId="60587"/>
    <cellStyle name="Normal 164 6" xfId="60588"/>
    <cellStyle name="Normal 164 6 2" xfId="60589"/>
    <cellStyle name="Normal 164 6 3" xfId="60590"/>
    <cellStyle name="Normal 164 6 4" xfId="60591"/>
    <cellStyle name="Normal 164 7" xfId="60592"/>
    <cellStyle name="Normal 164 7 2" xfId="60593"/>
    <cellStyle name="Normal 164 7 3" xfId="60594"/>
    <cellStyle name="Normal 164 7 4" xfId="60595"/>
    <cellStyle name="Normal 164 8" xfId="60596"/>
    <cellStyle name="Normal 164 9" xfId="60597"/>
    <cellStyle name="Normal 165" xfId="14134"/>
    <cellStyle name="Normal 165 10" xfId="60598"/>
    <cellStyle name="Normal 165 11" xfId="60599"/>
    <cellStyle name="Normal 165 2" xfId="14135"/>
    <cellStyle name="Normal 165 2 2" xfId="14136"/>
    <cellStyle name="Normal 165 2 2 2" xfId="14137"/>
    <cellStyle name="Normal 165 2 2 2 2" xfId="14138"/>
    <cellStyle name="Normal 165 2 2 2 2 2" xfId="60600"/>
    <cellStyle name="Normal 165 2 2 2 2 3" xfId="60601"/>
    <cellStyle name="Normal 165 2 2 2 2 4" xfId="60602"/>
    <cellStyle name="Normal 165 2 2 2 3" xfId="60603"/>
    <cellStyle name="Normal 165 2 2 2 4" xfId="60604"/>
    <cellStyle name="Normal 165 2 2 2 5" xfId="60605"/>
    <cellStyle name="Normal 165 2 2 3" xfId="14139"/>
    <cellStyle name="Normal 165 2 2 3 2" xfId="60606"/>
    <cellStyle name="Normal 165 2 2 3 3" xfId="60607"/>
    <cellStyle name="Normal 165 2 2 3 4" xfId="60608"/>
    <cellStyle name="Normal 165 2 2 4" xfId="60609"/>
    <cellStyle name="Normal 165 2 2 4 2" xfId="60610"/>
    <cellStyle name="Normal 165 2 2 4 3" xfId="60611"/>
    <cellStyle name="Normal 165 2 2 4 4" xfId="60612"/>
    <cellStyle name="Normal 165 2 2 5" xfId="60613"/>
    <cellStyle name="Normal 165 2 2 6" xfId="60614"/>
    <cellStyle name="Normal 165 2 2 7" xfId="60615"/>
    <cellStyle name="Normal 165 2 3" xfId="14140"/>
    <cellStyle name="Normal 165 2 3 2" xfId="14141"/>
    <cellStyle name="Normal 165 2 3 2 2" xfId="60616"/>
    <cellStyle name="Normal 165 2 3 2 3" xfId="60617"/>
    <cellStyle name="Normal 165 2 3 2 4" xfId="60618"/>
    <cellStyle name="Normal 165 2 3 3" xfId="60619"/>
    <cellStyle name="Normal 165 2 3 4" xfId="60620"/>
    <cellStyle name="Normal 165 2 3 5" xfId="60621"/>
    <cellStyle name="Normal 165 2 4" xfId="14142"/>
    <cellStyle name="Normal 165 2 4 2" xfId="14143"/>
    <cellStyle name="Normal 165 2 4 3" xfId="60622"/>
    <cellStyle name="Normal 165 2 4 4" xfId="60623"/>
    <cellStyle name="Normal 165 2 5" xfId="14144"/>
    <cellStyle name="Normal 165 2 5 2" xfId="60624"/>
    <cellStyle name="Normal 165 2 5 3" xfId="60625"/>
    <cellStyle name="Normal 165 2 5 4" xfId="60626"/>
    <cellStyle name="Normal 165 2 6" xfId="60627"/>
    <cellStyle name="Normal 165 2 7" xfId="60628"/>
    <cellStyle name="Normal 165 2 8" xfId="60629"/>
    <cellStyle name="Normal 165 2 9" xfId="60630"/>
    <cellStyle name="Normal 165 3" xfId="14145"/>
    <cellStyle name="Normal 165 3 2" xfId="14146"/>
    <cellStyle name="Normal 165 3 2 2" xfId="14147"/>
    <cellStyle name="Normal 165 3 2 2 2" xfId="60631"/>
    <cellStyle name="Normal 165 3 2 2 3" xfId="60632"/>
    <cellStyle name="Normal 165 3 2 2 4" xfId="60633"/>
    <cellStyle name="Normal 165 3 2 3" xfId="60634"/>
    <cellStyle name="Normal 165 3 2 4" xfId="60635"/>
    <cellStyle name="Normal 165 3 2 5" xfId="60636"/>
    <cellStyle name="Normal 165 3 3" xfId="14148"/>
    <cellStyle name="Normal 165 3 3 2" xfId="60637"/>
    <cellStyle name="Normal 165 3 3 3" xfId="60638"/>
    <cellStyle name="Normal 165 3 3 4" xfId="60639"/>
    <cellStyle name="Normal 165 3 4" xfId="60640"/>
    <cellStyle name="Normal 165 3 4 2" xfId="60641"/>
    <cellStyle name="Normal 165 3 4 3" xfId="60642"/>
    <cellStyle name="Normal 165 3 4 4" xfId="60643"/>
    <cellStyle name="Normal 165 3 5" xfId="60644"/>
    <cellStyle name="Normal 165 3 6" xfId="60645"/>
    <cellStyle name="Normal 165 3 7" xfId="60646"/>
    <cellStyle name="Normal 165 4" xfId="14149"/>
    <cellStyle name="Normal 165 4 2" xfId="14150"/>
    <cellStyle name="Normal 165 4 2 2" xfId="14151"/>
    <cellStyle name="Normal 165 4 2 2 2" xfId="60647"/>
    <cellStyle name="Normal 165 4 2 2 3" xfId="60648"/>
    <cellStyle name="Normal 165 4 2 2 4" xfId="60649"/>
    <cellStyle name="Normal 165 4 2 3" xfId="60650"/>
    <cellStyle name="Normal 165 4 2 4" xfId="60651"/>
    <cellStyle name="Normal 165 4 2 5" xfId="60652"/>
    <cellStyle name="Normal 165 4 3" xfId="14152"/>
    <cellStyle name="Normal 165 4 3 2" xfId="60653"/>
    <cellStyle name="Normal 165 4 3 3" xfId="60654"/>
    <cellStyle name="Normal 165 4 3 4" xfId="60655"/>
    <cellStyle name="Normal 165 4 4" xfId="60656"/>
    <cellStyle name="Normal 165 4 4 2" xfId="60657"/>
    <cellStyle name="Normal 165 4 4 3" xfId="60658"/>
    <cellStyle name="Normal 165 4 4 4" xfId="60659"/>
    <cellStyle name="Normal 165 4 5" xfId="60660"/>
    <cellStyle name="Normal 165 4 6" xfId="60661"/>
    <cellStyle name="Normal 165 4 7" xfId="60662"/>
    <cellStyle name="Normal 165 5" xfId="14153"/>
    <cellStyle name="Normal 165 5 2" xfId="14154"/>
    <cellStyle name="Normal 165 5 2 2" xfId="14155"/>
    <cellStyle name="Normal 165 5 2 3" xfId="60663"/>
    <cellStyle name="Normal 165 5 2 4" xfId="60664"/>
    <cellStyle name="Normal 165 5 3" xfId="14156"/>
    <cellStyle name="Normal 165 5 4" xfId="60665"/>
    <cellStyle name="Normal 165 5 5" xfId="60666"/>
    <cellStyle name="Normal 165 6" xfId="14157"/>
    <cellStyle name="Normal 165 6 2" xfId="14158"/>
    <cellStyle name="Normal 165 6 3" xfId="60667"/>
    <cellStyle name="Normal 165 6 4" xfId="60668"/>
    <cellStyle name="Normal 165 7" xfId="14159"/>
    <cellStyle name="Normal 165 7 2" xfId="14160"/>
    <cellStyle name="Normal 165 7 3" xfId="60669"/>
    <cellStyle name="Normal 165 7 4" xfId="60670"/>
    <cellStyle name="Normal 165 8" xfId="14161"/>
    <cellStyle name="Normal 165 8 2" xfId="14162"/>
    <cellStyle name="Normal 165 9" xfId="14163"/>
    <cellStyle name="Normal 166" xfId="14164"/>
    <cellStyle name="Normal 166 10" xfId="60671"/>
    <cellStyle name="Normal 166 11" xfId="60672"/>
    <cellStyle name="Normal 166 2" xfId="14165"/>
    <cellStyle name="Normal 166 2 2" xfId="14166"/>
    <cellStyle name="Normal 166 2 2 2" xfId="60673"/>
    <cellStyle name="Normal 166 2 2 2 2" xfId="60674"/>
    <cellStyle name="Normal 166 2 2 2 2 2" xfId="60675"/>
    <cellStyle name="Normal 166 2 2 2 2 3" xfId="60676"/>
    <cellStyle name="Normal 166 2 2 2 2 4" xfId="60677"/>
    <cellStyle name="Normal 166 2 2 2 3" xfId="60678"/>
    <cellStyle name="Normal 166 2 2 2 4" xfId="60679"/>
    <cellStyle name="Normal 166 2 2 2 5" xfId="60680"/>
    <cellStyle name="Normal 166 2 2 3" xfId="60681"/>
    <cellStyle name="Normal 166 2 2 3 2" xfId="60682"/>
    <cellStyle name="Normal 166 2 2 3 3" xfId="60683"/>
    <cellStyle name="Normal 166 2 2 3 4" xfId="60684"/>
    <cellStyle name="Normal 166 2 2 4" xfId="60685"/>
    <cellStyle name="Normal 166 2 2 4 2" xfId="60686"/>
    <cellStyle name="Normal 166 2 2 4 3" xfId="60687"/>
    <cellStyle name="Normal 166 2 2 4 4" xfId="60688"/>
    <cellStyle name="Normal 166 2 2 5" xfId="60689"/>
    <cellStyle name="Normal 166 2 2 6" xfId="60690"/>
    <cellStyle name="Normal 166 2 2 7" xfId="60691"/>
    <cellStyle name="Normal 166 2 3" xfId="60692"/>
    <cellStyle name="Normal 166 2 3 2" xfId="60693"/>
    <cellStyle name="Normal 166 2 3 2 2" xfId="60694"/>
    <cellStyle name="Normal 166 2 3 2 3" xfId="60695"/>
    <cellStyle name="Normal 166 2 3 2 4" xfId="60696"/>
    <cellStyle name="Normal 166 2 3 3" xfId="60697"/>
    <cellStyle name="Normal 166 2 3 4" xfId="60698"/>
    <cellStyle name="Normal 166 2 3 5" xfId="60699"/>
    <cellStyle name="Normal 166 2 4" xfId="60700"/>
    <cellStyle name="Normal 166 2 4 2" xfId="60701"/>
    <cellStyle name="Normal 166 2 4 3" xfId="60702"/>
    <cellStyle name="Normal 166 2 4 4" xfId="60703"/>
    <cellStyle name="Normal 166 2 5" xfId="60704"/>
    <cellStyle name="Normal 166 2 5 2" xfId="60705"/>
    <cellStyle name="Normal 166 2 5 3" xfId="60706"/>
    <cellStyle name="Normal 166 2 5 4" xfId="60707"/>
    <cellStyle name="Normal 166 2 6" xfId="60708"/>
    <cellStyle name="Normal 166 2 7" xfId="60709"/>
    <cellStyle name="Normal 166 2 8" xfId="60710"/>
    <cellStyle name="Normal 166 2 9" xfId="60711"/>
    <cellStyle name="Normal 166 3" xfId="60712"/>
    <cellStyle name="Normal 166 3 2" xfId="60713"/>
    <cellStyle name="Normal 166 3 2 2" xfId="60714"/>
    <cellStyle name="Normal 166 3 2 2 2" xfId="60715"/>
    <cellStyle name="Normal 166 3 2 2 3" xfId="60716"/>
    <cellStyle name="Normal 166 3 2 2 4" xfId="60717"/>
    <cellStyle name="Normal 166 3 2 3" xfId="60718"/>
    <cellStyle name="Normal 166 3 2 4" xfId="60719"/>
    <cellStyle name="Normal 166 3 2 5" xfId="60720"/>
    <cellStyle name="Normal 166 3 3" xfId="60721"/>
    <cellStyle name="Normal 166 3 3 2" xfId="60722"/>
    <cellStyle name="Normal 166 3 3 3" xfId="60723"/>
    <cellStyle name="Normal 166 3 3 4" xfId="60724"/>
    <cellStyle name="Normal 166 3 4" xfId="60725"/>
    <cellStyle name="Normal 166 3 4 2" xfId="60726"/>
    <cellStyle name="Normal 166 3 4 3" xfId="60727"/>
    <cellStyle name="Normal 166 3 4 4" xfId="60728"/>
    <cellStyle name="Normal 166 3 5" xfId="60729"/>
    <cellStyle name="Normal 166 3 6" xfId="60730"/>
    <cellStyle name="Normal 166 3 7" xfId="60731"/>
    <cellStyle name="Normal 166 4" xfId="60732"/>
    <cellStyle name="Normal 166 4 2" xfId="60733"/>
    <cellStyle name="Normal 166 4 2 2" xfId="60734"/>
    <cellStyle name="Normal 166 4 2 2 2" xfId="60735"/>
    <cellStyle name="Normal 166 4 2 2 3" xfId="60736"/>
    <cellStyle name="Normal 166 4 2 2 4" xfId="60737"/>
    <cellStyle name="Normal 166 4 2 3" xfId="60738"/>
    <cellStyle name="Normal 166 4 2 4" xfId="60739"/>
    <cellStyle name="Normal 166 4 2 5" xfId="60740"/>
    <cellStyle name="Normal 166 4 3" xfId="60741"/>
    <cellStyle name="Normal 166 4 3 2" xfId="60742"/>
    <cellStyle name="Normal 166 4 3 3" xfId="60743"/>
    <cellStyle name="Normal 166 4 3 4" xfId="60744"/>
    <cellStyle name="Normal 166 4 4" xfId="60745"/>
    <cellStyle name="Normal 166 4 4 2" xfId="60746"/>
    <cellStyle name="Normal 166 4 4 3" xfId="60747"/>
    <cellStyle name="Normal 166 4 4 4" xfId="60748"/>
    <cellStyle name="Normal 166 4 5" xfId="60749"/>
    <cellStyle name="Normal 166 4 6" xfId="60750"/>
    <cellStyle name="Normal 166 4 7" xfId="60751"/>
    <cellStyle name="Normal 166 5" xfId="60752"/>
    <cellStyle name="Normal 166 5 2" xfId="60753"/>
    <cellStyle name="Normal 166 5 2 2" xfId="60754"/>
    <cellStyle name="Normal 166 5 2 3" xfId="60755"/>
    <cellStyle name="Normal 166 5 2 4" xfId="60756"/>
    <cellStyle name="Normal 166 5 3" xfId="60757"/>
    <cellStyle name="Normal 166 5 4" xfId="60758"/>
    <cellStyle name="Normal 166 5 5" xfId="60759"/>
    <cellStyle name="Normal 166 6" xfId="60760"/>
    <cellStyle name="Normal 166 6 2" xfId="60761"/>
    <cellStyle name="Normal 166 6 3" xfId="60762"/>
    <cellStyle name="Normal 166 6 4" xfId="60763"/>
    <cellStyle name="Normal 166 7" xfId="60764"/>
    <cellStyle name="Normal 166 7 2" xfId="60765"/>
    <cellStyle name="Normal 166 7 3" xfId="60766"/>
    <cellStyle name="Normal 166 7 4" xfId="60767"/>
    <cellStyle name="Normal 166 8" xfId="60768"/>
    <cellStyle name="Normal 166 9" xfId="60769"/>
    <cellStyle name="Normal 167" xfId="14167"/>
    <cellStyle name="Normal 167 10" xfId="60770"/>
    <cellStyle name="Normal 167 11" xfId="60771"/>
    <cellStyle name="Normal 167 2" xfId="14168"/>
    <cellStyle name="Normal 167 2 2" xfId="14169"/>
    <cellStyle name="Normal 167 2 2 2" xfId="60772"/>
    <cellStyle name="Normal 167 2 2 2 2" xfId="60773"/>
    <cellStyle name="Normal 167 2 2 2 2 2" xfId="60774"/>
    <cellStyle name="Normal 167 2 2 2 2 3" xfId="60775"/>
    <cellStyle name="Normal 167 2 2 2 2 4" xfId="60776"/>
    <cellStyle name="Normal 167 2 2 2 3" xfId="60777"/>
    <cellStyle name="Normal 167 2 2 2 4" xfId="60778"/>
    <cellStyle name="Normal 167 2 2 2 5" xfId="60779"/>
    <cellStyle name="Normal 167 2 2 3" xfId="60780"/>
    <cellStyle name="Normal 167 2 2 3 2" xfId="60781"/>
    <cellStyle name="Normal 167 2 2 3 3" xfId="60782"/>
    <cellStyle name="Normal 167 2 2 3 4" xfId="60783"/>
    <cellStyle name="Normal 167 2 2 4" xfId="60784"/>
    <cellStyle name="Normal 167 2 2 4 2" xfId="60785"/>
    <cellStyle name="Normal 167 2 2 4 3" xfId="60786"/>
    <cellStyle name="Normal 167 2 2 4 4" xfId="60787"/>
    <cellStyle name="Normal 167 2 2 5" xfId="60788"/>
    <cellStyle name="Normal 167 2 2 6" xfId="60789"/>
    <cellStyle name="Normal 167 2 2 7" xfId="60790"/>
    <cellStyle name="Normal 167 2 3" xfId="60791"/>
    <cellStyle name="Normal 167 2 3 2" xfId="60792"/>
    <cellStyle name="Normal 167 2 3 2 2" xfId="60793"/>
    <cellStyle name="Normal 167 2 3 2 3" xfId="60794"/>
    <cellStyle name="Normal 167 2 3 2 4" xfId="60795"/>
    <cellStyle name="Normal 167 2 3 3" xfId="60796"/>
    <cellStyle name="Normal 167 2 3 4" xfId="60797"/>
    <cellStyle name="Normal 167 2 3 5" xfId="60798"/>
    <cellStyle name="Normal 167 2 4" xfId="60799"/>
    <cellStyle name="Normal 167 2 4 2" xfId="60800"/>
    <cellStyle name="Normal 167 2 4 3" xfId="60801"/>
    <cellStyle name="Normal 167 2 4 4" xfId="60802"/>
    <cellStyle name="Normal 167 2 5" xfId="60803"/>
    <cellStyle name="Normal 167 2 5 2" xfId="60804"/>
    <cellStyle name="Normal 167 2 5 3" xfId="60805"/>
    <cellStyle name="Normal 167 2 5 4" xfId="60806"/>
    <cellStyle name="Normal 167 2 6" xfId="60807"/>
    <cellStyle name="Normal 167 2 7" xfId="60808"/>
    <cellStyle name="Normal 167 2 8" xfId="60809"/>
    <cellStyle name="Normal 167 2 9" xfId="60810"/>
    <cellStyle name="Normal 167 3" xfId="60811"/>
    <cellStyle name="Normal 167 3 2" xfId="60812"/>
    <cellStyle name="Normal 167 3 2 2" xfId="60813"/>
    <cellStyle name="Normal 167 3 2 2 2" xfId="60814"/>
    <cellStyle name="Normal 167 3 2 2 3" xfId="60815"/>
    <cellStyle name="Normal 167 3 2 2 4" xfId="60816"/>
    <cellStyle name="Normal 167 3 2 3" xfId="60817"/>
    <cellStyle name="Normal 167 3 2 4" xfId="60818"/>
    <cellStyle name="Normal 167 3 2 5" xfId="60819"/>
    <cellStyle name="Normal 167 3 3" xfId="60820"/>
    <cellStyle name="Normal 167 3 3 2" xfId="60821"/>
    <cellStyle name="Normal 167 3 3 3" xfId="60822"/>
    <cellStyle name="Normal 167 3 3 4" xfId="60823"/>
    <cellStyle name="Normal 167 3 4" xfId="60824"/>
    <cellStyle name="Normal 167 3 4 2" xfId="60825"/>
    <cellStyle name="Normal 167 3 4 3" xfId="60826"/>
    <cellStyle name="Normal 167 3 4 4" xfId="60827"/>
    <cellStyle name="Normal 167 3 5" xfId="60828"/>
    <cellStyle name="Normal 167 3 6" xfId="60829"/>
    <cellStyle name="Normal 167 3 7" xfId="60830"/>
    <cellStyle name="Normal 167 4" xfId="60831"/>
    <cellStyle name="Normal 167 4 2" xfId="60832"/>
    <cellStyle name="Normal 167 4 2 2" xfId="60833"/>
    <cellStyle name="Normal 167 4 2 2 2" xfId="60834"/>
    <cellStyle name="Normal 167 4 2 2 3" xfId="60835"/>
    <cellStyle name="Normal 167 4 2 2 4" xfId="60836"/>
    <cellStyle name="Normal 167 4 2 3" xfId="60837"/>
    <cellStyle name="Normal 167 4 2 4" xfId="60838"/>
    <cellStyle name="Normal 167 4 2 5" xfId="60839"/>
    <cellStyle name="Normal 167 4 3" xfId="60840"/>
    <cellStyle name="Normal 167 4 3 2" xfId="60841"/>
    <cellStyle name="Normal 167 4 3 3" xfId="60842"/>
    <cellStyle name="Normal 167 4 3 4" xfId="60843"/>
    <cellStyle name="Normal 167 4 4" xfId="60844"/>
    <cellStyle name="Normal 167 4 4 2" xfId="60845"/>
    <cellStyle name="Normal 167 4 4 3" xfId="60846"/>
    <cellStyle name="Normal 167 4 4 4" xfId="60847"/>
    <cellStyle name="Normal 167 4 5" xfId="60848"/>
    <cellStyle name="Normal 167 4 6" xfId="60849"/>
    <cellStyle name="Normal 167 4 7" xfId="60850"/>
    <cellStyle name="Normal 167 5" xfId="60851"/>
    <cellStyle name="Normal 167 5 2" xfId="60852"/>
    <cellStyle name="Normal 167 5 2 2" xfId="60853"/>
    <cellStyle name="Normal 167 5 2 3" xfId="60854"/>
    <cellStyle name="Normal 167 5 2 4" xfId="60855"/>
    <cellStyle name="Normal 167 5 3" xfId="60856"/>
    <cellStyle name="Normal 167 5 4" xfId="60857"/>
    <cellStyle name="Normal 167 5 5" xfId="60858"/>
    <cellStyle name="Normal 167 6" xfId="60859"/>
    <cellStyle name="Normal 167 6 2" xfId="60860"/>
    <cellStyle name="Normal 167 6 3" xfId="60861"/>
    <cellStyle name="Normal 167 6 4" xfId="60862"/>
    <cellStyle name="Normal 167 7" xfId="60863"/>
    <cellStyle name="Normal 167 7 2" xfId="60864"/>
    <cellStyle name="Normal 167 7 3" xfId="60865"/>
    <cellStyle name="Normal 167 7 4" xfId="60866"/>
    <cellStyle name="Normal 167 8" xfId="60867"/>
    <cellStyle name="Normal 167 9" xfId="60868"/>
    <cellStyle name="Normal 168" xfId="14170"/>
    <cellStyle name="Normal 168 10" xfId="60869"/>
    <cellStyle name="Normal 168 11" xfId="60870"/>
    <cellStyle name="Normal 168 2" xfId="14171"/>
    <cellStyle name="Normal 168 2 2" xfId="14172"/>
    <cellStyle name="Normal 168 2 2 2" xfId="60871"/>
    <cellStyle name="Normal 168 2 2 2 2" xfId="60872"/>
    <cellStyle name="Normal 168 2 2 2 2 2" xfId="60873"/>
    <cellStyle name="Normal 168 2 2 2 2 3" xfId="60874"/>
    <cellStyle name="Normal 168 2 2 2 2 4" xfId="60875"/>
    <cellStyle name="Normal 168 2 2 2 3" xfId="60876"/>
    <cellStyle name="Normal 168 2 2 2 4" xfId="60877"/>
    <cellStyle name="Normal 168 2 2 2 5" xfId="60878"/>
    <cellStyle name="Normal 168 2 2 3" xfId="60879"/>
    <cellStyle name="Normal 168 2 2 3 2" xfId="60880"/>
    <cellStyle name="Normal 168 2 2 3 3" xfId="60881"/>
    <cellStyle name="Normal 168 2 2 3 4" xfId="60882"/>
    <cellStyle name="Normal 168 2 2 4" xfId="60883"/>
    <cellStyle name="Normal 168 2 2 4 2" xfId="60884"/>
    <cellStyle name="Normal 168 2 2 4 3" xfId="60885"/>
    <cellStyle name="Normal 168 2 2 4 4" xfId="60886"/>
    <cellStyle name="Normal 168 2 2 5" xfId="60887"/>
    <cellStyle name="Normal 168 2 2 6" xfId="60888"/>
    <cellStyle name="Normal 168 2 2 7" xfId="60889"/>
    <cellStyle name="Normal 168 2 3" xfId="60890"/>
    <cellStyle name="Normal 168 2 3 2" xfId="60891"/>
    <cellStyle name="Normal 168 2 3 2 2" xfId="60892"/>
    <cellStyle name="Normal 168 2 3 2 3" xfId="60893"/>
    <cellStyle name="Normal 168 2 3 2 4" xfId="60894"/>
    <cellStyle name="Normal 168 2 3 3" xfId="60895"/>
    <cellStyle name="Normal 168 2 3 4" xfId="60896"/>
    <cellStyle name="Normal 168 2 3 5" xfId="60897"/>
    <cellStyle name="Normal 168 2 4" xfId="60898"/>
    <cellStyle name="Normal 168 2 4 2" xfId="60899"/>
    <cellStyle name="Normal 168 2 4 3" xfId="60900"/>
    <cellStyle name="Normal 168 2 4 4" xfId="60901"/>
    <cellStyle name="Normal 168 2 5" xfId="60902"/>
    <cellStyle name="Normal 168 2 5 2" xfId="60903"/>
    <cellStyle name="Normal 168 2 5 3" xfId="60904"/>
    <cellStyle name="Normal 168 2 5 4" xfId="60905"/>
    <cellStyle name="Normal 168 2 6" xfId="60906"/>
    <cellStyle name="Normal 168 2 7" xfId="60907"/>
    <cellStyle name="Normal 168 2 8" xfId="60908"/>
    <cellStyle name="Normal 168 2 9" xfId="60909"/>
    <cellStyle name="Normal 168 3" xfId="60910"/>
    <cellStyle name="Normal 168 3 2" xfId="60911"/>
    <cellStyle name="Normal 168 3 2 2" xfId="60912"/>
    <cellStyle name="Normal 168 3 2 2 2" xfId="60913"/>
    <cellStyle name="Normal 168 3 2 2 3" xfId="60914"/>
    <cellStyle name="Normal 168 3 2 2 4" xfId="60915"/>
    <cellStyle name="Normal 168 3 2 3" xfId="60916"/>
    <cellStyle name="Normal 168 3 2 4" xfId="60917"/>
    <cellStyle name="Normal 168 3 2 5" xfId="60918"/>
    <cellStyle name="Normal 168 3 3" xfId="60919"/>
    <cellStyle name="Normal 168 3 3 2" xfId="60920"/>
    <cellStyle name="Normal 168 3 3 3" xfId="60921"/>
    <cellStyle name="Normal 168 3 3 4" xfId="60922"/>
    <cellStyle name="Normal 168 3 4" xfId="60923"/>
    <cellStyle name="Normal 168 3 4 2" xfId="60924"/>
    <cellStyle name="Normal 168 3 4 3" xfId="60925"/>
    <cellStyle name="Normal 168 3 4 4" xfId="60926"/>
    <cellStyle name="Normal 168 3 5" xfId="60927"/>
    <cellStyle name="Normal 168 3 6" xfId="60928"/>
    <cellStyle name="Normal 168 3 7" xfId="60929"/>
    <cellStyle name="Normal 168 4" xfId="60930"/>
    <cellStyle name="Normal 168 4 2" xfId="60931"/>
    <cellStyle name="Normal 168 4 2 2" xfId="60932"/>
    <cellStyle name="Normal 168 4 2 2 2" xfId="60933"/>
    <cellStyle name="Normal 168 4 2 2 3" xfId="60934"/>
    <cellStyle name="Normal 168 4 2 2 4" xfId="60935"/>
    <cellStyle name="Normal 168 4 2 3" xfId="60936"/>
    <cellStyle name="Normal 168 4 2 4" xfId="60937"/>
    <cellStyle name="Normal 168 4 2 5" xfId="60938"/>
    <cellStyle name="Normal 168 4 3" xfId="60939"/>
    <cellStyle name="Normal 168 4 3 2" xfId="60940"/>
    <cellStyle name="Normal 168 4 3 3" xfId="60941"/>
    <cellStyle name="Normal 168 4 3 4" xfId="60942"/>
    <cellStyle name="Normal 168 4 4" xfId="60943"/>
    <cellStyle name="Normal 168 4 4 2" xfId="60944"/>
    <cellStyle name="Normal 168 4 4 3" xfId="60945"/>
    <cellStyle name="Normal 168 4 4 4" xfId="60946"/>
    <cellStyle name="Normal 168 4 5" xfId="60947"/>
    <cellStyle name="Normal 168 4 6" xfId="60948"/>
    <cellStyle name="Normal 168 4 7" xfId="60949"/>
    <cellStyle name="Normal 168 5" xfId="60950"/>
    <cellStyle name="Normal 168 5 2" xfId="60951"/>
    <cellStyle name="Normal 168 5 2 2" xfId="60952"/>
    <cellStyle name="Normal 168 5 2 3" xfId="60953"/>
    <cellStyle name="Normal 168 5 2 4" xfId="60954"/>
    <cellStyle name="Normal 168 5 3" xfId="60955"/>
    <cellStyle name="Normal 168 5 4" xfId="60956"/>
    <cellStyle name="Normal 168 5 5" xfId="60957"/>
    <cellStyle name="Normal 168 6" xfId="60958"/>
    <cellStyle name="Normal 168 6 2" xfId="60959"/>
    <cellStyle name="Normal 168 6 3" xfId="60960"/>
    <cellStyle name="Normal 168 6 4" xfId="60961"/>
    <cellStyle name="Normal 168 7" xfId="60962"/>
    <cellStyle name="Normal 168 7 2" xfId="60963"/>
    <cellStyle name="Normal 168 7 3" xfId="60964"/>
    <cellStyle name="Normal 168 7 4" xfId="60965"/>
    <cellStyle name="Normal 168 8" xfId="60966"/>
    <cellStyle name="Normal 168 9" xfId="60967"/>
    <cellStyle name="Normal 169" xfId="14173"/>
    <cellStyle name="Normal 169 10" xfId="60968"/>
    <cellStyle name="Normal 169 2" xfId="14174"/>
    <cellStyle name="Normal 169 2 2" xfId="14175"/>
    <cellStyle name="Normal 169 2 2 2" xfId="60969"/>
    <cellStyle name="Normal 169 2 2 2 2" xfId="60970"/>
    <cellStyle name="Normal 169 2 2 2 2 2" xfId="60971"/>
    <cellStyle name="Normal 169 2 2 2 2 3" xfId="60972"/>
    <cellStyle name="Normal 169 2 2 2 2 4" xfId="60973"/>
    <cellStyle name="Normal 169 2 2 2 3" xfId="60974"/>
    <cellStyle name="Normal 169 2 2 2 4" xfId="60975"/>
    <cellStyle name="Normal 169 2 2 2 5" xfId="60976"/>
    <cellStyle name="Normal 169 2 2 3" xfId="60977"/>
    <cellStyle name="Normal 169 2 2 3 2" xfId="60978"/>
    <cellStyle name="Normal 169 2 2 3 3" xfId="60979"/>
    <cellStyle name="Normal 169 2 2 3 4" xfId="60980"/>
    <cellStyle name="Normal 169 2 2 4" xfId="60981"/>
    <cellStyle name="Normal 169 2 2 4 2" xfId="60982"/>
    <cellStyle name="Normal 169 2 2 4 3" xfId="60983"/>
    <cellStyle name="Normal 169 2 2 4 4" xfId="60984"/>
    <cellStyle name="Normal 169 2 2 5" xfId="60985"/>
    <cellStyle name="Normal 169 2 2 6" xfId="60986"/>
    <cellStyle name="Normal 169 2 2 7" xfId="60987"/>
    <cellStyle name="Normal 169 2 3" xfId="60988"/>
    <cellStyle name="Normal 169 2 3 2" xfId="60989"/>
    <cellStyle name="Normal 169 2 3 2 2" xfId="60990"/>
    <cellStyle name="Normal 169 2 3 2 3" xfId="60991"/>
    <cellStyle name="Normal 169 2 3 2 4" xfId="60992"/>
    <cellStyle name="Normal 169 2 3 3" xfId="60993"/>
    <cellStyle name="Normal 169 2 3 4" xfId="60994"/>
    <cellStyle name="Normal 169 2 3 5" xfId="60995"/>
    <cellStyle name="Normal 169 2 4" xfId="60996"/>
    <cellStyle name="Normal 169 2 4 2" xfId="60997"/>
    <cellStyle name="Normal 169 2 4 3" xfId="60998"/>
    <cellStyle name="Normal 169 2 4 4" xfId="60999"/>
    <cellStyle name="Normal 169 2 5" xfId="61000"/>
    <cellStyle name="Normal 169 2 5 2" xfId="61001"/>
    <cellStyle name="Normal 169 2 5 3" xfId="61002"/>
    <cellStyle name="Normal 169 2 5 4" xfId="61003"/>
    <cellStyle name="Normal 169 2 6" xfId="61004"/>
    <cellStyle name="Normal 169 2 7" xfId="61005"/>
    <cellStyle name="Normal 169 2 8" xfId="61006"/>
    <cellStyle name="Normal 169 2 9" xfId="61007"/>
    <cellStyle name="Normal 169 3" xfId="61008"/>
    <cellStyle name="Normal 169 3 2" xfId="61009"/>
    <cellStyle name="Normal 169 3 2 2" xfId="61010"/>
    <cellStyle name="Normal 169 3 2 2 2" xfId="61011"/>
    <cellStyle name="Normal 169 3 2 2 3" xfId="61012"/>
    <cellStyle name="Normal 169 3 2 2 4" xfId="61013"/>
    <cellStyle name="Normal 169 3 2 3" xfId="61014"/>
    <cellStyle name="Normal 169 3 2 4" xfId="61015"/>
    <cellStyle name="Normal 169 3 2 5" xfId="61016"/>
    <cellStyle name="Normal 169 3 3" xfId="61017"/>
    <cellStyle name="Normal 169 3 3 2" xfId="61018"/>
    <cellStyle name="Normal 169 3 3 3" xfId="61019"/>
    <cellStyle name="Normal 169 3 3 4" xfId="61020"/>
    <cellStyle name="Normal 169 3 4" xfId="61021"/>
    <cellStyle name="Normal 169 3 4 2" xfId="61022"/>
    <cellStyle name="Normal 169 3 4 3" xfId="61023"/>
    <cellStyle name="Normal 169 3 4 4" xfId="61024"/>
    <cellStyle name="Normal 169 3 5" xfId="61025"/>
    <cellStyle name="Normal 169 3 6" xfId="61026"/>
    <cellStyle name="Normal 169 3 7" xfId="61027"/>
    <cellStyle name="Normal 169 4" xfId="61028"/>
    <cellStyle name="Normal 169 4 2" xfId="61029"/>
    <cellStyle name="Normal 169 4 2 2" xfId="61030"/>
    <cellStyle name="Normal 169 4 2 2 2" xfId="61031"/>
    <cellStyle name="Normal 169 4 2 2 3" xfId="61032"/>
    <cellStyle name="Normal 169 4 2 2 4" xfId="61033"/>
    <cellStyle name="Normal 169 4 2 3" xfId="61034"/>
    <cellStyle name="Normal 169 4 2 4" xfId="61035"/>
    <cellStyle name="Normal 169 4 2 5" xfId="61036"/>
    <cellStyle name="Normal 169 4 3" xfId="61037"/>
    <cellStyle name="Normal 169 4 3 2" xfId="61038"/>
    <cellStyle name="Normal 169 4 3 3" xfId="61039"/>
    <cellStyle name="Normal 169 4 3 4" xfId="61040"/>
    <cellStyle name="Normal 169 4 4" xfId="61041"/>
    <cellStyle name="Normal 169 4 4 2" xfId="61042"/>
    <cellStyle name="Normal 169 4 4 3" xfId="61043"/>
    <cellStyle name="Normal 169 4 4 4" xfId="61044"/>
    <cellStyle name="Normal 169 4 5" xfId="61045"/>
    <cellStyle name="Normal 169 4 6" xfId="61046"/>
    <cellStyle name="Normal 169 4 7" xfId="61047"/>
    <cellStyle name="Normal 169 5" xfId="61048"/>
    <cellStyle name="Normal 169 5 2" xfId="61049"/>
    <cellStyle name="Normal 169 5 2 2" xfId="61050"/>
    <cellStyle name="Normal 169 5 2 3" xfId="61051"/>
    <cellStyle name="Normal 169 5 2 4" xfId="61052"/>
    <cellStyle name="Normal 169 5 3" xfId="61053"/>
    <cellStyle name="Normal 169 5 4" xfId="61054"/>
    <cellStyle name="Normal 169 5 5" xfId="61055"/>
    <cellStyle name="Normal 169 6" xfId="61056"/>
    <cellStyle name="Normal 169 6 2" xfId="61057"/>
    <cellStyle name="Normal 169 6 3" xfId="61058"/>
    <cellStyle name="Normal 169 6 4" xfId="61059"/>
    <cellStyle name="Normal 169 7" xfId="61060"/>
    <cellStyle name="Normal 169 7 2" xfId="61061"/>
    <cellStyle name="Normal 169 7 3" xfId="61062"/>
    <cellStyle name="Normal 169 7 4" xfId="61063"/>
    <cellStyle name="Normal 169 8" xfId="61064"/>
    <cellStyle name="Normal 169 9" xfId="61065"/>
    <cellStyle name="Normal 17" xfId="14176"/>
    <cellStyle name="Normal 17 10" xfId="14177"/>
    <cellStyle name="Normal 17 10 2" xfId="14178"/>
    <cellStyle name="Normal 17 10 2 2" xfId="14179"/>
    <cellStyle name="Normal 17 10 2 2 2" xfId="14180"/>
    <cellStyle name="Normal 17 10 2 3" xfId="14181"/>
    <cellStyle name="Normal 17 10 3" xfId="14182"/>
    <cellStyle name="Normal 17 10 3 2" xfId="14183"/>
    <cellStyle name="Normal 17 10 3 2 2" xfId="14184"/>
    <cellStyle name="Normal 17 10 3 3" xfId="14185"/>
    <cellStyle name="Normal 17 10 4" xfId="14186"/>
    <cellStyle name="Normal 17 10 4 2" xfId="14187"/>
    <cellStyle name="Normal 17 10 5" xfId="14188"/>
    <cellStyle name="Normal 17 10 5 2" xfId="14189"/>
    <cellStyle name="Normal 17 10 6" xfId="14190"/>
    <cellStyle name="Normal 17 11" xfId="14191"/>
    <cellStyle name="Normal 17 11 2" xfId="14192"/>
    <cellStyle name="Normal 17 11 2 2" xfId="14193"/>
    <cellStyle name="Normal 17 11 2 2 2" xfId="14194"/>
    <cellStyle name="Normal 17 11 2 3" xfId="14195"/>
    <cellStyle name="Normal 17 11 3" xfId="14196"/>
    <cellStyle name="Normal 17 11 3 2" xfId="14197"/>
    <cellStyle name="Normal 17 11 3 2 2" xfId="14198"/>
    <cellStyle name="Normal 17 11 3 3" xfId="14199"/>
    <cellStyle name="Normal 17 11 4" xfId="14200"/>
    <cellStyle name="Normal 17 11 4 2" xfId="14201"/>
    <cellStyle name="Normal 17 11 5" xfId="14202"/>
    <cellStyle name="Normal 17 11 5 2" xfId="14203"/>
    <cellStyle name="Normal 17 11 6" xfId="14204"/>
    <cellStyle name="Normal 17 12" xfId="14205"/>
    <cellStyle name="Normal 17 12 2" xfId="14206"/>
    <cellStyle name="Normal 17 12 2 2" xfId="14207"/>
    <cellStyle name="Normal 17 12 2 2 2" xfId="14208"/>
    <cellStyle name="Normal 17 12 2 3" xfId="14209"/>
    <cellStyle name="Normal 17 12 3" xfId="14210"/>
    <cellStyle name="Normal 17 12 3 2" xfId="14211"/>
    <cellStyle name="Normal 17 12 3 2 2" xfId="14212"/>
    <cellStyle name="Normal 17 12 3 3" xfId="14213"/>
    <cellStyle name="Normal 17 12 4" xfId="14214"/>
    <cellStyle name="Normal 17 12 4 2" xfId="14215"/>
    <cellStyle name="Normal 17 12 5" xfId="14216"/>
    <cellStyle name="Normal 17 12 5 2" xfId="14217"/>
    <cellStyle name="Normal 17 12 6" xfId="14218"/>
    <cellStyle name="Normal 17 13" xfId="14219"/>
    <cellStyle name="Normal 17 13 2" xfId="14220"/>
    <cellStyle name="Normal 17 13 2 2" xfId="14221"/>
    <cellStyle name="Normal 17 13 2 2 2" xfId="14222"/>
    <cellStyle name="Normal 17 13 2 3" xfId="14223"/>
    <cellStyle name="Normal 17 13 3" xfId="14224"/>
    <cellStyle name="Normal 17 13 3 2" xfId="14225"/>
    <cellStyle name="Normal 17 13 3 2 2" xfId="14226"/>
    <cellStyle name="Normal 17 13 3 3" xfId="14227"/>
    <cellStyle name="Normal 17 13 4" xfId="14228"/>
    <cellStyle name="Normal 17 13 4 2" xfId="14229"/>
    <cellStyle name="Normal 17 13 5" xfId="14230"/>
    <cellStyle name="Normal 17 13 5 2" xfId="14231"/>
    <cellStyle name="Normal 17 13 6" xfId="14232"/>
    <cellStyle name="Normal 17 14" xfId="14233"/>
    <cellStyle name="Normal 17 14 2" xfId="14234"/>
    <cellStyle name="Normal 17 14 2 2" xfId="14235"/>
    <cellStyle name="Normal 17 14 2 2 2" xfId="14236"/>
    <cellStyle name="Normal 17 14 2 3" xfId="14237"/>
    <cellStyle name="Normal 17 14 3" xfId="14238"/>
    <cellStyle name="Normal 17 14 3 2" xfId="14239"/>
    <cellStyle name="Normal 17 14 3 2 2" xfId="14240"/>
    <cellStyle name="Normal 17 14 3 3" xfId="14241"/>
    <cellStyle name="Normal 17 14 4" xfId="14242"/>
    <cellStyle name="Normal 17 14 4 2" xfId="14243"/>
    <cellStyle name="Normal 17 14 5" xfId="14244"/>
    <cellStyle name="Normal 17 14 5 2" xfId="14245"/>
    <cellStyle name="Normal 17 14 6" xfId="14246"/>
    <cellStyle name="Normal 17 15" xfId="61066"/>
    <cellStyle name="Normal 17 15 2" xfId="61067"/>
    <cellStyle name="Normal 17 15 3" xfId="61068"/>
    <cellStyle name="Normal 17 15 4" xfId="61069"/>
    <cellStyle name="Normal 17 16" xfId="61070"/>
    <cellStyle name="Normal 17 17" xfId="61071"/>
    <cellStyle name="Normal 17 2" xfId="14247"/>
    <cellStyle name="Normal 17 2 2" xfId="14248"/>
    <cellStyle name="Normal 17 2 2 2" xfId="61072"/>
    <cellStyle name="Normal 17 2 2 3" xfId="61073"/>
    <cellStyle name="Normal 17 2 2 4" xfId="61074"/>
    <cellStyle name="Normal 17 2 2 5" xfId="61075"/>
    <cellStyle name="Normal 17 2 3" xfId="14249"/>
    <cellStyle name="Normal 17 2 3 2" xfId="61076"/>
    <cellStyle name="Normal 17 2 3 2 2" xfId="61077"/>
    <cellStyle name="Normal 17 2 3 2 3" xfId="61078"/>
    <cellStyle name="Normal 17 2 4" xfId="14250"/>
    <cellStyle name="Normal 17 2 4 2" xfId="61079"/>
    <cellStyle name="Normal 17 2 4 3" xfId="61080"/>
    <cellStyle name="Normal 17 2 4 4" xfId="61081"/>
    <cellStyle name="Normal 17 2 5" xfId="14251"/>
    <cellStyle name="Normal 17 2 5 2" xfId="14252"/>
    <cellStyle name="Normal 17 2 6" xfId="61082"/>
    <cellStyle name="Normal 17 2 7" xfId="61083"/>
    <cellStyle name="Normal 17 2 8" xfId="61084"/>
    <cellStyle name="Normal 17 3" xfId="14253"/>
    <cellStyle name="Normal 17 3 2" xfId="14254"/>
    <cellStyle name="Normal 17 3 3" xfId="14255"/>
    <cellStyle name="Normal 17 3 4" xfId="14256"/>
    <cellStyle name="Normal 17 3 5" xfId="61085"/>
    <cellStyle name="Normal 17 3 6" xfId="61086"/>
    <cellStyle name="Normal 17 3 7" xfId="61087"/>
    <cellStyle name="Normal 17 4" xfId="14257"/>
    <cellStyle name="Normal 17 4 2" xfId="14258"/>
    <cellStyle name="Normal 17 4 3" xfId="14259"/>
    <cellStyle name="Normal 17 4 4" xfId="14260"/>
    <cellStyle name="Normal 17 4 5" xfId="61088"/>
    <cellStyle name="Normal 17 4 6" xfId="61089"/>
    <cellStyle name="Normal 17 4 7" xfId="61090"/>
    <cellStyle name="Normal 17 5" xfId="14261"/>
    <cellStyle name="Normal 17 5 2" xfId="61091"/>
    <cellStyle name="Normal 17 5 3" xfId="61092"/>
    <cellStyle name="Normal 17 5 4" xfId="61093"/>
    <cellStyle name="Normal 17 5 5" xfId="61094"/>
    <cellStyle name="Normal 17 5 6" xfId="61095"/>
    <cellStyle name="Normal 17 5 7" xfId="61096"/>
    <cellStyle name="Normal 17 6" xfId="14262"/>
    <cellStyle name="Normal 17 6 2" xfId="61097"/>
    <cellStyle name="Normal 17 6 3" xfId="61098"/>
    <cellStyle name="Normal 17 6 4" xfId="61099"/>
    <cellStyle name="Normal 17 6 5" xfId="61100"/>
    <cellStyle name="Normal 17 6 6" xfId="61101"/>
    <cellStyle name="Normal 17 6 7" xfId="61102"/>
    <cellStyle name="Normal 17 7" xfId="14263"/>
    <cellStyle name="Normal 17 7 2" xfId="14264"/>
    <cellStyle name="Normal 17 7 2 2" xfId="14265"/>
    <cellStyle name="Normal 17 7 2 2 2" xfId="14266"/>
    <cellStyle name="Normal 17 7 2 2 2 2" xfId="14267"/>
    <cellStyle name="Normal 17 7 2 2 3" xfId="14268"/>
    <cellStyle name="Normal 17 7 2 3" xfId="14269"/>
    <cellStyle name="Normal 17 7 2 3 2" xfId="14270"/>
    <cellStyle name="Normal 17 7 2 3 2 2" xfId="14271"/>
    <cellStyle name="Normal 17 7 2 3 3" xfId="14272"/>
    <cellStyle name="Normal 17 7 2 4" xfId="14273"/>
    <cellStyle name="Normal 17 7 2 4 2" xfId="14274"/>
    <cellStyle name="Normal 17 7 2 5" xfId="14275"/>
    <cellStyle name="Normal 17 7 2 5 2" xfId="14276"/>
    <cellStyle name="Normal 17 7 2 6" xfId="14277"/>
    <cellStyle name="Normal 17 7 3" xfId="14278"/>
    <cellStyle name="Normal 17 7 3 2" xfId="14279"/>
    <cellStyle name="Normal 17 7 3 2 2" xfId="14280"/>
    <cellStyle name="Normal 17 7 3 2 2 2" xfId="14281"/>
    <cellStyle name="Normal 17 7 3 2 3" xfId="14282"/>
    <cellStyle name="Normal 17 7 3 3" xfId="14283"/>
    <cellStyle name="Normal 17 7 3 3 2" xfId="14284"/>
    <cellStyle name="Normal 17 7 3 3 2 2" xfId="14285"/>
    <cellStyle name="Normal 17 7 3 3 3" xfId="14286"/>
    <cellStyle name="Normal 17 7 3 4" xfId="14287"/>
    <cellStyle name="Normal 17 7 3 4 2" xfId="14288"/>
    <cellStyle name="Normal 17 7 3 5" xfId="14289"/>
    <cellStyle name="Normal 17 7 3 5 2" xfId="14290"/>
    <cellStyle name="Normal 17 7 3 6" xfId="14291"/>
    <cellStyle name="Normal 17 7 4" xfId="14292"/>
    <cellStyle name="Normal 17 7 4 2" xfId="14293"/>
    <cellStyle name="Normal 17 7 4 2 2" xfId="14294"/>
    <cellStyle name="Normal 17 7 4 2 2 2" xfId="14295"/>
    <cellStyle name="Normal 17 7 4 2 3" xfId="14296"/>
    <cellStyle name="Normal 17 7 4 3" xfId="14297"/>
    <cellStyle name="Normal 17 7 4 3 2" xfId="14298"/>
    <cellStyle name="Normal 17 7 4 3 2 2" xfId="14299"/>
    <cellStyle name="Normal 17 7 4 3 3" xfId="14300"/>
    <cellStyle name="Normal 17 7 4 4" xfId="14301"/>
    <cellStyle name="Normal 17 7 4 4 2" xfId="14302"/>
    <cellStyle name="Normal 17 7 4 5" xfId="14303"/>
    <cellStyle name="Normal 17 7 4 5 2" xfId="14304"/>
    <cellStyle name="Normal 17 7 4 6" xfId="14305"/>
    <cellStyle name="Normal 17 7 5" xfId="14306"/>
    <cellStyle name="Normal 17 7 5 2" xfId="14307"/>
    <cellStyle name="Normal 17 7 5 2 2" xfId="14308"/>
    <cellStyle name="Normal 17 7 5 2 2 2" xfId="14309"/>
    <cellStyle name="Normal 17 7 5 2 3" xfId="14310"/>
    <cellStyle name="Normal 17 7 5 3" xfId="14311"/>
    <cellStyle name="Normal 17 7 5 3 2" xfId="14312"/>
    <cellStyle name="Normal 17 7 5 3 2 2" xfId="14313"/>
    <cellStyle name="Normal 17 7 5 3 3" xfId="14314"/>
    <cellStyle name="Normal 17 7 5 4" xfId="14315"/>
    <cellStyle name="Normal 17 7 5 4 2" xfId="14316"/>
    <cellStyle name="Normal 17 7 5 5" xfId="14317"/>
    <cellStyle name="Normal 17 7 5 5 2" xfId="14318"/>
    <cellStyle name="Normal 17 7 5 6" xfId="14319"/>
    <cellStyle name="Normal 17 7 6" xfId="14320"/>
    <cellStyle name="Normal 17 7 6 2" xfId="14321"/>
    <cellStyle name="Normal 17 7 6 2 2" xfId="14322"/>
    <cellStyle name="Normal 17 7 6 2 2 2" xfId="14323"/>
    <cellStyle name="Normal 17 7 6 2 3" xfId="14324"/>
    <cellStyle name="Normal 17 7 6 3" xfId="14325"/>
    <cellStyle name="Normal 17 7 6 3 2" xfId="14326"/>
    <cellStyle name="Normal 17 7 6 3 2 2" xfId="14327"/>
    <cellStyle name="Normal 17 7 6 3 3" xfId="14328"/>
    <cellStyle name="Normal 17 7 6 4" xfId="14329"/>
    <cellStyle name="Normal 17 7 6 4 2" xfId="14330"/>
    <cellStyle name="Normal 17 7 6 5" xfId="14331"/>
    <cellStyle name="Normal 17 7 6 5 2" xfId="14332"/>
    <cellStyle name="Normal 17 7 6 6" xfId="14333"/>
    <cellStyle name="Normal 17 7 7" xfId="14334"/>
    <cellStyle name="Normal 17 7 7 2" xfId="14335"/>
    <cellStyle name="Normal 17 7 7 2 2" xfId="14336"/>
    <cellStyle name="Normal 17 7 7 2 2 2" xfId="14337"/>
    <cellStyle name="Normal 17 7 7 2 3" xfId="14338"/>
    <cellStyle name="Normal 17 7 7 3" xfId="14339"/>
    <cellStyle name="Normal 17 7 7 3 2" xfId="14340"/>
    <cellStyle name="Normal 17 7 7 3 2 2" xfId="14341"/>
    <cellStyle name="Normal 17 7 7 3 3" xfId="14342"/>
    <cellStyle name="Normal 17 7 7 4" xfId="14343"/>
    <cellStyle name="Normal 17 7 7 4 2" xfId="14344"/>
    <cellStyle name="Normal 17 7 7 5" xfId="14345"/>
    <cellStyle name="Normal 17 7 7 5 2" xfId="14346"/>
    <cellStyle name="Normal 17 7 7 6" xfId="14347"/>
    <cellStyle name="Normal 17 7 8" xfId="14348"/>
    <cellStyle name="Normal 17 7 8 2" xfId="14349"/>
    <cellStyle name="Normal 17 7 8 2 2" xfId="14350"/>
    <cellStyle name="Normal 17 7 8 2 2 2" xfId="14351"/>
    <cellStyle name="Normal 17 7 8 2 3" xfId="14352"/>
    <cellStyle name="Normal 17 7 8 3" xfId="14353"/>
    <cellStyle name="Normal 17 7 8 3 2" xfId="14354"/>
    <cellStyle name="Normal 17 7 8 4" xfId="14355"/>
    <cellStyle name="Normal 17 7 8 4 2" xfId="14356"/>
    <cellStyle name="Normal 17 7 8 5" xfId="14357"/>
    <cellStyle name="Normal 17 7 9" xfId="14358"/>
    <cellStyle name="Normal 17 7 9 2" xfId="14359"/>
    <cellStyle name="Normal 17 7 9 2 2" xfId="14360"/>
    <cellStyle name="Normal 17 7 9 3" xfId="14361"/>
    <cellStyle name="Normal 17 8" xfId="14362"/>
    <cellStyle name="Normal 17 8 2" xfId="14363"/>
    <cellStyle name="Normal 17 8 2 2" xfId="14364"/>
    <cellStyle name="Normal 17 8 2 2 2" xfId="14365"/>
    <cellStyle name="Normal 17 8 2 3" xfId="14366"/>
    <cellStyle name="Normal 17 8 3" xfId="14367"/>
    <cellStyle name="Normal 17 8 3 2" xfId="14368"/>
    <cellStyle name="Normal 17 8 3 2 2" xfId="14369"/>
    <cellStyle name="Normal 17 8 3 3" xfId="14370"/>
    <cellStyle name="Normal 17 8 4" xfId="14371"/>
    <cellStyle name="Normal 17 8 4 2" xfId="14372"/>
    <cellStyle name="Normal 17 8 5" xfId="14373"/>
    <cellStyle name="Normal 17 8 5 2" xfId="14374"/>
    <cellStyle name="Normal 17 8 6" xfId="14375"/>
    <cellStyle name="Normal 17 9" xfId="14376"/>
    <cellStyle name="Normal 17 9 2" xfId="14377"/>
    <cellStyle name="Normal 17 9 2 2" xfId="14378"/>
    <cellStyle name="Normal 17 9 2 2 2" xfId="14379"/>
    <cellStyle name="Normal 17 9 2 3" xfId="14380"/>
    <cellStyle name="Normal 17 9 3" xfId="14381"/>
    <cellStyle name="Normal 17 9 3 2" xfId="14382"/>
    <cellStyle name="Normal 17 9 3 2 2" xfId="14383"/>
    <cellStyle name="Normal 17 9 3 3" xfId="14384"/>
    <cellStyle name="Normal 17 9 4" xfId="14385"/>
    <cellStyle name="Normal 17 9 4 2" xfId="14386"/>
    <cellStyle name="Normal 17 9 5" xfId="14387"/>
    <cellStyle name="Normal 17 9 5 2" xfId="14388"/>
    <cellStyle name="Normal 17 9 6" xfId="14389"/>
    <cellStyle name="Normal 170" xfId="14390"/>
    <cellStyle name="Normal 170 10" xfId="61103"/>
    <cellStyle name="Normal 170 2" xfId="14391"/>
    <cellStyle name="Normal 170 2 2" xfId="14392"/>
    <cellStyle name="Normal 170 2 2 2" xfId="61104"/>
    <cellStyle name="Normal 170 2 2 2 2" xfId="61105"/>
    <cellStyle name="Normal 170 2 2 2 2 2" xfId="61106"/>
    <cellStyle name="Normal 170 2 2 2 2 3" xfId="61107"/>
    <cellStyle name="Normal 170 2 2 2 2 4" xfId="61108"/>
    <cellStyle name="Normal 170 2 2 2 3" xfId="61109"/>
    <cellStyle name="Normal 170 2 2 2 4" xfId="61110"/>
    <cellStyle name="Normal 170 2 2 2 5" xfId="61111"/>
    <cellStyle name="Normal 170 2 2 3" xfId="61112"/>
    <cellStyle name="Normal 170 2 2 3 2" xfId="61113"/>
    <cellStyle name="Normal 170 2 2 3 3" xfId="61114"/>
    <cellStyle name="Normal 170 2 2 3 4" xfId="61115"/>
    <cellStyle name="Normal 170 2 2 4" xfId="61116"/>
    <cellStyle name="Normal 170 2 2 4 2" xfId="61117"/>
    <cellStyle name="Normal 170 2 2 4 3" xfId="61118"/>
    <cellStyle name="Normal 170 2 2 4 4" xfId="61119"/>
    <cellStyle name="Normal 170 2 2 5" xfId="61120"/>
    <cellStyle name="Normal 170 2 2 6" xfId="61121"/>
    <cellStyle name="Normal 170 2 2 7" xfId="61122"/>
    <cellStyle name="Normal 170 2 3" xfId="61123"/>
    <cellStyle name="Normal 170 2 3 2" xfId="61124"/>
    <cellStyle name="Normal 170 2 3 2 2" xfId="61125"/>
    <cellStyle name="Normal 170 2 3 2 3" xfId="61126"/>
    <cellStyle name="Normal 170 2 3 2 4" xfId="61127"/>
    <cellStyle name="Normal 170 2 3 3" xfId="61128"/>
    <cellStyle name="Normal 170 2 3 4" xfId="61129"/>
    <cellStyle name="Normal 170 2 3 5" xfId="61130"/>
    <cellStyle name="Normal 170 2 4" xfId="61131"/>
    <cellStyle name="Normal 170 2 4 2" xfId="61132"/>
    <cellStyle name="Normal 170 2 4 3" xfId="61133"/>
    <cellStyle name="Normal 170 2 4 4" xfId="61134"/>
    <cellStyle name="Normal 170 2 5" xfId="61135"/>
    <cellStyle name="Normal 170 2 5 2" xfId="61136"/>
    <cellStyle name="Normal 170 2 5 3" xfId="61137"/>
    <cellStyle name="Normal 170 2 5 4" xfId="61138"/>
    <cellStyle name="Normal 170 2 6" xfId="61139"/>
    <cellStyle name="Normal 170 2 7" xfId="61140"/>
    <cellStyle name="Normal 170 2 8" xfId="61141"/>
    <cellStyle name="Normal 170 2 9" xfId="61142"/>
    <cellStyle name="Normal 170 3" xfId="61143"/>
    <cellStyle name="Normal 170 3 2" xfId="61144"/>
    <cellStyle name="Normal 170 3 2 2" xfId="61145"/>
    <cellStyle name="Normal 170 3 2 2 2" xfId="61146"/>
    <cellStyle name="Normal 170 3 2 2 3" xfId="61147"/>
    <cellStyle name="Normal 170 3 2 2 4" xfId="61148"/>
    <cellStyle name="Normal 170 3 2 3" xfId="61149"/>
    <cellStyle name="Normal 170 3 2 4" xfId="61150"/>
    <cellStyle name="Normal 170 3 2 5" xfId="61151"/>
    <cellStyle name="Normal 170 3 3" xfId="61152"/>
    <cellStyle name="Normal 170 3 3 2" xfId="61153"/>
    <cellStyle name="Normal 170 3 3 3" xfId="61154"/>
    <cellStyle name="Normal 170 3 3 4" xfId="61155"/>
    <cellStyle name="Normal 170 3 4" xfId="61156"/>
    <cellStyle name="Normal 170 3 4 2" xfId="61157"/>
    <cellStyle name="Normal 170 3 4 3" xfId="61158"/>
    <cellStyle name="Normal 170 3 4 4" xfId="61159"/>
    <cellStyle name="Normal 170 3 5" xfId="61160"/>
    <cellStyle name="Normal 170 3 6" xfId="61161"/>
    <cellStyle name="Normal 170 3 7" xfId="61162"/>
    <cellStyle name="Normal 170 3 8" xfId="61163"/>
    <cellStyle name="Normal 170 4" xfId="61164"/>
    <cellStyle name="Normal 170 4 2" xfId="61165"/>
    <cellStyle name="Normal 170 4 2 2" xfId="61166"/>
    <cellStyle name="Normal 170 4 2 2 2" xfId="61167"/>
    <cellStyle name="Normal 170 4 2 2 3" xfId="61168"/>
    <cellStyle name="Normal 170 4 2 2 4" xfId="61169"/>
    <cellStyle name="Normal 170 4 2 3" xfId="61170"/>
    <cellStyle name="Normal 170 4 2 4" xfId="61171"/>
    <cellStyle name="Normal 170 4 2 5" xfId="61172"/>
    <cellStyle name="Normal 170 4 3" xfId="61173"/>
    <cellStyle name="Normal 170 4 3 2" xfId="61174"/>
    <cellStyle name="Normal 170 4 3 3" xfId="61175"/>
    <cellStyle name="Normal 170 4 3 4" xfId="61176"/>
    <cellStyle name="Normal 170 4 4" xfId="61177"/>
    <cellStyle name="Normal 170 4 4 2" xfId="61178"/>
    <cellStyle name="Normal 170 4 4 3" xfId="61179"/>
    <cellStyle name="Normal 170 4 4 4" xfId="61180"/>
    <cellStyle name="Normal 170 4 5" xfId="61181"/>
    <cellStyle name="Normal 170 4 6" xfId="61182"/>
    <cellStyle name="Normal 170 4 7" xfId="61183"/>
    <cellStyle name="Normal 170 5" xfId="61184"/>
    <cellStyle name="Normal 170 5 2" xfId="61185"/>
    <cellStyle name="Normal 170 5 2 2" xfId="61186"/>
    <cellStyle name="Normal 170 5 2 3" xfId="61187"/>
    <cellStyle name="Normal 170 5 2 4" xfId="61188"/>
    <cellStyle name="Normal 170 5 3" xfId="61189"/>
    <cellStyle name="Normal 170 5 4" xfId="61190"/>
    <cellStyle name="Normal 170 5 5" xfId="61191"/>
    <cellStyle name="Normal 170 6" xfId="61192"/>
    <cellStyle name="Normal 170 6 2" xfId="61193"/>
    <cellStyle name="Normal 170 6 3" xfId="61194"/>
    <cellStyle name="Normal 170 6 4" xfId="61195"/>
    <cellStyle name="Normal 170 7" xfId="61196"/>
    <cellStyle name="Normal 170 7 2" xfId="61197"/>
    <cellStyle name="Normal 170 7 3" xfId="61198"/>
    <cellStyle name="Normal 170 7 4" xfId="61199"/>
    <cellStyle name="Normal 170 8" xfId="61200"/>
    <cellStyle name="Normal 170 9" xfId="61201"/>
    <cellStyle name="Normal 171" xfId="14393"/>
    <cellStyle name="Normal 171 10" xfId="61202"/>
    <cellStyle name="Normal 171 11" xfId="61203"/>
    <cellStyle name="Normal 171 2" xfId="14394"/>
    <cellStyle name="Normal 171 2 2" xfId="14395"/>
    <cellStyle name="Normal 171 2 2 2" xfId="61204"/>
    <cellStyle name="Normal 171 2 2 2 2" xfId="61205"/>
    <cellStyle name="Normal 171 2 2 2 2 2" xfId="61206"/>
    <cellStyle name="Normal 171 2 2 2 2 3" xfId="61207"/>
    <cellStyle name="Normal 171 2 2 2 2 4" xfId="61208"/>
    <cellStyle name="Normal 171 2 2 2 3" xfId="61209"/>
    <cellStyle name="Normal 171 2 2 2 4" xfId="61210"/>
    <cellStyle name="Normal 171 2 2 2 5" xfId="61211"/>
    <cellStyle name="Normal 171 2 2 3" xfId="61212"/>
    <cellStyle name="Normal 171 2 2 3 2" xfId="61213"/>
    <cellStyle name="Normal 171 2 2 3 3" xfId="61214"/>
    <cellStyle name="Normal 171 2 2 3 4" xfId="61215"/>
    <cellStyle name="Normal 171 2 2 4" xfId="61216"/>
    <cellStyle name="Normal 171 2 2 4 2" xfId="61217"/>
    <cellStyle name="Normal 171 2 2 4 3" xfId="61218"/>
    <cellStyle name="Normal 171 2 2 4 4" xfId="61219"/>
    <cellStyle name="Normal 171 2 2 5" xfId="61220"/>
    <cellStyle name="Normal 171 2 2 6" xfId="61221"/>
    <cellStyle name="Normal 171 2 2 7" xfId="61222"/>
    <cellStyle name="Normal 171 2 3" xfId="61223"/>
    <cellStyle name="Normal 171 2 3 2" xfId="61224"/>
    <cellStyle name="Normal 171 2 3 2 2" xfId="61225"/>
    <cellStyle name="Normal 171 2 3 2 3" xfId="61226"/>
    <cellStyle name="Normal 171 2 3 2 4" xfId="61227"/>
    <cellStyle name="Normal 171 2 3 3" xfId="61228"/>
    <cellStyle name="Normal 171 2 3 4" xfId="61229"/>
    <cellStyle name="Normal 171 2 3 5" xfId="61230"/>
    <cellStyle name="Normal 171 2 4" xfId="61231"/>
    <cellStyle name="Normal 171 2 4 2" xfId="61232"/>
    <cellStyle name="Normal 171 2 4 3" xfId="61233"/>
    <cellStyle name="Normal 171 2 4 4" xfId="61234"/>
    <cellStyle name="Normal 171 2 5" xfId="61235"/>
    <cellStyle name="Normal 171 2 5 2" xfId="61236"/>
    <cellStyle name="Normal 171 2 5 3" xfId="61237"/>
    <cellStyle name="Normal 171 2 5 4" xfId="61238"/>
    <cellStyle name="Normal 171 2 6" xfId="61239"/>
    <cellStyle name="Normal 171 2 7" xfId="61240"/>
    <cellStyle name="Normal 171 2 8" xfId="61241"/>
    <cellStyle name="Normal 171 2 9" xfId="61242"/>
    <cellStyle name="Normal 171 3" xfId="61243"/>
    <cellStyle name="Normal 171 3 2" xfId="61244"/>
    <cellStyle name="Normal 171 3 2 2" xfId="61245"/>
    <cellStyle name="Normal 171 3 2 2 2" xfId="61246"/>
    <cellStyle name="Normal 171 3 2 2 3" xfId="61247"/>
    <cellStyle name="Normal 171 3 2 2 4" xfId="61248"/>
    <cellStyle name="Normal 171 3 2 3" xfId="61249"/>
    <cellStyle name="Normal 171 3 2 4" xfId="61250"/>
    <cellStyle name="Normal 171 3 2 5" xfId="61251"/>
    <cellStyle name="Normal 171 3 3" xfId="61252"/>
    <cellStyle name="Normal 171 3 3 2" xfId="61253"/>
    <cellStyle name="Normal 171 3 3 3" xfId="61254"/>
    <cellStyle name="Normal 171 3 3 4" xfId="61255"/>
    <cellStyle name="Normal 171 3 4" xfId="61256"/>
    <cellStyle name="Normal 171 3 4 2" xfId="61257"/>
    <cellStyle name="Normal 171 3 4 3" xfId="61258"/>
    <cellStyle name="Normal 171 3 4 4" xfId="61259"/>
    <cellStyle name="Normal 171 3 5" xfId="61260"/>
    <cellStyle name="Normal 171 3 6" xfId="61261"/>
    <cellStyle name="Normal 171 3 7" xfId="61262"/>
    <cellStyle name="Normal 171 3 8" xfId="61263"/>
    <cellStyle name="Normal 171 4" xfId="61264"/>
    <cellStyle name="Normal 171 4 2" xfId="61265"/>
    <cellStyle name="Normal 171 4 2 2" xfId="61266"/>
    <cellStyle name="Normal 171 4 2 2 2" xfId="61267"/>
    <cellStyle name="Normal 171 4 2 2 3" xfId="61268"/>
    <cellStyle name="Normal 171 4 2 2 4" xfId="61269"/>
    <cellStyle name="Normal 171 4 2 3" xfId="61270"/>
    <cellStyle name="Normal 171 4 2 4" xfId="61271"/>
    <cellStyle name="Normal 171 4 2 5" xfId="61272"/>
    <cellStyle name="Normal 171 4 3" xfId="61273"/>
    <cellStyle name="Normal 171 4 3 2" xfId="61274"/>
    <cellStyle name="Normal 171 4 3 3" xfId="61275"/>
    <cellStyle name="Normal 171 4 3 4" xfId="61276"/>
    <cellStyle name="Normal 171 4 4" xfId="61277"/>
    <cellStyle name="Normal 171 4 4 2" xfId="61278"/>
    <cellStyle name="Normal 171 4 4 3" xfId="61279"/>
    <cellStyle name="Normal 171 4 4 4" xfId="61280"/>
    <cellStyle name="Normal 171 4 5" xfId="61281"/>
    <cellStyle name="Normal 171 4 6" xfId="61282"/>
    <cellStyle name="Normal 171 4 7" xfId="61283"/>
    <cellStyle name="Normal 171 5" xfId="61284"/>
    <cellStyle name="Normal 171 5 2" xfId="61285"/>
    <cellStyle name="Normal 171 5 2 2" xfId="61286"/>
    <cellStyle name="Normal 171 5 2 3" xfId="61287"/>
    <cellStyle name="Normal 171 5 2 4" xfId="61288"/>
    <cellStyle name="Normal 171 5 3" xfId="61289"/>
    <cellStyle name="Normal 171 5 4" xfId="61290"/>
    <cellStyle name="Normal 171 5 5" xfId="61291"/>
    <cellStyle name="Normal 171 6" xfId="61292"/>
    <cellStyle name="Normal 171 6 2" xfId="61293"/>
    <cellStyle name="Normal 171 6 3" xfId="61294"/>
    <cellStyle name="Normal 171 6 4" xfId="61295"/>
    <cellStyle name="Normal 171 7" xfId="61296"/>
    <cellStyle name="Normal 171 7 2" xfId="61297"/>
    <cellStyle name="Normal 171 7 3" xfId="61298"/>
    <cellStyle name="Normal 171 7 4" xfId="61299"/>
    <cellStyle name="Normal 171 8" xfId="61300"/>
    <cellStyle name="Normal 171 9" xfId="61301"/>
    <cellStyle name="Normal 172" xfId="14396"/>
    <cellStyle name="Normal 172 10" xfId="61302"/>
    <cellStyle name="Normal 172 11" xfId="61303"/>
    <cellStyle name="Normal 172 2" xfId="14397"/>
    <cellStyle name="Normal 172 2 2" xfId="14398"/>
    <cellStyle name="Normal 172 2 2 2" xfId="61304"/>
    <cellStyle name="Normal 172 2 2 2 2" xfId="61305"/>
    <cellStyle name="Normal 172 2 2 2 2 2" xfId="61306"/>
    <cellStyle name="Normal 172 2 2 2 2 3" xfId="61307"/>
    <cellStyle name="Normal 172 2 2 2 2 4" xfId="61308"/>
    <cellStyle name="Normal 172 2 2 2 3" xfId="61309"/>
    <cellStyle name="Normal 172 2 2 2 4" xfId="61310"/>
    <cellStyle name="Normal 172 2 2 2 5" xfId="61311"/>
    <cellStyle name="Normal 172 2 2 3" xfId="61312"/>
    <cellStyle name="Normal 172 2 2 3 2" xfId="61313"/>
    <cellStyle name="Normal 172 2 2 3 3" xfId="61314"/>
    <cellStyle name="Normal 172 2 2 3 4" xfId="61315"/>
    <cellStyle name="Normal 172 2 2 4" xfId="61316"/>
    <cellStyle name="Normal 172 2 2 4 2" xfId="61317"/>
    <cellStyle name="Normal 172 2 2 4 3" xfId="61318"/>
    <cellStyle name="Normal 172 2 2 4 4" xfId="61319"/>
    <cellStyle name="Normal 172 2 2 5" xfId="61320"/>
    <cellStyle name="Normal 172 2 2 6" xfId="61321"/>
    <cellStyle name="Normal 172 2 2 7" xfId="61322"/>
    <cellStyle name="Normal 172 2 3" xfId="61323"/>
    <cellStyle name="Normal 172 2 3 2" xfId="61324"/>
    <cellStyle name="Normal 172 2 3 2 2" xfId="61325"/>
    <cellStyle name="Normal 172 2 3 2 3" xfId="61326"/>
    <cellStyle name="Normal 172 2 3 2 4" xfId="61327"/>
    <cellStyle name="Normal 172 2 3 3" xfId="61328"/>
    <cellStyle name="Normal 172 2 3 4" xfId="61329"/>
    <cellStyle name="Normal 172 2 3 5" xfId="61330"/>
    <cellStyle name="Normal 172 2 4" xfId="61331"/>
    <cellStyle name="Normal 172 2 4 2" xfId="61332"/>
    <cellStyle name="Normal 172 2 4 3" xfId="61333"/>
    <cellStyle name="Normal 172 2 4 4" xfId="61334"/>
    <cellStyle name="Normal 172 2 5" xfId="61335"/>
    <cellStyle name="Normal 172 2 5 2" xfId="61336"/>
    <cellStyle name="Normal 172 2 5 3" xfId="61337"/>
    <cellStyle name="Normal 172 2 5 4" xfId="61338"/>
    <cellStyle name="Normal 172 2 6" xfId="61339"/>
    <cellStyle name="Normal 172 2 7" xfId="61340"/>
    <cellStyle name="Normal 172 2 8" xfId="61341"/>
    <cellStyle name="Normal 172 2 9" xfId="61342"/>
    <cellStyle name="Normal 172 3" xfId="61343"/>
    <cellStyle name="Normal 172 3 2" xfId="61344"/>
    <cellStyle name="Normal 172 3 2 2" xfId="61345"/>
    <cellStyle name="Normal 172 3 2 2 2" xfId="61346"/>
    <cellStyle name="Normal 172 3 2 2 3" xfId="61347"/>
    <cellStyle name="Normal 172 3 2 2 4" xfId="61348"/>
    <cellStyle name="Normal 172 3 2 3" xfId="61349"/>
    <cellStyle name="Normal 172 3 2 4" xfId="61350"/>
    <cellStyle name="Normal 172 3 2 5" xfId="61351"/>
    <cellStyle name="Normal 172 3 3" xfId="61352"/>
    <cellStyle name="Normal 172 3 3 2" xfId="61353"/>
    <cellStyle name="Normal 172 3 3 3" xfId="61354"/>
    <cellStyle name="Normal 172 3 3 4" xfId="61355"/>
    <cellStyle name="Normal 172 3 4" xfId="61356"/>
    <cellStyle name="Normal 172 3 4 2" xfId="61357"/>
    <cellStyle name="Normal 172 3 4 3" xfId="61358"/>
    <cellStyle name="Normal 172 3 4 4" xfId="61359"/>
    <cellStyle name="Normal 172 3 5" xfId="61360"/>
    <cellStyle name="Normal 172 3 6" xfId="61361"/>
    <cellStyle name="Normal 172 3 7" xfId="61362"/>
    <cellStyle name="Normal 172 3 8" xfId="61363"/>
    <cellStyle name="Normal 172 4" xfId="61364"/>
    <cellStyle name="Normal 172 4 2" xfId="61365"/>
    <cellStyle name="Normal 172 4 2 2" xfId="61366"/>
    <cellStyle name="Normal 172 4 2 2 2" xfId="61367"/>
    <cellStyle name="Normal 172 4 2 2 3" xfId="61368"/>
    <cellStyle name="Normal 172 4 2 2 4" xfId="61369"/>
    <cellStyle name="Normal 172 4 2 3" xfId="61370"/>
    <cellStyle name="Normal 172 4 2 4" xfId="61371"/>
    <cellStyle name="Normal 172 4 2 5" xfId="61372"/>
    <cellStyle name="Normal 172 4 3" xfId="61373"/>
    <cellStyle name="Normal 172 4 3 2" xfId="61374"/>
    <cellStyle name="Normal 172 4 3 3" xfId="61375"/>
    <cellStyle name="Normal 172 4 3 4" xfId="61376"/>
    <cellStyle name="Normal 172 4 4" xfId="61377"/>
    <cellStyle name="Normal 172 4 4 2" xfId="61378"/>
    <cellStyle name="Normal 172 4 4 3" xfId="61379"/>
    <cellStyle name="Normal 172 4 4 4" xfId="61380"/>
    <cellStyle name="Normal 172 4 5" xfId="61381"/>
    <cellStyle name="Normal 172 4 6" xfId="61382"/>
    <cellStyle name="Normal 172 4 7" xfId="61383"/>
    <cellStyle name="Normal 172 5" xfId="61384"/>
    <cellStyle name="Normal 172 5 2" xfId="61385"/>
    <cellStyle name="Normal 172 5 2 2" xfId="61386"/>
    <cellStyle name="Normal 172 5 2 3" xfId="61387"/>
    <cellStyle name="Normal 172 5 2 4" xfId="61388"/>
    <cellStyle name="Normal 172 5 3" xfId="61389"/>
    <cellStyle name="Normal 172 5 4" xfId="61390"/>
    <cellStyle name="Normal 172 5 5" xfId="61391"/>
    <cellStyle name="Normal 172 6" xfId="61392"/>
    <cellStyle name="Normal 172 6 2" xfId="61393"/>
    <cellStyle name="Normal 172 6 3" xfId="61394"/>
    <cellStyle name="Normal 172 6 4" xfId="61395"/>
    <cellStyle name="Normal 172 7" xfId="61396"/>
    <cellStyle name="Normal 172 7 2" xfId="61397"/>
    <cellStyle name="Normal 172 7 3" xfId="61398"/>
    <cellStyle name="Normal 172 7 4" xfId="61399"/>
    <cellStyle name="Normal 172 8" xfId="61400"/>
    <cellStyle name="Normal 172 9" xfId="61401"/>
    <cellStyle name="Normal 173" xfId="14399"/>
    <cellStyle name="Normal 173 10" xfId="61402"/>
    <cellStyle name="Normal 173 11" xfId="61403"/>
    <cellStyle name="Normal 173 2" xfId="14400"/>
    <cellStyle name="Normal 173 2 2" xfId="14401"/>
    <cellStyle name="Normal 173 2 2 2" xfId="61404"/>
    <cellStyle name="Normal 173 2 2 2 2" xfId="61405"/>
    <cellStyle name="Normal 173 2 2 2 2 2" xfId="61406"/>
    <cellStyle name="Normal 173 2 2 2 2 3" xfId="61407"/>
    <cellStyle name="Normal 173 2 2 2 2 4" xfId="61408"/>
    <cellStyle name="Normal 173 2 2 2 3" xfId="61409"/>
    <cellStyle name="Normal 173 2 2 2 4" xfId="61410"/>
    <cellStyle name="Normal 173 2 2 2 5" xfId="61411"/>
    <cellStyle name="Normal 173 2 2 3" xfId="61412"/>
    <cellStyle name="Normal 173 2 2 3 2" xfId="61413"/>
    <cellStyle name="Normal 173 2 2 3 3" xfId="61414"/>
    <cellStyle name="Normal 173 2 2 3 4" xfId="61415"/>
    <cellStyle name="Normal 173 2 2 4" xfId="61416"/>
    <cellStyle name="Normal 173 2 2 4 2" xfId="61417"/>
    <cellStyle name="Normal 173 2 2 4 3" xfId="61418"/>
    <cellStyle name="Normal 173 2 2 4 4" xfId="61419"/>
    <cellStyle name="Normal 173 2 2 5" xfId="61420"/>
    <cellStyle name="Normal 173 2 2 6" xfId="61421"/>
    <cellStyle name="Normal 173 2 2 7" xfId="61422"/>
    <cellStyle name="Normal 173 2 3" xfId="61423"/>
    <cellStyle name="Normal 173 2 3 2" xfId="61424"/>
    <cellStyle name="Normal 173 2 3 2 2" xfId="61425"/>
    <cellStyle name="Normal 173 2 3 2 3" xfId="61426"/>
    <cellStyle name="Normal 173 2 3 2 4" xfId="61427"/>
    <cellStyle name="Normal 173 2 3 3" xfId="61428"/>
    <cellStyle name="Normal 173 2 3 4" xfId="61429"/>
    <cellStyle name="Normal 173 2 3 5" xfId="61430"/>
    <cellStyle name="Normal 173 2 4" xfId="61431"/>
    <cellStyle name="Normal 173 2 4 2" xfId="61432"/>
    <cellStyle name="Normal 173 2 4 3" xfId="61433"/>
    <cellStyle name="Normal 173 2 4 4" xfId="61434"/>
    <cellStyle name="Normal 173 2 5" xfId="61435"/>
    <cellStyle name="Normal 173 2 5 2" xfId="61436"/>
    <cellStyle name="Normal 173 2 5 3" xfId="61437"/>
    <cellStyle name="Normal 173 2 5 4" xfId="61438"/>
    <cellStyle name="Normal 173 2 6" xfId="61439"/>
    <cellStyle name="Normal 173 2 7" xfId="61440"/>
    <cellStyle name="Normal 173 2 8" xfId="61441"/>
    <cellStyle name="Normal 173 2 9" xfId="61442"/>
    <cellStyle name="Normal 173 3" xfId="61443"/>
    <cellStyle name="Normal 173 3 2" xfId="61444"/>
    <cellStyle name="Normal 173 3 2 2" xfId="61445"/>
    <cellStyle name="Normal 173 3 2 2 2" xfId="61446"/>
    <cellStyle name="Normal 173 3 2 2 3" xfId="61447"/>
    <cellStyle name="Normal 173 3 2 2 4" xfId="61448"/>
    <cellStyle name="Normal 173 3 2 3" xfId="61449"/>
    <cellStyle name="Normal 173 3 2 4" xfId="61450"/>
    <cellStyle name="Normal 173 3 2 5" xfId="61451"/>
    <cellStyle name="Normal 173 3 3" xfId="61452"/>
    <cellStyle name="Normal 173 3 3 2" xfId="61453"/>
    <cellStyle name="Normal 173 3 3 3" xfId="61454"/>
    <cellStyle name="Normal 173 3 3 4" xfId="61455"/>
    <cellStyle name="Normal 173 3 4" xfId="61456"/>
    <cellStyle name="Normal 173 3 4 2" xfId="61457"/>
    <cellStyle name="Normal 173 3 4 3" xfId="61458"/>
    <cellStyle name="Normal 173 3 4 4" xfId="61459"/>
    <cellStyle name="Normal 173 3 5" xfId="61460"/>
    <cellStyle name="Normal 173 3 6" xfId="61461"/>
    <cellStyle name="Normal 173 3 7" xfId="61462"/>
    <cellStyle name="Normal 173 3 8" xfId="61463"/>
    <cellStyle name="Normal 173 4" xfId="61464"/>
    <cellStyle name="Normal 173 4 2" xfId="61465"/>
    <cellStyle name="Normal 173 4 2 2" xfId="61466"/>
    <cellStyle name="Normal 173 4 2 2 2" xfId="61467"/>
    <cellStyle name="Normal 173 4 2 2 3" xfId="61468"/>
    <cellStyle name="Normal 173 4 2 2 4" xfId="61469"/>
    <cellStyle name="Normal 173 4 2 3" xfId="61470"/>
    <cellStyle name="Normal 173 4 2 4" xfId="61471"/>
    <cellStyle name="Normal 173 4 2 5" xfId="61472"/>
    <cellStyle name="Normal 173 4 3" xfId="61473"/>
    <cellStyle name="Normal 173 4 3 2" xfId="61474"/>
    <cellStyle name="Normal 173 4 3 3" xfId="61475"/>
    <cellStyle name="Normal 173 4 3 4" xfId="61476"/>
    <cellStyle name="Normal 173 4 4" xfId="61477"/>
    <cellStyle name="Normal 173 4 4 2" xfId="61478"/>
    <cellStyle name="Normal 173 4 4 3" xfId="61479"/>
    <cellStyle name="Normal 173 4 4 4" xfId="61480"/>
    <cellStyle name="Normal 173 4 5" xfId="61481"/>
    <cellStyle name="Normal 173 4 6" xfId="61482"/>
    <cellStyle name="Normal 173 4 7" xfId="61483"/>
    <cellStyle name="Normal 173 5" xfId="61484"/>
    <cellStyle name="Normal 173 5 2" xfId="61485"/>
    <cellStyle name="Normal 173 5 2 2" xfId="61486"/>
    <cellStyle name="Normal 173 5 2 3" xfId="61487"/>
    <cellStyle name="Normal 173 5 2 4" xfId="61488"/>
    <cellStyle name="Normal 173 5 3" xfId="61489"/>
    <cellStyle name="Normal 173 5 4" xfId="61490"/>
    <cellStyle name="Normal 173 5 5" xfId="61491"/>
    <cellStyle name="Normal 173 6" xfId="61492"/>
    <cellStyle name="Normal 173 6 2" xfId="61493"/>
    <cellStyle name="Normal 173 6 3" xfId="61494"/>
    <cellStyle name="Normal 173 6 4" xfId="61495"/>
    <cellStyle name="Normal 173 7" xfId="61496"/>
    <cellStyle name="Normal 173 7 2" xfId="61497"/>
    <cellStyle name="Normal 173 7 3" xfId="61498"/>
    <cellStyle name="Normal 173 7 4" xfId="61499"/>
    <cellStyle name="Normal 173 8" xfId="61500"/>
    <cellStyle name="Normal 173 9" xfId="61501"/>
    <cellStyle name="Normal 174" xfId="14402"/>
    <cellStyle name="Normal 174 10" xfId="61502"/>
    <cellStyle name="Normal 174 11" xfId="61503"/>
    <cellStyle name="Normal 174 2" xfId="14403"/>
    <cellStyle name="Normal 174 2 2" xfId="14404"/>
    <cellStyle name="Normal 174 2 2 2" xfId="61504"/>
    <cellStyle name="Normal 174 2 2 2 2" xfId="61505"/>
    <cellStyle name="Normal 174 2 2 2 2 2" xfId="61506"/>
    <cellStyle name="Normal 174 2 2 2 2 3" xfId="61507"/>
    <cellStyle name="Normal 174 2 2 2 2 4" xfId="61508"/>
    <cellStyle name="Normal 174 2 2 2 3" xfId="61509"/>
    <cellStyle name="Normal 174 2 2 2 4" xfId="61510"/>
    <cellStyle name="Normal 174 2 2 2 5" xfId="61511"/>
    <cellStyle name="Normal 174 2 2 3" xfId="61512"/>
    <cellStyle name="Normal 174 2 2 3 2" xfId="61513"/>
    <cellStyle name="Normal 174 2 2 3 3" xfId="61514"/>
    <cellStyle name="Normal 174 2 2 3 4" xfId="61515"/>
    <cellStyle name="Normal 174 2 2 4" xfId="61516"/>
    <cellStyle name="Normal 174 2 2 4 2" xfId="61517"/>
    <cellStyle name="Normal 174 2 2 4 3" xfId="61518"/>
    <cellStyle name="Normal 174 2 2 4 4" xfId="61519"/>
    <cellStyle name="Normal 174 2 2 5" xfId="61520"/>
    <cellStyle name="Normal 174 2 2 6" xfId="61521"/>
    <cellStyle name="Normal 174 2 2 7" xfId="61522"/>
    <cellStyle name="Normal 174 2 3" xfId="61523"/>
    <cellStyle name="Normal 174 2 3 2" xfId="61524"/>
    <cellStyle name="Normal 174 2 3 2 2" xfId="61525"/>
    <cellStyle name="Normal 174 2 3 2 3" xfId="61526"/>
    <cellStyle name="Normal 174 2 3 2 4" xfId="61527"/>
    <cellStyle name="Normal 174 2 3 3" xfId="61528"/>
    <cellStyle name="Normal 174 2 3 4" xfId="61529"/>
    <cellStyle name="Normal 174 2 3 5" xfId="61530"/>
    <cellStyle name="Normal 174 2 4" xfId="61531"/>
    <cellStyle name="Normal 174 2 4 2" xfId="61532"/>
    <cellStyle name="Normal 174 2 4 3" xfId="61533"/>
    <cellStyle name="Normal 174 2 4 4" xfId="61534"/>
    <cellStyle name="Normal 174 2 5" xfId="61535"/>
    <cellStyle name="Normal 174 2 5 2" xfId="61536"/>
    <cellStyle name="Normal 174 2 5 3" xfId="61537"/>
    <cellStyle name="Normal 174 2 5 4" xfId="61538"/>
    <cellStyle name="Normal 174 2 6" xfId="61539"/>
    <cellStyle name="Normal 174 2 7" xfId="61540"/>
    <cellStyle name="Normal 174 2 8" xfId="61541"/>
    <cellStyle name="Normal 174 2 9" xfId="61542"/>
    <cellStyle name="Normal 174 3" xfId="61543"/>
    <cellStyle name="Normal 174 3 2" xfId="61544"/>
    <cellStyle name="Normal 174 3 2 2" xfId="61545"/>
    <cellStyle name="Normal 174 3 2 2 2" xfId="61546"/>
    <cellStyle name="Normal 174 3 2 2 3" xfId="61547"/>
    <cellStyle name="Normal 174 3 2 2 4" xfId="61548"/>
    <cellStyle name="Normal 174 3 2 3" xfId="61549"/>
    <cellStyle name="Normal 174 3 2 4" xfId="61550"/>
    <cellStyle name="Normal 174 3 2 5" xfId="61551"/>
    <cellStyle name="Normal 174 3 3" xfId="61552"/>
    <cellStyle name="Normal 174 3 3 2" xfId="61553"/>
    <cellStyle name="Normal 174 3 3 3" xfId="61554"/>
    <cellStyle name="Normal 174 3 3 4" xfId="61555"/>
    <cellStyle name="Normal 174 3 4" xfId="61556"/>
    <cellStyle name="Normal 174 3 4 2" xfId="61557"/>
    <cellStyle name="Normal 174 3 4 3" xfId="61558"/>
    <cellStyle name="Normal 174 3 4 4" xfId="61559"/>
    <cellStyle name="Normal 174 3 5" xfId="61560"/>
    <cellStyle name="Normal 174 3 6" xfId="61561"/>
    <cellStyle name="Normal 174 3 7" xfId="61562"/>
    <cellStyle name="Normal 174 3 8" xfId="61563"/>
    <cellStyle name="Normal 174 4" xfId="61564"/>
    <cellStyle name="Normal 174 4 2" xfId="61565"/>
    <cellStyle name="Normal 174 4 2 2" xfId="61566"/>
    <cellStyle name="Normal 174 4 2 2 2" xfId="61567"/>
    <cellStyle name="Normal 174 4 2 2 3" xfId="61568"/>
    <cellStyle name="Normal 174 4 2 2 4" xfId="61569"/>
    <cellStyle name="Normal 174 4 2 3" xfId="61570"/>
    <cellStyle name="Normal 174 4 2 4" xfId="61571"/>
    <cellStyle name="Normal 174 4 2 5" xfId="61572"/>
    <cellStyle name="Normal 174 4 3" xfId="61573"/>
    <cellStyle name="Normal 174 4 3 2" xfId="61574"/>
    <cellStyle name="Normal 174 4 3 3" xfId="61575"/>
    <cellStyle name="Normal 174 4 3 4" xfId="61576"/>
    <cellStyle name="Normal 174 4 4" xfId="61577"/>
    <cellStyle name="Normal 174 4 4 2" xfId="61578"/>
    <cellStyle name="Normal 174 4 4 3" xfId="61579"/>
    <cellStyle name="Normal 174 4 4 4" xfId="61580"/>
    <cellStyle name="Normal 174 4 5" xfId="61581"/>
    <cellStyle name="Normal 174 4 6" xfId="61582"/>
    <cellStyle name="Normal 174 4 7" xfId="61583"/>
    <cellStyle name="Normal 174 5" xfId="61584"/>
    <cellStyle name="Normal 174 5 2" xfId="61585"/>
    <cellStyle name="Normal 174 5 2 2" xfId="61586"/>
    <cellStyle name="Normal 174 5 2 3" xfId="61587"/>
    <cellStyle name="Normal 174 5 2 4" xfId="61588"/>
    <cellStyle name="Normal 174 5 3" xfId="61589"/>
    <cellStyle name="Normal 174 5 4" xfId="61590"/>
    <cellStyle name="Normal 174 5 5" xfId="61591"/>
    <cellStyle name="Normal 174 6" xfId="61592"/>
    <cellStyle name="Normal 174 6 2" xfId="61593"/>
    <cellStyle name="Normal 174 6 3" xfId="61594"/>
    <cellStyle name="Normal 174 6 4" xfId="61595"/>
    <cellStyle name="Normal 174 7" xfId="61596"/>
    <cellStyle name="Normal 174 7 2" xfId="61597"/>
    <cellStyle name="Normal 174 7 3" xfId="61598"/>
    <cellStyle name="Normal 174 7 4" xfId="61599"/>
    <cellStyle name="Normal 174 8" xfId="61600"/>
    <cellStyle name="Normal 174 9" xfId="61601"/>
    <cellStyle name="Normal 175" xfId="14405"/>
    <cellStyle name="Normal 175 10" xfId="61602"/>
    <cellStyle name="Normal 175 11" xfId="61603"/>
    <cellStyle name="Normal 175 2" xfId="14406"/>
    <cellStyle name="Normal 175 2 2" xfId="14407"/>
    <cellStyle name="Normal 175 2 2 2" xfId="61604"/>
    <cellStyle name="Normal 175 2 2 2 2" xfId="61605"/>
    <cellStyle name="Normal 175 2 2 2 2 2" xfId="61606"/>
    <cellStyle name="Normal 175 2 2 2 2 3" xfId="61607"/>
    <cellStyle name="Normal 175 2 2 2 2 4" xfId="61608"/>
    <cellStyle name="Normal 175 2 2 2 3" xfId="61609"/>
    <cellStyle name="Normal 175 2 2 2 4" xfId="61610"/>
    <cellStyle name="Normal 175 2 2 2 5" xfId="61611"/>
    <cellStyle name="Normal 175 2 2 3" xfId="61612"/>
    <cellStyle name="Normal 175 2 2 3 2" xfId="61613"/>
    <cellStyle name="Normal 175 2 2 3 3" xfId="61614"/>
    <cellStyle name="Normal 175 2 2 3 4" xfId="61615"/>
    <cellStyle name="Normal 175 2 2 4" xfId="61616"/>
    <cellStyle name="Normal 175 2 2 4 2" xfId="61617"/>
    <cellStyle name="Normal 175 2 2 4 3" xfId="61618"/>
    <cellStyle name="Normal 175 2 2 4 4" xfId="61619"/>
    <cellStyle name="Normal 175 2 2 5" xfId="61620"/>
    <cellStyle name="Normal 175 2 2 6" xfId="61621"/>
    <cellStyle name="Normal 175 2 2 7" xfId="61622"/>
    <cellStyle name="Normal 175 2 3" xfId="61623"/>
    <cellStyle name="Normal 175 2 3 2" xfId="61624"/>
    <cellStyle name="Normal 175 2 3 2 2" xfId="61625"/>
    <cellStyle name="Normal 175 2 3 2 3" xfId="61626"/>
    <cellStyle name="Normal 175 2 3 2 4" xfId="61627"/>
    <cellStyle name="Normal 175 2 3 3" xfId="61628"/>
    <cellStyle name="Normal 175 2 3 4" xfId="61629"/>
    <cellStyle name="Normal 175 2 3 5" xfId="61630"/>
    <cellStyle name="Normal 175 2 4" xfId="61631"/>
    <cellStyle name="Normal 175 2 4 2" xfId="61632"/>
    <cellStyle name="Normal 175 2 4 3" xfId="61633"/>
    <cellStyle name="Normal 175 2 4 4" xfId="61634"/>
    <cellStyle name="Normal 175 2 5" xfId="61635"/>
    <cellStyle name="Normal 175 2 5 2" xfId="61636"/>
    <cellStyle name="Normal 175 2 5 3" xfId="61637"/>
    <cellStyle name="Normal 175 2 5 4" xfId="61638"/>
    <cellStyle name="Normal 175 2 6" xfId="61639"/>
    <cellStyle name="Normal 175 2 7" xfId="61640"/>
    <cellStyle name="Normal 175 2 8" xfId="61641"/>
    <cellStyle name="Normal 175 2 9" xfId="61642"/>
    <cellStyle name="Normal 175 3" xfId="61643"/>
    <cellStyle name="Normal 175 3 2" xfId="61644"/>
    <cellStyle name="Normal 175 3 2 2" xfId="61645"/>
    <cellStyle name="Normal 175 3 2 2 2" xfId="61646"/>
    <cellStyle name="Normal 175 3 2 2 3" xfId="61647"/>
    <cellStyle name="Normal 175 3 2 2 4" xfId="61648"/>
    <cellStyle name="Normal 175 3 2 3" xfId="61649"/>
    <cellStyle name="Normal 175 3 2 4" xfId="61650"/>
    <cellStyle name="Normal 175 3 2 5" xfId="61651"/>
    <cellStyle name="Normal 175 3 3" xfId="61652"/>
    <cellStyle name="Normal 175 3 3 2" xfId="61653"/>
    <cellStyle name="Normal 175 3 3 3" xfId="61654"/>
    <cellStyle name="Normal 175 3 3 4" xfId="61655"/>
    <cellStyle name="Normal 175 3 4" xfId="61656"/>
    <cellStyle name="Normal 175 3 4 2" xfId="61657"/>
    <cellStyle name="Normal 175 3 4 3" xfId="61658"/>
    <cellStyle name="Normal 175 3 4 4" xfId="61659"/>
    <cellStyle name="Normal 175 3 5" xfId="61660"/>
    <cellStyle name="Normal 175 3 6" xfId="61661"/>
    <cellStyle name="Normal 175 3 7" xfId="61662"/>
    <cellStyle name="Normal 175 3 8" xfId="61663"/>
    <cellStyle name="Normal 175 4" xfId="61664"/>
    <cellStyle name="Normal 175 4 2" xfId="61665"/>
    <cellStyle name="Normal 175 4 2 2" xfId="61666"/>
    <cellStyle name="Normal 175 4 2 2 2" xfId="61667"/>
    <cellStyle name="Normal 175 4 2 2 3" xfId="61668"/>
    <cellStyle name="Normal 175 4 2 2 4" xfId="61669"/>
    <cellStyle name="Normal 175 4 2 3" xfId="61670"/>
    <cellStyle name="Normal 175 4 2 4" xfId="61671"/>
    <cellStyle name="Normal 175 4 2 5" xfId="61672"/>
    <cellStyle name="Normal 175 4 3" xfId="61673"/>
    <cellStyle name="Normal 175 4 3 2" xfId="61674"/>
    <cellStyle name="Normal 175 4 3 3" xfId="61675"/>
    <cellStyle name="Normal 175 4 3 4" xfId="61676"/>
    <cellStyle name="Normal 175 4 4" xfId="61677"/>
    <cellStyle name="Normal 175 4 4 2" xfId="61678"/>
    <cellStyle name="Normal 175 4 4 3" xfId="61679"/>
    <cellStyle name="Normal 175 4 4 4" xfId="61680"/>
    <cellStyle name="Normal 175 4 5" xfId="61681"/>
    <cellStyle name="Normal 175 4 6" xfId="61682"/>
    <cellStyle name="Normal 175 4 7" xfId="61683"/>
    <cellStyle name="Normal 175 5" xfId="61684"/>
    <cellStyle name="Normal 175 5 2" xfId="61685"/>
    <cellStyle name="Normal 175 5 2 2" xfId="61686"/>
    <cellStyle name="Normal 175 5 2 3" xfId="61687"/>
    <cellStyle name="Normal 175 5 2 4" xfId="61688"/>
    <cellStyle name="Normal 175 5 3" xfId="61689"/>
    <cellStyle name="Normal 175 5 4" xfId="61690"/>
    <cellStyle name="Normal 175 5 5" xfId="61691"/>
    <cellStyle name="Normal 175 6" xfId="61692"/>
    <cellStyle name="Normal 175 6 2" xfId="61693"/>
    <cellStyle name="Normal 175 6 3" xfId="61694"/>
    <cellStyle name="Normal 175 6 4" xfId="61695"/>
    <cellStyle name="Normal 175 7" xfId="61696"/>
    <cellStyle name="Normal 175 7 2" xfId="61697"/>
    <cellStyle name="Normal 175 7 3" xfId="61698"/>
    <cellStyle name="Normal 175 7 4" xfId="61699"/>
    <cellStyle name="Normal 175 8" xfId="61700"/>
    <cellStyle name="Normal 175 9" xfId="61701"/>
    <cellStyle name="Normal 176" xfId="14408"/>
    <cellStyle name="Normal 176 10" xfId="61702"/>
    <cellStyle name="Normal 176 2" xfId="14409"/>
    <cellStyle name="Normal 176 2 2" xfId="14410"/>
    <cellStyle name="Normal 176 2 2 2" xfId="61703"/>
    <cellStyle name="Normal 176 2 2 2 2" xfId="61704"/>
    <cellStyle name="Normal 176 2 2 2 2 2" xfId="61705"/>
    <cellStyle name="Normal 176 2 2 2 2 3" xfId="61706"/>
    <cellStyle name="Normal 176 2 2 2 2 4" xfId="61707"/>
    <cellStyle name="Normal 176 2 2 2 3" xfId="61708"/>
    <cellStyle name="Normal 176 2 2 2 4" xfId="61709"/>
    <cellStyle name="Normal 176 2 2 2 5" xfId="61710"/>
    <cellStyle name="Normal 176 2 2 3" xfId="61711"/>
    <cellStyle name="Normal 176 2 2 3 2" xfId="61712"/>
    <cellStyle name="Normal 176 2 2 3 3" xfId="61713"/>
    <cellStyle name="Normal 176 2 2 3 4" xfId="61714"/>
    <cellStyle name="Normal 176 2 2 4" xfId="61715"/>
    <cellStyle name="Normal 176 2 2 4 2" xfId="61716"/>
    <cellStyle name="Normal 176 2 2 4 3" xfId="61717"/>
    <cellStyle name="Normal 176 2 2 4 4" xfId="61718"/>
    <cellStyle name="Normal 176 2 2 5" xfId="61719"/>
    <cellStyle name="Normal 176 2 2 6" xfId="61720"/>
    <cellStyle name="Normal 176 2 2 7" xfId="61721"/>
    <cellStyle name="Normal 176 2 3" xfId="61722"/>
    <cellStyle name="Normal 176 2 3 2" xfId="61723"/>
    <cellStyle name="Normal 176 2 3 2 2" xfId="61724"/>
    <cellStyle name="Normal 176 2 3 2 3" xfId="61725"/>
    <cellStyle name="Normal 176 2 3 2 4" xfId="61726"/>
    <cellStyle name="Normal 176 2 3 3" xfId="61727"/>
    <cellStyle name="Normal 176 2 3 4" xfId="61728"/>
    <cellStyle name="Normal 176 2 3 5" xfId="61729"/>
    <cellStyle name="Normal 176 2 4" xfId="61730"/>
    <cellStyle name="Normal 176 2 4 2" xfId="61731"/>
    <cellStyle name="Normal 176 2 4 3" xfId="61732"/>
    <cellStyle name="Normal 176 2 4 4" xfId="61733"/>
    <cellStyle name="Normal 176 2 5" xfId="61734"/>
    <cellStyle name="Normal 176 2 5 2" xfId="61735"/>
    <cellStyle name="Normal 176 2 5 3" xfId="61736"/>
    <cellStyle name="Normal 176 2 5 4" xfId="61737"/>
    <cellStyle name="Normal 176 2 6" xfId="61738"/>
    <cellStyle name="Normal 176 2 7" xfId="61739"/>
    <cellStyle name="Normal 176 2 8" xfId="61740"/>
    <cellStyle name="Normal 176 2 9" xfId="61741"/>
    <cellStyle name="Normal 176 3" xfId="61742"/>
    <cellStyle name="Normal 176 3 2" xfId="61743"/>
    <cellStyle name="Normal 176 3 2 2" xfId="61744"/>
    <cellStyle name="Normal 176 3 2 2 2" xfId="61745"/>
    <cellStyle name="Normal 176 3 2 2 3" xfId="61746"/>
    <cellStyle name="Normal 176 3 2 2 4" xfId="61747"/>
    <cellStyle name="Normal 176 3 2 3" xfId="61748"/>
    <cellStyle name="Normal 176 3 2 4" xfId="61749"/>
    <cellStyle name="Normal 176 3 2 5" xfId="61750"/>
    <cellStyle name="Normal 176 3 3" xfId="61751"/>
    <cellStyle name="Normal 176 3 3 2" xfId="61752"/>
    <cellStyle name="Normal 176 3 3 3" xfId="61753"/>
    <cellStyle name="Normal 176 3 3 4" xfId="61754"/>
    <cellStyle name="Normal 176 3 4" xfId="61755"/>
    <cellStyle name="Normal 176 3 4 2" xfId="61756"/>
    <cellStyle name="Normal 176 3 4 3" xfId="61757"/>
    <cellStyle name="Normal 176 3 4 4" xfId="61758"/>
    <cellStyle name="Normal 176 3 5" xfId="61759"/>
    <cellStyle name="Normal 176 3 6" xfId="61760"/>
    <cellStyle name="Normal 176 3 7" xfId="61761"/>
    <cellStyle name="Normal 176 3 8" xfId="61762"/>
    <cellStyle name="Normal 176 4" xfId="61763"/>
    <cellStyle name="Normal 176 4 2" xfId="61764"/>
    <cellStyle name="Normal 176 4 2 2" xfId="61765"/>
    <cellStyle name="Normal 176 4 2 2 2" xfId="61766"/>
    <cellStyle name="Normal 176 4 2 2 3" xfId="61767"/>
    <cellStyle name="Normal 176 4 2 2 4" xfId="61768"/>
    <cellStyle name="Normal 176 4 2 3" xfId="61769"/>
    <cellStyle name="Normal 176 4 2 4" xfId="61770"/>
    <cellStyle name="Normal 176 4 2 5" xfId="61771"/>
    <cellStyle name="Normal 176 4 3" xfId="61772"/>
    <cellStyle name="Normal 176 4 3 2" xfId="61773"/>
    <cellStyle name="Normal 176 4 3 3" xfId="61774"/>
    <cellStyle name="Normal 176 4 3 4" xfId="61775"/>
    <cellStyle name="Normal 176 4 4" xfId="61776"/>
    <cellStyle name="Normal 176 4 4 2" xfId="61777"/>
    <cellStyle name="Normal 176 4 4 3" xfId="61778"/>
    <cellStyle name="Normal 176 4 4 4" xfId="61779"/>
    <cellStyle name="Normal 176 4 5" xfId="61780"/>
    <cellStyle name="Normal 176 4 6" xfId="61781"/>
    <cellStyle name="Normal 176 4 7" xfId="61782"/>
    <cellStyle name="Normal 176 5" xfId="61783"/>
    <cellStyle name="Normal 176 5 2" xfId="61784"/>
    <cellStyle name="Normal 176 5 2 2" xfId="61785"/>
    <cellStyle name="Normal 176 5 2 3" xfId="61786"/>
    <cellStyle name="Normal 176 5 2 4" xfId="61787"/>
    <cellStyle name="Normal 176 5 3" xfId="61788"/>
    <cellStyle name="Normal 176 5 4" xfId="61789"/>
    <cellStyle name="Normal 176 5 5" xfId="61790"/>
    <cellStyle name="Normal 176 6" xfId="61791"/>
    <cellStyle name="Normal 176 6 2" xfId="61792"/>
    <cellStyle name="Normal 176 6 3" xfId="61793"/>
    <cellStyle name="Normal 176 6 4" xfId="61794"/>
    <cellStyle name="Normal 176 7" xfId="61795"/>
    <cellStyle name="Normal 176 7 2" xfId="61796"/>
    <cellStyle name="Normal 176 7 3" xfId="61797"/>
    <cellStyle name="Normal 176 7 4" xfId="61798"/>
    <cellStyle name="Normal 176 8" xfId="61799"/>
    <cellStyle name="Normal 176 9" xfId="61800"/>
    <cellStyle name="Normal 177" xfId="14411"/>
    <cellStyle name="Normal 177 10" xfId="61801"/>
    <cellStyle name="Normal 177 11" xfId="61802"/>
    <cellStyle name="Normal 177 2" xfId="14412"/>
    <cellStyle name="Normal 177 2 2" xfId="14413"/>
    <cellStyle name="Normal 177 2 2 2" xfId="61803"/>
    <cellStyle name="Normal 177 2 2 2 2" xfId="61804"/>
    <cellStyle name="Normal 177 2 2 2 2 2" xfId="61805"/>
    <cellStyle name="Normal 177 2 2 2 2 3" xfId="61806"/>
    <cellStyle name="Normal 177 2 2 2 2 4" xfId="61807"/>
    <cellStyle name="Normal 177 2 2 2 3" xfId="61808"/>
    <cellStyle name="Normal 177 2 2 2 4" xfId="61809"/>
    <cellStyle name="Normal 177 2 2 2 5" xfId="61810"/>
    <cellStyle name="Normal 177 2 2 3" xfId="61811"/>
    <cellStyle name="Normal 177 2 2 3 2" xfId="61812"/>
    <cellStyle name="Normal 177 2 2 3 3" xfId="61813"/>
    <cellStyle name="Normal 177 2 2 3 4" xfId="61814"/>
    <cellStyle name="Normal 177 2 2 4" xfId="61815"/>
    <cellStyle name="Normal 177 2 2 4 2" xfId="61816"/>
    <cellStyle name="Normal 177 2 2 4 3" xfId="61817"/>
    <cellStyle name="Normal 177 2 2 4 4" xfId="61818"/>
    <cellStyle name="Normal 177 2 2 5" xfId="61819"/>
    <cellStyle name="Normal 177 2 2 6" xfId="61820"/>
    <cellStyle name="Normal 177 2 2 7" xfId="61821"/>
    <cellStyle name="Normal 177 2 3" xfId="61822"/>
    <cellStyle name="Normal 177 2 3 2" xfId="61823"/>
    <cellStyle name="Normal 177 2 3 2 2" xfId="61824"/>
    <cellStyle name="Normal 177 2 3 2 3" xfId="61825"/>
    <cellStyle name="Normal 177 2 3 2 4" xfId="61826"/>
    <cellStyle name="Normal 177 2 3 3" xfId="61827"/>
    <cellStyle name="Normal 177 2 3 4" xfId="61828"/>
    <cellStyle name="Normal 177 2 3 5" xfId="61829"/>
    <cellStyle name="Normal 177 2 4" xfId="61830"/>
    <cellStyle name="Normal 177 2 4 2" xfId="61831"/>
    <cellStyle name="Normal 177 2 4 3" xfId="61832"/>
    <cellStyle name="Normal 177 2 4 4" xfId="61833"/>
    <cellStyle name="Normal 177 2 5" xfId="61834"/>
    <cellStyle name="Normal 177 2 5 2" xfId="61835"/>
    <cellStyle name="Normal 177 2 5 3" xfId="61836"/>
    <cellStyle name="Normal 177 2 5 4" xfId="61837"/>
    <cellStyle name="Normal 177 2 6" xfId="61838"/>
    <cellStyle name="Normal 177 2 7" xfId="61839"/>
    <cellStyle name="Normal 177 2 8" xfId="61840"/>
    <cellStyle name="Normal 177 2 9" xfId="61841"/>
    <cellStyle name="Normal 177 3" xfId="61842"/>
    <cellStyle name="Normal 177 3 2" xfId="61843"/>
    <cellStyle name="Normal 177 3 2 2" xfId="61844"/>
    <cellStyle name="Normal 177 3 2 2 2" xfId="61845"/>
    <cellStyle name="Normal 177 3 2 2 3" xfId="61846"/>
    <cellStyle name="Normal 177 3 2 2 4" xfId="61847"/>
    <cellStyle name="Normal 177 3 2 3" xfId="61848"/>
    <cellStyle name="Normal 177 3 2 4" xfId="61849"/>
    <cellStyle name="Normal 177 3 2 5" xfId="61850"/>
    <cellStyle name="Normal 177 3 3" xfId="61851"/>
    <cellStyle name="Normal 177 3 3 2" xfId="61852"/>
    <cellStyle name="Normal 177 3 3 3" xfId="61853"/>
    <cellStyle name="Normal 177 3 3 4" xfId="61854"/>
    <cellStyle name="Normal 177 3 4" xfId="61855"/>
    <cellStyle name="Normal 177 3 4 2" xfId="61856"/>
    <cellStyle name="Normal 177 3 4 3" xfId="61857"/>
    <cellStyle name="Normal 177 3 4 4" xfId="61858"/>
    <cellStyle name="Normal 177 3 5" xfId="61859"/>
    <cellStyle name="Normal 177 3 6" xfId="61860"/>
    <cellStyle name="Normal 177 3 7" xfId="61861"/>
    <cellStyle name="Normal 177 3 8" xfId="61862"/>
    <cellStyle name="Normal 177 4" xfId="61863"/>
    <cellStyle name="Normal 177 4 2" xfId="61864"/>
    <cellStyle name="Normal 177 4 2 2" xfId="61865"/>
    <cellStyle name="Normal 177 4 2 2 2" xfId="61866"/>
    <cellStyle name="Normal 177 4 2 2 3" xfId="61867"/>
    <cellStyle name="Normal 177 4 2 2 4" xfId="61868"/>
    <cellStyle name="Normal 177 4 2 3" xfId="61869"/>
    <cellStyle name="Normal 177 4 2 4" xfId="61870"/>
    <cellStyle name="Normal 177 4 2 5" xfId="61871"/>
    <cellStyle name="Normal 177 4 3" xfId="61872"/>
    <cellStyle name="Normal 177 4 3 2" xfId="61873"/>
    <cellStyle name="Normal 177 4 3 3" xfId="61874"/>
    <cellStyle name="Normal 177 4 3 4" xfId="61875"/>
    <cellStyle name="Normal 177 4 4" xfId="61876"/>
    <cellStyle name="Normal 177 4 4 2" xfId="61877"/>
    <cellStyle name="Normal 177 4 4 3" xfId="61878"/>
    <cellStyle name="Normal 177 4 4 4" xfId="61879"/>
    <cellStyle name="Normal 177 4 5" xfId="61880"/>
    <cellStyle name="Normal 177 4 6" xfId="61881"/>
    <cellStyle name="Normal 177 4 7" xfId="61882"/>
    <cellStyle name="Normal 177 5" xfId="61883"/>
    <cellStyle name="Normal 177 5 2" xfId="61884"/>
    <cellStyle name="Normal 177 5 2 2" xfId="61885"/>
    <cellStyle name="Normal 177 5 2 3" xfId="61886"/>
    <cellStyle name="Normal 177 5 2 4" xfId="61887"/>
    <cellStyle name="Normal 177 5 3" xfId="61888"/>
    <cellStyle name="Normal 177 5 4" xfId="61889"/>
    <cellStyle name="Normal 177 5 5" xfId="61890"/>
    <cellStyle name="Normal 177 6" xfId="61891"/>
    <cellStyle name="Normal 177 6 2" xfId="61892"/>
    <cellStyle name="Normal 177 6 3" xfId="61893"/>
    <cellStyle name="Normal 177 6 4" xfId="61894"/>
    <cellStyle name="Normal 177 7" xfId="61895"/>
    <cellStyle name="Normal 177 7 2" xfId="61896"/>
    <cellStyle name="Normal 177 7 3" xfId="61897"/>
    <cellStyle name="Normal 177 7 4" xfId="61898"/>
    <cellStyle name="Normal 177 8" xfId="61899"/>
    <cellStyle name="Normal 177 9" xfId="61900"/>
    <cellStyle name="Normal 178" xfId="14414"/>
    <cellStyle name="Normal 178 10" xfId="61901"/>
    <cellStyle name="Normal 178 11" xfId="61902"/>
    <cellStyle name="Normal 178 2" xfId="14415"/>
    <cellStyle name="Normal 178 2 2" xfId="14416"/>
    <cellStyle name="Normal 178 2 2 2" xfId="61903"/>
    <cellStyle name="Normal 178 2 2 2 2" xfId="61904"/>
    <cellStyle name="Normal 178 2 2 2 2 2" xfId="61905"/>
    <cellStyle name="Normal 178 2 2 2 2 3" xfId="61906"/>
    <cellStyle name="Normal 178 2 2 2 2 4" xfId="61907"/>
    <cellStyle name="Normal 178 2 2 2 3" xfId="61908"/>
    <cellStyle name="Normal 178 2 2 2 4" xfId="61909"/>
    <cellStyle name="Normal 178 2 2 2 5" xfId="61910"/>
    <cellStyle name="Normal 178 2 2 3" xfId="61911"/>
    <cellStyle name="Normal 178 2 2 3 2" xfId="61912"/>
    <cellStyle name="Normal 178 2 2 3 3" xfId="61913"/>
    <cellStyle name="Normal 178 2 2 3 4" xfId="61914"/>
    <cellStyle name="Normal 178 2 2 4" xfId="61915"/>
    <cellStyle name="Normal 178 2 2 4 2" xfId="61916"/>
    <cellStyle name="Normal 178 2 2 4 3" xfId="61917"/>
    <cellStyle name="Normal 178 2 2 4 4" xfId="61918"/>
    <cellStyle name="Normal 178 2 2 5" xfId="61919"/>
    <cellStyle name="Normal 178 2 2 6" xfId="61920"/>
    <cellStyle name="Normal 178 2 2 7" xfId="61921"/>
    <cellStyle name="Normal 178 2 3" xfId="61922"/>
    <cellStyle name="Normal 178 2 3 2" xfId="61923"/>
    <cellStyle name="Normal 178 2 3 2 2" xfId="61924"/>
    <cellStyle name="Normal 178 2 3 2 3" xfId="61925"/>
    <cellStyle name="Normal 178 2 3 2 4" xfId="61926"/>
    <cellStyle name="Normal 178 2 3 3" xfId="61927"/>
    <cellStyle name="Normal 178 2 3 4" xfId="61928"/>
    <cellStyle name="Normal 178 2 3 5" xfId="61929"/>
    <cellStyle name="Normal 178 2 4" xfId="61930"/>
    <cellStyle name="Normal 178 2 4 2" xfId="61931"/>
    <cellStyle name="Normal 178 2 4 3" xfId="61932"/>
    <cellStyle name="Normal 178 2 4 4" xfId="61933"/>
    <cellStyle name="Normal 178 2 5" xfId="61934"/>
    <cellStyle name="Normal 178 2 5 2" xfId="61935"/>
    <cellStyle name="Normal 178 2 5 3" xfId="61936"/>
    <cellStyle name="Normal 178 2 5 4" xfId="61937"/>
    <cellStyle name="Normal 178 2 6" xfId="61938"/>
    <cellStyle name="Normal 178 2 7" xfId="61939"/>
    <cellStyle name="Normal 178 2 8" xfId="61940"/>
    <cellStyle name="Normal 178 2 9" xfId="61941"/>
    <cellStyle name="Normal 178 3" xfId="61942"/>
    <cellStyle name="Normal 178 3 2" xfId="61943"/>
    <cellStyle name="Normal 178 3 2 2" xfId="61944"/>
    <cellStyle name="Normal 178 3 2 2 2" xfId="61945"/>
    <cellStyle name="Normal 178 3 2 2 3" xfId="61946"/>
    <cellStyle name="Normal 178 3 2 2 4" xfId="61947"/>
    <cellStyle name="Normal 178 3 2 3" xfId="61948"/>
    <cellStyle name="Normal 178 3 2 4" xfId="61949"/>
    <cellStyle name="Normal 178 3 2 5" xfId="61950"/>
    <cellStyle name="Normal 178 3 3" xfId="61951"/>
    <cellStyle name="Normal 178 3 3 2" xfId="61952"/>
    <cellStyle name="Normal 178 3 3 3" xfId="61953"/>
    <cellStyle name="Normal 178 3 3 4" xfId="61954"/>
    <cellStyle name="Normal 178 3 4" xfId="61955"/>
    <cellStyle name="Normal 178 3 4 2" xfId="61956"/>
    <cellStyle name="Normal 178 3 4 3" xfId="61957"/>
    <cellStyle name="Normal 178 3 4 4" xfId="61958"/>
    <cellStyle name="Normal 178 3 5" xfId="61959"/>
    <cellStyle name="Normal 178 3 6" xfId="61960"/>
    <cellStyle name="Normal 178 3 7" xfId="61961"/>
    <cellStyle name="Normal 178 3 8" xfId="61962"/>
    <cellStyle name="Normal 178 4" xfId="61963"/>
    <cellStyle name="Normal 178 4 2" xfId="61964"/>
    <cellStyle name="Normal 178 4 2 2" xfId="61965"/>
    <cellStyle name="Normal 178 4 2 2 2" xfId="61966"/>
    <cellStyle name="Normal 178 4 2 2 3" xfId="61967"/>
    <cellStyle name="Normal 178 4 2 2 4" xfId="61968"/>
    <cellStyle name="Normal 178 4 2 3" xfId="61969"/>
    <cellStyle name="Normal 178 4 2 4" xfId="61970"/>
    <cellStyle name="Normal 178 4 2 5" xfId="61971"/>
    <cellStyle name="Normal 178 4 3" xfId="61972"/>
    <cellStyle name="Normal 178 4 3 2" xfId="61973"/>
    <cellStyle name="Normal 178 4 3 3" xfId="61974"/>
    <cellStyle name="Normal 178 4 3 4" xfId="61975"/>
    <cellStyle name="Normal 178 4 4" xfId="61976"/>
    <cellStyle name="Normal 178 4 4 2" xfId="61977"/>
    <cellStyle name="Normal 178 4 4 3" xfId="61978"/>
    <cellStyle name="Normal 178 4 4 4" xfId="61979"/>
    <cellStyle name="Normal 178 4 5" xfId="61980"/>
    <cellStyle name="Normal 178 4 6" xfId="61981"/>
    <cellStyle name="Normal 178 4 7" xfId="61982"/>
    <cellStyle name="Normal 178 5" xfId="61983"/>
    <cellStyle name="Normal 178 5 2" xfId="61984"/>
    <cellStyle name="Normal 178 5 2 2" xfId="61985"/>
    <cellStyle name="Normal 178 5 2 3" xfId="61986"/>
    <cellStyle name="Normal 178 5 2 4" xfId="61987"/>
    <cellStyle name="Normal 178 5 3" xfId="61988"/>
    <cellStyle name="Normal 178 5 4" xfId="61989"/>
    <cellStyle name="Normal 178 5 5" xfId="61990"/>
    <cellStyle name="Normal 178 6" xfId="61991"/>
    <cellStyle name="Normal 178 6 2" xfId="61992"/>
    <cellStyle name="Normal 178 6 3" xfId="61993"/>
    <cellStyle name="Normal 178 6 4" xfId="61994"/>
    <cellStyle name="Normal 178 7" xfId="61995"/>
    <cellStyle name="Normal 178 7 2" xfId="61996"/>
    <cellStyle name="Normal 178 7 3" xfId="61997"/>
    <cellStyle name="Normal 178 7 4" xfId="61998"/>
    <cellStyle name="Normal 178 8" xfId="61999"/>
    <cellStyle name="Normal 178 9" xfId="62000"/>
    <cellStyle name="Normal 179" xfId="14417"/>
    <cellStyle name="Normal 179 10" xfId="62001"/>
    <cellStyle name="Normal 179 2" xfId="14418"/>
    <cellStyle name="Normal 179 2 2" xfId="14419"/>
    <cellStyle name="Normal 179 2 2 2" xfId="62002"/>
    <cellStyle name="Normal 179 2 2 2 2" xfId="62003"/>
    <cellStyle name="Normal 179 2 2 2 2 2" xfId="62004"/>
    <cellStyle name="Normal 179 2 2 2 2 3" xfId="62005"/>
    <cellStyle name="Normal 179 2 2 2 2 4" xfId="62006"/>
    <cellStyle name="Normal 179 2 2 2 3" xfId="62007"/>
    <cellStyle name="Normal 179 2 2 2 4" xfId="62008"/>
    <cellStyle name="Normal 179 2 2 2 5" xfId="62009"/>
    <cellStyle name="Normal 179 2 2 3" xfId="62010"/>
    <cellStyle name="Normal 179 2 2 3 2" xfId="62011"/>
    <cellStyle name="Normal 179 2 2 3 3" xfId="62012"/>
    <cellStyle name="Normal 179 2 2 3 4" xfId="62013"/>
    <cellStyle name="Normal 179 2 2 4" xfId="62014"/>
    <cellStyle name="Normal 179 2 2 4 2" xfId="62015"/>
    <cellStyle name="Normal 179 2 2 4 3" xfId="62016"/>
    <cellStyle name="Normal 179 2 2 4 4" xfId="62017"/>
    <cellStyle name="Normal 179 2 2 5" xfId="62018"/>
    <cellStyle name="Normal 179 2 2 6" xfId="62019"/>
    <cellStyle name="Normal 179 2 2 7" xfId="62020"/>
    <cellStyle name="Normal 179 2 3" xfId="62021"/>
    <cellStyle name="Normal 179 2 3 2" xfId="62022"/>
    <cellStyle name="Normal 179 2 3 2 2" xfId="62023"/>
    <cellStyle name="Normal 179 2 3 2 3" xfId="62024"/>
    <cellStyle name="Normal 179 2 3 2 4" xfId="62025"/>
    <cellStyle name="Normal 179 2 3 3" xfId="62026"/>
    <cellStyle name="Normal 179 2 3 4" xfId="62027"/>
    <cellStyle name="Normal 179 2 3 5" xfId="62028"/>
    <cellStyle name="Normal 179 2 4" xfId="62029"/>
    <cellStyle name="Normal 179 2 4 2" xfId="62030"/>
    <cellStyle name="Normal 179 2 4 3" xfId="62031"/>
    <cellStyle name="Normal 179 2 4 4" xfId="62032"/>
    <cellStyle name="Normal 179 2 5" xfId="62033"/>
    <cellStyle name="Normal 179 2 5 2" xfId="62034"/>
    <cellStyle name="Normal 179 2 5 3" xfId="62035"/>
    <cellStyle name="Normal 179 2 5 4" xfId="62036"/>
    <cellStyle name="Normal 179 2 6" xfId="62037"/>
    <cellStyle name="Normal 179 2 7" xfId="62038"/>
    <cellStyle name="Normal 179 2 8" xfId="62039"/>
    <cellStyle name="Normal 179 2 9" xfId="62040"/>
    <cellStyle name="Normal 179 3" xfId="62041"/>
    <cellStyle name="Normal 179 3 2" xfId="62042"/>
    <cellStyle name="Normal 179 3 2 2" xfId="62043"/>
    <cellStyle name="Normal 179 3 2 2 2" xfId="62044"/>
    <cellStyle name="Normal 179 3 2 2 3" xfId="62045"/>
    <cellStyle name="Normal 179 3 2 2 4" xfId="62046"/>
    <cellStyle name="Normal 179 3 2 3" xfId="62047"/>
    <cellStyle name="Normal 179 3 2 4" xfId="62048"/>
    <cellStyle name="Normal 179 3 2 5" xfId="62049"/>
    <cellStyle name="Normal 179 3 3" xfId="62050"/>
    <cellStyle name="Normal 179 3 3 2" xfId="62051"/>
    <cellStyle name="Normal 179 3 3 3" xfId="62052"/>
    <cellStyle name="Normal 179 3 3 4" xfId="62053"/>
    <cellStyle name="Normal 179 3 4" xfId="62054"/>
    <cellStyle name="Normal 179 3 4 2" xfId="62055"/>
    <cellStyle name="Normal 179 3 4 3" xfId="62056"/>
    <cellStyle name="Normal 179 3 4 4" xfId="62057"/>
    <cellStyle name="Normal 179 3 5" xfId="62058"/>
    <cellStyle name="Normal 179 3 6" xfId="62059"/>
    <cellStyle name="Normal 179 3 7" xfId="62060"/>
    <cellStyle name="Normal 179 3 8" xfId="62061"/>
    <cellStyle name="Normal 179 4" xfId="62062"/>
    <cellStyle name="Normal 179 4 2" xfId="62063"/>
    <cellStyle name="Normal 179 4 2 2" xfId="62064"/>
    <cellStyle name="Normal 179 4 2 2 2" xfId="62065"/>
    <cellStyle name="Normal 179 4 2 2 3" xfId="62066"/>
    <cellStyle name="Normal 179 4 2 2 4" xfId="62067"/>
    <cellStyle name="Normal 179 4 2 3" xfId="62068"/>
    <cellStyle name="Normal 179 4 2 4" xfId="62069"/>
    <cellStyle name="Normal 179 4 2 5" xfId="62070"/>
    <cellStyle name="Normal 179 4 3" xfId="62071"/>
    <cellStyle name="Normal 179 4 3 2" xfId="62072"/>
    <cellStyle name="Normal 179 4 3 3" xfId="62073"/>
    <cellStyle name="Normal 179 4 3 4" xfId="62074"/>
    <cellStyle name="Normal 179 4 4" xfId="62075"/>
    <cellStyle name="Normal 179 4 4 2" xfId="62076"/>
    <cellStyle name="Normal 179 4 4 3" xfId="62077"/>
    <cellStyle name="Normal 179 4 4 4" xfId="62078"/>
    <cellStyle name="Normal 179 4 5" xfId="62079"/>
    <cellStyle name="Normal 179 4 6" xfId="62080"/>
    <cellStyle name="Normal 179 4 7" xfId="62081"/>
    <cellStyle name="Normal 179 5" xfId="62082"/>
    <cellStyle name="Normal 179 5 2" xfId="62083"/>
    <cellStyle name="Normal 179 5 2 2" xfId="62084"/>
    <cellStyle name="Normal 179 5 2 3" xfId="62085"/>
    <cellStyle name="Normal 179 5 2 4" xfId="62086"/>
    <cellStyle name="Normal 179 5 3" xfId="62087"/>
    <cellStyle name="Normal 179 5 4" xfId="62088"/>
    <cellStyle name="Normal 179 5 5" xfId="62089"/>
    <cellStyle name="Normal 179 6" xfId="62090"/>
    <cellStyle name="Normal 179 6 2" xfId="62091"/>
    <cellStyle name="Normal 179 6 3" xfId="62092"/>
    <cellStyle name="Normal 179 6 4" xfId="62093"/>
    <cellStyle name="Normal 179 7" xfId="62094"/>
    <cellStyle name="Normal 179 7 2" xfId="62095"/>
    <cellStyle name="Normal 179 7 3" xfId="62096"/>
    <cellStyle name="Normal 179 7 4" xfId="62097"/>
    <cellStyle name="Normal 179 8" xfId="62098"/>
    <cellStyle name="Normal 179 9" xfId="62099"/>
    <cellStyle name="Normal 18" xfId="14420"/>
    <cellStyle name="Normal 18 10" xfId="14421"/>
    <cellStyle name="Normal 18 10 2" xfId="14422"/>
    <cellStyle name="Normal 18 10 2 2" xfId="14423"/>
    <cellStyle name="Normal 18 10 2 2 2" xfId="14424"/>
    <cellStyle name="Normal 18 10 2 2 3" xfId="62100"/>
    <cellStyle name="Normal 18 10 2 2 4" xfId="62101"/>
    <cellStyle name="Normal 18 10 2 3" xfId="14425"/>
    <cellStyle name="Normal 18 10 2 4" xfId="62102"/>
    <cellStyle name="Normal 18 10 2 5" xfId="62103"/>
    <cellStyle name="Normal 18 10 3" xfId="14426"/>
    <cellStyle name="Normal 18 10 3 2" xfId="14427"/>
    <cellStyle name="Normal 18 10 3 2 2" xfId="14428"/>
    <cellStyle name="Normal 18 10 3 3" xfId="14429"/>
    <cellStyle name="Normal 18 10 3 4" xfId="62104"/>
    <cellStyle name="Normal 18 10 4" xfId="14430"/>
    <cellStyle name="Normal 18 10 4 2" xfId="14431"/>
    <cellStyle name="Normal 18 10 4 3" xfId="62105"/>
    <cellStyle name="Normal 18 10 4 4" xfId="62106"/>
    <cellStyle name="Normal 18 10 5" xfId="14432"/>
    <cellStyle name="Normal 18 10 5 2" xfId="14433"/>
    <cellStyle name="Normal 18 10 5 3" xfId="62107"/>
    <cellStyle name="Normal 18 10 5 4" xfId="62108"/>
    <cellStyle name="Normal 18 10 6" xfId="14434"/>
    <cellStyle name="Normal 18 10 7" xfId="62109"/>
    <cellStyle name="Normal 18 10 8" xfId="62110"/>
    <cellStyle name="Normal 18 10 9" xfId="62111"/>
    <cellStyle name="Normal 18 11" xfId="14435"/>
    <cellStyle name="Normal 18 11 2" xfId="14436"/>
    <cellStyle name="Normal 18 11 2 2" xfId="14437"/>
    <cellStyle name="Normal 18 11 2 2 2" xfId="14438"/>
    <cellStyle name="Normal 18 11 2 2 3" xfId="62112"/>
    <cellStyle name="Normal 18 11 2 2 4" xfId="62113"/>
    <cellStyle name="Normal 18 11 2 3" xfId="14439"/>
    <cellStyle name="Normal 18 11 2 4" xfId="62114"/>
    <cellStyle name="Normal 18 11 2 5" xfId="62115"/>
    <cellStyle name="Normal 18 11 3" xfId="14440"/>
    <cellStyle name="Normal 18 11 3 2" xfId="14441"/>
    <cellStyle name="Normal 18 11 3 2 2" xfId="14442"/>
    <cellStyle name="Normal 18 11 3 3" xfId="14443"/>
    <cellStyle name="Normal 18 11 3 4" xfId="62116"/>
    <cellStyle name="Normal 18 11 4" xfId="14444"/>
    <cellStyle name="Normal 18 11 4 2" xfId="14445"/>
    <cellStyle name="Normal 18 11 4 3" xfId="62117"/>
    <cellStyle name="Normal 18 11 4 4" xfId="62118"/>
    <cellStyle name="Normal 18 11 5" xfId="14446"/>
    <cellStyle name="Normal 18 11 5 2" xfId="14447"/>
    <cellStyle name="Normal 18 11 5 3" xfId="62119"/>
    <cellStyle name="Normal 18 11 5 4" xfId="62120"/>
    <cellStyle name="Normal 18 11 6" xfId="14448"/>
    <cellStyle name="Normal 18 11 7" xfId="62121"/>
    <cellStyle name="Normal 18 11 8" xfId="62122"/>
    <cellStyle name="Normal 18 11 9" xfId="62123"/>
    <cellStyle name="Normal 18 12" xfId="14449"/>
    <cellStyle name="Normal 18 12 2" xfId="14450"/>
    <cellStyle name="Normal 18 12 2 2" xfId="14451"/>
    <cellStyle name="Normal 18 12 2 2 2" xfId="14452"/>
    <cellStyle name="Normal 18 12 2 3" xfId="14453"/>
    <cellStyle name="Normal 18 12 2 4" xfId="62124"/>
    <cellStyle name="Normal 18 12 3" xfId="14454"/>
    <cellStyle name="Normal 18 12 3 2" xfId="14455"/>
    <cellStyle name="Normal 18 12 3 2 2" xfId="14456"/>
    <cellStyle name="Normal 18 12 3 3" xfId="14457"/>
    <cellStyle name="Normal 18 12 3 4" xfId="62125"/>
    <cellStyle name="Normal 18 12 4" xfId="14458"/>
    <cellStyle name="Normal 18 12 4 2" xfId="14459"/>
    <cellStyle name="Normal 18 12 5" xfId="14460"/>
    <cellStyle name="Normal 18 12 5 2" xfId="14461"/>
    <cellStyle name="Normal 18 12 6" xfId="14462"/>
    <cellStyle name="Normal 18 12 7" xfId="62126"/>
    <cellStyle name="Normal 18 13" xfId="14463"/>
    <cellStyle name="Normal 18 13 2" xfId="14464"/>
    <cellStyle name="Normal 18 13 2 2" xfId="14465"/>
    <cellStyle name="Normal 18 13 2 2 2" xfId="14466"/>
    <cellStyle name="Normal 18 13 2 3" xfId="14467"/>
    <cellStyle name="Normal 18 13 2 4" xfId="62127"/>
    <cellStyle name="Normal 18 13 3" xfId="14468"/>
    <cellStyle name="Normal 18 13 3 2" xfId="14469"/>
    <cellStyle name="Normal 18 13 3 2 2" xfId="14470"/>
    <cellStyle name="Normal 18 13 3 3" xfId="14471"/>
    <cellStyle name="Normal 18 13 4" xfId="14472"/>
    <cellStyle name="Normal 18 13 4 2" xfId="14473"/>
    <cellStyle name="Normal 18 13 5" xfId="14474"/>
    <cellStyle name="Normal 18 13 5 2" xfId="14475"/>
    <cellStyle name="Normal 18 13 6" xfId="14476"/>
    <cellStyle name="Normal 18 14" xfId="14477"/>
    <cellStyle name="Normal 18 14 2" xfId="14478"/>
    <cellStyle name="Normal 18 14 2 2" xfId="14479"/>
    <cellStyle name="Normal 18 14 2 3" xfId="62128"/>
    <cellStyle name="Normal 18 14 2 4" xfId="62129"/>
    <cellStyle name="Normal 18 14 3" xfId="14480"/>
    <cellStyle name="Normal 18 14 4" xfId="62130"/>
    <cellStyle name="Normal 18 14 5" xfId="62131"/>
    <cellStyle name="Normal 18 14 6" xfId="62132"/>
    <cellStyle name="Normal 18 15" xfId="14481"/>
    <cellStyle name="Normal 18 15 2" xfId="14482"/>
    <cellStyle name="Normal 18 15 3" xfId="62133"/>
    <cellStyle name="Normal 18 15 4" xfId="62134"/>
    <cellStyle name="Normal 18 16" xfId="14483"/>
    <cellStyle name="Normal 18 16 2" xfId="14484"/>
    <cellStyle name="Normal 18 16 3" xfId="62135"/>
    <cellStyle name="Normal 18 16 4" xfId="62136"/>
    <cellStyle name="Normal 18 17" xfId="14485"/>
    <cellStyle name="Normal 18 18" xfId="14486"/>
    <cellStyle name="Normal 18 19" xfId="14487"/>
    <cellStyle name="Normal 18 2" xfId="14488"/>
    <cellStyle name="Normal 18 2 10" xfId="62137"/>
    <cellStyle name="Normal 18 2 10 2" xfId="62138"/>
    <cellStyle name="Normal 18 2 10 2 2" xfId="62139"/>
    <cellStyle name="Normal 18 2 10 2 3" xfId="62140"/>
    <cellStyle name="Normal 18 2 10 2 4" xfId="62141"/>
    <cellStyle name="Normal 18 2 10 3" xfId="62142"/>
    <cellStyle name="Normal 18 2 10 4" xfId="62143"/>
    <cellStyle name="Normal 18 2 10 5" xfId="62144"/>
    <cellStyle name="Normal 18 2 10 6" xfId="62145"/>
    <cellStyle name="Normal 18 2 11" xfId="62146"/>
    <cellStyle name="Normal 18 2 11 2" xfId="62147"/>
    <cellStyle name="Normal 18 2 11 3" xfId="62148"/>
    <cellStyle name="Normal 18 2 11 4" xfId="62149"/>
    <cellStyle name="Normal 18 2 11 5" xfId="62150"/>
    <cellStyle name="Normal 18 2 12" xfId="62151"/>
    <cellStyle name="Normal 18 2 12 2" xfId="62152"/>
    <cellStyle name="Normal 18 2 12 3" xfId="62153"/>
    <cellStyle name="Normal 18 2 12 4" xfId="62154"/>
    <cellStyle name="Normal 18 2 12 5" xfId="62155"/>
    <cellStyle name="Normal 18 2 13" xfId="62156"/>
    <cellStyle name="Normal 18 2 13 2" xfId="62157"/>
    <cellStyle name="Normal 18 2 13 3" xfId="62158"/>
    <cellStyle name="Normal 18 2 13 4" xfId="62159"/>
    <cellStyle name="Normal 18 2 13 5" xfId="62160"/>
    <cellStyle name="Normal 18 2 14" xfId="62161"/>
    <cellStyle name="Normal 18 2 14 2" xfId="62162"/>
    <cellStyle name="Normal 18 2 14 3" xfId="62163"/>
    <cellStyle name="Normal 18 2 14 4" xfId="62164"/>
    <cellStyle name="Normal 18 2 15" xfId="62165"/>
    <cellStyle name="Normal 18 2 15 2" xfId="62166"/>
    <cellStyle name="Normal 18 2 15 3" xfId="62167"/>
    <cellStyle name="Normal 18 2 15 4" xfId="62168"/>
    <cellStyle name="Normal 18 2 16" xfId="62169"/>
    <cellStyle name="Normal 18 2 17" xfId="62170"/>
    <cellStyle name="Normal 18 2 18" xfId="62171"/>
    <cellStyle name="Normal 18 2 19" xfId="62172"/>
    <cellStyle name="Normal 18 2 2" xfId="14489"/>
    <cellStyle name="Normal 18 2 2 10" xfId="62173"/>
    <cellStyle name="Normal 18 2 2 11" xfId="62174"/>
    <cellStyle name="Normal 18 2 2 12" xfId="62175"/>
    <cellStyle name="Normal 18 2 2 13" xfId="62176"/>
    <cellStyle name="Normal 18 2 2 14" xfId="62177"/>
    <cellStyle name="Normal 18 2 2 2" xfId="62178"/>
    <cellStyle name="Normal 18 2 2 2 2" xfId="62179"/>
    <cellStyle name="Normal 18 2 2 2 2 2" xfId="62180"/>
    <cellStyle name="Normal 18 2 2 2 2 2 2" xfId="62181"/>
    <cellStyle name="Normal 18 2 2 2 2 2 3" xfId="62182"/>
    <cellStyle name="Normal 18 2 2 2 2 2 4" xfId="62183"/>
    <cellStyle name="Normal 18 2 2 2 2 3" xfId="62184"/>
    <cellStyle name="Normal 18 2 2 2 2 4" xfId="62185"/>
    <cellStyle name="Normal 18 2 2 2 2 5" xfId="62186"/>
    <cellStyle name="Normal 18 2 2 2 3" xfId="62187"/>
    <cellStyle name="Normal 18 2 2 2 3 2" xfId="62188"/>
    <cellStyle name="Normal 18 2 2 2 3 3" xfId="62189"/>
    <cellStyle name="Normal 18 2 2 2 3 4" xfId="62190"/>
    <cellStyle name="Normal 18 2 2 2 4" xfId="62191"/>
    <cellStyle name="Normal 18 2 2 2 4 2" xfId="62192"/>
    <cellStyle name="Normal 18 2 2 2 4 3" xfId="62193"/>
    <cellStyle name="Normal 18 2 2 2 4 4" xfId="62194"/>
    <cellStyle name="Normal 18 2 2 2 5" xfId="62195"/>
    <cellStyle name="Normal 18 2 2 2 6" xfId="62196"/>
    <cellStyle name="Normal 18 2 2 2 7" xfId="62197"/>
    <cellStyle name="Normal 18 2 2 3" xfId="62198"/>
    <cellStyle name="Normal 18 2 2 3 2" xfId="62199"/>
    <cellStyle name="Normal 18 2 2 3 2 2" xfId="62200"/>
    <cellStyle name="Normal 18 2 2 3 2 2 2" xfId="62201"/>
    <cellStyle name="Normal 18 2 2 3 2 2 3" xfId="62202"/>
    <cellStyle name="Normal 18 2 2 3 2 2 4" xfId="62203"/>
    <cellStyle name="Normal 18 2 2 3 2 3" xfId="62204"/>
    <cellStyle name="Normal 18 2 2 3 2 4" xfId="62205"/>
    <cellStyle name="Normal 18 2 2 3 2 5" xfId="62206"/>
    <cellStyle name="Normal 18 2 2 3 3" xfId="62207"/>
    <cellStyle name="Normal 18 2 2 3 3 2" xfId="62208"/>
    <cellStyle name="Normal 18 2 2 3 3 3" xfId="62209"/>
    <cellStyle name="Normal 18 2 2 3 3 4" xfId="62210"/>
    <cellStyle name="Normal 18 2 2 3 4" xfId="62211"/>
    <cellStyle name="Normal 18 2 2 3 4 2" xfId="62212"/>
    <cellStyle name="Normal 18 2 2 3 4 3" xfId="62213"/>
    <cellStyle name="Normal 18 2 2 3 4 4" xfId="62214"/>
    <cellStyle name="Normal 18 2 2 3 5" xfId="62215"/>
    <cellStyle name="Normal 18 2 2 3 6" xfId="62216"/>
    <cellStyle name="Normal 18 2 2 3 7" xfId="62217"/>
    <cellStyle name="Normal 18 2 2 4" xfId="62218"/>
    <cellStyle name="Normal 18 2 2 4 2" xfId="62219"/>
    <cellStyle name="Normal 18 2 2 4 2 2" xfId="62220"/>
    <cellStyle name="Normal 18 2 2 4 2 2 2" xfId="62221"/>
    <cellStyle name="Normal 18 2 2 4 2 2 3" xfId="62222"/>
    <cellStyle name="Normal 18 2 2 4 2 2 4" xfId="62223"/>
    <cellStyle name="Normal 18 2 2 4 2 3" xfId="62224"/>
    <cellStyle name="Normal 18 2 2 4 2 4" xfId="62225"/>
    <cellStyle name="Normal 18 2 2 4 2 5" xfId="62226"/>
    <cellStyle name="Normal 18 2 2 4 3" xfId="62227"/>
    <cellStyle name="Normal 18 2 2 4 3 2" xfId="62228"/>
    <cellStyle name="Normal 18 2 2 4 3 3" xfId="62229"/>
    <cellStyle name="Normal 18 2 2 4 3 4" xfId="62230"/>
    <cellStyle name="Normal 18 2 2 4 4" xfId="62231"/>
    <cellStyle name="Normal 18 2 2 4 4 2" xfId="62232"/>
    <cellStyle name="Normal 18 2 2 4 4 3" xfId="62233"/>
    <cellStyle name="Normal 18 2 2 4 4 4" xfId="62234"/>
    <cellStyle name="Normal 18 2 2 4 5" xfId="62235"/>
    <cellStyle name="Normal 18 2 2 4 6" xfId="62236"/>
    <cellStyle name="Normal 18 2 2 4 7" xfId="62237"/>
    <cellStyle name="Normal 18 2 2 5" xfId="62238"/>
    <cellStyle name="Normal 18 2 2 5 2" xfId="62239"/>
    <cellStyle name="Normal 18 2 2 5 2 2" xfId="62240"/>
    <cellStyle name="Normal 18 2 2 5 2 2 2" xfId="62241"/>
    <cellStyle name="Normal 18 2 2 5 2 2 3" xfId="62242"/>
    <cellStyle name="Normal 18 2 2 5 2 2 4" xfId="62243"/>
    <cellStyle name="Normal 18 2 2 5 2 3" xfId="62244"/>
    <cellStyle name="Normal 18 2 2 5 2 4" xfId="62245"/>
    <cellStyle name="Normal 18 2 2 5 2 5" xfId="62246"/>
    <cellStyle name="Normal 18 2 2 5 3" xfId="62247"/>
    <cellStyle name="Normal 18 2 2 5 3 2" xfId="62248"/>
    <cellStyle name="Normal 18 2 2 5 3 3" xfId="62249"/>
    <cellStyle name="Normal 18 2 2 5 3 4" xfId="62250"/>
    <cellStyle name="Normal 18 2 2 5 4" xfId="62251"/>
    <cellStyle name="Normal 18 2 2 5 4 2" xfId="62252"/>
    <cellStyle name="Normal 18 2 2 5 4 3" xfId="62253"/>
    <cellStyle name="Normal 18 2 2 5 4 4" xfId="62254"/>
    <cellStyle name="Normal 18 2 2 5 5" xfId="62255"/>
    <cellStyle name="Normal 18 2 2 5 6" xfId="62256"/>
    <cellStyle name="Normal 18 2 2 5 7" xfId="62257"/>
    <cellStyle name="Normal 18 2 2 6" xfId="62258"/>
    <cellStyle name="Normal 18 2 2 6 2" xfId="62259"/>
    <cellStyle name="Normal 18 2 2 6 2 2" xfId="62260"/>
    <cellStyle name="Normal 18 2 2 6 2 3" xfId="62261"/>
    <cellStyle name="Normal 18 2 2 6 2 4" xfId="62262"/>
    <cellStyle name="Normal 18 2 2 6 3" xfId="62263"/>
    <cellStyle name="Normal 18 2 2 6 4" xfId="62264"/>
    <cellStyle name="Normal 18 2 2 6 5" xfId="62265"/>
    <cellStyle name="Normal 18 2 2 7" xfId="62266"/>
    <cellStyle name="Normal 18 2 2 7 2" xfId="62267"/>
    <cellStyle name="Normal 18 2 2 7 3" xfId="62268"/>
    <cellStyle name="Normal 18 2 2 7 4" xfId="62269"/>
    <cellStyle name="Normal 18 2 2 8" xfId="62270"/>
    <cellStyle name="Normal 18 2 2 8 2" xfId="62271"/>
    <cellStyle name="Normal 18 2 2 8 3" xfId="62272"/>
    <cellStyle name="Normal 18 2 2 8 4" xfId="62273"/>
    <cellStyle name="Normal 18 2 2 9" xfId="62274"/>
    <cellStyle name="Normal 18 2 2 9 2" xfId="62275"/>
    <cellStyle name="Normal 18 2 2 9 3" xfId="62276"/>
    <cellStyle name="Normal 18 2 2 9 4" xfId="62277"/>
    <cellStyle name="Normal 18 2 3" xfId="14490"/>
    <cellStyle name="Normal 18 2 3 10" xfId="62278"/>
    <cellStyle name="Normal 18 2 3 11" xfId="62279"/>
    <cellStyle name="Normal 18 2 3 12" xfId="62280"/>
    <cellStyle name="Normal 18 2 3 13" xfId="62281"/>
    <cellStyle name="Normal 18 2 3 2" xfId="14491"/>
    <cellStyle name="Normal 18 2 3 2 2" xfId="14492"/>
    <cellStyle name="Normal 18 2 3 2 2 2" xfId="14493"/>
    <cellStyle name="Normal 18 2 3 2 2 2 2" xfId="62282"/>
    <cellStyle name="Normal 18 2 3 2 2 2 3" xfId="62283"/>
    <cellStyle name="Normal 18 2 3 2 2 2 4" xfId="62284"/>
    <cellStyle name="Normal 18 2 3 2 2 3" xfId="62285"/>
    <cellStyle name="Normal 18 2 3 2 2 4" xfId="62286"/>
    <cellStyle name="Normal 18 2 3 2 2 5" xfId="62287"/>
    <cellStyle name="Normal 18 2 3 2 3" xfId="14494"/>
    <cellStyle name="Normal 18 2 3 2 3 2" xfId="62288"/>
    <cellStyle name="Normal 18 2 3 2 3 3" xfId="62289"/>
    <cellStyle name="Normal 18 2 3 2 3 4" xfId="62290"/>
    <cellStyle name="Normal 18 2 3 2 4" xfId="62291"/>
    <cellStyle name="Normal 18 2 3 2 4 2" xfId="62292"/>
    <cellStyle name="Normal 18 2 3 2 4 3" xfId="62293"/>
    <cellStyle name="Normal 18 2 3 2 4 4" xfId="62294"/>
    <cellStyle name="Normal 18 2 3 2 5" xfId="62295"/>
    <cellStyle name="Normal 18 2 3 2 6" xfId="62296"/>
    <cellStyle name="Normal 18 2 3 2 7" xfId="62297"/>
    <cellStyle name="Normal 18 2 3 3" xfId="14495"/>
    <cellStyle name="Normal 18 2 3 3 2" xfId="14496"/>
    <cellStyle name="Normal 18 2 3 3 2 2" xfId="62298"/>
    <cellStyle name="Normal 18 2 3 3 2 2 2" xfId="62299"/>
    <cellStyle name="Normal 18 2 3 3 2 2 3" xfId="62300"/>
    <cellStyle name="Normal 18 2 3 3 2 2 4" xfId="62301"/>
    <cellStyle name="Normal 18 2 3 3 2 3" xfId="62302"/>
    <cellStyle name="Normal 18 2 3 3 2 4" xfId="62303"/>
    <cellStyle name="Normal 18 2 3 3 2 5" xfId="62304"/>
    <cellStyle name="Normal 18 2 3 3 3" xfId="62305"/>
    <cellStyle name="Normal 18 2 3 3 3 2" xfId="62306"/>
    <cellStyle name="Normal 18 2 3 3 3 3" xfId="62307"/>
    <cellStyle name="Normal 18 2 3 3 3 4" xfId="62308"/>
    <cellStyle name="Normal 18 2 3 3 4" xfId="62309"/>
    <cellStyle name="Normal 18 2 3 3 4 2" xfId="62310"/>
    <cellStyle name="Normal 18 2 3 3 4 3" xfId="62311"/>
    <cellStyle name="Normal 18 2 3 3 4 4" xfId="62312"/>
    <cellStyle name="Normal 18 2 3 3 5" xfId="62313"/>
    <cellStyle name="Normal 18 2 3 3 6" xfId="62314"/>
    <cellStyle name="Normal 18 2 3 3 7" xfId="62315"/>
    <cellStyle name="Normal 18 2 3 4" xfId="14497"/>
    <cellStyle name="Normal 18 2 3 4 2" xfId="14498"/>
    <cellStyle name="Normal 18 2 3 4 2 2" xfId="62316"/>
    <cellStyle name="Normal 18 2 3 4 2 2 2" xfId="62317"/>
    <cellStyle name="Normal 18 2 3 4 2 2 3" xfId="62318"/>
    <cellStyle name="Normal 18 2 3 4 2 2 4" xfId="62319"/>
    <cellStyle name="Normal 18 2 3 4 2 3" xfId="62320"/>
    <cellStyle name="Normal 18 2 3 4 2 4" xfId="62321"/>
    <cellStyle name="Normal 18 2 3 4 2 5" xfId="62322"/>
    <cellStyle name="Normal 18 2 3 4 3" xfId="62323"/>
    <cellStyle name="Normal 18 2 3 4 3 2" xfId="62324"/>
    <cellStyle name="Normal 18 2 3 4 3 3" xfId="62325"/>
    <cellStyle name="Normal 18 2 3 4 3 4" xfId="62326"/>
    <cellStyle name="Normal 18 2 3 4 4" xfId="62327"/>
    <cellStyle name="Normal 18 2 3 4 4 2" xfId="62328"/>
    <cellStyle name="Normal 18 2 3 4 4 3" xfId="62329"/>
    <cellStyle name="Normal 18 2 3 4 4 4" xfId="62330"/>
    <cellStyle name="Normal 18 2 3 4 5" xfId="62331"/>
    <cellStyle name="Normal 18 2 3 4 6" xfId="62332"/>
    <cellStyle name="Normal 18 2 3 4 7" xfId="62333"/>
    <cellStyle name="Normal 18 2 3 5" xfId="14499"/>
    <cellStyle name="Normal 18 2 3 5 2" xfId="62334"/>
    <cellStyle name="Normal 18 2 3 5 2 2" xfId="62335"/>
    <cellStyle name="Normal 18 2 3 5 2 2 2" xfId="62336"/>
    <cellStyle name="Normal 18 2 3 5 2 2 3" xfId="62337"/>
    <cellStyle name="Normal 18 2 3 5 2 2 4" xfId="62338"/>
    <cellStyle name="Normal 18 2 3 5 2 3" xfId="62339"/>
    <cellStyle name="Normal 18 2 3 5 2 4" xfId="62340"/>
    <cellStyle name="Normal 18 2 3 5 2 5" xfId="62341"/>
    <cellStyle name="Normal 18 2 3 5 3" xfId="62342"/>
    <cellStyle name="Normal 18 2 3 5 3 2" xfId="62343"/>
    <cellStyle name="Normal 18 2 3 5 3 3" xfId="62344"/>
    <cellStyle name="Normal 18 2 3 5 3 4" xfId="62345"/>
    <cellStyle name="Normal 18 2 3 5 4" xfId="62346"/>
    <cellStyle name="Normal 18 2 3 5 4 2" xfId="62347"/>
    <cellStyle name="Normal 18 2 3 5 4 3" xfId="62348"/>
    <cellStyle name="Normal 18 2 3 5 4 4" xfId="62349"/>
    <cellStyle name="Normal 18 2 3 5 5" xfId="62350"/>
    <cellStyle name="Normal 18 2 3 5 6" xfId="62351"/>
    <cellStyle name="Normal 18 2 3 5 7" xfId="62352"/>
    <cellStyle name="Normal 18 2 3 6" xfId="62353"/>
    <cellStyle name="Normal 18 2 3 6 2" xfId="62354"/>
    <cellStyle name="Normal 18 2 3 6 2 2" xfId="62355"/>
    <cellStyle name="Normal 18 2 3 6 2 3" xfId="62356"/>
    <cellStyle name="Normal 18 2 3 6 2 4" xfId="62357"/>
    <cellStyle name="Normal 18 2 3 6 3" xfId="62358"/>
    <cellStyle name="Normal 18 2 3 6 4" xfId="62359"/>
    <cellStyle name="Normal 18 2 3 6 5" xfId="62360"/>
    <cellStyle name="Normal 18 2 3 7" xfId="62361"/>
    <cellStyle name="Normal 18 2 3 7 2" xfId="62362"/>
    <cellStyle name="Normal 18 2 3 7 3" xfId="62363"/>
    <cellStyle name="Normal 18 2 3 7 4" xfId="62364"/>
    <cellStyle name="Normal 18 2 3 8" xfId="62365"/>
    <cellStyle name="Normal 18 2 3 8 2" xfId="62366"/>
    <cellStyle name="Normal 18 2 3 8 3" xfId="62367"/>
    <cellStyle name="Normal 18 2 3 8 4" xfId="62368"/>
    <cellStyle name="Normal 18 2 3 9" xfId="62369"/>
    <cellStyle name="Normal 18 2 3 9 2" xfId="62370"/>
    <cellStyle name="Normal 18 2 3 9 3" xfId="62371"/>
    <cellStyle name="Normal 18 2 3 9 4" xfId="62372"/>
    <cellStyle name="Normal 18 2 4" xfId="14500"/>
    <cellStyle name="Normal 18 2 4 2" xfId="14501"/>
    <cellStyle name="Normal 18 2 4 2 2" xfId="14502"/>
    <cellStyle name="Normal 18 2 4 3" xfId="14503"/>
    <cellStyle name="Normal 18 2 4 4" xfId="62373"/>
    <cellStyle name="Normal 18 2 4 5" xfId="62374"/>
    <cellStyle name="Normal 18 2 4 6" xfId="62375"/>
    <cellStyle name="Normal 18 2 4 7" xfId="62376"/>
    <cellStyle name="Normal 18 2 5" xfId="14504"/>
    <cellStyle name="Normal 18 2 5 10" xfId="62377"/>
    <cellStyle name="Normal 18 2 5 2" xfId="14505"/>
    <cellStyle name="Normal 18 2 5 2 2" xfId="62378"/>
    <cellStyle name="Normal 18 2 5 2 2 2" xfId="62379"/>
    <cellStyle name="Normal 18 2 5 2 2 2 2" xfId="62380"/>
    <cellStyle name="Normal 18 2 5 2 2 2 3" xfId="62381"/>
    <cellStyle name="Normal 18 2 5 2 2 2 4" xfId="62382"/>
    <cellStyle name="Normal 18 2 5 2 2 3" xfId="62383"/>
    <cellStyle name="Normal 18 2 5 2 2 4" xfId="62384"/>
    <cellStyle name="Normal 18 2 5 2 2 5" xfId="62385"/>
    <cellStyle name="Normal 18 2 5 2 3" xfId="62386"/>
    <cellStyle name="Normal 18 2 5 2 3 2" xfId="62387"/>
    <cellStyle name="Normal 18 2 5 2 3 3" xfId="62388"/>
    <cellStyle name="Normal 18 2 5 2 3 4" xfId="62389"/>
    <cellStyle name="Normal 18 2 5 2 4" xfId="62390"/>
    <cellStyle name="Normal 18 2 5 2 4 2" xfId="62391"/>
    <cellStyle name="Normal 18 2 5 2 4 3" xfId="62392"/>
    <cellStyle name="Normal 18 2 5 2 4 4" xfId="62393"/>
    <cellStyle name="Normal 18 2 5 2 5" xfId="62394"/>
    <cellStyle name="Normal 18 2 5 2 6" xfId="62395"/>
    <cellStyle name="Normal 18 2 5 2 7" xfId="62396"/>
    <cellStyle name="Normal 18 2 5 3" xfId="62397"/>
    <cellStyle name="Normal 18 2 5 3 2" xfId="62398"/>
    <cellStyle name="Normal 18 2 5 3 2 2" xfId="62399"/>
    <cellStyle name="Normal 18 2 5 3 2 3" xfId="62400"/>
    <cellStyle name="Normal 18 2 5 3 2 4" xfId="62401"/>
    <cellStyle name="Normal 18 2 5 3 3" xfId="62402"/>
    <cellStyle name="Normal 18 2 5 3 4" xfId="62403"/>
    <cellStyle name="Normal 18 2 5 3 5" xfId="62404"/>
    <cellStyle name="Normal 18 2 5 4" xfId="62405"/>
    <cellStyle name="Normal 18 2 5 4 2" xfId="62406"/>
    <cellStyle name="Normal 18 2 5 4 3" xfId="62407"/>
    <cellStyle name="Normal 18 2 5 4 4" xfId="62408"/>
    <cellStyle name="Normal 18 2 5 5" xfId="62409"/>
    <cellStyle name="Normal 18 2 5 5 2" xfId="62410"/>
    <cellStyle name="Normal 18 2 5 5 3" xfId="62411"/>
    <cellStyle name="Normal 18 2 5 5 4" xfId="62412"/>
    <cellStyle name="Normal 18 2 5 6" xfId="62413"/>
    <cellStyle name="Normal 18 2 5 6 2" xfId="62414"/>
    <cellStyle name="Normal 18 2 5 6 3" xfId="62415"/>
    <cellStyle name="Normal 18 2 5 6 4" xfId="62416"/>
    <cellStyle name="Normal 18 2 5 7" xfId="62417"/>
    <cellStyle name="Normal 18 2 5 8" xfId="62418"/>
    <cellStyle name="Normal 18 2 5 9" xfId="62419"/>
    <cellStyle name="Normal 18 2 6" xfId="14506"/>
    <cellStyle name="Normal 18 2 6 2" xfId="62420"/>
    <cellStyle name="Normal 18 2 6 2 2" xfId="62421"/>
    <cellStyle name="Normal 18 2 6 2 2 2" xfId="62422"/>
    <cellStyle name="Normal 18 2 6 2 2 3" xfId="62423"/>
    <cellStyle name="Normal 18 2 6 2 2 4" xfId="62424"/>
    <cellStyle name="Normal 18 2 6 2 3" xfId="62425"/>
    <cellStyle name="Normal 18 2 6 2 4" xfId="62426"/>
    <cellStyle name="Normal 18 2 6 2 5" xfId="62427"/>
    <cellStyle name="Normal 18 2 6 3" xfId="62428"/>
    <cellStyle name="Normal 18 2 6 3 2" xfId="62429"/>
    <cellStyle name="Normal 18 2 6 3 3" xfId="62430"/>
    <cellStyle name="Normal 18 2 6 3 4" xfId="62431"/>
    <cellStyle name="Normal 18 2 6 4" xfId="62432"/>
    <cellStyle name="Normal 18 2 6 4 2" xfId="62433"/>
    <cellStyle name="Normal 18 2 6 4 3" xfId="62434"/>
    <cellStyle name="Normal 18 2 6 4 4" xfId="62435"/>
    <cellStyle name="Normal 18 2 6 5" xfId="62436"/>
    <cellStyle name="Normal 18 2 6 5 2" xfId="62437"/>
    <cellStyle name="Normal 18 2 6 5 3" xfId="62438"/>
    <cellStyle name="Normal 18 2 6 5 4" xfId="62439"/>
    <cellStyle name="Normal 18 2 6 6" xfId="62440"/>
    <cellStyle name="Normal 18 2 6 7" xfId="62441"/>
    <cellStyle name="Normal 18 2 6 8" xfId="62442"/>
    <cellStyle name="Normal 18 2 6 9" xfId="62443"/>
    <cellStyle name="Normal 18 2 7" xfId="62444"/>
    <cellStyle name="Normal 18 2 7 2" xfId="62445"/>
    <cellStyle name="Normal 18 2 7 2 2" xfId="62446"/>
    <cellStyle name="Normal 18 2 7 2 2 2" xfId="62447"/>
    <cellStyle name="Normal 18 2 7 2 2 3" xfId="62448"/>
    <cellStyle name="Normal 18 2 7 2 2 4" xfId="62449"/>
    <cellStyle name="Normal 18 2 7 2 3" xfId="62450"/>
    <cellStyle name="Normal 18 2 7 2 4" xfId="62451"/>
    <cellStyle name="Normal 18 2 7 2 5" xfId="62452"/>
    <cellStyle name="Normal 18 2 7 3" xfId="62453"/>
    <cellStyle name="Normal 18 2 7 3 2" xfId="62454"/>
    <cellStyle name="Normal 18 2 7 3 3" xfId="62455"/>
    <cellStyle name="Normal 18 2 7 3 4" xfId="62456"/>
    <cellStyle name="Normal 18 2 7 4" xfId="62457"/>
    <cellStyle name="Normal 18 2 7 4 2" xfId="62458"/>
    <cellStyle name="Normal 18 2 7 4 3" xfId="62459"/>
    <cellStyle name="Normal 18 2 7 4 4" xfId="62460"/>
    <cellStyle name="Normal 18 2 7 5" xfId="62461"/>
    <cellStyle name="Normal 18 2 7 5 2" xfId="62462"/>
    <cellStyle name="Normal 18 2 7 5 3" xfId="62463"/>
    <cellStyle name="Normal 18 2 7 5 4" xfId="62464"/>
    <cellStyle name="Normal 18 2 7 6" xfId="62465"/>
    <cellStyle name="Normal 18 2 7 7" xfId="62466"/>
    <cellStyle name="Normal 18 2 7 8" xfId="62467"/>
    <cellStyle name="Normal 18 2 7 9" xfId="62468"/>
    <cellStyle name="Normal 18 2 8" xfId="62469"/>
    <cellStyle name="Normal 18 2 8 2" xfId="62470"/>
    <cellStyle name="Normal 18 2 8 2 2" xfId="62471"/>
    <cellStyle name="Normal 18 2 8 2 3" xfId="62472"/>
    <cellStyle name="Normal 18 2 8 2 4" xfId="62473"/>
    <cellStyle name="Normal 18 2 8 3" xfId="62474"/>
    <cellStyle name="Normal 18 2 8 3 2" xfId="62475"/>
    <cellStyle name="Normal 18 2 8 3 3" xfId="62476"/>
    <cellStyle name="Normal 18 2 8 3 4" xfId="62477"/>
    <cellStyle name="Normal 18 2 8 4" xfId="62478"/>
    <cellStyle name="Normal 18 2 8 5" xfId="62479"/>
    <cellStyle name="Normal 18 2 8 6" xfId="62480"/>
    <cellStyle name="Normal 18 2 8 7" xfId="62481"/>
    <cellStyle name="Normal 18 2 9" xfId="62482"/>
    <cellStyle name="Normal 18 2 9 2" xfId="62483"/>
    <cellStyle name="Normal 18 2 9 2 2" xfId="62484"/>
    <cellStyle name="Normal 18 2 9 2 3" xfId="62485"/>
    <cellStyle name="Normal 18 2 9 2 4" xfId="62486"/>
    <cellStyle name="Normal 18 2 9 3" xfId="62487"/>
    <cellStyle name="Normal 18 2 9 4" xfId="62488"/>
    <cellStyle name="Normal 18 2 9 5" xfId="62489"/>
    <cellStyle name="Normal 18 2 9 6" xfId="62490"/>
    <cellStyle name="Normal 18 3" xfId="14507"/>
    <cellStyle name="Normal 18 3 10" xfId="62491"/>
    <cellStyle name="Normal 18 3 10 2" xfId="62492"/>
    <cellStyle name="Normal 18 3 10 3" xfId="62493"/>
    <cellStyle name="Normal 18 3 10 4" xfId="62494"/>
    <cellStyle name="Normal 18 3 11" xfId="62495"/>
    <cellStyle name="Normal 18 3 11 2" xfId="62496"/>
    <cellStyle name="Normal 18 3 11 3" xfId="62497"/>
    <cellStyle name="Normal 18 3 11 4" xfId="62498"/>
    <cellStyle name="Normal 18 3 12" xfId="62499"/>
    <cellStyle name="Normal 18 3 13" xfId="62500"/>
    <cellStyle name="Normal 18 3 14" xfId="62501"/>
    <cellStyle name="Normal 18 3 15" xfId="62502"/>
    <cellStyle name="Normal 18 3 2" xfId="14508"/>
    <cellStyle name="Normal 18 3 2 10" xfId="62503"/>
    <cellStyle name="Normal 18 3 2 11" xfId="62504"/>
    <cellStyle name="Normal 18 3 2 2" xfId="62505"/>
    <cellStyle name="Normal 18 3 2 2 2" xfId="62506"/>
    <cellStyle name="Normal 18 3 2 2 2 2" xfId="62507"/>
    <cellStyle name="Normal 18 3 2 2 2 2 2" xfId="62508"/>
    <cellStyle name="Normal 18 3 2 2 2 2 3" xfId="62509"/>
    <cellStyle name="Normal 18 3 2 2 2 2 4" xfId="62510"/>
    <cellStyle name="Normal 18 3 2 2 2 3" xfId="62511"/>
    <cellStyle name="Normal 18 3 2 2 2 4" xfId="62512"/>
    <cellStyle name="Normal 18 3 2 2 2 5" xfId="62513"/>
    <cellStyle name="Normal 18 3 2 2 3" xfId="62514"/>
    <cellStyle name="Normal 18 3 2 2 3 2" xfId="62515"/>
    <cellStyle name="Normal 18 3 2 2 3 3" xfId="62516"/>
    <cellStyle name="Normal 18 3 2 2 3 4" xfId="62517"/>
    <cellStyle name="Normal 18 3 2 2 4" xfId="62518"/>
    <cellStyle name="Normal 18 3 2 2 4 2" xfId="62519"/>
    <cellStyle name="Normal 18 3 2 2 4 3" xfId="62520"/>
    <cellStyle name="Normal 18 3 2 2 4 4" xfId="62521"/>
    <cellStyle name="Normal 18 3 2 2 5" xfId="62522"/>
    <cellStyle name="Normal 18 3 2 2 6" xfId="62523"/>
    <cellStyle name="Normal 18 3 2 2 7" xfId="62524"/>
    <cellStyle name="Normal 18 3 2 3" xfId="62525"/>
    <cellStyle name="Normal 18 3 2 3 2" xfId="62526"/>
    <cellStyle name="Normal 18 3 2 3 2 2" xfId="62527"/>
    <cellStyle name="Normal 18 3 2 3 2 2 2" xfId="62528"/>
    <cellStyle name="Normal 18 3 2 3 2 2 3" xfId="62529"/>
    <cellStyle name="Normal 18 3 2 3 2 2 4" xfId="62530"/>
    <cellStyle name="Normal 18 3 2 3 2 3" xfId="62531"/>
    <cellStyle name="Normal 18 3 2 3 2 4" xfId="62532"/>
    <cellStyle name="Normal 18 3 2 3 2 5" xfId="62533"/>
    <cellStyle name="Normal 18 3 2 3 3" xfId="62534"/>
    <cellStyle name="Normal 18 3 2 3 3 2" xfId="62535"/>
    <cellStyle name="Normal 18 3 2 3 3 3" xfId="62536"/>
    <cellStyle name="Normal 18 3 2 3 3 4" xfId="62537"/>
    <cellStyle name="Normal 18 3 2 3 4" xfId="62538"/>
    <cellStyle name="Normal 18 3 2 3 4 2" xfId="62539"/>
    <cellStyle name="Normal 18 3 2 3 4 3" xfId="62540"/>
    <cellStyle name="Normal 18 3 2 3 4 4" xfId="62541"/>
    <cellStyle name="Normal 18 3 2 3 5" xfId="62542"/>
    <cellStyle name="Normal 18 3 2 3 6" xfId="62543"/>
    <cellStyle name="Normal 18 3 2 3 7" xfId="62544"/>
    <cellStyle name="Normal 18 3 2 4" xfId="62545"/>
    <cellStyle name="Normal 18 3 2 4 2" xfId="62546"/>
    <cellStyle name="Normal 18 3 2 4 2 2" xfId="62547"/>
    <cellStyle name="Normal 18 3 2 4 2 2 2" xfId="62548"/>
    <cellStyle name="Normal 18 3 2 4 2 2 3" xfId="62549"/>
    <cellStyle name="Normal 18 3 2 4 2 2 4" xfId="62550"/>
    <cellStyle name="Normal 18 3 2 4 2 3" xfId="62551"/>
    <cellStyle name="Normal 18 3 2 4 2 4" xfId="62552"/>
    <cellStyle name="Normal 18 3 2 4 2 5" xfId="62553"/>
    <cellStyle name="Normal 18 3 2 4 3" xfId="62554"/>
    <cellStyle name="Normal 18 3 2 4 3 2" xfId="62555"/>
    <cellStyle name="Normal 18 3 2 4 3 3" xfId="62556"/>
    <cellStyle name="Normal 18 3 2 4 3 4" xfId="62557"/>
    <cellStyle name="Normal 18 3 2 4 4" xfId="62558"/>
    <cellStyle name="Normal 18 3 2 4 4 2" xfId="62559"/>
    <cellStyle name="Normal 18 3 2 4 4 3" xfId="62560"/>
    <cellStyle name="Normal 18 3 2 4 4 4" xfId="62561"/>
    <cellStyle name="Normal 18 3 2 4 5" xfId="62562"/>
    <cellStyle name="Normal 18 3 2 4 6" xfId="62563"/>
    <cellStyle name="Normal 18 3 2 4 7" xfId="62564"/>
    <cellStyle name="Normal 18 3 2 5" xfId="62565"/>
    <cellStyle name="Normal 18 3 2 5 2" xfId="62566"/>
    <cellStyle name="Normal 18 3 2 5 2 2" xfId="62567"/>
    <cellStyle name="Normal 18 3 2 5 2 2 2" xfId="62568"/>
    <cellStyle name="Normal 18 3 2 5 2 2 3" xfId="62569"/>
    <cellStyle name="Normal 18 3 2 5 2 2 4" xfId="62570"/>
    <cellStyle name="Normal 18 3 2 5 2 3" xfId="62571"/>
    <cellStyle name="Normal 18 3 2 5 2 4" xfId="62572"/>
    <cellStyle name="Normal 18 3 2 5 2 5" xfId="62573"/>
    <cellStyle name="Normal 18 3 2 5 3" xfId="62574"/>
    <cellStyle name="Normal 18 3 2 5 3 2" xfId="62575"/>
    <cellStyle name="Normal 18 3 2 5 3 3" xfId="62576"/>
    <cellStyle name="Normal 18 3 2 5 3 4" xfId="62577"/>
    <cellStyle name="Normal 18 3 2 5 4" xfId="62578"/>
    <cellStyle name="Normal 18 3 2 5 4 2" xfId="62579"/>
    <cellStyle name="Normal 18 3 2 5 4 3" xfId="62580"/>
    <cellStyle name="Normal 18 3 2 5 4 4" xfId="62581"/>
    <cellStyle name="Normal 18 3 2 5 5" xfId="62582"/>
    <cellStyle name="Normal 18 3 2 5 6" xfId="62583"/>
    <cellStyle name="Normal 18 3 2 5 7" xfId="62584"/>
    <cellStyle name="Normal 18 3 2 6" xfId="62585"/>
    <cellStyle name="Normal 18 3 2 6 2" xfId="62586"/>
    <cellStyle name="Normal 18 3 2 6 2 2" xfId="62587"/>
    <cellStyle name="Normal 18 3 2 6 2 3" xfId="62588"/>
    <cellStyle name="Normal 18 3 2 6 2 4" xfId="62589"/>
    <cellStyle name="Normal 18 3 2 6 3" xfId="62590"/>
    <cellStyle name="Normal 18 3 2 6 4" xfId="62591"/>
    <cellStyle name="Normal 18 3 2 6 5" xfId="62592"/>
    <cellStyle name="Normal 18 3 2 7" xfId="62593"/>
    <cellStyle name="Normal 18 3 2 7 2" xfId="62594"/>
    <cellStyle name="Normal 18 3 2 7 3" xfId="62595"/>
    <cellStyle name="Normal 18 3 2 7 4" xfId="62596"/>
    <cellStyle name="Normal 18 3 2 8" xfId="62597"/>
    <cellStyle name="Normal 18 3 2 8 2" xfId="62598"/>
    <cellStyle name="Normal 18 3 2 8 3" xfId="62599"/>
    <cellStyle name="Normal 18 3 2 8 4" xfId="62600"/>
    <cellStyle name="Normal 18 3 2 9" xfId="62601"/>
    <cellStyle name="Normal 18 3 3" xfId="14509"/>
    <cellStyle name="Normal 18 3 3 10" xfId="62602"/>
    <cellStyle name="Normal 18 3 3 11" xfId="62603"/>
    <cellStyle name="Normal 18 3 3 2" xfId="14510"/>
    <cellStyle name="Normal 18 3 3 2 2" xfId="14511"/>
    <cellStyle name="Normal 18 3 3 2 2 2" xfId="14512"/>
    <cellStyle name="Normal 18 3 3 2 2 2 2" xfId="62604"/>
    <cellStyle name="Normal 18 3 3 2 2 2 3" xfId="62605"/>
    <cellStyle name="Normal 18 3 3 2 2 2 4" xfId="62606"/>
    <cellStyle name="Normal 18 3 3 2 2 3" xfId="62607"/>
    <cellStyle name="Normal 18 3 3 2 2 4" xfId="62608"/>
    <cellStyle name="Normal 18 3 3 2 2 5" xfId="62609"/>
    <cellStyle name="Normal 18 3 3 2 3" xfId="14513"/>
    <cellStyle name="Normal 18 3 3 2 3 2" xfId="62610"/>
    <cellStyle name="Normal 18 3 3 2 3 3" xfId="62611"/>
    <cellStyle name="Normal 18 3 3 2 3 4" xfId="62612"/>
    <cellStyle name="Normal 18 3 3 2 4" xfId="62613"/>
    <cellStyle name="Normal 18 3 3 2 4 2" xfId="62614"/>
    <cellStyle name="Normal 18 3 3 2 4 3" xfId="62615"/>
    <cellStyle name="Normal 18 3 3 2 4 4" xfId="62616"/>
    <cellStyle name="Normal 18 3 3 2 5" xfId="62617"/>
    <cellStyle name="Normal 18 3 3 2 6" xfId="62618"/>
    <cellStyle name="Normal 18 3 3 2 7" xfId="62619"/>
    <cellStyle name="Normal 18 3 3 3" xfId="14514"/>
    <cellStyle name="Normal 18 3 3 3 2" xfId="14515"/>
    <cellStyle name="Normal 18 3 3 3 2 2" xfId="62620"/>
    <cellStyle name="Normal 18 3 3 3 2 2 2" xfId="62621"/>
    <cellStyle name="Normal 18 3 3 3 2 2 3" xfId="62622"/>
    <cellStyle name="Normal 18 3 3 3 2 2 4" xfId="62623"/>
    <cellStyle name="Normal 18 3 3 3 2 3" xfId="62624"/>
    <cellStyle name="Normal 18 3 3 3 2 4" xfId="62625"/>
    <cellStyle name="Normal 18 3 3 3 2 5" xfId="62626"/>
    <cellStyle name="Normal 18 3 3 3 3" xfId="62627"/>
    <cellStyle name="Normal 18 3 3 3 3 2" xfId="62628"/>
    <cellStyle name="Normal 18 3 3 3 3 3" xfId="62629"/>
    <cellStyle name="Normal 18 3 3 3 3 4" xfId="62630"/>
    <cellStyle name="Normal 18 3 3 3 4" xfId="62631"/>
    <cellStyle name="Normal 18 3 3 3 4 2" xfId="62632"/>
    <cellStyle name="Normal 18 3 3 3 4 3" xfId="62633"/>
    <cellStyle name="Normal 18 3 3 3 4 4" xfId="62634"/>
    <cellStyle name="Normal 18 3 3 3 5" xfId="62635"/>
    <cellStyle name="Normal 18 3 3 3 6" xfId="62636"/>
    <cellStyle name="Normal 18 3 3 3 7" xfId="62637"/>
    <cellStyle name="Normal 18 3 3 4" xfId="14516"/>
    <cellStyle name="Normal 18 3 3 4 2" xfId="14517"/>
    <cellStyle name="Normal 18 3 3 4 2 2" xfId="62638"/>
    <cellStyle name="Normal 18 3 3 4 2 2 2" xfId="62639"/>
    <cellStyle name="Normal 18 3 3 4 2 2 3" xfId="62640"/>
    <cellStyle name="Normal 18 3 3 4 2 2 4" xfId="62641"/>
    <cellStyle name="Normal 18 3 3 4 2 3" xfId="62642"/>
    <cellStyle name="Normal 18 3 3 4 2 4" xfId="62643"/>
    <cellStyle name="Normal 18 3 3 4 2 5" xfId="62644"/>
    <cellStyle name="Normal 18 3 3 4 3" xfId="62645"/>
    <cellStyle name="Normal 18 3 3 4 3 2" xfId="62646"/>
    <cellStyle name="Normal 18 3 3 4 3 3" xfId="62647"/>
    <cellStyle name="Normal 18 3 3 4 3 4" xfId="62648"/>
    <cellStyle name="Normal 18 3 3 4 4" xfId="62649"/>
    <cellStyle name="Normal 18 3 3 4 4 2" xfId="62650"/>
    <cellStyle name="Normal 18 3 3 4 4 3" xfId="62651"/>
    <cellStyle name="Normal 18 3 3 4 4 4" xfId="62652"/>
    <cellStyle name="Normal 18 3 3 4 5" xfId="62653"/>
    <cellStyle name="Normal 18 3 3 4 6" xfId="62654"/>
    <cellStyle name="Normal 18 3 3 4 7" xfId="62655"/>
    <cellStyle name="Normal 18 3 3 5" xfId="14518"/>
    <cellStyle name="Normal 18 3 3 5 2" xfId="62656"/>
    <cellStyle name="Normal 18 3 3 5 2 2" xfId="62657"/>
    <cellStyle name="Normal 18 3 3 5 2 2 2" xfId="62658"/>
    <cellStyle name="Normal 18 3 3 5 2 2 3" xfId="62659"/>
    <cellStyle name="Normal 18 3 3 5 2 2 4" xfId="62660"/>
    <cellStyle name="Normal 18 3 3 5 2 3" xfId="62661"/>
    <cellStyle name="Normal 18 3 3 5 2 4" xfId="62662"/>
    <cellStyle name="Normal 18 3 3 5 2 5" xfId="62663"/>
    <cellStyle name="Normal 18 3 3 5 3" xfId="62664"/>
    <cellStyle name="Normal 18 3 3 5 3 2" xfId="62665"/>
    <cellStyle name="Normal 18 3 3 5 3 3" xfId="62666"/>
    <cellStyle name="Normal 18 3 3 5 3 4" xfId="62667"/>
    <cellStyle name="Normal 18 3 3 5 4" xfId="62668"/>
    <cellStyle name="Normal 18 3 3 5 4 2" xfId="62669"/>
    <cellStyle name="Normal 18 3 3 5 4 3" xfId="62670"/>
    <cellStyle name="Normal 18 3 3 5 4 4" xfId="62671"/>
    <cellStyle name="Normal 18 3 3 5 5" xfId="62672"/>
    <cellStyle name="Normal 18 3 3 5 6" xfId="62673"/>
    <cellStyle name="Normal 18 3 3 5 7" xfId="62674"/>
    <cellStyle name="Normal 18 3 3 6" xfId="62675"/>
    <cellStyle name="Normal 18 3 3 6 2" xfId="62676"/>
    <cellStyle name="Normal 18 3 3 6 2 2" xfId="62677"/>
    <cellStyle name="Normal 18 3 3 6 2 3" xfId="62678"/>
    <cellStyle name="Normal 18 3 3 6 2 4" xfId="62679"/>
    <cellStyle name="Normal 18 3 3 6 3" xfId="62680"/>
    <cellStyle name="Normal 18 3 3 6 4" xfId="62681"/>
    <cellStyle name="Normal 18 3 3 6 5" xfId="62682"/>
    <cellStyle name="Normal 18 3 3 7" xfId="62683"/>
    <cellStyle name="Normal 18 3 3 7 2" xfId="62684"/>
    <cellStyle name="Normal 18 3 3 7 3" xfId="62685"/>
    <cellStyle name="Normal 18 3 3 7 4" xfId="62686"/>
    <cellStyle name="Normal 18 3 3 8" xfId="62687"/>
    <cellStyle name="Normal 18 3 3 8 2" xfId="62688"/>
    <cellStyle name="Normal 18 3 3 8 3" xfId="62689"/>
    <cellStyle name="Normal 18 3 3 8 4" xfId="62690"/>
    <cellStyle name="Normal 18 3 3 9" xfId="62691"/>
    <cellStyle name="Normal 18 3 4" xfId="14519"/>
    <cellStyle name="Normal 18 3 4 2" xfId="14520"/>
    <cellStyle name="Normal 18 3 4 2 2" xfId="14521"/>
    <cellStyle name="Normal 18 3 4 3" xfId="14522"/>
    <cellStyle name="Normal 18 3 5" xfId="62692"/>
    <cellStyle name="Normal 18 3 5 2" xfId="62693"/>
    <cellStyle name="Normal 18 3 5 2 2" xfId="62694"/>
    <cellStyle name="Normal 18 3 5 2 2 2" xfId="62695"/>
    <cellStyle name="Normal 18 3 5 2 2 2 2" xfId="62696"/>
    <cellStyle name="Normal 18 3 5 2 2 2 3" xfId="62697"/>
    <cellStyle name="Normal 18 3 5 2 2 2 4" xfId="62698"/>
    <cellStyle name="Normal 18 3 5 2 2 3" xfId="62699"/>
    <cellStyle name="Normal 18 3 5 2 2 4" xfId="62700"/>
    <cellStyle name="Normal 18 3 5 2 2 5" xfId="62701"/>
    <cellStyle name="Normal 18 3 5 2 3" xfId="62702"/>
    <cellStyle name="Normal 18 3 5 2 3 2" xfId="62703"/>
    <cellStyle name="Normal 18 3 5 2 3 3" xfId="62704"/>
    <cellStyle name="Normal 18 3 5 2 3 4" xfId="62705"/>
    <cellStyle name="Normal 18 3 5 2 4" xfId="62706"/>
    <cellStyle name="Normal 18 3 5 2 4 2" xfId="62707"/>
    <cellStyle name="Normal 18 3 5 2 4 3" xfId="62708"/>
    <cellStyle name="Normal 18 3 5 2 4 4" xfId="62709"/>
    <cellStyle name="Normal 18 3 5 2 5" xfId="62710"/>
    <cellStyle name="Normal 18 3 5 2 6" xfId="62711"/>
    <cellStyle name="Normal 18 3 5 2 7" xfId="62712"/>
    <cellStyle name="Normal 18 3 5 3" xfId="62713"/>
    <cellStyle name="Normal 18 3 5 3 2" xfId="62714"/>
    <cellStyle name="Normal 18 3 5 3 2 2" xfId="62715"/>
    <cellStyle name="Normal 18 3 5 3 2 3" xfId="62716"/>
    <cellStyle name="Normal 18 3 5 3 2 4" xfId="62717"/>
    <cellStyle name="Normal 18 3 5 3 3" xfId="62718"/>
    <cellStyle name="Normal 18 3 5 3 4" xfId="62719"/>
    <cellStyle name="Normal 18 3 5 3 5" xfId="62720"/>
    <cellStyle name="Normal 18 3 5 4" xfId="62721"/>
    <cellStyle name="Normal 18 3 5 4 2" xfId="62722"/>
    <cellStyle name="Normal 18 3 5 4 3" xfId="62723"/>
    <cellStyle name="Normal 18 3 5 4 4" xfId="62724"/>
    <cellStyle name="Normal 18 3 5 5" xfId="62725"/>
    <cellStyle name="Normal 18 3 5 5 2" xfId="62726"/>
    <cellStyle name="Normal 18 3 5 5 3" xfId="62727"/>
    <cellStyle name="Normal 18 3 5 5 4" xfId="62728"/>
    <cellStyle name="Normal 18 3 5 6" xfId="62729"/>
    <cellStyle name="Normal 18 3 5 7" xfId="62730"/>
    <cellStyle name="Normal 18 3 5 8" xfId="62731"/>
    <cellStyle name="Normal 18 3 6" xfId="62732"/>
    <cellStyle name="Normal 18 3 6 2" xfId="62733"/>
    <cellStyle name="Normal 18 3 6 2 2" xfId="62734"/>
    <cellStyle name="Normal 18 3 6 2 2 2" xfId="62735"/>
    <cellStyle name="Normal 18 3 6 2 2 3" xfId="62736"/>
    <cellStyle name="Normal 18 3 6 2 2 4" xfId="62737"/>
    <cellStyle name="Normal 18 3 6 2 3" xfId="62738"/>
    <cellStyle name="Normal 18 3 6 2 4" xfId="62739"/>
    <cellStyle name="Normal 18 3 6 2 5" xfId="62740"/>
    <cellStyle name="Normal 18 3 6 3" xfId="62741"/>
    <cellStyle name="Normal 18 3 6 3 2" xfId="62742"/>
    <cellStyle name="Normal 18 3 6 3 3" xfId="62743"/>
    <cellStyle name="Normal 18 3 6 3 4" xfId="62744"/>
    <cellStyle name="Normal 18 3 6 4" xfId="62745"/>
    <cellStyle name="Normal 18 3 6 4 2" xfId="62746"/>
    <cellStyle name="Normal 18 3 6 4 3" xfId="62747"/>
    <cellStyle name="Normal 18 3 6 4 4" xfId="62748"/>
    <cellStyle name="Normal 18 3 6 5" xfId="62749"/>
    <cellStyle name="Normal 18 3 6 6" xfId="62750"/>
    <cellStyle name="Normal 18 3 6 7" xfId="62751"/>
    <cellStyle name="Normal 18 3 7" xfId="62752"/>
    <cellStyle name="Normal 18 3 7 2" xfId="62753"/>
    <cellStyle name="Normal 18 3 7 2 2" xfId="62754"/>
    <cellStyle name="Normal 18 3 7 2 2 2" xfId="62755"/>
    <cellStyle name="Normal 18 3 7 2 2 3" xfId="62756"/>
    <cellStyle name="Normal 18 3 7 2 2 4" xfId="62757"/>
    <cellStyle name="Normal 18 3 7 2 3" xfId="62758"/>
    <cellStyle name="Normal 18 3 7 2 4" xfId="62759"/>
    <cellStyle name="Normal 18 3 7 2 5" xfId="62760"/>
    <cellStyle name="Normal 18 3 7 3" xfId="62761"/>
    <cellStyle name="Normal 18 3 7 3 2" xfId="62762"/>
    <cellStyle name="Normal 18 3 7 3 3" xfId="62763"/>
    <cellStyle name="Normal 18 3 7 3 4" xfId="62764"/>
    <cellStyle name="Normal 18 3 7 4" xfId="62765"/>
    <cellStyle name="Normal 18 3 7 4 2" xfId="62766"/>
    <cellStyle name="Normal 18 3 7 4 3" xfId="62767"/>
    <cellStyle name="Normal 18 3 7 4 4" xfId="62768"/>
    <cellStyle name="Normal 18 3 7 5" xfId="62769"/>
    <cellStyle name="Normal 18 3 7 6" xfId="62770"/>
    <cellStyle name="Normal 18 3 7 7" xfId="62771"/>
    <cellStyle name="Normal 18 3 8" xfId="62772"/>
    <cellStyle name="Normal 18 3 8 2" xfId="62773"/>
    <cellStyle name="Normal 18 3 8 2 2" xfId="62774"/>
    <cellStyle name="Normal 18 3 8 2 3" xfId="62775"/>
    <cellStyle name="Normal 18 3 8 2 4" xfId="62776"/>
    <cellStyle name="Normal 18 3 8 3" xfId="62777"/>
    <cellStyle name="Normal 18 3 8 4" xfId="62778"/>
    <cellStyle name="Normal 18 3 8 5" xfId="62779"/>
    <cellStyle name="Normal 18 3 9" xfId="62780"/>
    <cellStyle name="Normal 18 3 9 2" xfId="62781"/>
    <cellStyle name="Normal 18 3 9 3" xfId="62782"/>
    <cellStyle name="Normal 18 3 9 4" xfId="62783"/>
    <cellStyle name="Normal 18 4" xfId="14523"/>
    <cellStyle name="Normal 18 4 10" xfId="62784"/>
    <cellStyle name="Normal 18 4 10 2" xfId="62785"/>
    <cellStyle name="Normal 18 4 10 3" xfId="62786"/>
    <cellStyle name="Normal 18 4 10 4" xfId="62787"/>
    <cellStyle name="Normal 18 4 11" xfId="62788"/>
    <cellStyle name="Normal 18 4 11 2" xfId="62789"/>
    <cellStyle name="Normal 18 4 11 3" xfId="62790"/>
    <cellStyle name="Normal 18 4 11 4" xfId="62791"/>
    <cellStyle name="Normal 18 4 12" xfId="62792"/>
    <cellStyle name="Normal 18 4 13" xfId="62793"/>
    <cellStyle name="Normal 18 4 14" xfId="62794"/>
    <cellStyle name="Normal 18 4 15" xfId="62795"/>
    <cellStyle name="Normal 18 4 2" xfId="14524"/>
    <cellStyle name="Normal 18 4 2 10" xfId="62796"/>
    <cellStyle name="Normal 18 4 2 11" xfId="62797"/>
    <cellStyle name="Normal 18 4 2 2" xfId="62798"/>
    <cellStyle name="Normal 18 4 2 2 2" xfId="62799"/>
    <cellStyle name="Normal 18 4 2 2 2 2" xfId="62800"/>
    <cellStyle name="Normal 18 4 2 2 2 2 2" xfId="62801"/>
    <cellStyle name="Normal 18 4 2 2 2 2 3" xfId="62802"/>
    <cellStyle name="Normal 18 4 2 2 2 2 4" xfId="62803"/>
    <cellStyle name="Normal 18 4 2 2 2 3" xfId="62804"/>
    <cellStyle name="Normal 18 4 2 2 2 4" xfId="62805"/>
    <cellStyle name="Normal 18 4 2 2 2 5" xfId="62806"/>
    <cellStyle name="Normal 18 4 2 2 3" xfId="62807"/>
    <cellStyle name="Normal 18 4 2 2 3 2" xfId="62808"/>
    <cellStyle name="Normal 18 4 2 2 3 3" xfId="62809"/>
    <cellStyle name="Normal 18 4 2 2 3 4" xfId="62810"/>
    <cellStyle name="Normal 18 4 2 2 4" xfId="62811"/>
    <cellStyle name="Normal 18 4 2 2 4 2" xfId="62812"/>
    <cellStyle name="Normal 18 4 2 2 4 3" xfId="62813"/>
    <cellStyle name="Normal 18 4 2 2 4 4" xfId="62814"/>
    <cellStyle name="Normal 18 4 2 2 5" xfId="62815"/>
    <cellStyle name="Normal 18 4 2 2 6" xfId="62816"/>
    <cellStyle name="Normal 18 4 2 2 7" xfId="62817"/>
    <cellStyle name="Normal 18 4 2 3" xfId="62818"/>
    <cellStyle name="Normal 18 4 2 3 2" xfId="62819"/>
    <cellStyle name="Normal 18 4 2 3 2 2" xfId="62820"/>
    <cellStyle name="Normal 18 4 2 3 2 2 2" xfId="62821"/>
    <cellStyle name="Normal 18 4 2 3 2 2 3" xfId="62822"/>
    <cellStyle name="Normal 18 4 2 3 2 2 4" xfId="62823"/>
    <cellStyle name="Normal 18 4 2 3 2 3" xfId="62824"/>
    <cellStyle name="Normal 18 4 2 3 2 4" xfId="62825"/>
    <cellStyle name="Normal 18 4 2 3 2 5" xfId="62826"/>
    <cellStyle name="Normal 18 4 2 3 3" xfId="62827"/>
    <cellStyle name="Normal 18 4 2 3 3 2" xfId="62828"/>
    <cellStyle name="Normal 18 4 2 3 3 3" xfId="62829"/>
    <cellStyle name="Normal 18 4 2 3 3 4" xfId="62830"/>
    <cellStyle name="Normal 18 4 2 3 4" xfId="62831"/>
    <cellStyle name="Normal 18 4 2 3 4 2" xfId="62832"/>
    <cellStyle name="Normal 18 4 2 3 4 3" xfId="62833"/>
    <cellStyle name="Normal 18 4 2 3 4 4" xfId="62834"/>
    <cellStyle name="Normal 18 4 2 3 5" xfId="62835"/>
    <cellStyle name="Normal 18 4 2 3 6" xfId="62836"/>
    <cellStyle name="Normal 18 4 2 3 7" xfId="62837"/>
    <cellStyle name="Normal 18 4 2 4" xfId="62838"/>
    <cellStyle name="Normal 18 4 2 4 2" xfId="62839"/>
    <cellStyle name="Normal 18 4 2 4 2 2" xfId="62840"/>
    <cellStyle name="Normal 18 4 2 4 2 2 2" xfId="62841"/>
    <cellStyle name="Normal 18 4 2 4 2 2 3" xfId="62842"/>
    <cellStyle name="Normal 18 4 2 4 2 2 4" xfId="62843"/>
    <cellStyle name="Normal 18 4 2 4 2 3" xfId="62844"/>
    <cellStyle name="Normal 18 4 2 4 2 4" xfId="62845"/>
    <cellStyle name="Normal 18 4 2 4 2 5" xfId="62846"/>
    <cellStyle name="Normal 18 4 2 4 3" xfId="62847"/>
    <cellStyle name="Normal 18 4 2 4 3 2" xfId="62848"/>
    <cellStyle name="Normal 18 4 2 4 3 3" xfId="62849"/>
    <cellStyle name="Normal 18 4 2 4 3 4" xfId="62850"/>
    <cellStyle name="Normal 18 4 2 4 4" xfId="62851"/>
    <cellStyle name="Normal 18 4 2 4 4 2" xfId="62852"/>
    <cellStyle name="Normal 18 4 2 4 4 3" xfId="62853"/>
    <cellStyle name="Normal 18 4 2 4 4 4" xfId="62854"/>
    <cellStyle name="Normal 18 4 2 4 5" xfId="62855"/>
    <cellStyle name="Normal 18 4 2 4 6" xfId="62856"/>
    <cellStyle name="Normal 18 4 2 4 7" xfId="62857"/>
    <cellStyle name="Normal 18 4 2 5" xfId="62858"/>
    <cellStyle name="Normal 18 4 2 5 2" xfId="62859"/>
    <cellStyle name="Normal 18 4 2 5 2 2" xfId="62860"/>
    <cellStyle name="Normal 18 4 2 5 2 2 2" xfId="62861"/>
    <cellStyle name="Normal 18 4 2 5 2 2 3" xfId="62862"/>
    <cellStyle name="Normal 18 4 2 5 2 2 4" xfId="62863"/>
    <cellStyle name="Normal 18 4 2 5 2 3" xfId="62864"/>
    <cellStyle name="Normal 18 4 2 5 2 4" xfId="62865"/>
    <cellStyle name="Normal 18 4 2 5 2 5" xfId="62866"/>
    <cellStyle name="Normal 18 4 2 5 3" xfId="62867"/>
    <cellStyle name="Normal 18 4 2 5 3 2" xfId="62868"/>
    <cellStyle name="Normal 18 4 2 5 3 3" xfId="62869"/>
    <cellStyle name="Normal 18 4 2 5 3 4" xfId="62870"/>
    <cellStyle name="Normal 18 4 2 5 4" xfId="62871"/>
    <cellStyle name="Normal 18 4 2 5 4 2" xfId="62872"/>
    <cellStyle name="Normal 18 4 2 5 4 3" xfId="62873"/>
    <cellStyle name="Normal 18 4 2 5 4 4" xfId="62874"/>
    <cellStyle name="Normal 18 4 2 5 5" xfId="62875"/>
    <cellStyle name="Normal 18 4 2 5 6" xfId="62876"/>
    <cellStyle name="Normal 18 4 2 5 7" xfId="62877"/>
    <cellStyle name="Normal 18 4 2 6" xfId="62878"/>
    <cellStyle name="Normal 18 4 2 6 2" xfId="62879"/>
    <cellStyle name="Normal 18 4 2 6 2 2" xfId="62880"/>
    <cellStyle name="Normal 18 4 2 6 2 3" xfId="62881"/>
    <cellStyle name="Normal 18 4 2 6 2 4" xfId="62882"/>
    <cellStyle name="Normal 18 4 2 6 3" xfId="62883"/>
    <cellStyle name="Normal 18 4 2 6 4" xfId="62884"/>
    <cellStyle name="Normal 18 4 2 6 5" xfId="62885"/>
    <cellStyle name="Normal 18 4 2 7" xfId="62886"/>
    <cellStyle name="Normal 18 4 2 7 2" xfId="62887"/>
    <cellStyle name="Normal 18 4 2 7 3" xfId="62888"/>
    <cellStyle name="Normal 18 4 2 7 4" xfId="62889"/>
    <cellStyle name="Normal 18 4 2 8" xfId="62890"/>
    <cellStyle name="Normal 18 4 2 8 2" xfId="62891"/>
    <cellStyle name="Normal 18 4 2 8 3" xfId="62892"/>
    <cellStyle name="Normal 18 4 2 8 4" xfId="62893"/>
    <cellStyle name="Normal 18 4 2 9" xfId="62894"/>
    <cellStyle name="Normal 18 4 3" xfId="14525"/>
    <cellStyle name="Normal 18 4 3 10" xfId="62895"/>
    <cellStyle name="Normal 18 4 3 11" xfId="62896"/>
    <cellStyle name="Normal 18 4 3 2" xfId="14526"/>
    <cellStyle name="Normal 18 4 3 2 2" xfId="14527"/>
    <cellStyle name="Normal 18 4 3 2 2 2" xfId="14528"/>
    <cellStyle name="Normal 18 4 3 2 2 2 2" xfId="62897"/>
    <cellStyle name="Normal 18 4 3 2 2 2 3" xfId="62898"/>
    <cellStyle name="Normal 18 4 3 2 2 2 4" xfId="62899"/>
    <cellStyle name="Normal 18 4 3 2 2 3" xfId="62900"/>
    <cellStyle name="Normal 18 4 3 2 2 4" xfId="62901"/>
    <cellStyle name="Normal 18 4 3 2 2 5" xfId="62902"/>
    <cellStyle name="Normal 18 4 3 2 3" xfId="14529"/>
    <cellStyle name="Normal 18 4 3 2 3 2" xfId="62903"/>
    <cellStyle name="Normal 18 4 3 2 3 3" xfId="62904"/>
    <cellStyle name="Normal 18 4 3 2 3 4" xfId="62905"/>
    <cellStyle name="Normal 18 4 3 2 4" xfId="62906"/>
    <cellStyle name="Normal 18 4 3 2 4 2" xfId="62907"/>
    <cellStyle name="Normal 18 4 3 2 4 3" xfId="62908"/>
    <cellStyle name="Normal 18 4 3 2 4 4" xfId="62909"/>
    <cellStyle name="Normal 18 4 3 2 5" xfId="62910"/>
    <cellStyle name="Normal 18 4 3 2 6" xfId="62911"/>
    <cellStyle name="Normal 18 4 3 2 7" xfId="62912"/>
    <cellStyle name="Normal 18 4 3 3" xfId="14530"/>
    <cellStyle name="Normal 18 4 3 3 2" xfId="14531"/>
    <cellStyle name="Normal 18 4 3 3 2 2" xfId="62913"/>
    <cellStyle name="Normal 18 4 3 3 2 2 2" xfId="62914"/>
    <cellStyle name="Normal 18 4 3 3 2 2 3" xfId="62915"/>
    <cellStyle name="Normal 18 4 3 3 2 2 4" xfId="62916"/>
    <cellStyle name="Normal 18 4 3 3 2 3" xfId="62917"/>
    <cellStyle name="Normal 18 4 3 3 2 4" xfId="62918"/>
    <cellStyle name="Normal 18 4 3 3 2 5" xfId="62919"/>
    <cellStyle name="Normal 18 4 3 3 3" xfId="62920"/>
    <cellStyle name="Normal 18 4 3 3 3 2" xfId="62921"/>
    <cellStyle name="Normal 18 4 3 3 3 3" xfId="62922"/>
    <cellStyle name="Normal 18 4 3 3 3 4" xfId="62923"/>
    <cellStyle name="Normal 18 4 3 3 4" xfId="62924"/>
    <cellStyle name="Normal 18 4 3 3 4 2" xfId="62925"/>
    <cellStyle name="Normal 18 4 3 3 4 3" xfId="62926"/>
    <cellStyle name="Normal 18 4 3 3 4 4" xfId="62927"/>
    <cellStyle name="Normal 18 4 3 3 5" xfId="62928"/>
    <cellStyle name="Normal 18 4 3 3 6" xfId="62929"/>
    <cellStyle name="Normal 18 4 3 3 7" xfId="62930"/>
    <cellStyle name="Normal 18 4 3 4" xfId="14532"/>
    <cellStyle name="Normal 18 4 3 4 2" xfId="14533"/>
    <cellStyle name="Normal 18 4 3 4 2 2" xfId="62931"/>
    <cellStyle name="Normal 18 4 3 4 2 2 2" xfId="62932"/>
    <cellStyle name="Normal 18 4 3 4 2 2 3" xfId="62933"/>
    <cellStyle name="Normal 18 4 3 4 2 2 4" xfId="62934"/>
    <cellStyle name="Normal 18 4 3 4 2 3" xfId="62935"/>
    <cellStyle name="Normal 18 4 3 4 2 4" xfId="62936"/>
    <cellStyle name="Normal 18 4 3 4 2 5" xfId="62937"/>
    <cellStyle name="Normal 18 4 3 4 3" xfId="62938"/>
    <cellStyle name="Normal 18 4 3 4 3 2" xfId="62939"/>
    <cellStyle name="Normal 18 4 3 4 3 3" xfId="62940"/>
    <cellStyle name="Normal 18 4 3 4 3 4" xfId="62941"/>
    <cellStyle name="Normal 18 4 3 4 4" xfId="62942"/>
    <cellStyle name="Normal 18 4 3 4 4 2" xfId="62943"/>
    <cellStyle name="Normal 18 4 3 4 4 3" xfId="62944"/>
    <cellStyle name="Normal 18 4 3 4 4 4" xfId="62945"/>
    <cellStyle name="Normal 18 4 3 4 5" xfId="62946"/>
    <cellStyle name="Normal 18 4 3 4 6" xfId="62947"/>
    <cellStyle name="Normal 18 4 3 4 7" xfId="62948"/>
    <cellStyle name="Normal 18 4 3 5" xfId="14534"/>
    <cellStyle name="Normal 18 4 3 5 2" xfId="62949"/>
    <cellStyle name="Normal 18 4 3 5 2 2" xfId="62950"/>
    <cellStyle name="Normal 18 4 3 5 2 2 2" xfId="62951"/>
    <cellStyle name="Normal 18 4 3 5 2 2 3" xfId="62952"/>
    <cellStyle name="Normal 18 4 3 5 2 2 4" xfId="62953"/>
    <cellStyle name="Normal 18 4 3 5 2 3" xfId="62954"/>
    <cellStyle name="Normal 18 4 3 5 2 4" xfId="62955"/>
    <cellStyle name="Normal 18 4 3 5 2 5" xfId="62956"/>
    <cellStyle name="Normal 18 4 3 5 3" xfId="62957"/>
    <cellStyle name="Normal 18 4 3 5 3 2" xfId="62958"/>
    <cellStyle name="Normal 18 4 3 5 3 3" xfId="62959"/>
    <cellStyle name="Normal 18 4 3 5 3 4" xfId="62960"/>
    <cellStyle name="Normal 18 4 3 5 4" xfId="62961"/>
    <cellStyle name="Normal 18 4 3 5 4 2" xfId="62962"/>
    <cellStyle name="Normal 18 4 3 5 4 3" xfId="62963"/>
    <cellStyle name="Normal 18 4 3 5 4 4" xfId="62964"/>
    <cellStyle name="Normal 18 4 3 5 5" xfId="62965"/>
    <cellStyle name="Normal 18 4 3 5 6" xfId="62966"/>
    <cellStyle name="Normal 18 4 3 5 7" xfId="62967"/>
    <cellStyle name="Normal 18 4 3 6" xfId="62968"/>
    <cellStyle name="Normal 18 4 3 6 2" xfId="62969"/>
    <cellStyle name="Normal 18 4 3 6 2 2" xfId="62970"/>
    <cellStyle name="Normal 18 4 3 6 2 3" xfId="62971"/>
    <cellStyle name="Normal 18 4 3 6 2 4" xfId="62972"/>
    <cellStyle name="Normal 18 4 3 6 3" xfId="62973"/>
    <cellStyle name="Normal 18 4 3 6 4" xfId="62974"/>
    <cellStyle name="Normal 18 4 3 6 5" xfId="62975"/>
    <cellStyle name="Normal 18 4 3 7" xfId="62976"/>
    <cellStyle name="Normal 18 4 3 7 2" xfId="62977"/>
    <cellStyle name="Normal 18 4 3 7 3" xfId="62978"/>
    <cellStyle name="Normal 18 4 3 7 4" xfId="62979"/>
    <cellStyle name="Normal 18 4 3 8" xfId="62980"/>
    <cellStyle name="Normal 18 4 3 8 2" xfId="62981"/>
    <cellStyle name="Normal 18 4 3 8 3" xfId="62982"/>
    <cellStyle name="Normal 18 4 3 8 4" xfId="62983"/>
    <cellStyle name="Normal 18 4 3 9" xfId="62984"/>
    <cellStyle name="Normal 18 4 4" xfId="14535"/>
    <cellStyle name="Normal 18 4 4 2" xfId="14536"/>
    <cellStyle name="Normal 18 4 4 2 2" xfId="14537"/>
    <cellStyle name="Normal 18 4 4 3" xfId="14538"/>
    <cellStyle name="Normal 18 4 5" xfId="62985"/>
    <cellStyle name="Normal 18 4 5 2" xfId="62986"/>
    <cellStyle name="Normal 18 4 5 2 2" xfId="62987"/>
    <cellStyle name="Normal 18 4 5 2 2 2" xfId="62988"/>
    <cellStyle name="Normal 18 4 5 2 2 2 2" xfId="62989"/>
    <cellStyle name="Normal 18 4 5 2 2 2 3" xfId="62990"/>
    <cellStyle name="Normal 18 4 5 2 2 2 4" xfId="62991"/>
    <cellStyle name="Normal 18 4 5 2 2 3" xfId="62992"/>
    <cellStyle name="Normal 18 4 5 2 2 4" xfId="62993"/>
    <cellStyle name="Normal 18 4 5 2 2 5" xfId="62994"/>
    <cellStyle name="Normal 18 4 5 2 3" xfId="62995"/>
    <cellStyle name="Normal 18 4 5 2 3 2" xfId="62996"/>
    <cellStyle name="Normal 18 4 5 2 3 3" xfId="62997"/>
    <cellStyle name="Normal 18 4 5 2 3 4" xfId="62998"/>
    <cellStyle name="Normal 18 4 5 2 4" xfId="62999"/>
    <cellStyle name="Normal 18 4 5 2 4 2" xfId="63000"/>
    <cellStyle name="Normal 18 4 5 2 4 3" xfId="63001"/>
    <cellStyle name="Normal 18 4 5 2 4 4" xfId="63002"/>
    <cellStyle name="Normal 18 4 5 2 5" xfId="63003"/>
    <cellStyle name="Normal 18 4 5 2 6" xfId="63004"/>
    <cellStyle name="Normal 18 4 5 2 7" xfId="63005"/>
    <cellStyle name="Normal 18 4 5 3" xfId="63006"/>
    <cellStyle name="Normal 18 4 5 3 2" xfId="63007"/>
    <cellStyle name="Normal 18 4 5 3 2 2" xfId="63008"/>
    <cellStyle name="Normal 18 4 5 3 2 3" xfId="63009"/>
    <cellStyle name="Normal 18 4 5 3 2 4" xfId="63010"/>
    <cellStyle name="Normal 18 4 5 3 3" xfId="63011"/>
    <cellStyle name="Normal 18 4 5 3 4" xfId="63012"/>
    <cellStyle name="Normal 18 4 5 3 5" xfId="63013"/>
    <cellStyle name="Normal 18 4 5 4" xfId="63014"/>
    <cellStyle name="Normal 18 4 5 4 2" xfId="63015"/>
    <cellStyle name="Normal 18 4 5 4 3" xfId="63016"/>
    <cellStyle name="Normal 18 4 5 4 4" xfId="63017"/>
    <cellStyle name="Normal 18 4 5 5" xfId="63018"/>
    <cellStyle name="Normal 18 4 5 5 2" xfId="63019"/>
    <cellStyle name="Normal 18 4 5 5 3" xfId="63020"/>
    <cellStyle name="Normal 18 4 5 5 4" xfId="63021"/>
    <cellStyle name="Normal 18 4 5 6" xfId="63022"/>
    <cellStyle name="Normal 18 4 5 7" xfId="63023"/>
    <cellStyle name="Normal 18 4 5 8" xfId="63024"/>
    <cellStyle name="Normal 18 4 6" xfId="63025"/>
    <cellStyle name="Normal 18 4 6 2" xfId="63026"/>
    <cellStyle name="Normal 18 4 6 2 2" xfId="63027"/>
    <cellStyle name="Normal 18 4 6 2 2 2" xfId="63028"/>
    <cellStyle name="Normal 18 4 6 2 2 3" xfId="63029"/>
    <cellStyle name="Normal 18 4 6 2 2 4" xfId="63030"/>
    <cellStyle name="Normal 18 4 6 2 3" xfId="63031"/>
    <cellStyle name="Normal 18 4 6 2 4" xfId="63032"/>
    <cellStyle name="Normal 18 4 6 2 5" xfId="63033"/>
    <cellStyle name="Normal 18 4 6 3" xfId="63034"/>
    <cellStyle name="Normal 18 4 6 3 2" xfId="63035"/>
    <cellStyle name="Normal 18 4 6 3 3" xfId="63036"/>
    <cellStyle name="Normal 18 4 6 3 4" xfId="63037"/>
    <cellStyle name="Normal 18 4 6 4" xfId="63038"/>
    <cellStyle name="Normal 18 4 6 4 2" xfId="63039"/>
    <cellStyle name="Normal 18 4 6 4 3" xfId="63040"/>
    <cellStyle name="Normal 18 4 6 4 4" xfId="63041"/>
    <cellStyle name="Normal 18 4 6 5" xfId="63042"/>
    <cellStyle name="Normal 18 4 6 6" xfId="63043"/>
    <cellStyle name="Normal 18 4 6 7" xfId="63044"/>
    <cellStyle name="Normal 18 4 7" xfId="63045"/>
    <cellStyle name="Normal 18 4 7 2" xfId="63046"/>
    <cellStyle name="Normal 18 4 7 2 2" xfId="63047"/>
    <cellStyle name="Normal 18 4 7 2 2 2" xfId="63048"/>
    <cellStyle name="Normal 18 4 7 2 2 3" xfId="63049"/>
    <cellStyle name="Normal 18 4 7 2 2 4" xfId="63050"/>
    <cellStyle name="Normal 18 4 7 2 3" xfId="63051"/>
    <cellStyle name="Normal 18 4 7 2 4" xfId="63052"/>
    <cellStyle name="Normal 18 4 7 2 5" xfId="63053"/>
    <cellStyle name="Normal 18 4 7 3" xfId="63054"/>
    <cellStyle name="Normal 18 4 7 3 2" xfId="63055"/>
    <cellStyle name="Normal 18 4 7 3 3" xfId="63056"/>
    <cellStyle name="Normal 18 4 7 3 4" xfId="63057"/>
    <cellStyle name="Normal 18 4 7 4" xfId="63058"/>
    <cellStyle name="Normal 18 4 7 4 2" xfId="63059"/>
    <cellStyle name="Normal 18 4 7 4 3" xfId="63060"/>
    <cellStyle name="Normal 18 4 7 4 4" xfId="63061"/>
    <cellStyle name="Normal 18 4 7 5" xfId="63062"/>
    <cellStyle name="Normal 18 4 7 6" xfId="63063"/>
    <cellStyle name="Normal 18 4 7 7" xfId="63064"/>
    <cellStyle name="Normal 18 4 8" xfId="63065"/>
    <cellStyle name="Normal 18 4 8 2" xfId="63066"/>
    <cellStyle name="Normal 18 4 8 2 2" xfId="63067"/>
    <cellStyle name="Normal 18 4 8 2 3" xfId="63068"/>
    <cellStyle name="Normal 18 4 8 2 4" xfId="63069"/>
    <cellStyle name="Normal 18 4 8 3" xfId="63070"/>
    <cellStyle name="Normal 18 4 8 4" xfId="63071"/>
    <cellStyle name="Normal 18 4 8 5" xfId="63072"/>
    <cellStyle name="Normal 18 4 9" xfId="63073"/>
    <cellStyle name="Normal 18 4 9 2" xfId="63074"/>
    <cellStyle name="Normal 18 4 9 3" xfId="63075"/>
    <cellStyle name="Normal 18 4 9 4" xfId="63076"/>
    <cellStyle name="Normal 18 5" xfId="14539"/>
    <cellStyle name="Normal 18 5 10" xfId="63077"/>
    <cellStyle name="Normal 18 5 11" xfId="63078"/>
    <cellStyle name="Normal 18 5 12" xfId="63079"/>
    <cellStyle name="Normal 18 5 13" xfId="63080"/>
    <cellStyle name="Normal 18 5 2" xfId="14540"/>
    <cellStyle name="Normal 18 5 2 2" xfId="63081"/>
    <cellStyle name="Normal 18 5 3" xfId="14541"/>
    <cellStyle name="Normal 18 5 3 2" xfId="14542"/>
    <cellStyle name="Normal 18 5 3 2 2" xfId="14543"/>
    <cellStyle name="Normal 18 5 3 2 2 2" xfId="14544"/>
    <cellStyle name="Normal 18 5 3 2 2 2 2" xfId="63082"/>
    <cellStyle name="Normal 18 5 3 2 2 2 3" xfId="63083"/>
    <cellStyle name="Normal 18 5 3 2 2 2 4" xfId="63084"/>
    <cellStyle name="Normal 18 5 3 2 2 3" xfId="63085"/>
    <cellStyle name="Normal 18 5 3 2 2 4" xfId="63086"/>
    <cellStyle name="Normal 18 5 3 2 2 5" xfId="63087"/>
    <cellStyle name="Normal 18 5 3 2 3" xfId="14545"/>
    <cellStyle name="Normal 18 5 3 2 3 2" xfId="63088"/>
    <cellStyle name="Normal 18 5 3 2 3 3" xfId="63089"/>
    <cellStyle name="Normal 18 5 3 2 3 4" xfId="63090"/>
    <cellStyle name="Normal 18 5 3 2 4" xfId="63091"/>
    <cellStyle name="Normal 18 5 3 2 4 2" xfId="63092"/>
    <cellStyle name="Normal 18 5 3 2 4 3" xfId="63093"/>
    <cellStyle name="Normal 18 5 3 2 4 4" xfId="63094"/>
    <cellStyle name="Normal 18 5 3 2 5" xfId="63095"/>
    <cellStyle name="Normal 18 5 3 2 6" xfId="63096"/>
    <cellStyle name="Normal 18 5 3 2 7" xfId="63097"/>
    <cellStyle name="Normal 18 5 3 3" xfId="14546"/>
    <cellStyle name="Normal 18 5 3 3 2" xfId="14547"/>
    <cellStyle name="Normal 18 5 3 3 2 2" xfId="63098"/>
    <cellStyle name="Normal 18 5 3 3 2 3" xfId="63099"/>
    <cellStyle name="Normal 18 5 3 3 2 4" xfId="63100"/>
    <cellStyle name="Normal 18 5 3 3 3" xfId="63101"/>
    <cellStyle name="Normal 18 5 3 3 4" xfId="63102"/>
    <cellStyle name="Normal 18 5 3 3 5" xfId="63103"/>
    <cellStyle name="Normal 18 5 3 4" xfId="14548"/>
    <cellStyle name="Normal 18 5 3 4 2" xfId="14549"/>
    <cellStyle name="Normal 18 5 3 4 3" xfId="63104"/>
    <cellStyle name="Normal 18 5 3 4 4" xfId="63105"/>
    <cellStyle name="Normal 18 5 3 5" xfId="14550"/>
    <cellStyle name="Normal 18 5 3 5 2" xfId="63106"/>
    <cellStyle name="Normal 18 5 3 5 3" xfId="63107"/>
    <cellStyle name="Normal 18 5 3 5 4" xfId="63108"/>
    <cellStyle name="Normal 18 5 3 6" xfId="63109"/>
    <cellStyle name="Normal 18 5 3 7" xfId="63110"/>
    <cellStyle name="Normal 18 5 3 8" xfId="63111"/>
    <cellStyle name="Normal 18 5 4" xfId="14551"/>
    <cellStyle name="Normal 18 5 4 2" xfId="14552"/>
    <cellStyle name="Normal 18 5 4 2 2" xfId="14553"/>
    <cellStyle name="Normal 18 5 4 2 2 2" xfId="63112"/>
    <cellStyle name="Normal 18 5 4 2 2 3" xfId="63113"/>
    <cellStyle name="Normal 18 5 4 2 2 4" xfId="63114"/>
    <cellStyle name="Normal 18 5 4 2 3" xfId="63115"/>
    <cellStyle name="Normal 18 5 4 2 4" xfId="63116"/>
    <cellStyle name="Normal 18 5 4 2 5" xfId="63117"/>
    <cellStyle name="Normal 18 5 4 3" xfId="14554"/>
    <cellStyle name="Normal 18 5 4 3 2" xfId="63118"/>
    <cellStyle name="Normal 18 5 4 3 3" xfId="63119"/>
    <cellStyle name="Normal 18 5 4 3 4" xfId="63120"/>
    <cellStyle name="Normal 18 5 4 4" xfId="63121"/>
    <cellStyle name="Normal 18 5 4 4 2" xfId="63122"/>
    <cellStyle name="Normal 18 5 4 4 3" xfId="63123"/>
    <cellStyle name="Normal 18 5 4 4 4" xfId="63124"/>
    <cellStyle name="Normal 18 5 4 5" xfId="63125"/>
    <cellStyle name="Normal 18 5 4 6" xfId="63126"/>
    <cellStyle name="Normal 18 5 4 7" xfId="63127"/>
    <cellStyle name="Normal 18 5 5" xfId="63128"/>
    <cellStyle name="Normal 18 5 5 2" xfId="63129"/>
    <cellStyle name="Normal 18 5 5 2 2" xfId="63130"/>
    <cellStyle name="Normal 18 5 5 2 2 2" xfId="63131"/>
    <cellStyle name="Normal 18 5 5 2 2 3" xfId="63132"/>
    <cellStyle name="Normal 18 5 5 2 2 4" xfId="63133"/>
    <cellStyle name="Normal 18 5 5 2 3" xfId="63134"/>
    <cellStyle name="Normal 18 5 5 2 4" xfId="63135"/>
    <cellStyle name="Normal 18 5 5 2 5" xfId="63136"/>
    <cellStyle name="Normal 18 5 5 3" xfId="63137"/>
    <cellStyle name="Normal 18 5 5 3 2" xfId="63138"/>
    <cellStyle name="Normal 18 5 5 3 3" xfId="63139"/>
    <cellStyle name="Normal 18 5 5 3 4" xfId="63140"/>
    <cellStyle name="Normal 18 5 5 4" xfId="63141"/>
    <cellStyle name="Normal 18 5 5 4 2" xfId="63142"/>
    <cellStyle name="Normal 18 5 5 4 3" xfId="63143"/>
    <cellStyle name="Normal 18 5 5 4 4" xfId="63144"/>
    <cellStyle name="Normal 18 5 5 5" xfId="63145"/>
    <cellStyle name="Normal 18 5 5 6" xfId="63146"/>
    <cellStyle name="Normal 18 5 5 7" xfId="63147"/>
    <cellStyle name="Normal 18 5 6" xfId="63148"/>
    <cellStyle name="Normal 18 5 6 2" xfId="63149"/>
    <cellStyle name="Normal 18 5 6 2 2" xfId="63150"/>
    <cellStyle name="Normal 18 5 6 2 3" xfId="63151"/>
    <cellStyle name="Normal 18 5 6 2 4" xfId="63152"/>
    <cellStyle name="Normal 18 5 6 3" xfId="63153"/>
    <cellStyle name="Normal 18 5 6 4" xfId="63154"/>
    <cellStyle name="Normal 18 5 6 5" xfId="63155"/>
    <cellStyle name="Normal 18 5 7" xfId="63156"/>
    <cellStyle name="Normal 18 5 7 2" xfId="63157"/>
    <cellStyle name="Normal 18 5 7 3" xfId="63158"/>
    <cellStyle name="Normal 18 5 7 4" xfId="63159"/>
    <cellStyle name="Normal 18 5 8" xfId="63160"/>
    <cellStyle name="Normal 18 5 8 2" xfId="63161"/>
    <cellStyle name="Normal 18 5 8 3" xfId="63162"/>
    <cellStyle name="Normal 18 5 8 4" xfId="63163"/>
    <cellStyle name="Normal 18 5 9" xfId="63164"/>
    <cellStyle name="Normal 18 5 9 2" xfId="63165"/>
    <cellStyle name="Normal 18 5 9 3" xfId="63166"/>
    <cellStyle name="Normal 18 5 9 4" xfId="63167"/>
    <cellStyle name="Normal 18 6" xfId="14555"/>
    <cellStyle name="Normal 18 6 10" xfId="63168"/>
    <cellStyle name="Normal 18 6 11" xfId="63169"/>
    <cellStyle name="Normal 18 6 12" xfId="63170"/>
    <cellStyle name="Normal 18 6 13" xfId="63171"/>
    <cellStyle name="Normal 18 6 2" xfId="14556"/>
    <cellStyle name="Normal 18 6 2 2" xfId="63172"/>
    <cellStyle name="Normal 18 6 3" xfId="14557"/>
    <cellStyle name="Normal 18 6 3 2" xfId="14558"/>
    <cellStyle name="Normal 18 6 3 2 2" xfId="14559"/>
    <cellStyle name="Normal 18 6 3 2 2 2" xfId="14560"/>
    <cellStyle name="Normal 18 6 3 2 2 2 2" xfId="63173"/>
    <cellStyle name="Normal 18 6 3 2 2 2 3" xfId="63174"/>
    <cellStyle name="Normal 18 6 3 2 2 2 4" xfId="63175"/>
    <cellStyle name="Normal 18 6 3 2 2 3" xfId="63176"/>
    <cellStyle name="Normal 18 6 3 2 2 4" xfId="63177"/>
    <cellStyle name="Normal 18 6 3 2 2 5" xfId="63178"/>
    <cellStyle name="Normal 18 6 3 2 3" xfId="14561"/>
    <cellStyle name="Normal 18 6 3 2 3 2" xfId="63179"/>
    <cellStyle name="Normal 18 6 3 2 3 3" xfId="63180"/>
    <cellStyle name="Normal 18 6 3 2 3 4" xfId="63181"/>
    <cellStyle name="Normal 18 6 3 2 4" xfId="63182"/>
    <cellStyle name="Normal 18 6 3 2 4 2" xfId="63183"/>
    <cellStyle name="Normal 18 6 3 2 4 3" xfId="63184"/>
    <cellStyle name="Normal 18 6 3 2 4 4" xfId="63185"/>
    <cellStyle name="Normal 18 6 3 2 5" xfId="63186"/>
    <cellStyle name="Normal 18 6 3 2 6" xfId="63187"/>
    <cellStyle name="Normal 18 6 3 2 7" xfId="63188"/>
    <cellStyle name="Normal 18 6 3 3" xfId="14562"/>
    <cellStyle name="Normal 18 6 3 3 2" xfId="14563"/>
    <cellStyle name="Normal 18 6 3 3 2 2" xfId="63189"/>
    <cellStyle name="Normal 18 6 3 3 2 3" xfId="63190"/>
    <cellStyle name="Normal 18 6 3 3 2 4" xfId="63191"/>
    <cellStyle name="Normal 18 6 3 3 3" xfId="63192"/>
    <cellStyle name="Normal 18 6 3 3 4" xfId="63193"/>
    <cellStyle name="Normal 18 6 3 3 5" xfId="63194"/>
    <cellStyle name="Normal 18 6 3 4" xfId="14564"/>
    <cellStyle name="Normal 18 6 3 4 2" xfId="14565"/>
    <cellStyle name="Normal 18 6 3 4 3" xfId="63195"/>
    <cellStyle name="Normal 18 6 3 4 4" xfId="63196"/>
    <cellStyle name="Normal 18 6 3 5" xfId="14566"/>
    <cellStyle name="Normal 18 6 3 5 2" xfId="63197"/>
    <cellStyle name="Normal 18 6 3 5 3" xfId="63198"/>
    <cellStyle name="Normal 18 6 3 5 4" xfId="63199"/>
    <cellStyle name="Normal 18 6 3 6" xfId="63200"/>
    <cellStyle name="Normal 18 6 3 7" xfId="63201"/>
    <cellStyle name="Normal 18 6 3 8" xfId="63202"/>
    <cellStyle name="Normal 18 6 4" xfId="14567"/>
    <cellStyle name="Normal 18 6 4 2" xfId="14568"/>
    <cellStyle name="Normal 18 6 4 2 2" xfId="14569"/>
    <cellStyle name="Normal 18 6 4 2 2 2" xfId="63203"/>
    <cellStyle name="Normal 18 6 4 2 2 3" xfId="63204"/>
    <cellStyle name="Normal 18 6 4 2 2 4" xfId="63205"/>
    <cellStyle name="Normal 18 6 4 2 3" xfId="63206"/>
    <cellStyle name="Normal 18 6 4 2 4" xfId="63207"/>
    <cellStyle name="Normal 18 6 4 2 5" xfId="63208"/>
    <cellStyle name="Normal 18 6 4 3" xfId="14570"/>
    <cellStyle name="Normal 18 6 4 3 2" xfId="63209"/>
    <cellStyle name="Normal 18 6 4 3 3" xfId="63210"/>
    <cellStyle name="Normal 18 6 4 3 4" xfId="63211"/>
    <cellStyle name="Normal 18 6 4 4" xfId="63212"/>
    <cellStyle name="Normal 18 6 4 4 2" xfId="63213"/>
    <cellStyle name="Normal 18 6 4 4 3" xfId="63214"/>
    <cellStyle name="Normal 18 6 4 4 4" xfId="63215"/>
    <cellStyle name="Normal 18 6 4 5" xfId="63216"/>
    <cellStyle name="Normal 18 6 4 6" xfId="63217"/>
    <cellStyle name="Normal 18 6 4 7" xfId="63218"/>
    <cellStyle name="Normal 18 6 5" xfId="63219"/>
    <cellStyle name="Normal 18 6 5 2" xfId="63220"/>
    <cellStyle name="Normal 18 6 5 2 2" xfId="63221"/>
    <cellStyle name="Normal 18 6 5 2 2 2" xfId="63222"/>
    <cellStyle name="Normal 18 6 5 2 2 3" xfId="63223"/>
    <cellStyle name="Normal 18 6 5 2 2 4" xfId="63224"/>
    <cellStyle name="Normal 18 6 5 2 3" xfId="63225"/>
    <cellStyle name="Normal 18 6 5 2 4" xfId="63226"/>
    <cellStyle name="Normal 18 6 5 2 5" xfId="63227"/>
    <cellStyle name="Normal 18 6 5 3" xfId="63228"/>
    <cellStyle name="Normal 18 6 5 3 2" xfId="63229"/>
    <cellStyle name="Normal 18 6 5 3 3" xfId="63230"/>
    <cellStyle name="Normal 18 6 5 3 4" xfId="63231"/>
    <cellStyle name="Normal 18 6 5 4" xfId="63232"/>
    <cellStyle name="Normal 18 6 5 4 2" xfId="63233"/>
    <cellStyle name="Normal 18 6 5 4 3" xfId="63234"/>
    <cellStyle name="Normal 18 6 5 4 4" xfId="63235"/>
    <cellStyle name="Normal 18 6 5 5" xfId="63236"/>
    <cellStyle name="Normal 18 6 5 6" xfId="63237"/>
    <cellStyle name="Normal 18 6 5 7" xfId="63238"/>
    <cellStyle name="Normal 18 6 6" xfId="63239"/>
    <cellStyle name="Normal 18 6 6 2" xfId="63240"/>
    <cellStyle name="Normal 18 6 6 2 2" xfId="63241"/>
    <cellStyle name="Normal 18 6 6 2 3" xfId="63242"/>
    <cellStyle name="Normal 18 6 6 2 4" xfId="63243"/>
    <cellStyle name="Normal 18 6 6 3" xfId="63244"/>
    <cellStyle name="Normal 18 6 6 4" xfId="63245"/>
    <cellStyle name="Normal 18 6 6 5" xfId="63246"/>
    <cellStyle name="Normal 18 6 7" xfId="63247"/>
    <cellStyle name="Normal 18 6 7 2" xfId="63248"/>
    <cellStyle name="Normal 18 6 7 3" xfId="63249"/>
    <cellStyle name="Normal 18 6 7 4" xfId="63250"/>
    <cellStyle name="Normal 18 6 8" xfId="63251"/>
    <cellStyle name="Normal 18 6 8 2" xfId="63252"/>
    <cellStyle name="Normal 18 6 8 3" xfId="63253"/>
    <cellStyle name="Normal 18 6 8 4" xfId="63254"/>
    <cellStyle name="Normal 18 6 9" xfId="63255"/>
    <cellStyle name="Normal 18 6 9 2" xfId="63256"/>
    <cellStyle name="Normal 18 6 9 3" xfId="63257"/>
    <cellStyle name="Normal 18 6 9 4" xfId="63258"/>
    <cellStyle name="Normal 18 7" xfId="14571"/>
    <cellStyle name="Normal 18 7 2" xfId="14572"/>
    <cellStyle name="Normal 18 7 2 2" xfId="14573"/>
    <cellStyle name="Normal 18 7 2 2 2" xfId="14574"/>
    <cellStyle name="Normal 18 7 2 2 2 2" xfId="14575"/>
    <cellStyle name="Normal 18 7 2 2 3" xfId="14576"/>
    <cellStyle name="Normal 18 7 2 3" xfId="14577"/>
    <cellStyle name="Normal 18 7 2 3 2" xfId="14578"/>
    <cellStyle name="Normal 18 7 2 3 2 2" xfId="14579"/>
    <cellStyle name="Normal 18 7 2 3 3" xfId="14580"/>
    <cellStyle name="Normal 18 7 2 4" xfId="14581"/>
    <cellStyle name="Normal 18 7 2 4 2" xfId="14582"/>
    <cellStyle name="Normal 18 7 2 5" xfId="14583"/>
    <cellStyle name="Normal 18 7 2 5 2" xfId="14584"/>
    <cellStyle name="Normal 18 7 2 6" xfId="14585"/>
    <cellStyle name="Normal 18 7 3" xfId="14586"/>
    <cellStyle name="Normal 18 7 3 2" xfId="14587"/>
    <cellStyle name="Normal 18 7 3 2 2" xfId="14588"/>
    <cellStyle name="Normal 18 7 3 2 2 2" xfId="14589"/>
    <cellStyle name="Normal 18 7 3 2 3" xfId="14590"/>
    <cellStyle name="Normal 18 7 3 3" xfId="14591"/>
    <cellStyle name="Normal 18 7 3 3 2" xfId="14592"/>
    <cellStyle name="Normal 18 7 3 3 2 2" xfId="14593"/>
    <cellStyle name="Normal 18 7 3 3 3" xfId="14594"/>
    <cellStyle name="Normal 18 7 3 4" xfId="14595"/>
    <cellStyle name="Normal 18 7 3 4 2" xfId="14596"/>
    <cellStyle name="Normal 18 7 3 5" xfId="14597"/>
    <cellStyle name="Normal 18 7 3 5 2" xfId="14598"/>
    <cellStyle name="Normal 18 7 3 6" xfId="14599"/>
    <cellStyle name="Normal 18 7 4" xfId="14600"/>
    <cellStyle name="Normal 18 7 4 2" xfId="14601"/>
    <cellStyle name="Normal 18 7 4 2 2" xfId="14602"/>
    <cellStyle name="Normal 18 7 4 2 2 2" xfId="14603"/>
    <cellStyle name="Normal 18 7 4 2 3" xfId="14604"/>
    <cellStyle name="Normal 18 7 4 3" xfId="14605"/>
    <cellStyle name="Normal 18 7 4 3 2" xfId="14606"/>
    <cellStyle name="Normal 18 7 4 3 2 2" xfId="14607"/>
    <cellStyle name="Normal 18 7 4 3 3" xfId="14608"/>
    <cellStyle name="Normal 18 7 4 4" xfId="14609"/>
    <cellStyle name="Normal 18 7 4 4 2" xfId="14610"/>
    <cellStyle name="Normal 18 7 4 5" xfId="14611"/>
    <cellStyle name="Normal 18 7 4 5 2" xfId="14612"/>
    <cellStyle name="Normal 18 7 4 6" xfId="14613"/>
    <cellStyle name="Normal 18 7 5" xfId="14614"/>
    <cellStyle name="Normal 18 7 5 2" xfId="14615"/>
    <cellStyle name="Normal 18 7 5 2 2" xfId="14616"/>
    <cellStyle name="Normal 18 7 5 2 2 2" xfId="14617"/>
    <cellStyle name="Normal 18 7 5 2 3" xfId="14618"/>
    <cellStyle name="Normal 18 7 5 3" xfId="14619"/>
    <cellStyle name="Normal 18 7 5 3 2" xfId="14620"/>
    <cellStyle name="Normal 18 7 5 3 2 2" xfId="14621"/>
    <cellStyle name="Normal 18 7 5 3 3" xfId="14622"/>
    <cellStyle name="Normal 18 7 5 4" xfId="14623"/>
    <cellStyle name="Normal 18 7 5 4 2" xfId="14624"/>
    <cellStyle name="Normal 18 7 5 5" xfId="14625"/>
    <cellStyle name="Normal 18 7 5 5 2" xfId="14626"/>
    <cellStyle name="Normal 18 7 5 6" xfId="14627"/>
    <cellStyle name="Normal 18 7 6" xfId="14628"/>
    <cellStyle name="Normal 18 7 6 2" xfId="14629"/>
    <cellStyle name="Normal 18 7 6 2 2" xfId="14630"/>
    <cellStyle name="Normal 18 7 6 2 2 2" xfId="14631"/>
    <cellStyle name="Normal 18 7 6 2 3" xfId="14632"/>
    <cellStyle name="Normal 18 7 6 3" xfId="14633"/>
    <cellStyle name="Normal 18 7 6 3 2" xfId="14634"/>
    <cellStyle name="Normal 18 7 6 3 2 2" xfId="14635"/>
    <cellStyle name="Normal 18 7 6 3 3" xfId="14636"/>
    <cellStyle name="Normal 18 7 6 4" xfId="14637"/>
    <cellStyle name="Normal 18 7 6 4 2" xfId="14638"/>
    <cellStyle name="Normal 18 7 6 5" xfId="14639"/>
    <cellStyle name="Normal 18 7 6 5 2" xfId="14640"/>
    <cellStyle name="Normal 18 7 6 6" xfId="14641"/>
    <cellStyle name="Normal 18 7 7" xfId="14642"/>
    <cellStyle name="Normal 18 7 7 2" xfId="14643"/>
    <cellStyle name="Normal 18 7 7 2 2" xfId="14644"/>
    <cellStyle name="Normal 18 7 7 2 2 2" xfId="14645"/>
    <cellStyle name="Normal 18 7 7 2 3" xfId="14646"/>
    <cellStyle name="Normal 18 7 7 3" xfId="14647"/>
    <cellStyle name="Normal 18 7 7 3 2" xfId="14648"/>
    <cellStyle name="Normal 18 7 7 3 2 2" xfId="14649"/>
    <cellStyle name="Normal 18 7 7 3 3" xfId="14650"/>
    <cellStyle name="Normal 18 7 7 4" xfId="14651"/>
    <cellStyle name="Normal 18 7 7 4 2" xfId="14652"/>
    <cellStyle name="Normal 18 7 7 5" xfId="14653"/>
    <cellStyle name="Normal 18 7 7 5 2" xfId="14654"/>
    <cellStyle name="Normal 18 7 7 6" xfId="14655"/>
    <cellStyle name="Normal 18 7 8" xfId="14656"/>
    <cellStyle name="Normal 18 7 8 2" xfId="14657"/>
    <cellStyle name="Normal 18 7 8 2 2" xfId="14658"/>
    <cellStyle name="Normal 18 7 8 2 2 2" xfId="14659"/>
    <cellStyle name="Normal 18 7 8 2 3" xfId="14660"/>
    <cellStyle name="Normal 18 7 8 3" xfId="14661"/>
    <cellStyle name="Normal 18 7 8 3 2" xfId="14662"/>
    <cellStyle name="Normal 18 7 8 4" xfId="14663"/>
    <cellStyle name="Normal 18 7 8 4 2" xfId="14664"/>
    <cellStyle name="Normal 18 7 8 5" xfId="14665"/>
    <cellStyle name="Normal 18 7 9" xfId="14666"/>
    <cellStyle name="Normal 18 7 9 2" xfId="14667"/>
    <cellStyle name="Normal 18 7 9 2 2" xfId="14668"/>
    <cellStyle name="Normal 18 7 9 3" xfId="14669"/>
    <cellStyle name="Normal 18 8" xfId="14670"/>
    <cellStyle name="Normal 18 8 2" xfId="14671"/>
    <cellStyle name="Normal 18 8 2 2" xfId="14672"/>
    <cellStyle name="Normal 18 8 2 2 2" xfId="14673"/>
    <cellStyle name="Normal 18 8 2 2 2 2" xfId="14674"/>
    <cellStyle name="Normal 18 8 2 2 3" xfId="14675"/>
    <cellStyle name="Normal 18 8 2 3" xfId="14676"/>
    <cellStyle name="Normal 18 8 2 3 2" xfId="14677"/>
    <cellStyle name="Normal 18 8 2 4" xfId="14678"/>
    <cellStyle name="Normal 18 8 2 4 2" xfId="14679"/>
    <cellStyle name="Normal 18 8 2 5" xfId="14680"/>
    <cellStyle name="Normal 18 8 3" xfId="14681"/>
    <cellStyle name="Normal 18 8 3 2" xfId="14682"/>
    <cellStyle name="Normal 18 8 3 2 2" xfId="14683"/>
    <cellStyle name="Normal 18 8 3 3" xfId="14684"/>
    <cellStyle name="Normal 18 8 4" xfId="63259"/>
    <cellStyle name="Normal 18 8 5" xfId="63260"/>
    <cellStyle name="Normal 18 8 6" xfId="63261"/>
    <cellStyle name="Normal 18 8 7" xfId="63262"/>
    <cellStyle name="Normal 18 9" xfId="14685"/>
    <cellStyle name="Normal 18 9 10" xfId="63263"/>
    <cellStyle name="Normal 18 9 2" xfId="14686"/>
    <cellStyle name="Normal 18 9 2 2" xfId="14687"/>
    <cellStyle name="Normal 18 9 2 2 2" xfId="14688"/>
    <cellStyle name="Normal 18 9 2 2 2 2" xfId="63264"/>
    <cellStyle name="Normal 18 9 2 2 2 3" xfId="63265"/>
    <cellStyle name="Normal 18 9 2 2 2 4" xfId="63266"/>
    <cellStyle name="Normal 18 9 2 2 3" xfId="63267"/>
    <cellStyle name="Normal 18 9 2 2 4" xfId="63268"/>
    <cellStyle name="Normal 18 9 2 2 5" xfId="63269"/>
    <cellStyle name="Normal 18 9 2 3" xfId="14689"/>
    <cellStyle name="Normal 18 9 2 3 2" xfId="63270"/>
    <cellStyle name="Normal 18 9 2 3 3" xfId="63271"/>
    <cellStyle name="Normal 18 9 2 3 4" xfId="63272"/>
    <cellStyle name="Normal 18 9 2 4" xfId="63273"/>
    <cellStyle name="Normal 18 9 2 4 2" xfId="63274"/>
    <cellStyle name="Normal 18 9 2 4 3" xfId="63275"/>
    <cellStyle name="Normal 18 9 2 4 4" xfId="63276"/>
    <cellStyle name="Normal 18 9 2 5" xfId="63277"/>
    <cellStyle name="Normal 18 9 2 6" xfId="63278"/>
    <cellStyle name="Normal 18 9 2 7" xfId="63279"/>
    <cellStyle name="Normal 18 9 3" xfId="14690"/>
    <cellStyle name="Normal 18 9 3 2" xfId="14691"/>
    <cellStyle name="Normal 18 9 3 2 2" xfId="14692"/>
    <cellStyle name="Normal 18 9 3 2 3" xfId="63280"/>
    <cellStyle name="Normal 18 9 3 2 4" xfId="63281"/>
    <cellStyle name="Normal 18 9 3 3" xfId="14693"/>
    <cellStyle name="Normal 18 9 3 4" xfId="63282"/>
    <cellStyle name="Normal 18 9 3 5" xfId="63283"/>
    <cellStyle name="Normal 18 9 4" xfId="14694"/>
    <cellStyle name="Normal 18 9 4 2" xfId="14695"/>
    <cellStyle name="Normal 18 9 4 3" xfId="63284"/>
    <cellStyle name="Normal 18 9 4 4" xfId="63285"/>
    <cellStyle name="Normal 18 9 5" xfId="14696"/>
    <cellStyle name="Normal 18 9 5 2" xfId="14697"/>
    <cellStyle name="Normal 18 9 5 3" xfId="63286"/>
    <cellStyle name="Normal 18 9 5 4" xfId="63287"/>
    <cellStyle name="Normal 18 9 6" xfId="14698"/>
    <cellStyle name="Normal 18 9 6 2" xfId="63288"/>
    <cellStyle name="Normal 18 9 6 3" xfId="63289"/>
    <cellStyle name="Normal 18 9 6 4" xfId="63290"/>
    <cellStyle name="Normal 18 9 7" xfId="63291"/>
    <cellStyle name="Normal 18 9 8" xfId="63292"/>
    <cellStyle name="Normal 18 9 9" xfId="63293"/>
    <cellStyle name="Normal 180" xfId="14699"/>
    <cellStyle name="Normal 180 10" xfId="63294"/>
    <cellStyle name="Normal 180 11" xfId="63295"/>
    <cellStyle name="Normal 180 2" xfId="14700"/>
    <cellStyle name="Normal 180 2 2" xfId="14701"/>
    <cellStyle name="Normal 180 2 2 2" xfId="63296"/>
    <cellStyle name="Normal 180 2 2 2 2" xfId="63297"/>
    <cellStyle name="Normal 180 2 2 2 2 2" xfId="63298"/>
    <cellStyle name="Normal 180 2 2 2 2 3" xfId="63299"/>
    <cellStyle name="Normal 180 2 2 2 2 4" xfId="63300"/>
    <cellStyle name="Normal 180 2 2 2 3" xfId="63301"/>
    <cellStyle name="Normal 180 2 2 2 4" xfId="63302"/>
    <cellStyle name="Normal 180 2 2 2 5" xfId="63303"/>
    <cellStyle name="Normal 180 2 2 3" xfId="63304"/>
    <cellStyle name="Normal 180 2 2 3 2" xfId="63305"/>
    <cellStyle name="Normal 180 2 2 3 3" xfId="63306"/>
    <cellStyle name="Normal 180 2 2 3 4" xfId="63307"/>
    <cellStyle name="Normal 180 2 2 4" xfId="63308"/>
    <cellStyle name="Normal 180 2 2 4 2" xfId="63309"/>
    <cellStyle name="Normal 180 2 2 4 3" xfId="63310"/>
    <cellStyle name="Normal 180 2 2 4 4" xfId="63311"/>
    <cellStyle name="Normal 180 2 2 5" xfId="63312"/>
    <cellStyle name="Normal 180 2 2 6" xfId="63313"/>
    <cellStyle name="Normal 180 2 2 7" xfId="63314"/>
    <cellStyle name="Normal 180 2 3" xfId="63315"/>
    <cellStyle name="Normal 180 2 3 2" xfId="63316"/>
    <cellStyle name="Normal 180 2 3 2 2" xfId="63317"/>
    <cellStyle name="Normal 180 2 3 2 3" xfId="63318"/>
    <cellStyle name="Normal 180 2 3 2 4" xfId="63319"/>
    <cellStyle name="Normal 180 2 3 3" xfId="63320"/>
    <cellStyle name="Normal 180 2 3 4" xfId="63321"/>
    <cellStyle name="Normal 180 2 3 5" xfId="63322"/>
    <cellStyle name="Normal 180 2 4" xfId="63323"/>
    <cellStyle name="Normal 180 2 4 2" xfId="63324"/>
    <cellStyle name="Normal 180 2 4 3" xfId="63325"/>
    <cellStyle name="Normal 180 2 4 4" xfId="63326"/>
    <cellStyle name="Normal 180 2 5" xfId="63327"/>
    <cellStyle name="Normal 180 2 5 2" xfId="63328"/>
    <cellStyle name="Normal 180 2 5 3" xfId="63329"/>
    <cellStyle name="Normal 180 2 5 4" xfId="63330"/>
    <cellStyle name="Normal 180 2 6" xfId="63331"/>
    <cellStyle name="Normal 180 2 7" xfId="63332"/>
    <cellStyle name="Normal 180 2 8" xfId="63333"/>
    <cellStyle name="Normal 180 2 9" xfId="63334"/>
    <cellStyle name="Normal 180 3" xfId="63335"/>
    <cellStyle name="Normal 180 3 2" xfId="63336"/>
    <cellStyle name="Normal 180 3 2 2" xfId="63337"/>
    <cellStyle name="Normal 180 3 2 2 2" xfId="63338"/>
    <cellStyle name="Normal 180 3 2 2 3" xfId="63339"/>
    <cellStyle name="Normal 180 3 2 2 4" xfId="63340"/>
    <cellStyle name="Normal 180 3 2 3" xfId="63341"/>
    <cellStyle name="Normal 180 3 2 4" xfId="63342"/>
    <cellStyle name="Normal 180 3 2 5" xfId="63343"/>
    <cellStyle name="Normal 180 3 3" xfId="63344"/>
    <cellStyle name="Normal 180 3 3 2" xfId="63345"/>
    <cellStyle name="Normal 180 3 3 3" xfId="63346"/>
    <cellStyle name="Normal 180 3 3 4" xfId="63347"/>
    <cellStyle name="Normal 180 3 4" xfId="63348"/>
    <cellStyle name="Normal 180 3 4 2" xfId="63349"/>
    <cellStyle name="Normal 180 3 4 3" xfId="63350"/>
    <cellStyle name="Normal 180 3 4 4" xfId="63351"/>
    <cellStyle name="Normal 180 3 5" xfId="63352"/>
    <cellStyle name="Normal 180 3 6" xfId="63353"/>
    <cellStyle name="Normal 180 3 7" xfId="63354"/>
    <cellStyle name="Normal 180 3 8" xfId="63355"/>
    <cellStyle name="Normal 180 4" xfId="63356"/>
    <cellStyle name="Normal 180 4 2" xfId="63357"/>
    <cellStyle name="Normal 180 4 2 2" xfId="63358"/>
    <cellStyle name="Normal 180 4 2 2 2" xfId="63359"/>
    <cellStyle name="Normal 180 4 2 2 3" xfId="63360"/>
    <cellStyle name="Normal 180 4 2 2 4" xfId="63361"/>
    <cellStyle name="Normal 180 4 2 3" xfId="63362"/>
    <cellStyle name="Normal 180 4 2 4" xfId="63363"/>
    <cellStyle name="Normal 180 4 2 5" xfId="63364"/>
    <cellStyle name="Normal 180 4 3" xfId="63365"/>
    <cellStyle name="Normal 180 4 3 2" xfId="63366"/>
    <cellStyle name="Normal 180 4 3 3" xfId="63367"/>
    <cellStyle name="Normal 180 4 3 4" xfId="63368"/>
    <cellStyle name="Normal 180 4 4" xfId="63369"/>
    <cellStyle name="Normal 180 4 4 2" xfId="63370"/>
    <cellStyle name="Normal 180 4 4 3" xfId="63371"/>
    <cellStyle name="Normal 180 4 4 4" xfId="63372"/>
    <cellStyle name="Normal 180 4 5" xfId="63373"/>
    <cellStyle name="Normal 180 4 6" xfId="63374"/>
    <cellStyle name="Normal 180 4 7" xfId="63375"/>
    <cellStyle name="Normal 180 5" xfId="63376"/>
    <cellStyle name="Normal 180 5 2" xfId="63377"/>
    <cellStyle name="Normal 180 5 2 2" xfId="63378"/>
    <cellStyle name="Normal 180 5 2 3" xfId="63379"/>
    <cellStyle name="Normal 180 5 2 4" xfId="63380"/>
    <cellStyle name="Normal 180 5 3" xfId="63381"/>
    <cellStyle name="Normal 180 5 4" xfId="63382"/>
    <cellStyle name="Normal 180 5 5" xfId="63383"/>
    <cellStyle name="Normal 180 6" xfId="63384"/>
    <cellStyle name="Normal 180 6 2" xfId="63385"/>
    <cellStyle name="Normal 180 6 3" xfId="63386"/>
    <cellStyle name="Normal 180 6 4" xfId="63387"/>
    <cellStyle name="Normal 180 7" xfId="63388"/>
    <cellStyle name="Normal 180 7 2" xfId="63389"/>
    <cellStyle name="Normal 180 7 3" xfId="63390"/>
    <cellStyle name="Normal 180 7 4" xfId="63391"/>
    <cellStyle name="Normal 180 8" xfId="63392"/>
    <cellStyle name="Normal 180 9" xfId="63393"/>
    <cellStyle name="Normal 181" xfId="14702"/>
    <cellStyle name="Normal 181 2" xfId="14703"/>
    <cellStyle name="Normal 181 2 2" xfId="14704"/>
    <cellStyle name="Normal 181 2 2 2" xfId="14705"/>
    <cellStyle name="Normal 181 2 2 2 2" xfId="14706"/>
    <cellStyle name="Normal 181 2 2 3" xfId="14707"/>
    <cellStyle name="Normal 181 2 3" xfId="14708"/>
    <cellStyle name="Normal 181 2 3 2" xfId="14709"/>
    <cellStyle name="Normal 181 2 4" xfId="14710"/>
    <cellStyle name="Normal 181 2 4 2" xfId="14711"/>
    <cellStyle name="Normal 181 2 5" xfId="14712"/>
    <cellStyle name="Normal 181 3" xfId="14713"/>
    <cellStyle name="Normal 181 3 2" xfId="14714"/>
    <cellStyle name="Normal 181 3 2 2" xfId="14715"/>
    <cellStyle name="Normal 181 3 3" xfId="14716"/>
    <cellStyle name="Normal 181 4" xfId="14717"/>
    <cellStyle name="Normal 181 4 2" xfId="14718"/>
    <cellStyle name="Normal 181 4 2 2" xfId="14719"/>
    <cellStyle name="Normal 181 4 2 3" xfId="63394"/>
    <cellStyle name="Normal 181 4 3" xfId="14720"/>
    <cellStyle name="Normal 181 5" xfId="14721"/>
    <cellStyle name="Normal 181 5 2" xfId="14722"/>
    <cellStyle name="Normal 181 5 2 2" xfId="14723"/>
    <cellStyle name="Normal 181 5 3" xfId="14724"/>
    <cellStyle name="Normal 181 6" xfId="14725"/>
    <cellStyle name="Normal 181 6 2" xfId="14726"/>
    <cellStyle name="Normal 181 7" xfId="14727"/>
    <cellStyle name="Normal 181 7 2" xfId="14728"/>
    <cellStyle name="Normal 181 8" xfId="14729"/>
    <cellStyle name="Normal 181 8 2" xfId="14730"/>
    <cellStyle name="Normal 181 9" xfId="14731"/>
    <cellStyle name="Normal 182" xfId="14732"/>
    <cellStyle name="Normal 182 10" xfId="63395"/>
    <cellStyle name="Normal 182 11" xfId="63396"/>
    <cellStyle name="Normal 182 2" xfId="14733"/>
    <cellStyle name="Normal 182 2 2" xfId="14734"/>
    <cellStyle name="Normal 182 2 2 2" xfId="14735"/>
    <cellStyle name="Normal 182 2 2 2 2" xfId="14736"/>
    <cellStyle name="Normal 182 2 2 2 2 2" xfId="63397"/>
    <cellStyle name="Normal 182 2 2 2 2 3" xfId="63398"/>
    <cellStyle name="Normal 182 2 2 2 2 4" xfId="63399"/>
    <cellStyle name="Normal 182 2 2 2 3" xfId="63400"/>
    <cellStyle name="Normal 182 2 2 2 4" xfId="63401"/>
    <cellStyle name="Normal 182 2 2 2 5" xfId="63402"/>
    <cellStyle name="Normal 182 2 2 3" xfId="14737"/>
    <cellStyle name="Normal 182 2 2 3 2" xfId="63403"/>
    <cellStyle name="Normal 182 2 2 3 3" xfId="63404"/>
    <cellStyle name="Normal 182 2 2 3 4" xfId="63405"/>
    <cellStyle name="Normal 182 2 2 4" xfId="63406"/>
    <cellStyle name="Normal 182 2 2 4 2" xfId="63407"/>
    <cellStyle name="Normal 182 2 2 4 3" xfId="63408"/>
    <cellStyle name="Normal 182 2 2 4 4" xfId="63409"/>
    <cellStyle name="Normal 182 2 2 5" xfId="63410"/>
    <cellStyle name="Normal 182 2 2 6" xfId="63411"/>
    <cellStyle name="Normal 182 2 2 7" xfId="63412"/>
    <cellStyle name="Normal 182 2 3" xfId="14738"/>
    <cellStyle name="Normal 182 2 3 2" xfId="14739"/>
    <cellStyle name="Normal 182 2 3 2 2" xfId="63413"/>
    <cellStyle name="Normal 182 2 3 2 3" xfId="63414"/>
    <cellStyle name="Normal 182 2 3 2 4" xfId="63415"/>
    <cellStyle name="Normal 182 2 3 3" xfId="63416"/>
    <cellStyle name="Normal 182 2 3 4" xfId="63417"/>
    <cellStyle name="Normal 182 2 3 5" xfId="63418"/>
    <cellStyle name="Normal 182 2 4" xfId="14740"/>
    <cellStyle name="Normal 182 2 4 2" xfId="14741"/>
    <cellStyle name="Normal 182 2 4 3" xfId="63419"/>
    <cellStyle name="Normal 182 2 4 4" xfId="63420"/>
    <cellStyle name="Normal 182 2 5" xfId="14742"/>
    <cellStyle name="Normal 182 2 5 2" xfId="63421"/>
    <cellStyle name="Normal 182 2 5 3" xfId="63422"/>
    <cellStyle name="Normal 182 2 5 4" xfId="63423"/>
    <cellStyle name="Normal 182 2 6" xfId="63424"/>
    <cellStyle name="Normal 182 2 7" xfId="63425"/>
    <cellStyle name="Normal 182 2 8" xfId="63426"/>
    <cellStyle name="Normal 182 2 9" xfId="63427"/>
    <cellStyle name="Normal 182 3" xfId="14743"/>
    <cellStyle name="Normal 182 3 2" xfId="14744"/>
    <cellStyle name="Normal 182 3 2 2" xfId="14745"/>
    <cellStyle name="Normal 182 3 2 2 2" xfId="63428"/>
    <cellStyle name="Normal 182 3 2 2 3" xfId="63429"/>
    <cellStyle name="Normal 182 3 2 2 4" xfId="63430"/>
    <cellStyle name="Normal 182 3 2 3" xfId="63431"/>
    <cellStyle name="Normal 182 3 2 4" xfId="63432"/>
    <cellStyle name="Normal 182 3 2 5" xfId="63433"/>
    <cellStyle name="Normal 182 3 3" xfId="14746"/>
    <cellStyle name="Normal 182 3 3 2" xfId="63434"/>
    <cellStyle name="Normal 182 3 3 3" xfId="63435"/>
    <cellStyle name="Normal 182 3 3 4" xfId="63436"/>
    <cellStyle name="Normal 182 3 4" xfId="63437"/>
    <cellStyle name="Normal 182 3 4 2" xfId="63438"/>
    <cellStyle name="Normal 182 3 4 3" xfId="63439"/>
    <cellStyle name="Normal 182 3 4 4" xfId="63440"/>
    <cellStyle name="Normal 182 3 5" xfId="63441"/>
    <cellStyle name="Normal 182 3 6" xfId="63442"/>
    <cellStyle name="Normal 182 3 7" xfId="63443"/>
    <cellStyle name="Normal 182 4" xfId="14747"/>
    <cellStyle name="Normal 182 4 2" xfId="14748"/>
    <cellStyle name="Normal 182 4 2 2" xfId="14749"/>
    <cellStyle name="Normal 182 4 2 2 2" xfId="63444"/>
    <cellStyle name="Normal 182 4 2 2 3" xfId="63445"/>
    <cellStyle name="Normal 182 4 2 2 4" xfId="63446"/>
    <cellStyle name="Normal 182 4 2 3" xfId="63447"/>
    <cellStyle name="Normal 182 4 2 4" xfId="63448"/>
    <cellStyle name="Normal 182 4 2 5" xfId="63449"/>
    <cellStyle name="Normal 182 4 3" xfId="14750"/>
    <cellStyle name="Normal 182 4 3 2" xfId="63450"/>
    <cellStyle name="Normal 182 4 3 3" xfId="63451"/>
    <cellStyle name="Normal 182 4 3 4" xfId="63452"/>
    <cellStyle name="Normal 182 4 4" xfId="63453"/>
    <cellStyle name="Normal 182 4 4 2" xfId="63454"/>
    <cellStyle name="Normal 182 4 4 3" xfId="63455"/>
    <cellStyle name="Normal 182 4 4 4" xfId="63456"/>
    <cellStyle name="Normal 182 4 5" xfId="63457"/>
    <cellStyle name="Normal 182 4 6" xfId="63458"/>
    <cellStyle name="Normal 182 4 7" xfId="63459"/>
    <cellStyle name="Normal 182 5" xfId="14751"/>
    <cellStyle name="Normal 182 5 2" xfId="14752"/>
    <cellStyle name="Normal 182 5 2 2" xfId="14753"/>
    <cellStyle name="Normal 182 5 2 3" xfId="63460"/>
    <cellStyle name="Normal 182 5 2 4" xfId="63461"/>
    <cellStyle name="Normal 182 5 3" xfId="14754"/>
    <cellStyle name="Normal 182 5 4" xfId="63462"/>
    <cellStyle name="Normal 182 5 5" xfId="63463"/>
    <cellStyle name="Normal 182 6" xfId="14755"/>
    <cellStyle name="Normal 182 6 2" xfId="14756"/>
    <cellStyle name="Normal 182 6 3" xfId="63464"/>
    <cellStyle name="Normal 182 6 4" xfId="63465"/>
    <cellStyle name="Normal 182 7" xfId="14757"/>
    <cellStyle name="Normal 182 7 2" xfId="14758"/>
    <cellStyle name="Normal 182 7 3" xfId="63466"/>
    <cellStyle name="Normal 182 7 4" xfId="63467"/>
    <cellStyle name="Normal 182 8" xfId="14759"/>
    <cellStyle name="Normal 182 8 2" xfId="14760"/>
    <cellStyle name="Normal 182 9" xfId="14761"/>
    <cellStyle name="Normal 183" xfId="14762"/>
    <cellStyle name="Normal 183 2" xfId="14763"/>
    <cellStyle name="Normal 183 2 2" xfId="14764"/>
    <cellStyle name="Normal 183 3" xfId="63468"/>
    <cellStyle name="Normal 183 3 2" xfId="63469"/>
    <cellStyle name="Normal 183 3 2 2" xfId="63470"/>
    <cellStyle name="Normal 183 3 2 3" xfId="63471"/>
    <cellStyle name="Normal 183 4" xfId="63472"/>
    <cellStyle name="Normal 183 5" xfId="63473"/>
    <cellStyle name="Normal 183 6" xfId="63474"/>
    <cellStyle name="Normal 183 7" xfId="63475"/>
    <cellStyle name="Normal 184" xfId="14765"/>
    <cellStyle name="Normal 184 2" xfId="14766"/>
    <cellStyle name="Normal 184 2 2" xfId="14767"/>
    <cellStyle name="Normal 184 3" xfId="63476"/>
    <cellStyle name="Normal 184 3 2" xfId="63477"/>
    <cellStyle name="Normal 184 3 2 2" xfId="63478"/>
    <cellStyle name="Normal 184 3 2 3" xfId="63479"/>
    <cellStyle name="Normal 184 4" xfId="63480"/>
    <cellStyle name="Normal 184 5" xfId="63481"/>
    <cellStyle name="Normal 184 6" xfId="63482"/>
    <cellStyle name="Normal 184 7" xfId="63483"/>
    <cellStyle name="Normal 185" xfId="14768"/>
    <cellStyle name="Normal 185 2" xfId="14769"/>
    <cellStyle name="Normal 185 2 2" xfId="14770"/>
    <cellStyle name="Normal 185 3" xfId="63484"/>
    <cellStyle name="Normal 185 3 2" xfId="63485"/>
    <cellStyle name="Normal 185 3 2 2" xfId="63486"/>
    <cellStyle name="Normal 185 3 2 3" xfId="63487"/>
    <cellStyle name="Normal 185 4" xfId="63488"/>
    <cellStyle name="Normal 185 5" xfId="63489"/>
    <cellStyle name="Normal 185 6" xfId="63490"/>
    <cellStyle name="Normal 185 7" xfId="63491"/>
    <cellStyle name="Normal 186" xfId="14771"/>
    <cellStyle name="Normal 186 2" xfId="14772"/>
    <cellStyle name="Normal 186 2 2" xfId="14773"/>
    <cellStyle name="Normal 186 2 2 2" xfId="63492"/>
    <cellStyle name="Normal 186 2 2 3" xfId="63493"/>
    <cellStyle name="Normal 186 3" xfId="63494"/>
    <cellStyle name="Normal 186 4" xfId="63495"/>
    <cellStyle name="Normal 186 4 2" xfId="63496"/>
    <cellStyle name="Normal 186 5" xfId="63497"/>
    <cellStyle name="Normal 186 6" xfId="63498"/>
    <cellStyle name="Normal 186 7" xfId="63499"/>
    <cellStyle name="Normal 187" xfId="14774"/>
    <cellStyle name="Normal 187 2" xfId="14775"/>
    <cellStyle name="Normal 187 2 2" xfId="14776"/>
    <cellStyle name="Normal 187 2 2 2" xfId="63500"/>
    <cellStyle name="Normal 187 2 2 3" xfId="63501"/>
    <cellStyle name="Normal 187 3" xfId="63502"/>
    <cellStyle name="Normal 187 4" xfId="63503"/>
    <cellStyle name="Normal 187 5" xfId="63504"/>
    <cellStyle name="Normal 187 6" xfId="63505"/>
    <cellStyle name="Normal 188" xfId="14777"/>
    <cellStyle name="Normal 188 2" xfId="14778"/>
    <cellStyle name="Normal 188 2 2" xfId="14779"/>
    <cellStyle name="Normal 188 2 2 2" xfId="63506"/>
    <cellStyle name="Normal 188 2 2 3" xfId="63507"/>
    <cellStyle name="Normal 188 3" xfId="63508"/>
    <cellStyle name="Normal 188 4" xfId="63509"/>
    <cellStyle name="Normal 188 5" xfId="63510"/>
    <cellStyle name="Normal 188 6" xfId="63511"/>
    <cellStyle name="Normal 189" xfId="14780"/>
    <cellStyle name="Normal 189 2" xfId="14781"/>
    <cellStyle name="Normal 189 2 2" xfId="14782"/>
    <cellStyle name="Normal 189 2 2 2" xfId="63512"/>
    <cellStyle name="Normal 189 2 2 3" xfId="63513"/>
    <cellStyle name="Normal 189 3" xfId="63514"/>
    <cellStyle name="Normal 189 4" xfId="63515"/>
    <cellStyle name="Normal 189 5" xfId="63516"/>
    <cellStyle name="Normal 189 6" xfId="63517"/>
    <cellStyle name="Normal 189 7" xfId="63518"/>
    <cellStyle name="Normal 19" xfId="14783"/>
    <cellStyle name="Normal 19 10" xfId="14784"/>
    <cellStyle name="Normal 19 10 2" xfId="14785"/>
    <cellStyle name="Normal 19 10 2 2" xfId="14786"/>
    <cellStyle name="Normal 19 10 2 2 2" xfId="14787"/>
    <cellStyle name="Normal 19 10 2 2 3" xfId="63519"/>
    <cellStyle name="Normal 19 10 2 2 4" xfId="63520"/>
    <cellStyle name="Normal 19 10 2 3" xfId="14788"/>
    <cellStyle name="Normal 19 10 2 4" xfId="63521"/>
    <cellStyle name="Normal 19 10 2 5" xfId="63522"/>
    <cellStyle name="Normal 19 10 3" xfId="14789"/>
    <cellStyle name="Normal 19 10 3 2" xfId="14790"/>
    <cellStyle name="Normal 19 10 3 2 2" xfId="14791"/>
    <cellStyle name="Normal 19 10 3 3" xfId="14792"/>
    <cellStyle name="Normal 19 10 3 4" xfId="63523"/>
    <cellStyle name="Normal 19 10 4" xfId="14793"/>
    <cellStyle name="Normal 19 10 4 2" xfId="14794"/>
    <cellStyle name="Normal 19 10 4 3" xfId="63524"/>
    <cellStyle name="Normal 19 10 4 4" xfId="63525"/>
    <cellStyle name="Normal 19 10 5" xfId="14795"/>
    <cellStyle name="Normal 19 10 5 2" xfId="14796"/>
    <cellStyle name="Normal 19 10 5 3" xfId="63526"/>
    <cellStyle name="Normal 19 10 5 4" xfId="63527"/>
    <cellStyle name="Normal 19 10 6" xfId="14797"/>
    <cellStyle name="Normal 19 10 7" xfId="63528"/>
    <cellStyle name="Normal 19 10 8" xfId="63529"/>
    <cellStyle name="Normal 19 10 9" xfId="63530"/>
    <cellStyle name="Normal 19 11" xfId="14798"/>
    <cellStyle name="Normal 19 11 2" xfId="14799"/>
    <cellStyle name="Normal 19 11 2 2" xfId="14800"/>
    <cellStyle name="Normal 19 11 2 2 2" xfId="14801"/>
    <cellStyle name="Normal 19 11 2 2 3" xfId="63531"/>
    <cellStyle name="Normal 19 11 2 2 4" xfId="63532"/>
    <cellStyle name="Normal 19 11 2 3" xfId="14802"/>
    <cellStyle name="Normal 19 11 2 4" xfId="63533"/>
    <cellStyle name="Normal 19 11 2 5" xfId="63534"/>
    <cellStyle name="Normal 19 11 3" xfId="14803"/>
    <cellStyle name="Normal 19 11 3 2" xfId="14804"/>
    <cellStyle name="Normal 19 11 3 2 2" xfId="14805"/>
    <cellStyle name="Normal 19 11 3 3" xfId="14806"/>
    <cellStyle name="Normal 19 11 3 4" xfId="63535"/>
    <cellStyle name="Normal 19 11 4" xfId="14807"/>
    <cellStyle name="Normal 19 11 4 2" xfId="14808"/>
    <cellStyle name="Normal 19 11 4 3" xfId="63536"/>
    <cellStyle name="Normal 19 11 4 4" xfId="63537"/>
    <cellStyle name="Normal 19 11 5" xfId="14809"/>
    <cellStyle name="Normal 19 11 5 2" xfId="14810"/>
    <cellStyle name="Normal 19 11 5 3" xfId="63538"/>
    <cellStyle name="Normal 19 11 5 4" xfId="63539"/>
    <cellStyle name="Normal 19 11 6" xfId="14811"/>
    <cellStyle name="Normal 19 11 7" xfId="63540"/>
    <cellStyle name="Normal 19 11 8" xfId="63541"/>
    <cellStyle name="Normal 19 11 9" xfId="63542"/>
    <cellStyle name="Normal 19 12" xfId="14812"/>
    <cellStyle name="Normal 19 12 2" xfId="14813"/>
    <cellStyle name="Normal 19 12 2 2" xfId="14814"/>
    <cellStyle name="Normal 19 12 2 2 2" xfId="14815"/>
    <cellStyle name="Normal 19 12 2 3" xfId="14816"/>
    <cellStyle name="Normal 19 12 2 4" xfId="63543"/>
    <cellStyle name="Normal 19 12 3" xfId="14817"/>
    <cellStyle name="Normal 19 12 3 2" xfId="14818"/>
    <cellStyle name="Normal 19 12 3 2 2" xfId="14819"/>
    <cellStyle name="Normal 19 12 3 3" xfId="14820"/>
    <cellStyle name="Normal 19 12 3 4" xfId="63544"/>
    <cellStyle name="Normal 19 12 4" xfId="14821"/>
    <cellStyle name="Normal 19 12 4 2" xfId="14822"/>
    <cellStyle name="Normal 19 12 5" xfId="14823"/>
    <cellStyle name="Normal 19 12 5 2" xfId="14824"/>
    <cellStyle name="Normal 19 12 6" xfId="14825"/>
    <cellStyle name="Normal 19 12 7" xfId="63545"/>
    <cellStyle name="Normal 19 13" xfId="14826"/>
    <cellStyle name="Normal 19 13 2" xfId="63546"/>
    <cellStyle name="Normal 19 13 2 2" xfId="63547"/>
    <cellStyle name="Normal 19 13 2 3" xfId="63548"/>
    <cellStyle name="Normal 19 13 2 4" xfId="63549"/>
    <cellStyle name="Normal 19 13 3" xfId="63550"/>
    <cellStyle name="Normal 19 13 4" xfId="63551"/>
    <cellStyle name="Normal 19 13 5" xfId="63552"/>
    <cellStyle name="Normal 19 13 6" xfId="63553"/>
    <cellStyle name="Normal 19 14" xfId="63554"/>
    <cellStyle name="Normal 19 14 2" xfId="63555"/>
    <cellStyle name="Normal 19 14 2 2" xfId="63556"/>
    <cellStyle name="Normal 19 14 2 3" xfId="63557"/>
    <cellStyle name="Normal 19 14 2 4" xfId="63558"/>
    <cellStyle name="Normal 19 14 3" xfId="63559"/>
    <cellStyle name="Normal 19 14 4" xfId="63560"/>
    <cellStyle name="Normal 19 14 5" xfId="63561"/>
    <cellStyle name="Normal 19 15" xfId="63562"/>
    <cellStyle name="Normal 19 15 2" xfId="63563"/>
    <cellStyle name="Normal 19 15 3" xfId="63564"/>
    <cellStyle name="Normal 19 15 4" xfId="63565"/>
    <cellStyle name="Normal 19 16" xfId="63566"/>
    <cellStyle name="Normal 19 16 2" xfId="63567"/>
    <cellStyle name="Normal 19 16 3" xfId="63568"/>
    <cellStyle name="Normal 19 17" xfId="63569"/>
    <cellStyle name="Normal 19 18" xfId="63570"/>
    <cellStyle name="Normal 19 2" xfId="14827"/>
    <cellStyle name="Normal 19 2 10" xfId="63571"/>
    <cellStyle name="Normal 19 2 10 2" xfId="63572"/>
    <cellStyle name="Normal 19 2 10 3" xfId="63573"/>
    <cellStyle name="Normal 19 2 10 4" xfId="63574"/>
    <cellStyle name="Normal 19 2 11" xfId="63575"/>
    <cellStyle name="Normal 19 2 11 2" xfId="63576"/>
    <cellStyle name="Normal 19 2 11 3" xfId="63577"/>
    <cellStyle name="Normal 19 2 11 4" xfId="63578"/>
    <cellStyle name="Normal 19 2 12" xfId="63579"/>
    <cellStyle name="Normal 19 2 12 2" xfId="63580"/>
    <cellStyle name="Normal 19 2 12 3" xfId="63581"/>
    <cellStyle name="Normal 19 2 13" xfId="63582"/>
    <cellStyle name="Normal 19 2 2" xfId="14828"/>
    <cellStyle name="Normal 19 2 2 10" xfId="63583"/>
    <cellStyle name="Normal 19 2 2 11" xfId="63584"/>
    <cellStyle name="Normal 19 2 2 2" xfId="14829"/>
    <cellStyle name="Normal 19 2 2 2 2" xfId="14830"/>
    <cellStyle name="Normal 19 2 2 2 2 2" xfId="63585"/>
    <cellStyle name="Normal 19 2 2 2 2 2 2" xfId="63586"/>
    <cellStyle name="Normal 19 2 2 2 2 2 3" xfId="63587"/>
    <cellStyle name="Normal 19 2 2 2 2 2 4" xfId="63588"/>
    <cellStyle name="Normal 19 2 2 2 2 3" xfId="63589"/>
    <cellStyle name="Normal 19 2 2 2 2 4" xfId="63590"/>
    <cellStyle name="Normal 19 2 2 2 2 5" xfId="63591"/>
    <cellStyle name="Normal 19 2 2 2 3" xfId="63592"/>
    <cellStyle name="Normal 19 2 2 2 3 2" xfId="63593"/>
    <cellStyle name="Normal 19 2 2 2 3 3" xfId="63594"/>
    <cellStyle name="Normal 19 2 2 2 3 4" xfId="63595"/>
    <cellStyle name="Normal 19 2 2 2 4" xfId="63596"/>
    <cellStyle name="Normal 19 2 2 2 4 2" xfId="63597"/>
    <cellStyle name="Normal 19 2 2 2 4 3" xfId="63598"/>
    <cellStyle name="Normal 19 2 2 2 4 4" xfId="63599"/>
    <cellStyle name="Normal 19 2 2 2 5" xfId="63600"/>
    <cellStyle name="Normal 19 2 2 2 6" xfId="63601"/>
    <cellStyle name="Normal 19 2 2 2 7" xfId="63602"/>
    <cellStyle name="Normal 19 2 2 2 8" xfId="63603"/>
    <cellStyle name="Normal 19 2 2 3" xfId="63604"/>
    <cellStyle name="Normal 19 2 2 3 2" xfId="63605"/>
    <cellStyle name="Normal 19 2 2 3 2 2" xfId="63606"/>
    <cellStyle name="Normal 19 2 2 3 2 2 2" xfId="63607"/>
    <cellStyle name="Normal 19 2 2 3 2 2 3" xfId="63608"/>
    <cellStyle name="Normal 19 2 2 3 2 2 4" xfId="63609"/>
    <cellStyle name="Normal 19 2 2 3 2 3" xfId="63610"/>
    <cellStyle name="Normal 19 2 2 3 2 4" xfId="63611"/>
    <cellStyle name="Normal 19 2 2 3 2 5" xfId="63612"/>
    <cellStyle name="Normal 19 2 2 3 3" xfId="63613"/>
    <cellStyle name="Normal 19 2 2 3 3 2" xfId="63614"/>
    <cellStyle name="Normal 19 2 2 3 3 3" xfId="63615"/>
    <cellStyle name="Normal 19 2 2 3 3 4" xfId="63616"/>
    <cellStyle name="Normal 19 2 2 3 4" xfId="63617"/>
    <cellStyle name="Normal 19 2 2 3 4 2" xfId="63618"/>
    <cellStyle name="Normal 19 2 2 3 4 3" xfId="63619"/>
    <cellStyle name="Normal 19 2 2 3 4 4" xfId="63620"/>
    <cellStyle name="Normal 19 2 2 3 5" xfId="63621"/>
    <cellStyle name="Normal 19 2 2 3 6" xfId="63622"/>
    <cellStyle name="Normal 19 2 2 3 7" xfId="63623"/>
    <cellStyle name="Normal 19 2 2 4" xfId="63624"/>
    <cellStyle name="Normal 19 2 2 4 2" xfId="63625"/>
    <cellStyle name="Normal 19 2 2 4 2 2" xfId="63626"/>
    <cellStyle name="Normal 19 2 2 4 2 2 2" xfId="63627"/>
    <cellStyle name="Normal 19 2 2 4 2 2 3" xfId="63628"/>
    <cellStyle name="Normal 19 2 2 4 2 2 4" xfId="63629"/>
    <cellStyle name="Normal 19 2 2 4 2 3" xfId="63630"/>
    <cellStyle name="Normal 19 2 2 4 2 4" xfId="63631"/>
    <cellStyle name="Normal 19 2 2 4 2 5" xfId="63632"/>
    <cellStyle name="Normal 19 2 2 4 3" xfId="63633"/>
    <cellStyle name="Normal 19 2 2 4 3 2" xfId="63634"/>
    <cellStyle name="Normal 19 2 2 4 3 3" xfId="63635"/>
    <cellStyle name="Normal 19 2 2 4 3 4" xfId="63636"/>
    <cellStyle name="Normal 19 2 2 4 4" xfId="63637"/>
    <cellStyle name="Normal 19 2 2 4 4 2" xfId="63638"/>
    <cellStyle name="Normal 19 2 2 4 4 3" xfId="63639"/>
    <cellStyle name="Normal 19 2 2 4 4 4" xfId="63640"/>
    <cellStyle name="Normal 19 2 2 4 5" xfId="63641"/>
    <cellStyle name="Normal 19 2 2 4 6" xfId="63642"/>
    <cellStyle name="Normal 19 2 2 4 7" xfId="63643"/>
    <cellStyle name="Normal 19 2 2 5" xfId="63644"/>
    <cellStyle name="Normal 19 2 2 5 2" xfId="63645"/>
    <cellStyle name="Normal 19 2 2 5 2 2" xfId="63646"/>
    <cellStyle name="Normal 19 2 2 5 2 2 2" xfId="63647"/>
    <cellStyle name="Normal 19 2 2 5 2 2 3" xfId="63648"/>
    <cellStyle name="Normal 19 2 2 5 2 2 4" xfId="63649"/>
    <cellStyle name="Normal 19 2 2 5 2 3" xfId="63650"/>
    <cellStyle name="Normal 19 2 2 5 2 4" xfId="63651"/>
    <cellStyle name="Normal 19 2 2 5 2 5" xfId="63652"/>
    <cellStyle name="Normal 19 2 2 5 3" xfId="63653"/>
    <cellStyle name="Normal 19 2 2 5 3 2" xfId="63654"/>
    <cellStyle name="Normal 19 2 2 5 3 3" xfId="63655"/>
    <cellStyle name="Normal 19 2 2 5 3 4" xfId="63656"/>
    <cellStyle name="Normal 19 2 2 5 4" xfId="63657"/>
    <cellStyle name="Normal 19 2 2 5 4 2" xfId="63658"/>
    <cellStyle name="Normal 19 2 2 5 4 3" xfId="63659"/>
    <cellStyle name="Normal 19 2 2 5 4 4" xfId="63660"/>
    <cellStyle name="Normal 19 2 2 5 5" xfId="63661"/>
    <cellStyle name="Normal 19 2 2 5 6" xfId="63662"/>
    <cellStyle name="Normal 19 2 2 5 7" xfId="63663"/>
    <cellStyle name="Normal 19 2 2 6" xfId="63664"/>
    <cellStyle name="Normal 19 2 2 6 2" xfId="63665"/>
    <cellStyle name="Normal 19 2 2 6 2 2" xfId="63666"/>
    <cellStyle name="Normal 19 2 2 6 2 3" xfId="63667"/>
    <cellStyle name="Normal 19 2 2 6 2 4" xfId="63668"/>
    <cellStyle name="Normal 19 2 2 6 3" xfId="63669"/>
    <cellStyle name="Normal 19 2 2 6 4" xfId="63670"/>
    <cellStyle name="Normal 19 2 2 6 5" xfId="63671"/>
    <cellStyle name="Normal 19 2 2 7" xfId="63672"/>
    <cellStyle name="Normal 19 2 2 7 2" xfId="63673"/>
    <cellStyle name="Normal 19 2 2 7 3" xfId="63674"/>
    <cellStyle name="Normal 19 2 2 7 4" xfId="63675"/>
    <cellStyle name="Normal 19 2 2 8" xfId="63676"/>
    <cellStyle name="Normal 19 2 2 8 2" xfId="63677"/>
    <cellStyle name="Normal 19 2 2 8 3" xfId="63678"/>
    <cellStyle name="Normal 19 2 2 8 4" xfId="63679"/>
    <cellStyle name="Normal 19 2 2 9" xfId="63680"/>
    <cellStyle name="Normal 19 2 3" xfId="14831"/>
    <cellStyle name="Normal 19 2 3 10" xfId="63681"/>
    <cellStyle name="Normal 19 2 3 11" xfId="63682"/>
    <cellStyle name="Normal 19 2 3 12" xfId="63683"/>
    <cellStyle name="Normal 19 2 3 2" xfId="14832"/>
    <cellStyle name="Normal 19 2 3 2 2" xfId="14833"/>
    <cellStyle name="Normal 19 2 3 2 2 2" xfId="14834"/>
    <cellStyle name="Normal 19 2 3 2 2 2 2" xfId="63684"/>
    <cellStyle name="Normal 19 2 3 2 2 2 3" xfId="63685"/>
    <cellStyle name="Normal 19 2 3 2 2 2 4" xfId="63686"/>
    <cellStyle name="Normal 19 2 3 2 2 3" xfId="63687"/>
    <cellStyle name="Normal 19 2 3 2 2 4" xfId="63688"/>
    <cellStyle name="Normal 19 2 3 2 2 5" xfId="63689"/>
    <cellStyle name="Normal 19 2 3 2 3" xfId="14835"/>
    <cellStyle name="Normal 19 2 3 2 3 2" xfId="63690"/>
    <cellStyle name="Normal 19 2 3 2 3 3" xfId="63691"/>
    <cellStyle name="Normal 19 2 3 2 3 4" xfId="63692"/>
    <cellStyle name="Normal 19 2 3 2 4" xfId="63693"/>
    <cellStyle name="Normal 19 2 3 2 4 2" xfId="63694"/>
    <cellStyle name="Normal 19 2 3 2 4 3" xfId="63695"/>
    <cellStyle name="Normal 19 2 3 2 4 4" xfId="63696"/>
    <cellStyle name="Normal 19 2 3 2 5" xfId="63697"/>
    <cellStyle name="Normal 19 2 3 2 6" xfId="63698"/>
    <cellStyle name="Normal 19 2 3 2 7" xfId="63699"/>
    <cellStyle name="Normal 19 2 3 3" xfId="14836"/>
    <cellStyle name="Normal 19 2 3 3 2" xfId="14837"/>
    <cellStyle name="Normal 19 2 3 3 2 2" xfId="63700"/>
    <cellStyle name="Normal 19 2 3 3 2 2 2" xfId="63701"/>
    <cellStyle name="Normal 19 2 3 3 2 2 3" xfId="63702"/>
    <cellStyle name="Normal 19 2 3 3 2 2 4" xfId="63703"/>
    <cellStyle name="Normal 19 2 3 3 2 3" xfId="63704"/>
    <cellStyle name="Normal 19 2 3 3 2 4" xfId="63705"/>
    <cellStyle name="Normal 19 2 3 3 2 5" xfId="63706"/>
    <cellStyle name="Normal 19 2 3 3 3" xfId="63707"/>
    <cellStyle name="Normal 19 2 3 3 3 2" xfId="63708"/>
    <cellStyle name="Normal 19 2 3 3 3 3" xfId="63709"/>
    <cellStyle name="Normal 19 2 3 3 3 4" xfId="63710"/>
    <cellStyle name="Normal 19 2 3 3 4" xfId="63711"/>
    <cellStyle name="Normal 19 2 3 3 4 2" xfId="63712"/>
    <cellStyle name="Normal 19 2 3 3 4 3" xfId="63713"/>
    <cellStyle name="Normal 19 2 3 3 4 4" xfId="63714"/>
    <cellStyle name="Normal 19 2 3 3 5" xfId="63715"/>
    <cellStyle name="Normal 19 2 3 3 6" xfId="63716"/>
    <cellStyle name="Normal 19 2 3 3 7" xfId="63717"/>
    <cellStyle name="Normal 19 2 3 4" xfId="14838"/>
    <cellStyle name="Normal 19 2 3 4 2" xfId="14839"/>
    <cellStyle name="Normal 19 2 3 4 2 2" xfId="63718"/>
    <cellStyle name="Normal 19 2 3 4 2 2 2" xfId="63719"/>
    <cellStyle name="Normal 19 2 3 4 2 2 3" xfId="63720"/>
    <cellStyle name="Normal 19 2 3 4 2 2 4" xfId="63721"/>
    <cellStyle name="Normal 19 2 3 4 2 3" xfId="63722"/>
    <cellStyle name="Normal 19 2 3 4 2 4" xfId="63723"/>
    <cellStyle name="Normal 19 2 3 4 2 5" xfId="63724"/>
    <cellStyle name="Normal 19 2 3 4 3" xfId="63725"/>
    <cellStyle name="Normal 19 2 3 4 3 2" xfId="63726"/>
    <cellStyle name="Normal 19 2 3 4 3 3" xfId="63727"/>
    <cellStyle name="Normal 19 2 3 4 3 4" xfId="63728"/>
    <cellStyle name="Normal 19 2 3 4 4" xfId="63729"/>
    <cellStyle name="Normal 19 2 3 4 4 2" xfId="63730"/>
    <cellStyle name="Normal 19 2 3 4 4 3" xfId="63731"/>
    <cellStyle name="Normal 19 2 3 4 4 4" xfId="63732"/>
    <cellStyle name="Normal 19 2 3 4 5" xfId="63733"/>
    <cellStyle name="Normal 19 2 3 4 6" xfId="63734"/>
    <cellStyle name="Normal 19 2 3 4 7" xfId="63735"/>
    <cellStyle name="Normal 19 2 3 5" xfId="14840"/>
    <cellStyle name="Normal 19 2 3 5 2" xfId="63736"/>
    <cellStyle name="Normal 19 2 3 5 2 2" xfId="63737"/>
    <cellStyle name="Normal 19 2 3 5 2 2 2" xfId="63738"/>
    <cellStyle name="Normal 19 2 3 5 2 2 3" xfId="63739"/>
    <cellStyle name="Normal 19 2 3 5 2 2 4" xfId="63740"/>
    <cellStyle name="Normal 19 2 3 5 2 3" xfId="63741"/>
    <cellStyle name="Normal 19 2 3 5 2 4" xfId="63742"/>
    <cellStyle name="Normal 19 2 3 5 2 5" xfId="63743"/>
    <cellStyle name="Normal 19 2 3 5 3" xfId="63744"/>
    <cellStyle name="Normal 19 2 3 5 3 2" xfId="63745"/>
    <cellStyle name="Normal 19 2 3 5 3 3" xfId="63746"/>
    <cellStyle name="Normal 19 2 3 5 3 4" xfId="63747"/>
    <cellStyle name="Normal 19 2 3 5 4" xfId="63748"/>
    <cellStyle name="Normal 19 2 3 5 4 2" xfId="63749"/>
    <cellStyle name="Normal 19 2 3 5 4 3" xfId="63750"/>
    <cellStyle name="Normal 19 2 3 5 4 4" xfId="63751"/>
    <cellStyle name="Normal 19 2 3 5 5" xfId="63752"/>
    <cellStyle name="Normal 19 2 3 5 6" xfId="63753"/>
    <cellStyle name="Normal 19 2 3 5 7" xfId="63754"/>
    <cellStyle name="Normal 19 2 3 6" xfId="63755"/>
    <cellStyle name="Normal 19 2 3 6 2" xfId="63756"/>
    <cellStyle name="Normal 19 2 3 6 2 2" xfId="63757"/>
    <cellStyle name="Normal 19 2 3 6 2 3" xfId="63758"/>
    <cellStyle name="Normal 19 2 3 6 2 4" xfId="63759"/>
    <cellStyle name="Normal 19 2 3 6 3" xfId="63760"/>
    <cellStyle name="Normal 19 2 3 6 4" xfId="63761"/>
    <cellStyle name="Normal 19 2 3 6 5" xfId="63762"/>
    <cellStyle name="Normal 19 2 3 7" xfId="63763"/>
    <cellStyle name="Normal 19 2 3 7 2" xfId="63764"/>
    <cellStyle name="Normal 19 2 3 7 3" xfId="63765"/>
    <cellStyle name="Normal 19 2 3 7 4" xfId="63766"/>
    <cellStyle name="Normal 19 2 3 8" xfId="63767"/>
    <cellStyle name="Normal 19 2 3 8 2" xfId="63768"/>
    <cellStyle name="Normal 19 2 3 8 3" xfId="63769"/>
    <cellStyle name="Normal 19 2 3 8 4" xfId="63770"/>
    <cellStyle name="Normal 19 2 3 9" xfId="63771"/>
    <cellStyle name="Normal 19 2 4" xfId="14841"/>
    <cellStyle name="Normal 19 2 4 2" xfId="14842"/>
    <cellStyle name="Normal 19 2 4 2 2" xfId="14843"/>
    <cellStyle name="Normal 19 2 4 3" xfId="14844"/>
    <cellStyle name="Normal 19 2 5" xfId="63772"/>
    <cellStyle name="Normal 19 2 5 2" xfId="63773"/>
    <cellStyle name="Normal 19 2 5 2 2" xfId="63774"/>
    <cellStyle name="Normal 19 2 5 2 2 2" xfId="63775"/>
    <cellStyle name="Normal 19 2 5 2 2 2 2" xfId="63776"/>
    <cellStyle name="Normal 19 2 5 2 2 2 3" xfId="63777"/>
    <cellStyle name="Normal 19 2 5 2 2 2 4" xfId="63778"/>
    <cellStyle name="Normal 19 2 5 2 2 3" xfId="63779"/>
    <cellStyle name="Normal 19 2 5 2 2 4" xfId="63780"/>
    <cellStyle name="Normal 19 2 5 2 2 5" xfId="63781"/>
    <cellStyle name="Normal 19 2 5 2 3" xfId="63782"/>
    <cellStyle name="Normal 19 2 5 2 3 2" xfId="63783"/>
    <cellStyle name="Normal 19 2 5 2 3 3" xfId="63784"/>
    <cellStyle name="Normal 19 2 5 2 3 4" xfId="63785"/>
    <cellStyle name="Normal 19 2 5 2 4" xfId="63786"/>
    <cellStyle name="Normal 19 2 5 2 4 2" xfId="63787"/>
    <cellStyle name="Normal 19 2 5 2 4 3" xfId="63788"/>
    <cellStyle name="Normal 19 2 5 2 4 4" xfId="63789"/>
    <cellStyle name="Normal 19 2 5 2 5" xfId="63790"/>
    <cellStyle name="Normal 19 2 5 2 6" xfId="63791"/>
    <cellStyle name="Normal 19 2 5 2 7" xfId="63792"/>
    <cellStyle name="Normal 19 2 5 3" xfId="63793"/>
    <cellStyle name="Normal 19 2 5 3 2" xfId="63794"/>
    <cellStyle name="Normal 19 2 5 3 2 2" xfId="63795"/>
    <cellStyle name="Normal 19 2 5 3 2 3" xfId="63796"/>
    <cellStyle name="Normal 19 2 5 3 2 4" xfId="63797"/>
    <cellStyle name="Normal 19 2 5 3 3" xfId="63798"/>
    <cellStyle name="Normal 19 2 5 3 4" xfId="63799"/>
    <cellStyle name="Normal 19 2 5 3 5" xfId="63800"/>
    <cellStyle name="Normal 19 2 5 4" xfId="63801"/>
    <cellStyle name="Normal 19 2 5 4 2" xfId="63802"/>
    <cellStyle name="Normal 19 2 5 4 3" xfId="63803"/>
    <cellStyle name="Normal 19 2 5 4 4" xfId="63804"/>
    <cellStyle name="Normal 19 2 5 5" xfId="63805"/>
    <cellStyle name="Normal 19 2 5 5 2" xfId="63806"/>
    <cellStyle name="Normal 19 2 5 5 3" xfId="63807"/>
    <cellStyle name="Normal 19 2 5 5 4" xfId="63808"/>
    <cellStyle name="Normal 19 2 5 6" xfId="63809"/>
    <cellStyle name="Normal 19 2 5 7" xfId="63810"/>
    <cellStyle name="Normal 19 2 5 8" xfId="63811"/>
    <cellStyle name="Normal 19 2 6" xfId="63812"/>
    <cellStyle name="Normal 19 2 6 2" xfId="63813"/>
    <cellStyle name="Normal 19 2 6 2 2" xfId="63814"/>
    <cellStyle name="Normal 19 2 6 2 2 2" xfId="63815"/>
    <cellStyle name="Normal 19 2 6 2 2 3" xfId="63816"/>
    <cellStyle name="Normal 19 2 6 2 2 4" xfId="63817"/>
    <cellStyle name="Normal 19 2 6 2 3" xfId="63818"/>
    <cellStyle name="Normal 19 2 6 2 4" xfId="63819"/>
    <cellStyle name="Normal 19 2 6 2 5" xfId="63820"/>
    <cellStyle name="Normal 19 2 6 3" xfId="63821"/>
    <cellStyle name="Normal 19 2 6 3 2" xfId="63822"/>
    <cellStyle name="Normal 19 2 6 3 3" xfId="63823"/>
    <cellStyle name="Normal 19 2 6 3 4" xfId="63824"/>
    <cellStyle name="Normal 19 2 6 4" xfId="63825"/>
    <cellStyle name="Normal 19 2 6 4 2" xfId="63826"/>
    <cellStyle name="Normal 19 2 6 4 3" xfId="63827"/>
    <cellStyle name="Normal 19 2 6 4 4" xfId="63828"/>
    <cellStyle name="Normal 19 2 6 5" xfId="63829"/>
    <cellStyle name="Normal 19 2 6 6" xfId="63830"/>
    <cellStyle name="Normal 19 2 6 7" xfId="63831"/>
    <cellStyle name="Normal 19 2 7" xfId="63832"/>
    <cellStyle name="Normal 19 2 7 2" xfId="63833"/>
    <cellStyle name="Normal 19 2 7 2 2" xfId="63834"/>
    <cellStyle name="Normal 19 2 7 2 2 2" xfId="63835"/>
    <cellStyle name="Normal 19 2 7 2 2 3" xfId="63836"/>
    <cellStyle name="Normal 19 2 7 2 2 4" xfId="63837"/>
    <cellStyle name="Normal 19 2 7 2 3" xfId="63838"/>
    <cellStyle name="Normal 19 2 7 2 4" xfId="63839"/>
    <cellStyle name="Normal 19 2 7 2 5" xfId="63840"/>
    <cellStyle name="Normal 19 2 7 3" xfId="63841"/>
    <cellStyle name="Normal 19 2 7 3 2" xfId="63842"/>
    <cellStyle name="Normal 19 2 7 3 3" xfId="63843"/>
    <cellStyle name="Normal 19 2 7 3 4" xfId="63844"/>
    <cellStyle name="Normal 19 2 7 4" xfId="63845"/>
    <cellStyle name="Normal 19 2 7 4 2" xfId="63846"/>
    <cellStyle name="Normal 19 2 7 4 3" xfId="63847"/>
    <cellStyle name="Normal 19 2 7 4 4" xfId="63848"/>
    <cellStyle name="Normal 19 2 7 5" xfId="63849"/>
    <cellStyle name="Normal 19 2 7 6" xfId="63850"/>
    <cellStyle name="Normal 19 2 7 7" xfId="63851"/>
    <cellStyle name="Normal 19 2 8" xfId="63852"/>
    <cellStyle name="Normal 19 2 8 2" xfId="63853"/>
    <cellStyle name="Normal 19 2 8 2 2" xfId="63854"/>
    <cellStyle name="Normal 19 2 8 2 3" xfId="63855"/>
    <cellStyle name="Normal 19 2 8 2 4" xfId="63856"/>
    <cellStyle name="Normal 19 2 8 3" xfId="63857"/>
    <cellStyle name="Normal 19 2 8 4" xfId="63858"/>
    <cellStyle name="Normal 19 2 8 5" xfId="63859"/>
    <cellStyle name="Normal 19 2 9" xfId="63860"/>
    <cellStyle name="Normal 19 2 9 2" xfId="63861"/>
    <cellStyle name="Normal 19 2 9 3" xfId="63862"/>
    <cellStyle name="Normal 19 2 9 4" xfId="63863"/>
    <cellStyle name="Normal 19 3" xfId="14845"/>
    <cellStyle name="Normal 19 3 10" xfId="63864"/>
    <cellStyle name="Normal 19 3 10 2" xfId="63865"/>
    <cellStyle name="Normal 19 3 10 3" xfId="63866"/>
    <cellStyle name="Normal 19 3 10 4" xfId="63867"/>
    <cellStyle name="Normal 19 3 11" xfId="63868"/>
    <cellStyle name="Normal 19 3 11 2" xfId="63869"/>
    <cellStyle name="Normal 19 3 11 3" xfId="63870"/>
    <cellStyle name="Normal 19 3 11 4" xfId="63871"/>
    <cellStyle name="Normal 19 3 12" xfId="63872"/>
    <cellStyle name="Normal 19 3 13" xfId="63873"/>
    <cellStyle name="Normal 19 3 14" xfId="63874"/>
    <cellStyle name="Normal 19 3 15" xfId="63875"/>
    <cellStyle name="Normal 19 3 2" xfId="14846"/>
    <cellStyle name="Normal 19 3 2 10" xfId="63876"/>
    <cellStyle name="Normal 19 3 2 11" xfId="63877"/>
    <cellStyle name="Normal 19 3 2 2" xfId="63878"/>
    <cellStyle name="Normal 19 3 2 2 2" xfId="63879"/>
    <cellStyle name="Normal 19 3 2 2 2 2" xfId="63880"/>
    <cellStyle name="Normal 19 3 2 2 2 2 2" xfId="63881"/>
    <cellStyle name="Normal 19 3 2 2 2 2 3" xfId="63882"/>
    <cellStyle name="Normal 19 3 2 2 2 2 4" xfId="63883"/>
    <cellStyle name="Normal 19 3 2 2 2 3" xfId="63884"/>
    <cellStyle name="Normal 19 3 2 2 2 4" xfId="63885"/>
    <cellStyle name="Normal 19 3 2 2 2 5" xfId="63886"/>
    <cellStyle name="Normal 19 3 2 2 3" xfId="63887"/>
    <cellStyle name="Normal 19 3 2 2 3 2" xfId="63888"/>
    <cellStyle name="Normal 19 3 2 2 3 3" xfId="63889"/>
    <cellStyle name="Normal 19 3 2 2 3 4" xfId="63890"/>
    <cellStyle name="Normal 19 3 2 2 4" xfId="63891"/>
    <cellStyle name="Normal 19 3 2 2 4 2" xfId="63892"/>
    <cellStyle name="Normal 19 3 2 2 4 3" xfId="63893"/>
    <cellStyle name="Normal 19 3 2 2 4 4" xfId="63894"/>
    <cellStyle name="Normal 19 3 2 2 5" xfId="63895"/>
    <cellStyle name="Normal 19 3 2 2 6" xfId="63896"/>
    <cellStyle name="Normal 19 3 2 2 7" xfId="63897"/>
    <cellStyle name="Normal 19 3 2 3" xfId="63898"/>
    <cellStyle name="Normal 19 3 2 3 2" xfId="63899"/>
    <cellStyle name="Normal 19 3 2 3 2 2" xfId="63900"/>
    <cellStyle name="Normal 19 3 2 3 2 2 2" xfId="63901"/>
    <cellStyle name="Normal 19 3 2 3 2 2 3" xfId="63902"/>
    <cellStyle name="Normal 19 3 2 3 2 2 4" xfId="63903"/>
    <cellStyle name="Normal 19 3 2 3 2 3" xfId="63904"/>
    <cellStyle name="Normal 19 3 2 3 2 4" xfId="63905"/>
    <cellStyle name="Normal 19 3 2 3 2 5" xfId="63906"/>
    <cellStyle name="Normal 19 3 2 3 3" xfId="63907"/>
    <cellStyle name="Normal 19 3 2 3 3 2" xfId="63908"/>
    <cellStyle name="Normal 19 3 2 3 3 3" xfId="63909"/>
    <cellStyle name="Normal 19 3 2 3 3 4" xfId="63910"/>
    <cellStyle name="Normal 19 3 2 3 4" xfId="63911"/>
    <cellStyle name="Normal 19 3 2 3 4 2" xfId="63912"/>
    <cellStyle name="Normal 19 3 2 3 4 3" xfId="63913"/>
    <cellStyle name="Normal 19 3 2 3 4 4" xfId="63914"/>
    <cellStyle name="Normal 19 3 2 3 5" xfId="63915"/>
    <cellStyle name="Normal 19 3 2 3 6" xfId="63916"/>
    <cellStyle name="Normal 19 3 2 3 7" xfId="63917"/>
    <cellStyle name="Normal 19 3 2 4" xfId="63918"/>
    <cellStyle name="Normal 19 3 2 4 2" xfId="63919"/>
    <cellStyle name="Normal 19 3 2 4 2 2" xfId="63920"/>
    <cellStyle name="Normal 19 3 2 4 2 2 2" xfId="63921"/>
    <cellStyle name="Normal 19 3 2 4 2 2 3" xfId="63922"/>
    <cellStyle name="Normal 19 3 2 4 2 2 4" xfId="63923"/>
    <cellStyle name="Normal 19 3 2 4 2 3" xfId="63924"/>
    <cellStyle name="Normal 19 3 2 4 2 4" xfId="63925"/>
    <cellStyle name="Normal 19 3 2 4 2 5" xfId="63926"/>
    <cellStyle name="Normal 19 3 2 4 3" xfId="63927"/>
    <cellStyle name="Normal 19 3 2 4 3 2" xfId="63928"/>
    <cellStyle name="Normal 19 3 2 4 3 3" xfId="63929"/>
    <cellStyle name="Normal 19 3 2 4 3 4" xfId="63930"/>
    <cellStyle name="Normal 19 3 2 4 4" xfId="63931"/>
    <cellStyle name="Normal 19 3 2 4 4 2" xfId="63932"/>
    <cellStyle name="Normal 19 3 2 4 4 3" xfId="63933"/>
    <cellStyle name="Normal 19 3 2 4 4 4" xfId="63934"/>
    <cellStyle name="Normal 19 3 2 4 5" xfId="63935"/>
    <cellStyle name="Normal 19 3 2 4 6" xfId="63936"/>
    <cellStyle name="Normal 19 3 2 4 7" xfId="63937"/>
    <cellStyle name="Normal 19 3 2 5" xfId="63938"/>
    <cellStyle name="Normal 19 3 2 5 2" xfId="63939"/>
    <cellStyle name="Normal 19 3 2 5 2 2" xfId="63940"/>
    <cellStyle name="Normal 19 3 2 5 2 2 2" xfId="63941"/>
    <cellStyle name="Normal 19 3 2 5 2 2 3" xfId="63942"/>
    <cellStyle name="Normal 19 3 2 5 2 2 4" xfId="63943"/>
    <cellStyle name="Normal 19 3 2 5 2 3" xfId="63944"/>
    <cellStyle name="Normal 19 3 2 5 2 4" xfId="63945"/>
    <cellStyle name="Normal 19 3 2 5 2 5" xfId="63946"/>
    <cellStyle name="Normal 19 3 2 5 3" xfId="63947"/>
    <cellStyle name="Normal 19 3 2 5 3 2" xfId="63948"/>
    <cellStyle name="Normal 19 3 2 5 3 3" xfId="63949"/>
    <cellStyle name="Normal 19 3 2 5 3 4" xfId="63950"/>
    <cellStyle name="Normal 19 3 2 5 4" xfId="63951"/>
    <cellStyle name="Normal 19 3 2 5 4 2" xfId="63952"/>
    <cellStyle name="Normal 19 3 2 5 4 3" xfId="63953"/>
    <cellStyle name="Normal 19 3 2 5 4 4" xfId="63954"/>
    <cellStyle name="Normal 19 3 2 5 5" xfId="63955"/>
    <cellStyle name="Normal 19 3 2 5 6" xfId="63956"/>
    <cellStyle name="Normal 19 3 2 5 7" xfId="63957"/>
    <cellStyle name="Normal 19 3 2 6" xfId="63958"/>
    <cellStyle name="Normal 19 3 2 6 2" xfId="63959"/>
    <cellStyle name="Normal 19 3 2 6 2 2" xfId="63960"/>
    <cellStyle name="Normal 19 3 2 6 2 3" xfId="63961"/>
    <cellStyle name="Normal 19 3 2 6 2 4" xfId="63962"/>
    <cellStyle name="Normal 19 3 2 6 3" xfId="63963"/>
    <cellStyle name="Normal 19 3 2 6 4" xfId="63964"/>
    <cellStyle name="Normal 19 3 2 6 5" xfId="63965"/>
    <cellStyle name="Normal 19 3 2 7" xfId="63966"/>
    <cellStyle name="Normal 19 3 2 7 2" xfId="63967"/>
    <cellStyle name="Normal 19 3 2 7 3" xfId="63968"/>
    <cellStyle name="Normal 19 3 2 7 4" xfId="63969"/>
    <cellStyle name="Normal 19 3 2 8" xfId="63970"/>
    <cellStyle name="Normal 19 3 2 8 2" xfId="63971"/>
    <cellStyle name="Normal 19 3 2 8 3" xfId="63972"/>
    <cellStyle name="Normal 19 3 2 8 4" xfId="63973"/>
    <cellStyle name="Normal 19 3 2 9" xfId="63974"/>
    <cellStyle name="Normal 19 3 3" xfId="14847"/>
    <cellStyle name="Normal 19 3 3 10" xfId="63975"/>
    <cellStyle name="Normal 19 3 3 11" xfId="63976"/>
    <cellStyle name="Normal 19 3 3 2" xfId="14848"/>
    <cellStyle name="Normal 19 3 3 2 2" xfId="14849"/>
    <cellStyle name="Normal 19 3 3 2 2 2" xfId="14850"/>
    <cellStyle name="Normal 19 3 3 2 2 2 2" xfId="63977"/>
    <cellStyle name="Normal 19 3 3 2 2 2 3" xfId="63978"/>
    <cellStyle name="Normal 19 3 3 2 2 2 4" xfId="63979"/>
    <cellStyle name="Normal 19 3 3 2 2 3" xfId="63980"/>
    <cellStyle name="Normal 19 3 3 2 2 4" xfId="63981"/>
    <cellStyle name="Normal 19 3 3 2 2 5" xfId="63982"/>
    <cellStyle name="Normal 19 3 3 2 3" xfId="14851"/>
    <cellStyle name="Normal 19 3 3 2 3 2" xfId="63983"/>
    <cellStyle name="Normal 19 3 3 2 3 3" xfId="63984"/>
    <cellStyle name="Normal 19 3 3 2 3 4" xfId="63985"/>
    <cellStyle name="Normal 19 3 3 2 4" xfId="63986"/>
    <cellStyle name="Normal 19 3 3 2 4 2" xfId="63987"/>
    <cellStyle name="Normal 19 3 3 2 4 3" xfId="63988"/>
    <cellStyle name="Normal 19 3 3 2 4 4" xfId="63989"/>
    <cellStyle name="Normal 19 3 3 2 5" xfId="63990"/>
    <cellStyle name="Normal 19 3 3 2 6" xfId="63991"/>
    <cellStyle name="Normal 19 3 3 2 7" xfId="63992"/>
    <cellStyle name="Normal 19 3 3 3" xfId="14852"/>
    <cellStyle name="Normal 19 3 3 3 2" xfId="14853"/>
    <cellStyle name="Normal 19 3 3 3 2 2" xfId="63993"/>
    <cellStyle name="Normal 19 3 3 3 2 2 2" xfId="63994"/>
    <cellStyle name="Normal 19 3 3 3 2 2 3" xfId="63995"/>
    <cellStyle name="Normal 19 3 3 3 2 2 4" xfId="63996"/>
    <cellStyle name="Normal 19 3 3 3 2 3" xfId="63997"/>
    <cellStyle name="Normal 19 3 3 3 2 4" xfId="63998"/>
    <cellStyle name="Normal 19 3 3 3 2 5" xfId="63999"/>
    <cellStyle name="Normal 19 3 3 3 3" xfId="64000"/>
    <cellStyle name="Normal 19 3 3 3 3 2" xfId="64001"/>
    <cellStyle name="Normal 19 3 3 3 3 3" xfId="64002"/>
    <cellStyle name="Normal 19 3 3 3 3 4" xfId="64003"/>
    <cellStyle name="Normal 19 3 3 3 4" xfId="64004"/>
    <cellStyle name="Normal 19 3 3 3 4 2" xfId="64005"/>
    <cellStyle name="Normal 19 3 3 3 4 3" xfId="64006"/>
    <cellStyle name="Normal 19 3 3 3 4 4" xfId="64007"/>
    <cellStyle name="Normal 19 3 3 3 5" xfId="64008"/>
    <cellStyle name="Normal 19 3 3 3 6" xfId="64009"/>
    <cellStyle name="Normal 19 3 3 3 7" xfId="64010"/>
    <cellStyle name="Normal 19 3 3 4" xfId="14854"/>
    <cellStyle name="Normal 19 3 3 4 2" xfId="14855"/>
    <cellStyle name="Normal 19 3 3 4 2 2" xfId="64011"/>
    <cellStyle name="Normal 19 3 3 4 2 2 2" xfId="64012"/>
    <cellStyle name="Normal 19 3 3 4 2 2 3" xfId="64013"/>
    <cellStyle name="Normal 19 3 3 4 2 2 4" xfId="64014"/>
    <cellStyle name="Normal 19 3 3 4 2 3" xfId="64015"/>
    <cellStyle name="Normal 19 3 3 4 2 4" xfId="64016"/>
    <cellStyle name="Normal 19 3 3 4 2 5" xfId="64017"/>
    <cellStyle name="Normal 19 3 3 4 3" xfId="64018"/>
    <cellStyle name="Normal 19 3 3 4 3 2" xfId="64019"/>
    <cellStyle name="Normal 19 3 3 4 3 3" xfId="64020"/>
    <cellStyle name="Normal 19 3 3 4 3 4" xfId="64021"/>
    <cellStyle name="Normal 19 3 3 4 4" xfId="64022"/>
    <cellStyle name="Normal 19 3 3 4 4 2" xfId="64023"/>
    <cellStyle name="Normal 19 3 3 4 4 3" xfId="64024"/>
    <cellStyle name="Normal 19 3 3 4 4 4" xfId="64025"/>
    <cellStyle name="Normal 19 3 3 4 5" xfId="64026"/>
    <cellStyle name="Normal 19 3 3 4 6" xfId="64027"/>
    <cellStyle name="Normal 19 3 3 4 7" xfId="64028"/>
    <cellStyle name="Normal 19 3 3 5" xfId="14856"/>
    <cellStyle name="Normal 19 3 3 5 2" xfId="64029"/>
    <cellStyle name="Normal 19 3 3 5 2 2" xfId="64030"/>
    <cellStyle name="Normal 19 3 3 5 2 2 2" xfId="64031"/>
    <cellStyle name="Normal 19 3 3 5 2 2 3" xfId="64032"/>
    <cellStyle name="Normal 19 3 3 5 2 2 4" xfId="64033"/>
    <cellStyle name="Normal 19 3 3 5 2 3" xfId="64034"/>
    <cellStyle name="Normal 19 3 3 5 2 4" xfId="64035"/>
    <cellStyle name="Normal 19 3 3 5 2 5" xfId="64036"/>
    <cellStyle name="Normal 19 3 3 5 3" xfId="64037"/>
    <cellStyle name="Normal 19 3 3 5 3 2" xfId="64038"/>
    <cellStyle name="Normal 19 3 3 5 3 3" xfId="64039"/>
    <cellStyle name="Normal 19 3 3 5 3 4" xfId="64040"/>
    <cellStyle name="Normal 19 3 3 5 4" xfId="64041"/>
    <cellStyle name="Normal 19 3 3 5 4 2" xfId="64042"/>
    <cellStyle name="Normal 19 3 3 5 4 3" xfId="64043"/>
    <cellStyle name="Normal 19 3 3 5 4 4" xfId="64044"/>
    <cellStyle name="Normal 19 3 3 5 5" xfId="64045"/>
    <cellStyle name="Normal 19 3 3 5 6" xfId="64046"/>
    <cellStyle name="Normal 19 3 3 5 7" xfId="64047"/>
    <cellStyle name="Normal 19 3 3 6" xfId="64048"/>
    <cellStyle name="Normal 19 3 3 6 2" xfId="64049"/>
    <cellStyle name="Normal 19 3 3 6 2 2" xfId="64050"/>
    <cellStyle name="Normal 19 3 3 6 2 3" xfId="64051"/>
    <cellStyle name="Normal 19 3 3 6 2 4" xfId="64052"/>
    <cellStyle name="Normal 19 3 3 6 3" xfId="64053"/>
    <cellStyle name="Normal 19 3 3 6 4" xfId="64054"/>
    <cellStyle name="Normal 19 3 3 6 5" xfId="64055"/>
    <cellStyle name="Normal 19 3 3 7" xfId="64056"/>
    <cellStyle name="Normal 19 3 3 7 2" xfId="64057"/>
    <cellStyle name="Normal 19 3 3 7 3" xfId="64058"/>
    <cellStyle name="Normal 19 3 3 7 4" xfId="64059"/>
    <cellStyle name="Normal 19 3 3 8" xfId="64060"/>
    <cellStyle name="Normal 19 3 3 8 2" xfId="64061"/>
    <cellStyle name="Normal 19 3 3 8 3" xfId="64062"/>
    <cellStyle name="Normal 19 3 3 8 4" xfId="64063"/>
    <cellStyle name="Normal 19 3 3 9" xfId="64064"/>
    <cellStyle name="Normal 19 3 4" xfId="14857"/>
    <cellStyle name="Normal 19 3 4 2" xfId="14858"/>
    <cellStyle name="Normal 19 3 4 2 2" xfId="14859"/>
    <cellStyle name="Normal 19 3 4 3" xfId="14860"/>
    <cellStyle name="Normal 19 3 5" xfId="64065"/>
    <cellStyle name="Normal 19 3 5 2" xfId="64066"/>
    <cellStyle name="Normal 19 3 5 2 2" xfId="64067"/>
    <cellStyle name="Normal 19 3 5 2 2 2" xfId="64068"/>
    <cellStyle name="Normal 19 3 5 2 2 2 2" xfId="64069"/>
    <cellStyle name="Normal 19 3 5 2 2 2 3" xfId="64070"/>
    <cellStyle name="Normal 19 3 5 2 2 2 4" xfId="64071"/>
    <cellStyle name="Normal 19 3 5 2 2 3" xfId="64072"/>
    <cellStyle name="Normal 19 3 5 2 2 4" xfId="64073"/>
    <cellStyle name="Normal 19 3 5 2 2 5" xfId="64074"/>
    <cellStyle name="Normal 19 3 5 2 3" xfId="64075"/>
    <cellStyle name="Normal 19 3 5 2 3 2" xfId="64076"/>
    <cellStyle name="Normal 19 3 5 2 3 3" xfId="64077"/>
    <cellStyle name="Normal 19 3 5 2 3 4" xfId="64078"/>
    <cellStyle name="Normal 19 3 5 2 4" xfId="64079"/>
    <cellStyle name="Normal 19 3 5 2 4 2" xfId="64080"/>
    <cellStyle name="Normal 19 3 5 2 4 3" xfId="64081"/>
    <cellStyle name="Normal 19 3 5 2 4 4" xfId="64082"/>
    <cellStyle name="Normal 19 3 5 2 5" xfId="64083"/>
    <cellStyle name="Normal 19 3 5 2 6" xfId="64084"/>
    <cellStyle name="Normal 19 3 5 2 7" xfId="64085"/>
    <cellStyle name="Normal 19 3 5 3" xfId="64086"/>
    <cellStyle name="Normal 19 3 5 3 2" xfId="64087"/>
    <cellStyle name="Normal 19 3 5 3 2 2" xfId="64088"/>
    <cellStyle name="Normal 19 3 5 3 2 3" xfId="64089"/>
    <cellStyle name="Normal 19 3 5 3 2 4" xfId="64090"/>
    <cellStyle name="Normal 19 3 5 3 3" xfId="64091"/>
    <cellStyle name="Normal 19 3 5 3 4" xfId="64092"/>
    <cellStyle name="Normal 19 3 5 3 5" xfId="64093"/>
    <cellStyle name="Normal 19 3 5 4" xfId="64094"/>
    <cellStyle name="Normal 19 3 5 4 2" xfId="64095"/>
    <cellStyle name="Normal 19 3 5 4 3" xfId="64096"/>
    <cellStyle name="Normal 19 3 5 4 4" xfId="64097"/>
    <cellStyle name="Normal 19 3 5 5" xfId="64098"/>
    <cellStyle name="Normal 19 3 5 5 2" xfId="64099"/>
    <cellStyle name="Normal 19 3 5 5 3" xfId="64100"/>
    <cellStyle name="Normal 19 3 5 5 4" xfId="64101"/>
    <cellStyle name="Normal 19 3 5 6" xfId="64102"/>
    <cellStyle name="Normal 19 3 5 7" xfId="64103"/>
    <cellStyle name="Normal 19 3 5 8" xfId="64104"/>
    <cellStyle name="Normal 19 3 6" xfId="64105"/>
    <cellStyle name="Normal 19 3 6 2" xfId="64106"/>
    <cellStyle name="Normal 19 3 6 2 2" xfId="64107"/>
    <cellStyle name="Normal 19 3 6 2 2 2" xfId="64108"/>
    <cellStyle name="Normal 19 3 6 2 2 3" xfId="64109"/>
    <cellStyle name="Normal 19 3 6 2 2 4" xfId="64110"/>
    <cellStyle name="Normal 19 3 6 2 3" xfId="64111"/>
    <cellStyle name="Normal 19 3 6 2 4" xfId="64112"/>
    <cellStyle name="Normal 19 3 6 2 5" xfId="64113"/>
    <cellStyle name="Normal 19 3 6 3" xfId="64114"/>
    <cellStyle name="Normal 19 3 6 3 2" xfId="64115"/>
    <cellStyle name="Normal 19 3 6 3 3" xfId="64116"/>
    <cellStyle name="Normal 19 3 6 3 4" xfId="64117"/>
    <cellStyle name="Normal 19 3 6 4" xfId="64118"/>
    <cellStyle name="Normal 19 3 6 4 2" xfId="64119"/>
    <cellStyle name="Normal 19 3 6 4 3" xfId="64120"/>
    <cellStyle name="Normal 19 3 6 4 4" xfId="64121"/>
    <cellStyle name="Normal 19 3 6 5" xfId="64122"/>
    <cellStyle name="Normal 19 3 6 6" xfId="64123"/>
    <cellStyle name="Normal 19 3 6 7" xfId="64124"/>
    <cellStyle name="Normal 19 3 7" xfId="64125"/>
    <cellStyle name="Normal 19 3 7 2" xfId="64126"/>
    <cellStyle name="Normal 19 3 7 2 2" xfId="64127"/>
    <cellStyle name="Normal 19 3 7 2 2 2" xfId="64128"/>
    <cellStyle name="Normal 19 3 7 2 2 3" xfId="64129"/>
    <cellStyle name="Normal 19 3 7 2 2 4" xfId="64130"/>
    <cellStyle name="Normal 19 3 7 2 3" xfId="64131"/>
    <cellStyle name="Normal 19 3 7 2 4" xfId="64132"/>
    <cellStyle name="Normal 19 3 7 2 5" xfId="64133"/>
    <cellStyle name="Normal 19 3 7 3" xfId="64134"/>
    <cellStyle name="Normal 19 3 7 3 2" xfId="64135"/>
    <cellStyle name="Normal 19 3 7 3 3" xfId="64136"/>
    <cellStyle name="Normal 19 3 7 3 4" xfId="64137"/>
    <cellStyle name="Normal 19 3 7 4" xfId="64138"/>
    <cellStyle name="Normal 19 3 7 4 2" xfId="64139"/>
    <cellStyle name="Normal 19 3 7 4 3" xfId="64140"/>
    <cellStyle name="Normal 19 3 7 4 4" xfId="64141"/>
    <cellStyle name="Normal 19 3 7 5" xfId="64142"/>
    <cellStyle name="Normal 19 3 7 6" xfId="64143"/>
    <cellStyle name="Normal 19 3 7 7" xfId="64144"/>
    <cellStyle name="Normal 19 3 8" xfId="64145"/>
    <cellStyle name="Normal 19 3 8 2" xfId="64146"/>
    <cellStyle name="Normal 19 3 8 2 2" xfId="64147"/>
    <cellStyle name="Normal 19 3 8 2 3" xfId="64148"/>
    <cellStyle name="Normal 19 3 8 2 4" xfId="64149"/>
    <cellStyle name="Normal 19 3 8 3" xfId="64150"/>
    <cellStyle name="Normal 19 3 8 4" xfId="64151"/>
    <cellStyle name="Normal 19 3 8 5" xfId="64152"/>
    <cellStyle name="Normal 19 3 9" xfId="64153"/>
    <cellStyle name="Normal 19 3 9 2" xfId="64154"/>
    <cellStyle name="Normal 19 3 9 3" xfId="64155"/>
    <cellStyle name="Normal 19 3 9 4" xfId="64156"/>
    <cellStyle name="Normal 19 4" xfId="14861"/>
    <cellStyle name="Normal 19 4 10" xfId="64157"/>
    <cellStyle name="Normal 19 4 10 2" xfId="64158"/>
    <cellStyle name="Normal 19 4 10 3" xfId="64159"/>
    <cellStyle name="Normal 19 4 10 4" xfId="64160"/>
    <cellStyle name="Normal 19 4 11" xfId="64161"/>
    <cellStyle name="Normal 19 4 11 2" xfId="64162"/>
    <cellStyle name="Normal 19 4 11 3" xfId="64163"/>
    <cellStyle name="Normal 19 4 11 4" xfId="64164"/>
    <cellStyle name="Normal 19 4 12" xfId="64165"/>
    <cellStyle name="Normal 19 4 13" xfId="64166"/>
    <cellStyle name="Normal 19 4 14" xfId="64167"/>
    <cellStyle name="Normal 19 4 15" xfId="64168"/>
    <cellStyle name="Normal 19 4 2" xfId="14862"/>
    <cellStyle name="Normal 19 4 2 10" xfId="64169"/>
    <cellStyle name="Normal 19 4 2 11" xfId="64170"/>
    <cellStyle name="Normal 19 4 2 2" xfId="64171"/>
    <cellStyle name="Normal 19 4 2 2 2" xfId="64172"/>
    <cellStyle name="Normal 19 4 2 2 2 2" xfId="64173"/>
    <cellStyle name="Normal 19 4 2 2 2 2 2" xfId="64174"/>
    <cellStyle name="Normal 19 4 2 2 2 2 3" xfId="64175"/>
    <cellStyle name="Normal 19 4 2 2 2 2 4" xfId="64176"/>
    <cellStyle name="Normal 19 4 2 2 2 3" xfId="64177"/>
    <cellStyle name="Normal 19 4 2 2 2 4" xfId="64178"/>
    <cellStyle name="Normal 19 4 2 2 2 5" xfId="64179"/>
    <cellStyle name="Normal 19 4 2 2 3" xfId="64180"/>
    <cellStyle name="Normal 19 4 2 2 3 2" xfId="64181"/>
    <cellStyle name="Normal 19 4 2 2 3 3" xfId="64182"/>
    <cellStyle name="Normal 19 4 2 2 3 4" xfId="64183"/>
    <cellStyle name="Normal 19 4 2 2 4" xfId="64184"/>
    <cellStyle name="Normal 19 4 2 2 4 2" xfId="64185"/>
    <cellStyle name="Normal 19 4 2 2 4 3" xfId="64186"/>
    <cellStyle name="Normal 19 4 2 2 4 4" xfId="64187"/>
    <cellStyle name="Normal 19 4 2 2 5" xfId="64188"/>
    <cellStyle name="Normal 19 4 2 2 6" xfId="64189"/>
    <cellStyle name="Normal 19 4 2 2 7" xfId="64190"/>
    <cellStyle name="Normal 19 4 2 3" xfId="64191"/>
    <cellStyle name="Normal 19 4 2 3 2" xfId="64192"/>
    <cellStyle name="Normal 19 4 2 3 2 2" xfId="64193"/>
    <cellStyle name="Normal 19 4 2 3 2 2 2" xfId="64194"/>
    <cellStyle name="Normal 19 4 2 3 2 2 3" xfId="64195"/>
    <cellStyle name="Normal 19 4 2 3 2 2 4" xfId="64196"/>
    <cellStyle name="Normal 19 4 2 3 2 3" xfId="64197"/>
    <cellStyle name="Normal 19 4 2 3 2 4" xfId="64198"/>
    <cellStyle name="Normal 19 4 2 3 2 5" xfId="64199"/>
    <cellStyle name="Normal 19 4 2 3 3" xfId="64200"/>
    <cellStyle name="Normal 19 4 2 3 3 2" xfId="64201"/>
    <cellStyle name="Normal 19 4 2 3 3 3" xfId="64202"/>
    <cellStyle name="Normal 19 4 2 3 3 4" xfId="64203"/>
    <cellStyle name="Normal 19 4 2 3 4" xfId="64204"/>
    <cellStyle name="Normal 19 4 2 3 4 2" xfId="64205"/>
    <cellStyle name="Normal 19 4 2 3 4 3" xfId="64206"/>
    <cellStyle name="Normal 19 4 2 3 4 4" xfId="64207"/>
    <cellStyle name="Normal 19 4 2 3 5" xfId="64208"/>
    <cellStyle name="Normal 19 4 2 3 6" xfId="64209"/>
    <cellStyle name="Normal 19 4 2 3 7" xfId="64210"/>
    <cellStyle name="Normal 19 4 2 4" xfId="64211"/>
    <cellStyle name="Normal 19 4 2 4 2" xfId="64212"/>
    <cellStyle name="Normal 19 4 2 4 2 2" xfId="64213"/>
    <cellStyle name="Normal 19 4 2 4 2 2 2" xfId="64214"/>
    <cellStyle name="Normal 19 4 2 4 2 2 3" xfId="64215"/>
    <cellStyle name="Normal 19 4 2 4 2 2 4" xfId="64216"/>
    <cellStyle name="Normal 19 4 2 4 2 3" xfId="64217"/>
    <cellStyle name="Normal 19 4 2 4 2 4" xfId="64218"/>
    <cellStyle name="Normal 19 4 2 4 2 5" xfId="64219"/>
    <cellStyle name="Normal 19 4 2 4 3" xfId="64220"/>
    <cellStyle name="Normal 19 4 2 4 3 2" xfId="64221"/>
    <cellStyle name="Normal 19 4 2 4 3 3" xfId="64222"/>
    <cellStyle name="Normal 19 4 2 4 3 4" xfId="64223"/>
    <cellStyle name="Normal 19 4 2 4 4" xfId="64224"/>
    <cellStyle name="Normal 19 4 2 4 4 2" xfId="64225"/>
    <cellStyle name="Normal 19 4 2 4 4 3" xfId="64226"/>
    <cellStyle name="Normal 19 4 2 4 4 4" xfId="64227"/>
    <cellStyle name="Normal 19 4 2 4 5" xfId="64228"/>
    <cellStyle name="Normal 19 4 2 4 6" xfId="64229"/>
    <cellStyle name="Normal 19 4 2 4 7" xfId="64230"/>
    <cellStyle name="Normal 19 4 2 5" xfId="64231"/>
    <cellStyle name="Normal 19 4 2 5 2" xfId="64232"/>
    <cellStyle name="Normal 19 4 2 5 2 2" xfId="64233"/>
    <cellStyle name="Normal 19 4 2 5 2 2 2" xfId="64234"/>
    <cellStyle name="Normal 19 4 2 5 2 2 3" xfId="64235"/>
    <cellStyle name="Normal 19 4 2 5 2 2 4" xfId="64236"/>
    <cellStyle name="Normal 19 4 2 5 2 3" xfId="64237"/>
    <cellStyle name="Normal 19 4 2 5 2 4" xfId="64238"/>
    <cellStyle name="Normal 19 4 2 5 2 5" xfId="64239"/>
    <cellStyle name="Normal 19 4 2 5 3" xfId="64240"/>
    <cellStyle name="Normal 19 4 2 5 3 2" xfId="64241"/>
    <cellStyle name="Normal 19 4 2 5 3 3" xfId="64242"/>
    <cellStyle name="Normal 19 4 2 5 3 4" xfId="64243"/>
    <cellStyle name="Normal 19 4 2 5 4" xfId="64244"/>
    <cellStyle name="Normal 19 4 2 5 4 2" xfId="64245"/>
    <cellStyle name="Normal 19 4 2 5 4 3" xfId="64246"/>
    <cellStyle name="Normal 19 4 2 5 4 4" xfId="64247"/>
    <cellStyle name="Normal 19 4 2 5 5" xfId="64248"/>
    <cellStyle name="Normal 19 4 2 5 6" xfId="64249"/>
    <cellStyle name="Normal 19 4 2 5 7" xfId="64250"/>
    <cellStyle name="Normal 19 4 2 6" xfId="64251"/>
    <cellStyle name="Normal 19 4 2 6 2" xfId="64252"/>
    <cellStyle name="Normal 19 4 2 6 2 2" xfId="64253"/>
    <cellStyle name="Normal 19 4 2 6 2 3" xfId="64254"/>
    <cellStyle name="Normal 19 4 2 6 2 4" xfId="64255"/>
    <cellStyle name="Normal 19 4 2 6 3" xfId="64256"/>
    <cellStyle name="Normal 19 4 2 6 4" xfId="64257"/>
    <cellStyle name="Normal 19 4 2 6 5" xfId="64258"/>
    <cellStyle name="Normal 19 4 2 7" xfId="64259"/>
    <cellStyle name="Normal 19 4 2 7 2" xfId="64260"/>
    <cellStyle name="Normal 19 4 2 7 3" xfId="64261"/>
    <cellStyle name="Normal 19 4 2 7 4" xfId="64262"/>
    <cellStyle name="Normal 19 4 2 8" xfId="64263"/>
    <cellStyle name="Normal 19 4 2 8 2" xfId="64264"/>
    <cellStyle name="Normal 19 4 2 8 3" xfId="64265"/>
    <cellStyle name="Normal 19 4 2 8 4" xfId="64266"/>
    <cellStyle name="Normal 19 4 2 9" xfId="64267"/>
    <cellStyle name="Normal 19 4 3" xfId="14863"/>
    <cellStyle name="Normal 19 4 3 10" xfId="64268"/>
    <cellStyle name="Normal 19 4 3 11" xfId="64269"/>
    <cellStyle name="Normal 19 4 3 2" xfId="14864"/>
    <cellStyle name="Normal 19 4 3 2 2" xfId="14865"/>
    <cellStyle name="Normal 19 4 3 2 2 2" xfId="14866"/>
    <cellStyle name="Normal 19 4 3 2 2 2 2" xfId="64270"/>
    <cellStyle name="Normal 19 4 3 2 2 2 3" xfId="64271"/>
    <cellStyle name="Normal 19 4 3 2 2 2 4" xfId="64272"/>
    <cellStyle name="Normal 19 4 3 2 2 3" xfId="64273"/>
    <cellStyle name="Normal 19 4 3 2 2 4" xfId="64274"/>
    <cellStyle name="Normal 19 4 3 2 2 5" xfId="64275"/>
    <cellStyle name="Normal 19 4 3 2 3" xfId="14867"/>
    <cellStyle name="Normal 19 4 3 2 3 2" xfId="64276"/>
    <cellStyle name="Normal 19 4 3 2 3 3" xfId="64277"/>
    <cellStyle name="Normal 19 4 3 2 3 4" xfId="64278"/>
    <cellStyle name="Normal 19 4 3 2 4" xfId="64279"/>
    <cellStyle name="Normal 19 4 3 2 4 2" xfId="64280"/>
    <cellStyle name="Normal 19 4 3 2 4 3" xfId="64281"/>
    <cellStyle name="Normal 19 4 3 2 4 4" xfId="64282"/>
    <cellStyle name="Normal 19 4 3 2 5" xfId="64283"/>
    <cellStyle name="Normal 19 4 3 2 6" xfId="64284"/>
    <cellStyle name="Normal 19 4 3 2 7" xfId="64285"/>
    <cellStyle name="Normal 19 4 3 3" xfId="14868"/>
    <cellStyle name="Normal 19 4 3 3 2" xfId="14869"/>
    <cellStyle name="Normal 19 4 3 3 2 2" xfId="64286"/>
    <cellStyle name="Normal 19 4 3 3 2 2 2" xfId="64287"/>
    <cellStyle name="Normal 19 4 3 3 2 2 3" xfId="64288"/>
    <cellStyle name="Normal 19 4 3 3 2 2 4" xfId="64289"/>
    <cellStyle name="Normal 19 4 3 3 2 3" xfId="64290"/>
    <cellStyle name="Normal 19 4 3 3 2 4" xfId="64291"/>
    <cellStyle name="Normal 19 4 3 3 2 5" xfId="64292"/>
    <cellStyle name="Normal 19 4 3 3 3" xfId="64293"/>
    <cellStyle name="Normal 19 4 3 3 3 2" xfId="64294"/>
    <cellStyle name="Normal 19 4 3 3 3 3" xfId="64295"/>
    <cellStyle name="Normal 19 4 3 3 3 4" xfId="64296"/>
    <cellStyle name="Normal 19 4 3 3 4" xfId="64297"/>
    <cellStyle name="Normal 19 4 3 3 4 2" xfId="64298"/>
    <cellStyle name="Normal 19 4 3 3 4 3" xfId="64299"/>
    <cellStyle name="Normal 19 4 3 3 4 4" xfId="64300"/>
    <cellStyle name="Normal 19 4 3 3 5" xfId="64301"/>
    <cellStyle name="Normal 19 4 3 3 6" xfId="64302"/>
    <cellStyle name="Normal 19 4 3 3 7" xfId="64303"/>
    <cellStyle name="Normal 19 4 3 4" xfId="14870"/>
    <cellStyle name="Normal 19 4 3 4 2" xfId="14871"/>
    <cellStyle name="Normal 19 4 3 4 2 2" xfId="64304"/>
    <cellStyle name="Normal 19 4 3 4 2 2 2" xfId="64305"/>
    <cellStyle name="Normal 19 4 3 4 2 2 3" xfId="64306"/>
    <cellStyle name="Normal 19 4 3 4 2 2 4" xfId="64307"/>
    <cellStyle name="Normal 19 4 3 4 2 3" xfId="64308"/>
    <cellStyle name="Normal 19 4 3 4 2 4" xfId="64309"/>
    <cellStyle name="Normal 19 4 3 4 2 5" xfId="64310"/>
    <cellStyle name="Normal 19 4 3 4 3" xfId="64311"/>
    <cellStyle name="Normal 19 4 3 4 3 2" xfId="64312"/>
    <cellStyle name="Normal 19 4 3 4 3 3" xfId="64313"/>
    <cellStyle name="Normal 19 4 3 4 3 4" xfId="64314"/>
    <cellStyle name="Normal 19 4 3 4 4" xfId="64315"/>
    <cellStyle name="Normal 19 4 3 4 4 2" xfId="64316"/>
    <cellStyle name="Normal 19 4 3 4 4 3" xfId="64317"/>
    <cellStyle name="Normal 19 4 3 4 4 4" xfId="64318"/>
    <cellStyle name="Normal 19 4 3 4 5" xfId="64319"/>
    <cellStyle name="Normal 19 4 3 4 6" xfId="64320"/>
    <cellStyle name="Normal 19 4 3 4 7" xfId="64321"/>
    <cellStyle name="Normal 19 4 3 5" xfId="14872"/>
    <cellStyle name="Normal 19 4 3 5 2" xfId="64322"/>
    <cellStyle name="Normal 19 4 3 5 2 2" xfId="64323"/>
    <cellStyle name="Normal 19 4 3 5 2 2 2" xfId="64324"/>
    <cellStyle name="Normal 19 4 3 5 2 2 3" xfId="64325"/>
    <cellStyle name="Normal 19 4 3 5 2 2 4" xfId="64326"/>
    <cellStyle name="Normal 19 4 3 5 2 3" xfId="64327"/>
    <cellStyle name="Normal 19 4 3 5 2 4" xfId="64328"/>
    <cellStyle name="Normal 19 4 3 5 2 5" xfId="64329"/>
    <cellStyle name="Normal 19 4 3 5 3" xfId="64330"/>
    <cellStyle name="Normal 19 4 3 5 3 2" xfId="64331"/>
    <cellStyle name="Normal 19 4 3 5 3 3" xfId="64332"/>
    <cellStyle name="Normal 19 4 3 5 3 4" xfId="64333"/>
    <cellStyle name="Normal 19 4 3 5 4" xfId="64334"/>
    <cellStyle name="Normal 19 4 3 5 4 2" xfId="64335"/>
    <cellStyle name="Normal 19 4 3 5 4 3" xfId="64336"/>
    <cellStyle name="Normal 19 4 3 5 4 4" xfId="64337"/>
    <cellStyle name="Normal 19 4 3 5 5" xfId="64338"/>
    <cellStyle name="Normal 19 4 3 5 6" xfId="64339"/>
    <cellStyle name="Normal 19 4 3 5 7" xfId="64340"/>
    <cellStyle name="Normal 19 4 3 6" xfId="64341"/>
    <cellStyle name="Normal 19 4 3 6 2" xfId="64342"/>
    <cellStyle name="Normal 19 4 3 6 2 2" xfId="64343"/>
    <cellStyle name="Normal 19 4 3 6 2 3" xfId="64344"/>
    <cellStyle name="Normal 19 4 3 6 2 4" xfId="64345"/>
    <cellStyle name="Normal 19 4 3 6 3" xfId="64346"/>
    <cellStyle name="Normal 19 4 3 6 4" xfId="64347"/>
    <cellStyle name="Normal 19 4 3 6 5" xfId="64348"/>
    <cellStyle name="Normal 19 4 3 7" xfId="64349"/>
    <cellStyle name="Normal 19 4 3 7 2" xfId="64350"/>
    <cellStyle name="Normal 19 4 3 7 3" xfId="64351"/>
    <cellStyle name="Normal 19 4 3 7 4" xfId="64352"/>
    <cellStyle name="Normal 19 4 3 8" xfId="64353"/>
    <cellStyle name="Normal 19 4 3 8 2" xfId="64354"/>
    <cellStyle name="Normal 19 4 3 8 3" xfId="64355"/>
    <cellStyle name="Normal 19 4 3 8 4" xfId="64356"/>
    <cellStyle name="Normal 19 4 3 9" xfId="64357"/>
    <cellStyle name="Normal 19 4 4" xfId="14873"/>
    <cellStyle name="Normal 19 4 4 2" xfId="14874"/>
    <cellStyle name="Normal 19 4 4 2 2" xfId="14875"/>
    <cellStyle name="Normal 19 4 4 3" xfId="14876"/>
    <cellStyle name="Normal 19 4 5" xfId="64358"/>
    <cellStyle name="Normal 19 4 5 2" xfId="64359"/>
    <cellStyle name="Normal 19 4 5 2 2" xfId="64360"/>
    <cellStyle name="Normal 19 4 5 2 2 2" xfId="64361"/>
    <cellStyle name="Normal 19 4 5 2 2 2 2" xfId="64362"/>
    <cellStyle name="Normal 19 4 5 2 2 2 3" xfId="64363"/>
    <cellStyle name="Normal 19 4 5 2 2 2 4" xfId="64364"/>
    <cellStyle name="Normal 19 4 5 2 2 3" xfId="64365"/>
    <cellStyle name="Normal 19 4 5 2 2 4" xfId="64366"/>
    <cellStyle name="Normal 19 4 5 2 2 5" xfId="64367"/>
    <cellStyle name="Normal 19 4 5 2 3" xfId="64368"/>
    <cellStyle name="Normal 19 4 5 2 3 2" xfId="64369"/>
    <cellStyle name="Normal 19 4 5 2 3 3" xfId="64370"/>
    <cellStyle name="Normal 19 4 5 2 3 4" xfId="64371"/>
    <cellStyle name="Normal 19 4 5 2 4" xfId="64372"/>
    <cellStyle name="Normal 19 4 5 2 4 2" xfId="64373"/>
    <cellStyle name="Normal 19 4 5 2 4 3" xfId="64374"/>
    <cellStyle name="Normal 19 4 5 2 4 4" xfId="64375"/>
    <cellStyle name="Normal 19 4 5 2 5" xfId="64376"/>
    <cellStyle name="Normal 19 4 5 2 6" xfId="64377"/>
    <cellStyle name="Normal 19 4 5 2 7" xfId="64378"/>
    <cellStyle name="Normal 19 4 5 3" xfId="64379"/>
    <cellStyle name="Normal 19 4 5 3 2" xfId="64380"/>
    <cellStyle name="Normal 19 4 5 3 2 2" xfId="64381"/>
    <cellStyle name="Normal 19 4 5 3 2 3" xfId="64382"/>
    <cellStyle name="Normal 19 4 5 3 2 4" xfId="64383"/>
    <cellStyle name="Normal 19 4 5 3 3" xfId="64384"/>
    <cellStyle name="Normal 19 4 5 3 4" xfId="64385"/>
    <cellStyle name="Normal 19 4 5 3 5" xfId="64386"/>
    <cellStyle name="Normal 19 4 5 4" xfId="64387"/>
    <cellStyle name="Normal 19 4 5 4 2" xfId="64388"/>
    <cellStyle name="Normal 19 4 5 4 3" xfId="64389"/>
    <cellStyle name="Normal 19 4 5 4 4" xfId="64390"/>
    <cellStyle name="Normal 19 4 5 5" xfId="64391"/>
    <cellStyle name="Normal 19 4 5 5 2" xfId="64392"/>
    <cellStyle name="Normal 19 4 5 5 3" xfId="64393"/>
    <cellStyle name="Normal 19 4 5 5 4" xfId="64394"/>
    <cellStyle name="Normal 19 4 5 6" xfId="64395"/>
    <cellStyle name="Normal 19 4 5 7" xfId="64396"/>
    <cellStyle name="Normal 19 4 5 8" xfId="64397"/>
    <cellStyle name="Normal 19 4 6" xfId="64398"/>
    <cellStyle name="Normal 19 4 6 2" xfId="64399"/>
    <cellStyle name="Normal 19 4 6 2 2" xfId="64400"/>
    <cellStyle name="Normal 19 4 6 2 2 2" xfId="64401"/>
    <cellStyle name="Normal 19 4 6 2 2 3" xfId="64402"/>
    <cellStyle name="Normal 19 4 6 2 2 4" xfId="64403"/>
    <cellStyle name="Normal 19 4 6 2 3" xfId="64404"/>
    <cellStyle name="Normal 19 4 6 2 4" xfId="64405"/>
    <cellStyle name="Normal 19 4 6 2 5" xfId="64406"/>
    <cellStyle name="Normal 19 4 6 3" xfId="64407"/>
    <cellStyle name="Normal 19 4 6 3 2" xfId="64408"/>
    <cellStyle name="Normal 19 4 6 3 3" xfId="64409"/>
    <cellStyle name="Normal 19 4 6 3 4" xfId="64410"/>
    <cellStyle name="Normal 19 4 6 4" xfId="64411"/>
    <cellStyle name="Normal 19 4 6 4 2" xfId="64412"/>
    <cellStyle name="Normal 19 4 6 4 3" xfId="64413"/>
    <cellStyle name="Normal 19 4 6 4 4" xfId="64414"/>
    <cellStyle name="Normal 19 4 6 5" xfId="64415"/>
    <cellStyle name="Normal 19 4 6 6" xfId="64416"/>
    <cellStyle name="Normal 19 4 6 7" xfId="64417"/>
    <cellStyle name="Normal 19 4 7" xfId="64418"/>
    <cellStyle name="Normal 19 4 7 2" xfId="64419"/>
    <cellStyle name="Normal 19 4 7 2 2" xfId="64420"/>
    <cellStyle name="Normal 19 4 7 2 2 2" xfId="64421"/>
    <cellStyle name="Normal 19 4 7 2 2 3" xfId="64422"/>
    <cellStyle name="Normal 19 4 7 2 2 4" xfId="64423"/>
    <cellStyle name="Normal 19 4 7 2 3" xfId="64424"/>
    <cellStyle name="Normal 19 4 7 2 4" xfId="64425"/>
    <cellStyle name="Normal 19 4 7 2 5" xfId="64426"/>
    <cellStyle name="Normal 19 4 7 3" xfId="64427"/>
    <cellStyle name="Normal 19 4 7 3 2" xfId="64428"/>
    <cellStyle name="Normal 19 4 7 3 3" xfId="64429"/>
    <cellStyle name="Normal 19 4 7 3 4" xfId="64430"/>
    <cellStyle name="Normal 19 4 7 4" xfId="64431"/>
    <cellStyle name="Normal 19 4 7 4 2" xfId="64432"/>
    <cellStyle name="Normal 19 4 7 4 3" xfId="64433"/>
    <cellStyle name="Normal 19 4 7 4 4" xfId="64434"/>
    <cellStyle name="Normal 19 4 7 5" xfId="64435"/>
    <cellStyle name="Normal 19 4 7 6" xfId="64436"/>
    <cellStyle name="Normal 19 4 7 7" xfId="64437"/>
    <cellStyle name="Normal 19 4 8" xfId="64438"/>
    <cellStyle name="Normal 19 4 8 2" xfId="64439"/>
    <cellStyle name="Normal 19 4 8 2 2" xfId="64440"/>
    <cellStyle name="Normal 19 4 8 2 3" xfId="64441"/>
    <cellStyle name="Normal 19 4 8 2 4" xfId="64442"/>
    <cellStyle name="Normal 19 4 8 3" xfId="64443"/>
    <cellStyle name="Normal 19 4 8 4" xfId="64444"/>
    <cellStyle name="Normal 19 4 8 5" xfId="64445"/>
    <cellStyle name="Normal 19 4 9" xfId="64446"/>
    <cellStyle name="Normal 19 4 9 2" xfId="64447"/>
    <cellStyle name="Normal 19 4 9 3" xfId="64448"/>
    <cellStyle name="Normal 19 4 9 4" xfId="64449"/>
    <cellStyle name="Normal 19 5" xfId="14877"/>
    <cellStyle name="Normal 19 5 10" xfId="64450"/>
    <cellStyle name="Normal 19 5 11" xfId="64451"/>
    <cellStyle name="Normal 19 5 12" xfId="64452"/>
    <cellStyle name="Normal 19 5 13" xfId="64453"/>
    <cellStyle name="Normal 19 5 2" xfId="14878"/>
    <cellStyle name="Normal 19 5 2 2" xfId="64454"/>
    <cellStyle name="Normal 19 5 3" xfId="14879"/>
    <cellStyle name="Normal 19 5 3 2" xfId="14880"/>
    <cellStyle name="Normal 19 5 3 2 2" xfId="14881"/>
    <cellStyle name="Normal 19 5 3 2 2 2" xfId="14882"/>
    <cellStyle name="Normal 19 5 3 2 2 2 2" xfId="64455"/>
    <cellStyle name="Normal 19 5 3 2 2 2 3" xfId="64456"/>
    <cellStyle name="Normal 19 5 3 2 2 2 4" xfId="64457"/>
    <cellStyle name="Normal 19 5 3 2 2 3" xfId="64458"/>
    <cellStyle name="Normal 19 5 3 2 2 4" xfId="64459"/>
    <cellStyle name="Normal 19 5 3 2 2 5" xfId="64460"/>
    <cellStyle name="Normal 19 5 3 2 3" xfId="14883"/>
    <cellStyle name="Normal 19 5 3 2 3 2" xfId="64461"/>
    <cellStyle name="Normal 19 5 3 2 3 3" xfId="64462"/>
    <cellStyle name="Normal 19 5 3 2 3 4" xfId="64463"/>
    <cellStyle name="Normal 19 5 3 2 4" xfId="64464"/>
    <cellStyle name="Normal 19 5 3 2 4 2" xfId="64465"/>
    <cellStyle name="Normal 19 5 3 2 4 3" xfId="64466"/>
    <cellStyle name="Normal 19 5 3 2 4 4" xfId="64467"/>
    <cellStyle name="Normal 19 5 3 2 5" xfId="64468"/>
    <cellStyle name="Normal 19 5 3 2 6" xfId="64469"/>
    <cellStyle name="Normal 19 5 3 2 7" xfId="64470"/>
    <cellStyle name="Normal 19 5 3 3" xfId="14884"/>
    <cellStyle name="Normal 19 5 3 3 2" xfId="14885"/>
    <cellStyle name="Normal 19 5 3 3 2 2" xfId="64471"/>
    <cellStyle name="Normal 19 5 3 3 2 3" xfId="64472"/>
    <cellStyle name="Normal 19 5 3 3 2 4" xfId="64473"/>
    <cellStyle name="Normal 19 5 3 3 3" xfId="64474"/>
    <cellStyle name="Normal 19 5 3 3 4" xfId="64475"/>
    <cellStyle name="Normal 19 5 3 3 5" xfId="64476"/>
    <cellStyle name="Normal 19 5 3 4" xfId="14886"/>
    <cellStyle name="Normal 19 5 3 4 2" xfId="14887"/>
    <cellStyle name="Normal 19 5 3 4 3" xfId="64477"/>
    <cellStyle name="Normal 19 5 3 4 4" xfId="64478"/>
    <cellStyle name="Normal 19 5 3 5" xfId="14888"/>
    <cellStyle name="Normal 19 5 3 5 2" xfId="64479"/>
    <cellStyle name="Normal 19 5 3 5 3" xfId="64480"/>
    <cellStyle name="Normal 19 5 3 5 4" xfId="64481"/>
    <cellStyle name="Normal 19 5 3 6" xfId="64482"/>
    <cellStyle name="Normal 19 5 3 7" xfId="64483"/>
    <cellStyle name="Normal 19 5 3 8" xfId="64484"/>
    <cellStyle name="Normal 19 5 4" xfId="14889"/>
    <cellStyle name="Normal 19 5 4 2" xfId="14890"/>
    <cellStyle name="Normal 19 5 4 2 2" xfId="14891"/>
    <cellStyle name="Normal 19 5 4 2 2 2" xfId="64485"/>
    <cellStyle name="Normal 19 5 4 2 2 3" xfId="64486"/>
    <cellStyle name="Normal 19 5 4 2 2 4" xfId="64487"/>
    <cellStyle name="Normal 19 5 4 2 3" xfId="64488"/>
    <cellStyle name="Normal 19 5 4 2 4" xfId="64489"/>
    <cellStyle name="Normal 19 5 4 2 5" xfId="64490"/>
    <cellStyle name="Normal 19 5 4 3" xfId="14892"/>
    <cellStyle name="Normal 19 5 4 3 2" xfId="64491"/>
    <cellStyle name="Normal 19 5 4 3 3" xfId="64492"/>
    <cellStyle name="Normal 19 5 4 3 4" xfId="64493"/>
    <cellStyle name="Normal 19 5 4 4" xfId="64494"/>
    <cellStyle name="Normal 19 5 4 4 2" xfId="64495"/>
    <cellStyle name="Normal 19 5 4 4 3" xfId="64496"/>
    <cellStyle name="Normal 19 5 4 4 4" xfId="64497"/>
    <cellStyle name="Normal 19 5 4 5" xfId="64498"/>
    <cellStyle name="Normal 19 5 4 6" xfId="64499"/>
    <cellStyle name="Normal 19 5 4 7" xfId="64500"/>
    <cellStyle name="Normal 19 5 5" xfId="64501"/>
    <cellStyle name="Normal 19 5 5 2" xfId="64502"/>
    <cellStyle name="Normal 19 5 5 2 2" xfId="64503"/>
    <cellStyle name="Normal 19 5 5 2 2 2" xfId="64504"/>
    <cellStyle name="Normal 19 5 5 2 2 3" xfId="64505"/>
    <cellStyle name="Normal 19 5 5 2 2 4" xfId="64506"/>
    <cellStyle name="Normal 19 5 5 2 3" xfId="64507"/>
    <cellStyle name="Normal 19 5 5 2 4" xfId="64508"/>
    <cellStyle name="Normal 19 5 5 2 5" xfId="64509"/>
    <cellStyle name="Normal 19 5 5 3" xfId="64510"/>
    <cellStyle name="Normal 19 5 5 3 2" xfId="64511"/>
    <cellStyle name="Normal 19 5 5 3 3" xfId="64512"/>
    <cellStyle name="Normal 19 5 5 3 4" xfId="64513"/>
    <cellStyle name="Normal 19 5 5 4" xfId="64514"/>
    <cellStyle name="Normal 19 5 5 4 2" xfId="64515"/>
    <cellStyle name="Normal 19 5 5 4 3" xfId="64516"/>
    <cellStyle name="Normal 19 5 5 4 4" xfId="64517"/>
    <cellStyle name="Normal 19 5 5 5" xfId="64518"/>
    <cellStyle name="Normal 19 5 5 6" xfId="64519"/>
    <cellStyle name="Normal 19 5 5 7" xfId="64520"/>
    <cellStyle name="Normal 19 5 6" xfId="64521"/>
    <cellStyle name="Normal 19 5 6 2" xfId="64522"/>
    <cellStyle name="Normal 19 5 6 2 2" xfId="64523"/>
    <cellStyle name="Normal 19 5 6 2 3" xfId="64524"/>
    <cellStyle name="Normal 19 5 6 2 4" xfId="64525"/>
    <cellStyle name="Normal 19 5 6 3" xfId="64526"/>
    <cellStyle name="Normal 19 5 6 4" xfId="64527"/>
    <cellStyle name="Normal 19 5 6 5" xfId="64528"/>
    <cellStyle name="Normal 19 5 7" xfId="64529"/>
    <cellStyle name="Normal 19 5 7 2" xfId="64530"/>
    <cellStyle name="Normal 19 5 7 3" xfId="64531"/>
    <cellStyle name="Normal 19 5 7 4" xfId="64532"/>
    <cellStyle name="Normal 19 5 8" xfId="64533"/>
    <cellStyle name="Normal 19 5 8 2" xfId="64534"/>
    <cellStyle name="Normal 19 5 8 3" xfId="64535"/>
    <cellStyle name="Normal 19 5 8 4" xfId="64536"/>
    <cellStyle name="Normal 19 5 9" xfId="64537"/>
    <cellStyle name="Normal 19 5 9 2" xfId="64538"/>
    <cellStyle name="Normal 19 5 9 3" xfId="64539"/>
    <cellStyle name="Normal 19 5 9 4" xfId="64540"/>
    <cellStyle name="Normal 19 6" xfId="14893"/>
    <cellStyle name="Normal 19 6 10" xfId="64541"/>
    <cellStyle name="Normal 19 6 11" xfId="64542"/>
    <cellStyle name="Normal 19 6 12" xfId="64543"/>
    <cellStyle name="Normal 19 6 13" xfId="64544"/>
    <cellStyle name="Normal 19 6 2" xfId="14894"/>
    <cellStyle name="Normal 19 6 2 2" xfId="64545"/>
    <cellStyle name="Normal 19 6 3" xfId="14895"/>
    <cellStyle name="Normal 19 6 3 2" xfId="14896"/>
    <cellStyle name="Normal 19 6 3 2 2" xfId="14897"/>
    <cellStyle name="Normal 19 6 3 2 2 2" xfId="14898"/>
    <cellStyle name="Normal 19 6 3 2 2 2 2" xfId="64546"/>
    <cellStyle name="Normal 19 6 3 2 2 2 3" xfId="64547"/>
    <cellStyle name="Normal 19 6 3 2 2 2 4" xfId="64548"/>
    <cellStyle name="Normal 19 6 3 2 2 3" xfId="64549"/>
    <cellStyle name="Normal 19 6 3 2 2 4" xfId="64550"/>
    <cellStyle name="Normal 19 6 3 2 2 5" xfId="64551"/>
    <cellStyle name="Normal 19 6 3 2 3" xfId="14899"/>
    <cellStyle name="Normal 19 6 3 2 3 2" xfId="64552"/>
    <cellStyle name="Normal 19 6 3 2 3 3" xfId="64553"/>
    <cellStyle name="Normal 19 6 3 2 3 4" xfId="64554"/>
    <cellStyle name="Normal 19 6 3 2 4" xfId="64555"/>
    <cellStyle name="Normal 19 6 3 2 4 2" xfId="64556"/>
    <cellStyle name="Normal 19 6 3 2 4 3" xfId="64557"/>
    <cellStyle name="Normal 19 6 3 2 4 4" xfId="64558"/>
    <cellStyle name="Normal 19 6 3 2 5" xfId="64559"/>
    <cellStyle name="Normal 19 6 3 2 6" xfId="64560"/>
    <cellStyle name="Normal 19 6 3 2 7" xfId="64561"/>
    <cellStyle name="Normal 19 6 3 3" xfId="14900"/>
    <cellStyle name="Normal 19 6 3 3 2" xfId="14901"/>
    <cellStyle name="Normal 19 6 3 3 2 2" xfId="64562"/>
    <cellStyle name="Normal 19 6 3 3 2 3" xfId="64563"/>
    <cellStyle name="Normal 19 6 3 3 2 4" xfId="64564"/>
    <cellStyle name="Normal 19 6 3 3 3" xfId="64565"/>
    <cellStyle name="Normal 19 6 3 3 4" xfId="64566"/>
    <cellStyle name="Normal 19 6 3 3 5" xfId="64567"/>
    <cellStyle name="Normal 19 6 3 4" xfId="14902"/>
    <cellStyle name="Normal 19 6 3 4 2" xfId="14903"/>
    <cellStyle name="Normal 19 6 3 4 3" xfId="64568"/>
    <cellStyle name="Normal 19 6 3 4 4" xfId="64569"/>
    <cellStyle name="Normal 19 6 3 5" xfId="14904"/>
    <cellStyle name="Normal 19 6 3 5 2" xfId="64570"/>
    <cellStyle name="Normal 19 6 3 5 3" xfId="64571"/>
    <cellStyle name="Normal 19 6 3 5 4" xfId="64572"/>
    <cellStyle name="Normal 19 6 3 6" xfId="64573"/>
    <cellStyle name="Normal 19 6 3 7" xfId="64574"/>
    <cellStyle name="Normal 19 6 3 8" xfId="64575"/>
    <cellStyle name="Normal 19 6 4" xfId="14905"/>
    <cellStyle name="Normal 19 6 4 2" xfId="14906"/>
    <cellStyle name="Normal 19 6 4 2 2" xfId="14907"/>
    <cellStyle name="Normal 19 6 4 2 2 2" xfId="64576"/>
    <cellStyle name="Normal 19 6 4 2 2 3" xfId="64577"/>
    <cellStyle name="Normal 19 6 4 2 2 4" xfId="64578"/>
    <cellStyle name="Normal 19 6 4 2 3" xfId="64579"/>
    <cellStyle name="Normal 19 6 4 2 4" xfId="64580"/>
    <cellStyle name="Normal 19 6 4 2 5" xfId="64581"/>
    <cellStyle name="Normal 19 6 4 3" xfId="14908"/>
    <cellStyle name="Normal 19 6 4 3 2" xfId="64582"/>
    <cellStyle name="Normal 19 6 4 3 3" xfId="64583"/>
    <cellStyle name="Normal 19 6 4 3 4" xfId="64584"/>
    <cellStyle name="Normal 19 6 4 4" xfId="64585"/>
    <cellStyle name="Normal 19 6 4 4 2" xfId="64586"/>
    <cellStyle name="Normal 19 6 4 4 3" xfId="64587"/>
    <cellStyle name="Normal 19 6 4 4 4" xfId="64588"/>
    <cellStyle name="Normal 19 6 4 5" xfId="64589"/>
    <cellStyle name="Normal 19 6 4 6" xfId="64590"/>
    <cellStyle name="Normal 19 6 4 7" xfId="64591"/>
    <cellStyle name="Normal 19 6 5" xfId="64592"/>
    <cellStyle name="Normal 19 6 5 2" xfId="64593"/>
    <cellStyle name="Normal 19 6 5 2 2" xfId="64594"/>
    <cellStyle name="Normal 19 6 5 2 2 2" xfId="64595"/>
    <cellStyle name="Normal 19 6 5 2 2 3" xfId="64596"/>
    <cellStyle name="Normal 19 6 5 2 2 4" xfId="64597"/>
    <cellStyle name="Normal 19 6 5 2 3" xfId="64598"/>
    <cellStyle name="Normal 19 6 5 2 4" xfId="64599"/>
    <cellStyle name="Normal 19 6 5 2 5" xfId="64600"/>
    <cellStyle name="Normal 19 6 5 3" xfId="64601"/>
    <cellStyle name="Normal 19 6 5 3 2" xfId="64602"/>
    <cellStyle name="Normal 19 6 5 3 3" xfId="64603"/>
    <cellStyle name="Normal 19 6 5 3 4" xfId="64604"/>
    <cellStyle name="Normal 19 6 5 4" xfId="64605"/>
    <cellStyle name="Normal 19 6 5 4 2" xfId="64606"/>
    <cellStyle name="Normal 19 6 5 4 3" xfId="64607"/>
    <cellStyle name="Normal 19 6 5 4 4" xfId="64608"/>
    <cellStyle name="Normal 19 6 5 5" xfId="64609"/>
    <cellStyle name="Normal 19 6 5 6" xfId="64610"/>
    <cellStyle name="Normal 19 6 5 7" xfId="64611"/>
    <cellStyle name="Normal 19 6 6" xfId="64612"/>
    <cellStyle name="Normal 19 6 6 2" xfId="64613"/>
    <cellStyle name="Normal 19 6 6 2 2" xfId="64614"/>
    <cellStyle name="Normal 19 6 6 2 3" xfId="64615"/>
    <cellStyle name="Normal 19 6 6 2 4" xfId="64616"/>
    <cellStyle name="Normal 19 6 6 3" xfId="64617"/>
    <cellStyle name="Normal 19 6 6 4" xfId="64618"/>
    <cellStyle name="Normal 19 6 6 5" xfId="64619"/>
    <cellStyle name="Normal 19 6 7" xfId="64620"/>
    <cellStyle name="Normal 19 6 7 2" xfId="64621"/>
    <cellStyle name="Normal 19 6 7 3" xfId="64622"/>
    <cellStyle name="Normal 19 6 7 4" xfId="64623"/>
    <cellStyle name="Normal 19 6 8" xfId="64624"/>
    <cellStyle name="Normal 19 6 8 2" xfId="64625"/>
    <cellStyle name="Normal 19 6 8 3" xfId="64626"/>
    <cellStyle name="Normal 19 6 8 4" xfId="64627"/>
    <cellStyle name="Normal 19 6 9" xfId="64628"/>
    <cellStyle name="Normal 19 6 9 2" xfId="64629"/>
    <cellStyle name="Normal 19 6 9 3" xfId="64630"/>
    <cellStyle name="Normal 19 6 9 4" xfId="64631"/>
    <cellStyle name="Normal 19 7" xfId="14909"/>
    <cellStyle name="Normal 19 7 2" xfId="14910"/>
    <cellStyle name="Normal 19 7 2 2" xfId="14911"/>
    <cellStyle name="Normal 19 7 2 2 2" xfId="14912"/>
    <cellStyle name="Normal 19 7 2 2 2 2" xfId="14913"/>
    <cellStyle name="Normal 19 7 2 2 3" xfId="14914"/>
    <cellStyle name="Normal 19 7 2 3" xfId="14915"/>
    <cellStyle name="Normal 19 7 2 3 2" xfId="14916"/>
    <cellStyle name="Normal 19 7 2 4" xfId="14917"/>
    <cellStyle name="Normal 19 7 2 4 2" xfId="14918"/>
    <cellStyle name="Normal 19 7 2 5" xfId="14919"/>
    <cellStyle name="Normal 19 7 3" xfId="14920"/>
    <cellStyle name="Normal 19 7 3 2" xfId="14921"/>
    <cellStyle name="Normal 19 7 3 2 2" xfId="14922"/>
    <cellStyle name="Normal 19 7 3 3" xfId="14923"/>
    <cellStyle name="Normal 19 7 4" xfId="64632"/>
    <cellStyle name="Normal 19 7 5" xfId="64633"/>
    <cellStyle name="Normal 19 7 6" xfId="64634"/>
    <cellStyle name="Normal 19 7 7" xfId="64635"/>
    <cellStyle name="Normal 19 8" xfId="14924"/>
    <cellStyle name="Normal 19 8 2" xfId="14925"/>
    <cellStyle name="Normal 19 8 2 2" xfId="14926"/>
    <cellStyle name="Normal 19 8 2 2 2" xfId="14927"/>
    <cellStyle name="Normal 19 8 2 3" xfId="14928"/>
    <cellStyle name="Normal 19 8 3" xfId="14929"/>
    <cellStyle name="Normal 19 8 3 2" xfId="14930"/>
    <cellStyle name="Normal 19 8 3 2 2" xfId="14931"/>
    <cellStyle name="Normal 19 8 3 3" xfId="14932"/>
    <cellStyle name="Normal 19 8 4" xfId="14933"/>
    <cellStyle name="Normal 19 8 4 2" xfId="14934"/>
    <cellStyle name="Normal 19 8 5" xfId="14935"/>
    <cellStyle name="Normal 19 8 5 2" xfId="14936"/>
    <cellStyle name="Normal 19 8 6" xfId="14937"/>
    <cellStyle name="Normal 19 8 7" xfId="64636"/>
    <cellStyle name="Normal 19 9" xfId="14938"/>
    <cellStyle name="Normal 19 9 10" xfId="64637"/>
    <cellStyle name="Normal 19 9 2" xfId="14939"/>
    <cellStyle name="Normal 19 9 2 2" xfId="14940"/>
    <cellStyle name="Normal 19 9 2 2 2" xfId="14941"/>
    <cellStyle name="Normal 19 9 2 2 2 2" xfId="64638"/>
    <cellStyle name="Normal 19 9 2 2 2 3" xfId="64639"/>
    <cellStyle name="Normal 19 9 2 2 2 4" xfId="64640"/>
    <cellStyle name="Normal 19 9 2 2 3" xfId="64641"/>
    <cellStyle name="Normal 19 9 2 2 4" xfId="64642"/>
    <cellStyle name="Normal 19 9 2 2 5" xfId="64643"/>
    <cellStyle name="Normal 19 9 2 3" xfId="14942"/>
    <cellStyle name="Normal 19 9 2 3 2" xfId="64644"/>
    <cellStyle name="Normal 19 9 2 3 3" xfId="64645"/>
    <cellStyle name="Normal 19 9 2 3 4" xfId="64646"/>
    <cellStyle name="Normal 19 9 2 4" xfId="64647"/>
    <cellStyle name="Normal 19 9 2 4 2" xfId="64648"/>
    <cellStyle name="Normal 19 9 2 4 3" xfId="64649"/>
    <cellStyle name="Normal 19 9 2 4 4" xfId="64650"/>
    <cellStyle name="Normal 19 9 2 5" xfId="64651"/>
    <cellStyle name="Normal 19 9 2 6" xfId="64652"/>
    <cellStyle name="Normal 19 9 2 7" xfId="64653"/>
    <cellStyle name="Normal 19 9 3" xfId="14943"/>
    <cellStyle name="Normal 19 9 3 2" xfId="14944"/>
    <cellStyle name="Normal 19 9 3 2 2" xfId="14945"/>
    <cellStyle name="Normal 19 9 3 2 3" xfId="64654"/>
    <cellStyle name="Normal 19 9 3 2 4" xfId="64655"/>
    <cellStyle name="Normal 19 9 3 3" xfId="14946"/>
    <cellStyle name="Normal 19 9 3 4" xfId="64656"/>
    <cellStyle name="Normal 19 9 3 5" xfId="64657"/>
    <cellStyle name="Normal 19 9 4" xfId="14947"/>
    <cellStyle name="Normal 19 9 4 2" xfId="14948"/>
    <cellStyle name="Normal 19 9 4 3" xfId="64658"/>
    <cellStyle name="Normal 19 9 4 4" xfId="64659"/>
    <cellStyle name="Normal 19 9 5" xfId="14949"/>
    <cellStyle name="Normal 19 9 5 2" xfId="14950"/>
    <cellStyle name="Normal 19 9 5 3" xfId="64660"/>
    <cellStyle name="Normal 19 9 5 4" xfId="64661"/>
    <cellStyle name="Normal 19 9 6" xfId="14951"/>
    <cellStyle name="Normal 19 9 6 2" xfId="64662"/>
    <cellStyle name="Normal 19 9 6 3" xfId="64663"/>
    <cellStyle name="Normal 19 9 6 4" xfId="64664"/>
    <cellStyle name="Normal 19 9 7" xfId="64665"/>
    <cellStyle name="Normal 19 9 8" xfId="64666"/>
    <cellStyle name="Normal 19 9 9" xfId="64667"/>
    <cellStyle name="Normal 190" xfId="14952"/>
    <cellStyle name="Normal 190 2" xfId="14953"/>
    <cellStyle name="Normal 190 2 2" xfId="14954"/>
    <cellStyle name="Normal 190 2 2 2" xfId="64668"/>
    <cellStyle name="Normal 190 2 2 3" xfId="64669"/>
    <cellStyle name="Normal 190 3" xfId="64670"/>
    <cellStyle name="Normal 190 4" xfId="64671"/>
    <cellStyle name="Normal 190 5" xfId="64672"/>
    <cellStyle name="Normal 190 6" xfId="64673"/>
    <cellStyle name="Normal 190 7" xfId="64674"/>
    <cellStyle name="Normal 191" xfId="14955"/>
    <cellStyle name="Normal 191 2" xfId="14956"/>
    <cellStyle name="Normal 191 2 2" xfId="64675"/>
    <cellStyle name="Normal 191 2 2 2" xfId="64676"/>
    <cellStyle name="Normal 191 2 2 3" xfId="64677"/>
    <cellStyle name="Normal 191 3" xfId="14957"/>
    <cellStyle name="Normal 191 3 2" xfId="14958"/>
    <cellStyle name="Normal 191 4" xfId="64678"/>
    <cellStyle name="Normal 191 5" xfId="64679"/>
    <cellStyle name="Normal 191 6" xfId="64680"/>
    <cellStyle name="Normal 191 7" xfId="64681"/>
    <cellStyle name="Normal 192" xfId="14959"/>
    <cellStyle name="Normal 192 2" xfId="14960"/>
    <cellStyle name="Normal 192 2 2" xfId="14961"/>
    <cellStyle name="Normal 192 2 2 2" xfId="14962"/>
    <cellStyle name="Normal 192 2 2 3" xfId="64682"/>
    <cellStyle name="Normal 192 2 3" xfId="14963"/>
    <cellStyle name="Normal 192 3" xfId="14964"/>
    <cellStyle name="Normal 192 3 2" xfId="14965"/>
    <cellStyle name="Normal 192 4" xfId="14966"/>
    <cellStyle name="Normal 192 4 2" xfId="14967"/>
    <cellStyle name="Normal 192 5" xfId="14968"/>
    <cellStyle name="Normal 192 5 2" xfId="14969"/>
    <cellStyle name="Normal 192 6" xfId="14970"/>
    <cellStyle name="Normal 192 6 2" xfId="14971"/>
    <cellStyle name="Normal 192 7" xfId="14972"/>
    <cellStyle name="Normal 193" xfId="14973"/>
    <cellStyle name="Normal 193 2" xfId="14974"/>
    <cellStyle name="Normal 193 2 2" xfId="14975"/>
    <cellStyle name="Normal 193 2 2 2" xfId="14976"/>
    <cellStyle name="Normal 193 2 2 3" xfId="64683"/>
    <cellStyle name="Normal 193 2 3" xfId="14977"/>
    <cellStyle name="Normal 193 3" xfId="14978"/>
    <cellStyle name="Normal 193 3 2" xfId="14979"/>
    <cellStyle name="Normal 193 4" xfId="14980"/>
    <cellStyle name="Normal 193 4 2" xfId="14981"/>
    <cellStyle name="Normal 193 5" xfId="14982"/>
    <cellStyle name="Normal 193 5 2" xfId="14983"/>
    <cellStyle name="Normal 193 6" xfId="14984"/>
    <cellStyle name="Normal 193 7" xfId="48254"/>
    <cellStyle name="Normal 194" xfId="14985"/>
    <cellStyle name="Normal 194 2" xfId="14986"/>
    <cellStyle name="Normal 194 2 2" xfId="14987"/>
    <cellStyle name="Normal 194 2 2 2" xfId="14988"/>
    <cellStyle name="Normal 194 2 2 3" xfId="64684"/>
    <cellStyle name="Normal 194 2 3" xfId="14989"/>
    <cellStyle name="Normal 194 3" xfId="14990"/>
    <cellStyle name="Normal 194 3 2" xfId="14991"/>
    <cellStyle name="Normal 194 4" xfId="14992"/>
    <cellStyle name="Normal 194 4 2" xfId="14993"/>
    <cellStyle name="Normal 194 5" xfId="14994"/>
    <cellStyle name="Normal 194 5 2" xfId="14995"/>
    <cellStyle name="Normal 194 6" xfId="14996"/>
    <cellStyle name="Normal 194 7" xfId="48255"/>
    <cellStyle name="Normal 195" xfId="14997"/>
    <cellStyle name="Normal 195 2" xfId="14998"/>
    <cellStyle name="Normal 195 2 2" xfId="14999"/>
    <cellStyle name="Normal 195 2 2 2" xfId="15000"/>
    <cellStyle name="Normal 195 2 3" xfId="15001"/>
    <cellStyle name="Normal 195 3" xfId="15002"/>
    <cellStyle name="Normal 195 3 2" xfId="15003"/>
    <cellStyle name="Normal 195 4" xfId="15004"/>
    <cellStyle name="Normal 195 4 2" xfId="15005"/>
    <cellStyle name="Normal 195 5" xfId="15006"/>
    <cellStyle name="Normal 195 5 2" xfId="15007"/>
    <cellStyle name="Normal 195 6" xfId="15008"/>
    <cellStyle name="Normal 195 7" xfId="64685"/>
    <cellStyle name="Normal 196" xfId="15009"/>
    <cellStyle name="Normal 196 2" xfId="15010"/>
    <cellStyle name="Normal 196 2 2" xfId="15011"/>
    <cellStyle name="Normal 196 2 2 2" xfId="15012"/>
    <cellStyle name="Normal 196 2 3" xfId="15013"/>
    <cellStyle name="Normal 196 3" xfId="15014"/>
    <cellStyle name="Normal 196 3 2" xfId="15015"/>
    <cellStyle name="Normal 196 4" xfId="15016"/>
    <cellStyle name="Normal 196 4 2" xfId="15017"/>
    <cellStyle name="Normal 196 5" xfId="15018"/>
    <cellStyle name="Normal 196 5 2" xfId="15019"/>
    <cellStyle name="Normal 196 6" xfId="15020"/>
    <cellStyle name="Normal 196 7" xfId="64686"/>
    <cellStyle name="Normal 197" xfId="15021"/>
    <cellStyle name="Normal 197 2" xfId="15022"/>
    <cellStyle name="Normal 197 2 2" xfId="15023"/>
    <cellStyle name="Normal 197 2 2 2" xfId="15024"/>
    <cellStyle name="Normal 197 2 3" xfId="15025"/>
    <cellStyle name="Normal 197 3" xfId="15026"/>
    <cellStyle name="Normal 197 3 2" xfId="15027"/>
    <cellStyle name="Normal 197 4" xfId="15028"/>
    <cellStyle name="Normal 197 4 2" xfId="15029"/>
    <cellStyle name="Normal 197 5" xfId="15030"/>
    <cellStyle name="Normal 197 5 2" xfId="15031"/>
    <cellStyle name="Normal 197 6" xfId="15032"/>
    <cellStyle name="Normal 197 7" xfId="64687"/>
    <cellStyle name="Normal 198" xfId="15033"/>
    <cellStyle name="Normal 198 2" xfId="15034"/>
    <cellStyle name="Normal 198 2 2" xfId="15035"/>
    <cellStyle name="Normal 198 2 2 2" xfId="15036"/>
    <cellStyle name="Normal 198 2 3" xfId="15037"/>
    <cellStyle name="Normal 198 3" xfId="15038"/>
    <cellStyle name="Normal 198 3 2" xfId="15039"/>
    <cellStyle name="Normal 198 4" xfId="15040"/>
    <cellStyle name="Normal 198 4 2" xfId="15041"/>
    <cellStyle name="Normal 198 5" xfId="15042"/>
    <cellStyle name="Normal 198 5 2" xfId="15043"/>
    <cellStyle name="Normal 198 6" xfId="15044"/>
    <cellStyle name="Normal 198 7" xfId="64688"/>
    <cellStyle name="Normal 199" xfId="15045"/>
    <cellStyle name="Normal 199 2" xfId="15046"/>
    <cellStyle name="Normal 199 2 2" xfId="15047"/>
    <cellStyle name="Normal 199 2 2 2" xfId="15048"/>
    <cellStyle name="Normal 199 2 3" xfId="15049"/>
    <cellStyle name="Normal 199 3" xfId="15050"/>
    <cellStyle name="Normal 199 3 2" xfId="15051"/>
    <cellStyle name="Normal 199 4" xfId="15052"/>
    <cellStyle name="Normal 199 4 2" xfId="15053"/>
    <cellStyle name="Normal 199 5" xfId="15054"/>
    <cellStyle name="Normal 199 5 2" xfId="15055"/>
    <cellStyle name="Normal 199 6" xfId="15056"/>
    <cellStyle name="Normal 199 7" xfId="64689"/>
    <cellStyle name="Normal 2" xfId="4"/>
    <cellStyle name="Normal 2 10" xfId="15057"/>
    <cellStyle name="Normal 2 10 2" xfId="15058"/>
    <cellStyle name="Normal 2 10 3" xfId="15059"/>
    <cellStyle name="Normal 2 10 3 2" xfId="15060"/>
    <cellStyle name="Normal 2 10 3 2 2" xfId="15061"/>
    <cellStyle name="Normal 2 10 3 3" xfId="15062"/>
    <cellStyle name="Normal 2 10 4" xfId="15063"/>
    <cellStyle name="Normal 2 10 4 2" xfId="15064"/>
    <cellStyle name="Normal 2 10 5" xfId="15065"/>
    <cellStyle name="Normal 2 10 5 2" xfId="15066"/>
    <cellStyle name="Normal 2 10 6" xfId="15067"/>
    <cellStyle name="Normal 2 100" xfId="64690"/>
    <cellStyle name="Normal 2 100 2" xfId="64691"/>
    <cellStyle name="Normal 2 100 3" xfId="64692"/>
    <cellStyle name="Normal 2 100 4" xfId="64693"/>
    <cellStyle name="Normal 2 101" xfId="64694"/>
    <cellStyle name="Normal 2 101 2" xfId="64695"/>
    <cellStyle name="Normal 2 101 3" xfId="64696"/>
    <cellStyle name="Normal 2 101 4" xfId="64697"/>
    <cellStyle name="Normal 2 102" xfId="64698"/>
    <cellStyle name="Normal 2 11" xfId="15068"/>
    <cellStyle name="Normal 2 11 2" xfId="15069"/>
    <cellStyle name="Normal 2 11 3" xfId="15070"/>
    <cellStyle name="Normal 2 11 3 2" xfId="15071"/>
    <cellStyle name="Normal 2 11 3 2 2" xfId="15072"/>
    <cellStyle name="Normal 2 11 3 3" xfId="15073"/>
    <cellStyle name="Normal 2 11 4" xfId="15074"/>
    <cellStyle name="Normal 2 11 4 2" xfId="15075"/>
    <cellStyle name="Normal 2 11 5" xfId="15076"/>
    <cellStyle name="Normal 2 11 5 2" xfId="15077"/>
    <cellStyle name="Normal 2 11 6" xfId="15078"/>
    <cellStyle name="Normal 2 12" xfId="15079"/>
    <cellStyle name="Normal 2 12 2" xfId="64699"/>
    <cellStyle name="Normal 2 13" xfId="15080"/>
    <cellStyle name="Normal 2 13 2" xfId="15081"/>
    <cellStyle name="Normal 2 13 2 2" xfId="64700"/>
    <cellStyle name="Normal 2 13 2 2 2" xfId="64701"/>
    <cellStyle name="Normal 2 13 2 2 3" xfId="64702"/>
    <cellStyle name="Normal 2 13 3" xfId="64703"/>
    <cellStyle name="Normal 2 13 3 2" xfId="64704"/>
    <cellStyle name="Normal 2 13 3 3" xfId="64705"/>
    <cellStyle name="Normal 2 14" xfId="15082"/>
    <cellStyle name="Normal 2 14 2" xfId="15083"/>
    <cellStyle name="Normal 2 15" xfId="15084"/>
    <cellStyle name="Normal 2 15 2" xfId="15085"/>
    <cellStyle name="Normal 2 15 3" xfId="64706"/>
    <cellStyle name="Normal 2 16" xfId="15086"/>
    <cellStyle name="Normal 2 16 2" xfId="15087"/>
    <cellStyle name="Normal 2 17" xfId="15088"/>
    <cellStyle name="Normal 2 17 2" xfId="15089"/>
    <cellStyle name="Normal 2 18" xfId="15090"/>
    <cellStyle name="Normal 2 18 2" xfId="15091"/>
    <cellStyle name="Normal 2 19" xfId="15092"/>
    <cellStyle name="Normal 2 19 2" xfId="64707"/>
    <cellStyle name="Normal 2 2" xfId="15093"/>
    <cellStyle name="Normal 2 2 10" xfId="15094"/>
    <cellStyle name="Normal 2 2 10 2" xfId="64708"/>
    <cellStyle name="Normal 2 2 11" xfId="15095"/>
    <cellStyle name="Normal 2 2 11 2" xfId="64709"/>
    <cellStyle name="Normal 2 2 12" xfId="15096"/>
    <cellStyle name="Normal 2 2 12 2" xfId="64710"/>
    <cellStyle name="Normal 2 2 13" xfId="15097"/>
    <cellStyle name="Normal 2 2 13 2" xfId="64711"/>
    <cellStyle name="Normal 2 2 14" xfId="15098"/>
    <cellStyle name="Normal 2 2 14 2" xfId="64712"/>
    <cellStyle name="Normal 2 2 15" xfId="15099"/>
    <cellStyle name="Normal 2 2 15 2" xfId="64713"/>
    <cellStyle name="Normal 2 2 16" xfId="15100"/>
    <cellStyle name="Normal 2 2 17" xfId="15101"/>
    <cellStyle name="Normal 2 2 2" xfId="15102"/>
    <cellStyle name="Normal 2 2 2 10" xfId="15103"/>
    <cellStyle name="Normal 2 2 2 10 2" xfId="15104"/>
    <cellStyle name="Normal 2 2 2 10 2 2" xfId="15105"/>
    <cellStyle name="Normal 2 2 2 10 2 2 2" xfId="15106"/>
    <cellStyle name="Normal 2 2 2 10 2 3" xfId="15107"/>
    <cellStyle name="Normal 2 2 2 10 3" xfId="15108"/>
    <cellStyle name="Normal 2 2 2 10 3 2" xfId="15109"/>
    <cellStyle name="Normal 2 2 2 10 4" xfId="15110"/>
    <cellStyle name="Normal 2 2 2 10 4 2" xfId="15111"/>
    <cellStyle name="Normal 2 2 2 10 5" xfId="15112"/>
    <cellStyle name="Normal 2 2 2 11" xfId="15113"/>
    <cellStyle name="Normal 2 2 2 11 2" xfId="15114"/>
    <cellStyle name="Normal 2 2 2 11 2 2" xfId="15115"/>
    <cellStyle name="Normal 2 2 2 11 3" xfId="15116"/>
    <cellStyle name="Normal 2 2 2 12" xfId="15117"/>
    <cellStyle name="Normal 2 2 2 12 2" xfId="15118"/>
    <cellStyle name="Normal 2 2 2 2" xfId="15119"/>
    <cellStyle name="Normal 2 2 2 2 10" xfId="15120"/>
    <cellStyle name="Normal 2 2 2 2 2" xfId="15121"/>
    <cellStyle name="Normal 2 2 2 2 2 2" xfId="15122"/>
    <cellStyle name="Normal 2 2 2 2 2 2 2" xfId="15123"/>
    <cellStyle name="Normal 2 2 2 2 2 2 3" xfId="15124"/>
    <cellStyle name="Normal 2 2 2 2 2 2 3 2" xfId="15125"/>
    <cellStyle name="Normal 2 2 2 2 2 2 3 2 2" xfId="15126"/>
    <cellStyle name="Normal 2 2 2 2 2 2 3 3" xfId="15127"/>
    <cellStyle name="Normal 2 2 2 2 2 2 4" xfId="15128"/>
    <cellStyle name="Normal 2 2 2 2 2 2 4 2" xfId="15129"/>
    <cellStyle name="Normal 2 2 2 2 2 2 4 2 2" xfId="15130"/>
    <cellStyle name="Normal 2 2 2 2 2 2 4 3" xfId="15131"/>
    <cellStyle name="Normal 2 2 2 2 2 2 5" xfId="15132"/>
    <cellStyle name="Normal 2 2 2 2 2 2 5 2" xfId="15133"/>
    <cellStyle name="Normal 2 2 2 2 2 2 6" xfId="15134"/>
    <cellStyle name="Normal 2 2 2 2 2 2 6 2" xfId="15135"/>
    <cellStyle name="Normal 2 2 2 2 2 2 7" xfId="15136"/>
    <cellStyle name="Normal 2 2 2 2 2 3" xfId="15137"/>
    <cellStyle name="Normal 2 2 2 2 2 4" xfId="15138"/>
    <cellStyle name="Normal 2 2 2 2 2 5" xfId="15139"/>
    <cellStyle name="Normal 2 2 2 2 2 6" xfId="15140"/>
    <cellStyle name="Normal 2 2 2 2 2 7" xfId="15141"/>
    <cellStyle name="Normal 2 2 2 2 3" xfId="15142"/>
    <cellStyle name="Normal 2 2 2 2 3 2" xfId="15143"/>
    <cellStyle name="Normal 2 2 2 2 3 2 2" xfId="15144"/>
    <cellStyle name="Normal 2 2 2 2 3 2 2 2" xfId="15145"/>
    <cellStyle name="Normal 2 2 2 2 3 2 2 2 2" xfId="15146"/>
    <cellStyle name="Normal 2 2 2 2 3 2 2 3" xfId="15147"/>
    <cellStyle name="Normal 2 2 2 2 3 2 3" xfId="15148"/>
    <cellStyle name="Normal 2 2 2 2 3 2 3 2" xfId="15149"/>
    <cellStyle name="Normal 2 2 2 2 3 2 4" xfId="15150"/>
    <cellStyle name="Normal 2 2 2 2 3 2 4 2" xfId="15151"/>
    <cellStyle name="Normal 2 2 2 2 3 2 5" xfId="15152"/>
    <cellStyle name="Normal 2 2 2 2 3 3" xfId="15153"/>
    <cellStyle name="Normal 2 2 2 2 3 3 2" xfId="15154"/>
    <cellStyle name="Normal 2 2 2 2 3 3 2 2" xfId="15155"/>
    <cellStyle name="Normal 2 2 2 2 3 3 3" xfId="15156"/>
    <cellStyle name="Normal 2 2 2 2 4" xfId="15157"/>
    <cellStyle name="Normal 2 2 2 2 4 2" xfId="15158"/>
    <cellStyle name="Normal 2 2 2 2 4 2 2" xfId="15159"/>
    <cellStyle name="Normal 2 2 2 2 4 2 2 2" xfId="15160"/>
    <cellStyle name="Normal 2 2 2 2 4 2 2 2 2" xfId="15161"/>
    <cellStyle name="Normal 2 2 2 2 4 2 2 3" xfId="15162"/>
    <cellStyle name="Normal 2 2 2 2 4 2 3" xfId="15163"/>
    <cellStyle name="Normal 2 2 2 2 4 2 3 2" xfId="15164"/>
    <cellStyle name="Normal 2 2 2 2 4 2 4" xfId="15165"/>
    <cellStyle name="Normal 2 2 2 2 4 2 4 2" xfId="15166"/>
    <cellStyle name="Normal 2 2 2 2 4 2 5" xfId="15167"/>
    <cellStyle name="Normal 2 2 2 2 4 3" xfId="15168"/>
    <cellStyle name="Normal 2 2 2 2 4 3 2" xfId="15169"/>
    <cellStyle name="Normal 2 2 2 2 4 3 2 2" xfId="15170"/>
    <cellStyle name="Normal 2 2 2 2 4 3 3" xfId="15171"/>
    <cellStyle name="Normal 2 2 2 2 5" xfId="15172"/>
    <cellStyle name="Normal 2 2 2 2 5 2" xfId="15173"/>
    <cellStyle name="Normal 2 2 2 2 5 2 2" xfId="15174"/>
    <cellStyle name="Normal 2 2 2 2 5 2 2 2" xfId="15175"/>
    <cellStyle name="Normal 2 2 2 2 5 2 3" xfId="15176"/>
    <cellStyle name="Normal 2 2 2 2 5 3" xfId="15177"/>
    <cellStyle name="Normal 2 2 2 2 5 3 2" xfId="15178"/>
    <cellStyle name="Normal 2 2 2 2 5 3 2 2" xfId="15179"/>
    <cellStyle name="Normal 2 2 2 2 5 3 3" xfId="15180"/>
    <cellStyle name="Normal 2 2 2 2 5 4" xfId="15181"/>
    <cellStyle name="Normal 2 2 2 2 5 4 2" xfId="15182"/>
    <cellStyle name="Normal 2 2 2 2 5 5" xfId="15183"/>
    <cellStyle name="Normal 2 2 2 2 5 5 2" xfId="15184"/>
    <cellStyle name="Normal 2 2 2 2 5 6" xfId="15185"/>
    <cellStyle name="Normal 2 2 2 2 6" xfId="15186"/>
    <cellStyle name="Normal 2 2 2 2 6 2" xfId="15187"/>
    <cellStyle name="Normal 2 2 2 2 6 2 2" xfId="15188"/>
    <cellStyle name="Normal 2 2 2 2 6 2 2 2" xfId="15189"/>
    <cellStyle name="Normal 2 2 2 2 6 2 3" xfId="15190"/>
    <cellStyle name="Normal 2 2 2 2 6 3" xfId="15191"/>
    <cellStyle name="Normal 2 2 2 2 6 3 2" xfId="15192"/>
    <cellStyle name="Normal 2 2 2 2 6 3 2 2" xfId="15193"/>
    <cellStyle name="Normal 2 2 2 2 6 3 3" xfId="15194"/>
    <cellStyle name="Normal 2 2 2 2 6 4" xfId="15195"/>
    <cellStyle name="Normal 2 2 2 2 6 4 2" xfId="15196"/>
    <cellStyle name="Normal 2 2 2 2 6 5" xfId="15197"/>
    <cellStyle name="Normal 2 2 2 2 6 5 2" xfId="15198"/>
    <cellStyle name="Normal 2 2 2 2 6 6" xfId="15199"/>
    <cellStyle name="Normal 2 2 2 2 7" xfId="15200"/>
    <cellStyle name="Normal 2 2 2 2 7 2" xfId="15201"/>
    <cellStyle name="Normal 2 2 2 2 7 2 2" xfId="15202"/>
    <cellStyle name="Normal 2 2 2 2 7 2 2 2" xfId="15203"/>
    <cellStyle name="Normal 2 2 2 2 7 2 3" xfId="15204"/>
    <cellStyle name="Normal 2 2 2 2 7 3" xfId="15205"/>
    <cellStyle name="Normal 2 2 2 2 7 3 2" xfId="15206"/>
    <cellStyle name="Normal 2 2 2 2 7 3 2 2" xfId="15207"/>
    <cellStyle name="Normal 2 2 2 2 7 3 3" xfId="15208"/>
    <cellStyle name="Normal 2 2 2 2 7 4" xfId="15209"/>
    <cellStyle name="Normal 2 2 2 2 7 4 2" xfId="15210"/>
    <cellStyle name="Normal 2 2 2 2 7 5" xfId="15211"/>
    <cellStyle name="Normal 2 2 2 2 7 5 2" xfId="15212"/>
    <cellStyle name="Normal 2 2 2 2 7 6" xfId="15213"/>
    <cellStyle name="Normal 2 2 2 2 8" xfId="15214"/>
    <cellStyle name="Normal 2 2 2 2 8 2" xfId="15215"/>
    <cellStyle name="Normal 2 2 2 2 8 2 2" xfId="15216"/>
    <cellStyle name="Normal 2 2 2 2 8 2 2 2" xfId="15217"/>
    <cellStyle name="Normal 2 2 2 2 8 2 3" xfId="15218"/>
    <cellStyle name="Normal 2 2 2 2 8 3" xfId="15219"/>
    <cellStyle name="Normal 2 2 2 2 8 3 2" xfId="15220"/>
    <cellStyle name="Normal 2 2 2 2 8 4" xfId="15221"/>
    <cellStyle name="Normal 2 2 2 2 8 4 2" xfId="15222"/>
    <cellStyle name="Normal 2 2 2 2 8 5" xfId="15223"/>
    <cellStyle name="Normal 2 2 2 2 9" xfId="15224"/>
    <cellStyle name="Normal 2 2 2 2 9 2" xfId="15225"/>
    <cellStyle name="Normal 2 2 2 2 9 2 2" xfId="15226"/>
    <cellStyle name="Normal 2 2 2 2 9 3" xfId="15227"/>
    <cellStyle name="Normal 2 2 2 3" xfId="15228"/>
    <cellStyle name="Normal 2 2 2 3 10" xfId="15229"/>
    <cellStyle name="Normal 2 2 2 3 10 2" xfId="15230"/>
    <cellStyle name="Normal 2 2 2 3 10 2 2" xfId="15231"/>
    <cellStyle name="Normal 2 2 2 3 10 3" xfId="15232"/>
    <cellStyle name="Normal 2 2 2 3 11" xfId="15233"/>
    <cellStyle name="Normal 2 2 2 3 11 2" xfId="15234"/>
    <cellStyle name="Normal 2 2 2 3 11 2 2" xfId="15235"/>
    <cellStyle name="Normal 2 2 2 3 11 3" xfId="15236"/>
    <cellStyle name="Normal 2 2 2 3 12" xfId="15237"/>
    <cellStyle name="Normal 2 2 2 3 12 2" xfId="15238"/>
    <cellStyle name="Normal 2 2 2 3 13" xfId="15239"/>
    <cellStyle name="Normal 2 2 2 3 13 2" xfId="15240"/>
    <cellStyle name="Normal 2 2 2 3 14" xfId="15241"/>
    <cellStyle name="Normal 2 2 2 3 14 2" xfId="15242"/>
    <cellStyle name="Normal 2 2 2 3 15" xfId="15243"/>
    <cellStyle name="Normal 2 2 2 3 16" xfId="15244"/>
    <cellStyle name="Normal 2 2 2 3 17" xfId="15245"/>
    <cellStyle name="Normal 2 2 2 3 18" xfId="15246"/>
    <cellStyle name="Normal 2 2 2 3 2" xfId="15247"/>
    <cellStyle name="Normal 2 2 2 3 2 2" xfId="15248"/>
    <cellStyle name="Normal 2 2 2 3 2 2 2" xfId="15249"/>
    <cellStyle name="Normal 2 2 2 3 2 2 2 2" xfId="15250"/>
    <cellStyle name="Normal 2 2 2 3 2 2 2 2 2" xfId="15251"/>
    <cellStyle name="Normal 2 2 2 3 2 2 2 3" xfId="15252"/>
    <cellStyle name="Normal 2 2 2 3 2 2 2 4" xfId="15253"/>
    <cellStyle name="Normal 2 2 2 3 2 2 3" xfId="15254"/>
    <cellStyle name="Normal 2 2 2 3 2 2 3 2" xfId="15255"/>
    <cellStyle name="Normal 2 2 2 3 2 2 4" xfId="15256"/>
    <cellStyle name="Normal 2 2 2 3 2 2 4 2" xfId="15257"/>
    <cellStyle name="Normal 2 2 2 3 2 2 5" xfId="15258"/>
    <cellStyle name="Normal 2 2 2 3 2 2 6" xfId="15259"/>
    <cellStyle name="Normal 2 2 2 3 2 2 7" xfId="15260"/>
    <cellStyle name="Normal 2 2 2 3 2 3" xfId="15261"/>
    <cellStyle name="Normal 2 2 2 3 2 3 2" xfId="15262"/>
    <cellStyle name="Normal 2 2 2 3 2 3 3" xfId="64714"/>
    <cellStyle name="Normal 2 2 2 3 2 4" xfId="15263"/>
    <cellStyle name="Normal 2 2 2 3 2 4 2" xfId="15264"/>
    <cellStyle name="Normal 2 2 2 3 2 4 2 2" xfId="15265"/>
    <cellStyle name="Normal 2 2 2 3 2 4 3" xfId="15266"/>
    <cellStyle name="Normal 2 2 2 3 2 5" xfId="15267"/>
    <cellStyle name="Normal 2 2 2 3 2 5 2" xfId="15268"/>
    <cellStyle name="Normal 2 2 2 3 2 6" xfId="15269"/>
    <cellStyle name="Normal 2 2 2 3 2 6 2" xfId="15270"/>
    <cellStyle name="Normal 2 2 2 3 2 7" xfId="15271"/>
    <cellStyle name="Normal 2 2 2 3 2 8" xfId="15272"/>
    <cellStyle name="Normal 2 2 2 3 2 9" xfId="15273"/>
    <cellStyle name="Normal 2 2 2 3 3" xfId="15274"/>
    <cellStyle name="Normal 2 2 2 3 3 2" xfId="15275"/>
    <cellStyle name="Normal 2 2 2 3 3 2 2" xfId="15276"/>
    <cellStyle name="Normal 2 2 2 3 3 2 2 2" xfId="15277"/>
    <cellStyle name="Normal 2 2 2 3 3 2 3" xfId="15278"/>
    <cellStyle name="Normal 2 2 2 3 3 2 4" xfId="15279"/>
    <cellStyle name="Normal 2 2 2 3 3 3" xfId="15280"/>
    <cellStyle name="Normal 2 2 2 3 3 3 2" xfId="15281"/>
    <cellStyle name="Normal 2 2 2 3 3 4" xfId="15282"/>
    <cellStyle name="Normal 2 2 2 3 3 4 2" xfId="15283"/>
    <cellStyle name="Normal 2 2 2 3 3 5" xfId="15284"/>
    <cellStyle name="Normal 2 2 2 3 3 6" xfId="15285"/>
    <cellStyle name="Normal 2 2 2 3 3 7" xfId="15286"/>
    <cellStyle name="Normal 2 2 2 3 4" xfId="15287"/>
    <cellStyle name="Normal 2 2 2 3 4 2" xfId="15288"/>
    <cellStyle name="Normal 2 2 2 3 4 2 2" xfId="15289"/>
    <cellStyle name="Normal 2 2 2 3 4 2 2 2" xfId="15290"/>
    <cellStyle name="Normal 2 2 2 3 4 2 3" xfId="15291"/>
    <cellStyle name="Normal 2 2 2 3 4 2 4" xfId="15292"/>
    <cellStyle name="Normal 2 2 2 3 4 3" xfId="15293"/>
    <cellStyle name="Normal 2 2 2 3 4 3 2" xfId="15294"/>
    <cellStyle name="Normal 2 2 2 3 4 4" xfId="15295"/>
    <cellStyle name="Normal 2 2 2 3 4 4 2" xfId="15296"/>
    <cellStyle name="Normal 2 2 2 3 4 5" xfId="15297"/>
    <cellStyle name="Normal 2 2 2 3 4 6" xfId="15298"/>
    <cellStyle name="Normal 2 2 2 3 4 7" xfId="15299"/>
    <cellStyle name="Normal 2 2 2 3 5" xfId="15300"/>
    <cellStyle name="Normal 2 2 2 3 5 2" xfId="15301"/>
    <cellStyle name="Normal 2 2 2 3 5 2 2" xfId="15302"/>
    <cellStyle name="Normal 2 2 2 3 5 2 2 2" xfId="15303"/>
    <cellStyle name="Normal 2 2 2 3 5 2 3" xfId="15304"/>
    <cellStyle name="Normal 2 2 2 3 5 3" xfId="15305"/>
    <cellStyle name="Normal 2 2 2 3 5 3 2" xfId="15306"/>
    <cellStyle name="Normal 2 2 2 3 5 4" xfId="15307"/>
    <cellStyle name="Normal 2 2 2 3 5 4 2" xfId="15308"/>
    <cellStyle name="Normal 2 2 2 3 5 5" xfId="15309"/>
    <cellStyle name="Normal 2 2 2 3 5 6" xfId="15310"/>
    <cellStyle name="Normal 2 2 2 3 6" xfId="15311"/>
    <cellStyle name="Normal 2 2 2 3 6 2" xfId="15312"/>
    <cellStyle name="Normal 2 2 2 3 6 2 2" xfId="15313"/>
    <cellStyle name="Normal 2 2 2 3 6 2 2 2" xfId="15314"/>
    <cellStyle name="Normal 2 2 2 3 6 2 3" xfId="15315"/>
    <cellStyle name="Normal 2 2 2 3 6 3" xfId="15316"/>
    <cellStyle name="Normal 2 2 2 3 6 3 2" xfId="15317"/>
    <cellStyle name="Normal 2 2 2 3 6 4" xfId="15318"/>
    <cellStyle name="Normal 2 2 2 3 6 4 2" xfId="15319"/>
    <cellStyle name="Normal 2 2 2 3 6 5" xfId="15320"/>
    <cellStyle name="Normal 2 2 2 3 7" xfId="15321"/>
    <cellStyle name="Normal 2 2 2 3 7 2" xfId="15322"/>
    <cellStyle name="Normal 2 2 2 3 7 2 2" xfId="15323"/>
    <cellStyle name="Normal 2 2 2 3 7 2 2 2" xfId="15324"/>
    <cellStyle name="Normal 2 2 2 3 7 2 3" xfId="15325"/>
    <cellStyle name="Normal 2 2 2 3 7 3" xfId="15326"/>
    <cellStyle name="Normal 2 2 2 3 7 3 2" xfId="15327"/>
    <cellStyle name="Normal 2 2 2 3 7 4" xfId="15328"/>
    <cellStyle name="Normal 2 2 2 3 7 4 2" xfId="15329"/>
    <cellStyle name="Normal 2 2 2 3 7 5" xfId="15330"/>
    <cellStyle name="Normal 2 2 2 3 8" xfId="15331"/>
    <cellStyle name="Normal 2 2 2 3 8 2" xfId="15332"/>
    <cellStyle name="Normal 2 2 2 3 8 2 2" xfId="15333"/>
    <cellStyle name="Normal 2 2 2 3 8 2 2 2" xfId="15334"/>
    <cellStyle name="Normal 2 2 2 3 8 2 3" xfId="15335"/>
    <cellStyle name="Normal 2 2 2 3 8 3" xfId="15336"/>
    <cellStyle name="Normal 2 2 2 3 8 3 2" xfId="15337"/>
    <cellStyle name="Normal 2 2 2 3 8 4" xfId="15338"/>
    <cellStyle name="Normal 2 2 2 3 8 4 2" xfId="15339"/>
    <cellStyle name="Normal 2 2 2 3 8 5" xfId="15340"/>
    <cellStyle name="Normal 2 2 2 3 9" xfId="15341"/>
    <cellStyle name="Normal 2 2 2 3 9 2" xfId="15342"/>
    <cellStyle name="Normal 2 2 2 3 9 2 2" xfId="15343"/>
    <cellStyle name="Normal 2 2 2 3 9 3" xfId="15344"/>
    <cellStyle name="Normal 2 2 2 4" xfId="15345"/>
    <cellStyle name="Normal 2 2 2 4 10" xfId="15346"/>
    <cellStyle name="Normal 2 2 2 4 10 2" xfId="15347"/>
    <cellStyle name="Normal 2 2 2 4 11" xfId="15348"/>
    <cellStyle name="Normal 2 2 2 4 11 2" xfId="15349"/>
    <cellStyle name="Normal 2 2 2 4 12" xfId="15350"/>
    <cellStyle name="Normal 2 2 2 4 2" xfId="15351"/>
    <cellStyle name="Normal 2 2 2 4 2 2" xfId="15352"/>
    <cellStyle name="Normal 2 2 2 4 2 2 2" xfId="15353"/>
    <cellStyle name="Normal 2 2 2 4 2 2 2 2" xfId="15354"/>
    <cellStyle name="Normal 2 2 2 4 2 2 3" xfId="15355"/>
    <cellStyle name="Normal 2 2 2 4 2 3" xfId="15356"/>
    <cellStyle name="Normal 2 2 2 4 2 3 2" xfId="15357"/>
    <cellStyle name="Normal 2 2 2 4 2 4" xfId="15358"/>
    <cellStyle name="Normal 2 2 2 4 2 4 2" xfId="15359"/>
    <cellStyle name="Normal 2 2 2 4 2 5" xfId="15360"/>
    <cellStyle name="Normal 2 2 2 4 3" xfId="15361"/>
    <cellStyle name="Normal 2 2 2 4 4" xfId="15362"/>
    <cellStyle name="Normal 2 2 2 4 4 2" xfId="15363"/>
    <cellStyle name="Normal 2 2 2 4 4 2 2" xfId="15364"/>
    <cellStyle name="Normal 2 2 2 4 4 2 2 2" xfId="15365"/>
    <cellStyle name="Normal 2 2 2 4 4 2 3" xfId="15366"/>
    <cellStyle name="Normal 2 2 2 4 4 3" xfId="15367"/>
    <cellStyle name="Normal 2 2 2 4 4 3 2" xfId="15368"/>
    <cellStyle name="Normal 2 2 2 4 4 4" xfId="15369"/>
    <cellStyle name="Normal 2 2 2 4 4 4 2" xfId="15370"/>
    <cellStyle name="Normal 2 2 2 4 4 5" xfId="15371"/>
    <cellStyle name="Normal 2 2 2 4 5" xfId="15372"/>
    <cellStyle name="Normal 2 2 2 4 5 2" xfId="15373"/>
    <cellStyle name="Normal 2 2 2 4 5 2 2" xfId="15374"/>
    <cellStyle name="Normal 2 2 2 4 5 2 2 2" xfId="15375"/>
    <cellStyle name="Normal 2 2 2 4 5 2 3" xfId="15376"/>
    <cellStyle name="Normal 2 2 2 4 5 3" xfId="15377"/>
    <cellStyle name="Normal 2 2 2 4 5 3 2" xfId="15378"/>
    <cellStyle name="Normal 2 2 2 4 5 4" xfId="15379"/>
    <cellStyle name="Normal 2 2 2 4 5 4 2" xfId="15380"/>
    <cellStyle name="Normal 2 2 2 4 5 5" xfId="15381"/>
    <cellStyle name="Normal 2 2 2 4 6" xfId="15382"/>
    <cellStyle name="Normal 2 2 2 4 6 2" xfId="15383"/>
    <cellStyle name="Normal 2 2 2 4 6 2 2" xfId="15384"/>
    <cellStyle name="Normal 2 2 2 4 6 3" xfId="15385"/>
    <cellStyle name="Normal 2 2 2 4 7" xfId="15386"/>
    <cellStyle name="Normal 2 2 2 4 7 2" xfId="15387"/>
    <cellStyle name="Normal 2 2 2 4 7 2 2" xfId="15388"/>
    <cellStyle name="Normal 2 2 2 4 7 3" xfId="15389"/>
    <cellStyle name="Normal 2 2 2 4 8" xfId="15390"/>
    <cellStyle name="Normal 2 2 2 4 8 2" xfId="15391"/>
    <cellStyle name="Normal 2 2 2 4 8 2 2" xfId="15392"/>
    <cellStyle name="Normal 2 2 2 4 8 3" xfId="15393"/>
    <cellStyle name="Normal 2 2 2 4 9" xfId="15394"/>
    <cellStyle name="Normal 2 2 2 4 9 2" xfId="15395"/>
    <cellStyle name="Normal 2 2 2 5" xfId="15396"/>
    <cellStyle name="Normal 2 2 2 5 2" xfId="15397"/>
    <cellStyle name="Normal 2 2 2 5 2 2" xfId="15398"/>
    <cellStyle name="Normal 2 2 2 5 2 2 2" xfId="15399"/>
    <cellStyle name="Normal 2 2 2 5 2 2 2 2" xfId="15400"/>
    <cellStyle name="Normal 2 2 2 5 2 2 3" xfId="15401"/>
    <cellStyle name="Normal 2 2 2 5 2 3" xfId="15402"/>
    <cellStyle name="Normal 2 2 2 5 2 3 2" xfId="15403"/>
    <cellStyle name="Normal 2 2 2 5 2 4" xfId="15404"/>
    <cellStyle name="Normal 2 2 2 5 2 4 2" xfId="15405"/>
    <cellStyle name="Normal 2 2 2 5 2 5" xfId="15406"/>
    <cellStyle name="Normal 2 2 2 5 3" xfId="15407"/>
    <cellStyle name="Normal 2 2 2 5 4" xfId="15408"/>
    <cellStyle name="Normal 2 2 2 5 4 2" xfId="15409"/>
    <cellStyle name="Normal 2 2 2 5 4 2 2" xfId="15410"/>
    <cellStyle name="Normal 2 2 2 5 4 2 2 2" xfId="15411"/>
    <cellStyle name="Normal 2 2 2 5 4 2 3" xfId="15412"/>
    <cellStyle name="Normal 2 2 2 5 4 3" xfId="15413"/>
    <cellStyle name="Normal 2 2 2 5 4 3 2" xfId="15414"/>
    <cellStyle name="Normal 2 2 2 5 4 4" xfId="15415"/>
    <cellStyle name="Normal 2 2 2 5 4 4 2" xfId="15416"/>
    <cellStyle name="Normal 2 2 2 5 4 5" xfId="15417"/>
    <cellStyle name="Normal 2 2 2 5 5" xfId="15418"/>
    <cellStyle name="Normal 2 2 2 5 5 2" xfId="15419"/>
    <cellStyle name="Normal 2 2 2 5 5 2 2" xfId="15420"/>
    <cellStyle name="Normal 2 2 2 5 5 3" xfId="15421"/>
    <cellStyle name="Normal 2 2 2 5 6" xfId="15422"/>
    <cellStyle name="Normal 2 2 2 5 6 2" xfId="15423"/>
    <cellStyle name="Normal 2 2 2 5 6 2 2" xfId="15424"/>
    <cellStyle name="Normal 2 2 2 5 6 3" xfId="15425"/>
    <cellStyle name="Normal 2 2 2 5 7" xfId="15426"/>
    <cellStyle name="Normal 2 2 2 5 7 2" xfId="15427"/>
    <cellStyle name="Normal 2 2 2 5 8" xfId="15428"/>
    <cellStyle name="Normal 2 2 2 5 8 2" xfId="15429"/>
    <cellStyle name="Normal 2 2 2 5 9" xfId="15430"/>
    <cellStyle name="Normal 2 2 2 6" xfId="15431"/>
    <cellStyle name="Normal 2 2 2 6 2" xfId="15432"/>
    <cellStyle name="Normal 2 2 2 6 3" xfId="15433"/>
    <cellStyle name="Normal 2 2 2 6 3 2" xfId="15434"/>
    <cellStyle name="Normal 2 2 2 6 3 2 2" xfId="15435"/>
    <cellStyle name="Normal 2 2 2 6 3 3" xfId="15436"/>
    <cellStyle name="Normal 2 2 2 6 4" xfId="15437"/>
    <cellStyle name="Normal 2 2 2 6 4 2" xfId="15438"/>
    <cellStyle name="Normal 2 2 2 6 5" xfId="15439"/>
    <cellStyle name="Normal 2 2 2 6 5 2" xfId="15440"/>
    <cellStyle name="Normal 2 2 2 6 6" xfId="15441"/>
    <cellStyle name="Normal 2 2 2 7" xfId="15442"/>
    <cellStyle name="Normal 2 2 2 7 2" xfId="15443"/>
    <cellStyle name="Normal 2 2 2 7 3" xfId="15444"/>
    <cellStyle name="Normal 2 2 2 7 3 2" xfId="15445"/>
    <cellStyle name="Normal 2 2 2 7 3 2 2" xfId="15446"/>
    <cellStyle name="Normal 2 2 2 7 3 3" xfId="15447"/>
    <cellStyle name="Normal 2 2 2 7 4" xfId="15448"/>
    <cellStyle name="Normal 2 2 2 7 4 2" xfId="15449"/>
    <cellStyle name="Normal 2 2 2 7 5" xfId="15450"/>
    <cellStyle name="Normal 2 2 2 7 5 2" xfId="15451"/>
    <cellStyle name="Normal 2 2 2 7 6" xfId="15452"/>
    <cellStyle name="Normal 2 2 2 8" xfId="15453"/>
    <cellStyle name="Normal 2 2 2 9" xfId="15454"/>
    <cellStyle name="Normal 2 2 2 9 2" xfId="15455"/>
    <cellStyle name="Normal 2 2 2 9 2 2" xfId="15456"/>
    <cellStyle name="Normal 2 2 2 9 2 2 2" xfId="15457"/>
    <cellStyle name="Normal 2 2 2 9 2 3" xfId="15458"/>
    <cellStyle name="Normal 2 2 2 9 3" xfId="15459"/>
    <cellStyle name="Normal 2 2 2 9 3 2" xfId="15460"/>
    <cellStyle name="Normal 2 2 2 9 4" xfId="15461"/>
    <cellStyle name="Normal 2 2 2 9 4 2" xfId="15462"/>
    <cellStyle name="Normal 2 2 2 9 5" xfId="15463"/>
    <cellStyle name="Normal 2 2 3" xfId="15464"/>
    <cellStyle name="Normal 2 2 3 2" xfId="15465"/>
    <cellStyle name="Normal 2 2 3 2 2" xfId="64715"/>
    <cellStyle name="Normal 2 2 3 3" xfId="15466"/>
    <cellStyle name="Normal 2 2 3 3 2" xfId="64716"/>
    <cellStyle name="Normal 2 2 3 4" xfId="15467"/>
    <cellStyle name="Normal 2 2 3 5" xfId="15468"/>
    <cellStyle name="Normal 2 2 3 5 2" xfId="15469"/>
    <cellStyle name="Normal 2 2 3 5 2 2" xfId="15470"/>
    <cellStyle name="Normal 2 2 3 5 2 2 2" xfId="15471"/>
    <cellStyle name="Normal 2 2 3 5 2 3" xfId="15472"/>
    <cellStyle name="Normal 2 2 3 5 3" xfId="15473"/>
    <cellStyle name="Normal 2 2 3 5 3 2" xfId="15474"/>
    <cellStyle name="Normal 2 2 3 5 4" xfId="15475"/>
    <cellStyle name="Normal 2 2 3 5 4 2" xfId="15476"/>
    <cellStyle name="Normal 2 2 3 5 5" xfId="15477"/>
    <cellStyle name="Normal 2 2 3 6" xfId="15478"/>
    <cellStyle name="Normal 2 2 3 6 2" xfId="15479"/>
    <cellStyle name="Normal 2 2 3 6 2 2" xfId="15480"/>
    <cellStyle name="Normal 2 2 3 6 3" xfId="15481"/>
    <cellStyle name="Normal 2 2 3 7" xfId="15482"/>
    <cellStyle name="Normal 2 2 3 8" xfId="64717"/>
    <cellStyle name="Normal 2 2 4" xfId="15483"/>
    <cellStyle name="Normal 2 2 4 2" xfId="15484"/>
    <cellStyle name="Normal 2 2 4 2 2" xfId="64718"/>
    <cellStyle name="Normal 2 2 4 3" xfId="15485"/>
    <cellStyle name="Normal 2 2 4 3 2" xfId="64719"/>
    <cellStyle name="Normal 2 2 4 3 3" xfId="64720"/>
    <cellStyle name="Normal 2 2 4 4" xfId="15486"/>
    <cellStyle name="Normal 2 2 4 5" xfId="15487"/>
    <cellStyle name="Normal 2 2 4 5 2" xfId="15488"/>
    <cellStyle name="Normal 2 2 4 5 2 2" xfId="15489"/>
    <cellStyle name="Normal 2 2 4 5 2 2 2" xfId="15490"/>
    <cellStyle name="Normal 2 2 4 5 2 3" xfId="15491"/>
    <cellStyle name="Normal 2 2 4 5 3" xfId="15492"/>
    <cellStyle name="Normal 2 2 4 5 3 2" xfId="15493"/>
    <cellStyle name="Normal 2 2 4 5 4" xfId="15494"/>
    <cellStyle name="Normal 2 2 4 5 4 2" xfId="15495"/>
    <cellStyle name="Normal 2 2 4 5 5" xfId="15496"/>
    <cellStyle name="Normal 2 2 4 6" xfId="15497"/>
    <cellStyle name="Normal 2 2 4 6 2" xfId="15498"/>
    <cellStyle name="Normal 2 2 4 6 2 2" xfId="15499"/>
    <cellStyle name="Normal 2 2 4 6 3" xfId="15500"/>
    <cellStyle name="Normal 2 2 5" xfId="15501"/>
    <cellStyle name="Normal 2 2 5 2" xfId="15502"/>
    <cellStyle name="Normal 2 2 5 3" xfId="15503"/>
    <cellStyle name="Normal 2 2 5 3 2" xfId="15504"/>
    <cellStyle name="Normal 2 2 5 3 2 2" xfId="15505"/>
    <cellStyle name="Normal 2 2 5 3 2 2 2" xfId="15506"/>
    <cellStyle name="Normal 2 2 5 3 2 3" xfId="15507"/>
    <cellStyle name="Normal 2 2 5 3 3" xfId="15508"/>
    <cellStyle name="Normal 2 2 5 3 3 2" xfId="15509"/>
    <cellStyle name="Normal 2 2 5 3 4" xfId="15510"/>
    <cellStyle name="Normal 2 2 5 3 4 2" xfId="15511"/>
    <cellStyle name="Normal 2 2 5 3 5" xfId="15512"/>
    <cellStyle name="Normal 2 2 5 4" xfId="15513"/>
    <cellStyle name="Normal 2 2 5 4 2" xfId="15514"/>
    <cellStyle name="Normal 2 2 5 4 2 2" xfId="15515"/>
    <cellStyle name="Normal 2 2 5 4 3" xfId="15516"/>
    <cellStyle name="Normal 2 2 6" xfId="15517"/>
    <cellStyle name="Normal 2 2 6 2" xfId="15518"/>
    <cellStyle name="Normal 2 2 6 2 2" xfId="15519"/>
    <cellStyle name="Normal 2 2 6 2 2 2" xfId="15520"/>
    <cellStyle name="Normal 2 2 6 2 2 2 2" xfId="15521"/>
    <cellStyle name="Normal 2 2 6 2 2 3" xfId="15522"/>
    <cellStyle name="Normal 2 2 6 2 3" xfId="15523"/>
    <cellStyle name="Normal 2 2 6 2 3 2" xfId="15524"/>
    <cellStyle name="Normal 2 2 6 2 4" xfId="15525"/>
    <cellStyle name="Normal 2 2 6 2 4 2" xfId="15526"/>
    <cellStyle name="Normal 2 2 6 2 5" xfId="15527"/>
    <cellStyle name="Normal 2 2 6 3" xfId="15528"/>
    <cellStyle name="Normal 2 2 6 3 2" xfId="15529"/>
    <cellStyle name="Normal 2 2 6 3 2 2" xfId="15530"/>
    <cellStyle name="Normal 2 2 6 3 3" xfId="15531"/>
    <cellStyle name="Normal 2 2 7" xfId="15532"/>
    <cellStyle name="Normal 2 2 7 2" xfId="15533"/>
    <cellStyle name="Normal 2 2 7 2 2" xfId="15534"/>
    <cellStyle name="Normal 2 2 7 2 2 2" xfId="15535"/>
    <cellStyle name="Normal 2 2 7 2 2 2 2" xfId="15536"/>
    <cellStyle name="Normal 2 2 7 2 2 3" xfId="15537"/>
    <cellStyle name="Normal 2 2 7 2 3" xfId="15538"/>
    <cellStyle name="Normal 2 2 7 2 3 2" xfId="15539"/>
    <cellStyle name="Normal 2 2 7 2 4" xfId="15540"/>
    <cellStyle name="Normal 2 2 7 2 4 2" xfId="15541"/>
    <cellStyle name="Normal 2 2 7 2 5" xfId="15542"/>
    <cellStyle name="Normal 2 2 7 3" xfId="15543"/>
    <cellStyle name="Normal 2 2 7 3 2" xfId="15544"/>
    <cellStyle name="Normal 2 2 7 3 2 2" xfId="15545"/>
    <cellStyle name="Normal 2 2 7 3 3" xfId="15546"/>
    <cellStyle name="Normal 2 2 8" xfId="15547"/>
    <cellStyle name="Normal 2 2 8 2" xfId="15548"/>
    <cellStyle name="Normal 2 2 8 2 2" xfId="15549"/>
    <cellStyle name="Normal 2 2 8 2 2 2" xfId="15550"/>
    <cellStyle name="Normal 2 2 8 2 2 2 2" xfId="15551"/>
    <cellStyle name="Normal 2 2 8 2 2 3" xfId="15552"/>
    <cellStyle name="Normal 2 2 8 2 3" xfId="15553"/>
    <cellStyle name="Normal 2 2 8 2 3 2" xfId="15554"/>
    <cellStyle name="Normal 2 2 8 2 4" xfId="15555"/>
    <cellStyle name="Normal 2 2 8 2 4 2" xfId="15556"/>
    <cellStyle name="Normal 2 2 8 2 5" xfId="15557"/>
    <cellStyle name="Normal 2 2 8 3" xfId="15558"/>
    <cellStyle name="Normal 2 2 8 3 2" xfId="15559"/>
    <cellStyle name="Normal 2 2 8 3 2 2" xfId="15560"/>
    <cellStyle name="Normal 2 2 8 3 3" xfId="15561"/>
    <cellStyle name="Normal 2 2 9" xfId="15562"/>
    <cellStyle name="Normal 2 2 9 2" xfId="15563"/>
    <cellStyle name="Normal 2 2 9 2 2" xfId="15564"/>
    <cellStyle name="Normal 2 2 9 2 2 2" xfId="15565"/>
    <cellStyle name="Normal 2 2 9 2 2 2 2" xfId="15566"/>
    <cellStyle name="Normal 2 2 9 2 2 3" xfId="15567"/>
    <cellStyle name="Normal 2 2 9 2 3" xfId="15568"/>
    <cellStyle name="Normal 2 2 9 2 3 2" xfId="15569"/>
    <cellStyle name="Normal 2 2 9 2 4" xfId="15570"/>
    <cellStyle name="Normal 2 2 9 2 4 2" xfId="15571"/>
    <cellStyle name="Normal 2 2 9 2 5" xfId="15572"/>
    <cellStyle name="Normal 2 2 9 3" xfId="15573"/>
    <cellStyle name="Normal 2 2 9 3 2" xfId="15574"/>
    <cellStyle name="Normal 2 2 9 3 2 2" xfId="15575"/>
    <cellStyle name="Normal 2 2 9 3 3" xfId="15576"/>
    <cellStyle name="Normal 2 2_CB" xfId="64721"/>
    <cellStyle name="Normal 2 20" xfId="15577"/>
    <cellStyle name="Normal 2 20 2" xfId="64722"/>
    <cellStyle name="Normal 2 21" xfId="15578"/>
    <cellStyle name="Normal 2 21 2" xfId="64723"/>
    <cellStyle name="Normal 2 22" xfId="15579"/>
    <cellStyle name="Normal 2 22 2" xfId="64724"/>
    <cellStyle name="Normal 2 23" xfId="15580"/>
    <cellStyle name="Normal 2 23 2" xfId="15581"/>
    <cellStyle name="Normal 2 24" xfId="15582"/>
    <cellStyle name="Normal 2 24 2" xfId="64725"/>
    <cellStyle name="Normal 2 25" xfId="15583"/>
    <cellStyle name="Normal 2 25 2" xfId="64726"/>
    <cellStyle name="Normal 2 26" xfId="15584"/>
    <cellStyle name="Normal 2 26 2" xfId="64727"/>
    <cellStyle name="Normal 2 27" xfId="15585"/>
    <cellStyle name="Normal 2 27 2" xfId="64728"/>
    <cellStyle name="Normal 2 28" xfId="15586"/>
    <cellStyle name="Normal 2 28 2" xfId="64729"/>
    <cellStyle name="Normal 2 29" xfId="15587"/>
    <cellStyle name="Normal 2 29 2" xfId="64730"/>
    <cellStyle name="Normal 2 3" xfId="15588"/>
    <cellStyle name="Normal 2 3 10" xfId="15589"/>
    <cellStyle name="Normal 2 3 10 2" xfId="64731"/>
    <cellStyle name="Normal 2 3 10 2 2" xfId="64732"/>
    <cellStyle name="Normal 2 3 10 2 2 2" xfId="64733"/>
    <cellStyle name="Normal 2 3 10 2 2 3" xfId="64734"/>
    <cellStyle name="Normal 2 3 10 2 2 4" xfId="64735"/>
    <cellStyle name="Normal 2 3 10 2 3" xfId="64736"/>
    <cellStyle name="Normal 2 3 10 2 4" xfId="64737"/>
    <cellStyle name="Normal 2 3 10 2 5" xfId="64738"/>
    <cellStyle name="Normal 2 3 10 3" xfId="64739"/>
    <cellStyle name="Normal 2 3 10 3 2" xfId="64740"/>
    <cellStyle name="Normal 2 3 10 3 3" xfId="64741"/>
    <cellStyle name="Normal 2 3 10 3 4" xfId="64742"/>
    <cellStyle name="Normal 2 3 10 4" xfId="64743"/>
    <cellStyle name="Normal 2 3 10 4 2" xfId="64744"/>
    <cellStyle name="Normal 2 3 10 4 3" xfId="64745"/>
    <cellStyle name="Normal 2 3 10 4 4" xfId="64746"/>
    <cellStyle name="Normal 2 3 10 5" xfId="64747"/>
    <cellStyle name="Normal 2 3 10 6" xfId="64748"/>
    <cellStyle name="Normal 2 3 10 7" xfId="64749"/>
    <cellStyle name="Normal 2 3 11" xfId="15590"/>
    <cellStyle name="Normal 2 3 11 2" xfId="15591"/>
    <cellStyle name="Normal 2 3 11 2 2" xfId="15592"/>
    <cellStyle name="Normal 2 3 11 2 2 2" xfId="15593"/>
    <cellStyle name="Normal 2 3 11 2 2 3" xfId="64750"/>
    <cellStyle name="Normal 2 3 11 2 2 4" xfId="64751"/>
    <cellStyle name="Normal 2 3 11 2 3" xfId="15594"/>
    <cellStyle name="Normal 2 3 11 2 4" xfId="64752"/>
    <cellStyle name="Normal 2 3 11 2 5" xfId="64753"/>
    <cellStyle name="Normal 2 3 11 3" xfId="15595"/>
    <cellStyle name="Normal 2 3 11 3 2" xfId="15596"/>
    <cellStyle name="Normal 2 3 11 3 3" xfId="64754"/>
    <cellStyle name="Normal 2 3 11 3 4" xfId="64755"/>
    <cellStyle name="Normal 2 3 11 4" xfId="15597"/>
    <cellStyle name="Normal 2 3 11 4 2" xfId="15598"/>
    <cellStyle name="Normal 2 3 11 4 3" xfId="64756"/>
    <cellStyle name="Normal 2 3 11 4 4" xfId="64757"/>
    <cellStyle name="Normal 2 3 11 5" xfId="15599"/>
    <cellStyle name="Normal 2 3 11 6" xfId="64758"/>
    <cellStyle name="Normal 2 3 11 7" xfId="64759"/>
    <cellStyle name="Normal 2 3 12" xfId="15600"/>
    <cellStyle name="Normal 2 3 12 2" xfId="15601"/>
    <cellStyle name="Normal 2 3 12 2 2" xfId="15602"/>
    <cellStyle name="Normal 2 3 12 2 3" xfId="64760"/>
    <cellStyle name="Normal 2 3 12 2 4" xfId="64761"/>
    <cellStyle name="Normal 2 3 12 3" xfId="15603"/>
    <cellStyle name="Normal 2 3 12 4" xfId="64762"/>
    <cellStyle name="Normal 2 3 12 5" xfId="64763"/>
    <cellStyle name="Normal 2 3 13" xfId="15604"/>
    <cellStyle name="Normal 2 3 13 2" xfId="15605"/>
    <cellStyle name="Normal 2 3 13 3" xfId="64764"/>
    <cellStyle name="Normal 2 3 13 4" xfId="64765"/>
    <cellStyle name="Normal 2 3 14" xfId="15606"/>
    <cellStyle name="Normal 2 3 14 2" xfId="64766"/>
    <cellStyle name="Normal 2 3 14 3" xfId="64767"/>
    <cellStyle name="Normal 2 3 14 4" xfId="64768"/>
    <cellStyle name="Normal 2 3 15" xfId="15607"/>
    <cellStyle name="Normal 2 3 15 2" xfId="64769"/>
    <cellStyle name="Normal 2 3 15 3" xfId="64770"/>
    <cellStyle name="Normal 2 3 15 4" xfId="64771"/>
    <cellStyle name="Normal 2 3 16" xfId="64772"/>
    <cellStyle name="Normal 2 3 2" xfId="15608"/>
    <cellStyle name="Normal 2 3 2 2" xfId="15609"/>
    <cellStyle name="Normal 2 3 2 2 2" xfId="64773"/>
    <cellStyle name="Normal 2 3 2 3" xfId="15610"/>
    <cellStyle name="Normal 2 3 2 3 2" xfId="64774"/>
    <cellStyle name="Normal 2 3 2 3 2 2" xfId="64775"/>
    <cellStyle name="Normal 2 3 2 3 2 2 2" xfId="64776"/>
    <cellStyle name="Normal 2 3 2 3 2 2 2 2" xfId="64777"/>
    <cellStyle name="Normal 2 3 2 3 2 2 2 3" xfId="64778"/>
    <cellStyle name="Normal 2 3 2 3 2 2 2 4" xfId="64779"/>
    <cellStyle name="Normal 2 3 2 3 2 2 3" xfId="64780"/>
    <cellStyle name="Normal 2 3 2 3 2 2 4" xfId="64781"/>
    <cellStyle name="Normal 2 3 2 3 2 2 5" xfId="64782"/>
    <cellStyle name="Normal 2 3 2 3 2 3" xfId="64783"/>
    <cellStyle name="Normal 2 3 2 3 2 3 2" xfId="64784"/>
    <cellStyle name="Normal 2 3 2 3 2 3 3" xfId="64785"/>
    <cellStyle name="Normal 2 3 2 3 2 3 4" xfId="64786"/>
    <cellStyle name="Normal 2 3 2 3 2 4" xfId="64787"/>
    <cellStyle name="Normal 2 3 2 3 2 4 2" xfId="64788"/>
    <cellStyle name="Normal 2 3 2 3 2 4 3" xfId="64789"/>
    <cellStyle name="Normal 2 3 2 3 2 4 4" xfId="64790"/>
    <cellStyle name="Normal 2 3 2 3 2 5" xfId="64791"/>
    <cellStyle name="Normal 2 3 2 3 2 6" xfId="64792"/>
    <cellStyle name="Normal 2 3 2 3 2 7" xfId="64793"/>
    <cellStyle name="Normal 2 3 2 3 3" xfId="64794"/>
    <cellStyle name="Normal 2 3 2 3 3 2" xfId="64795"/>
    <cellStyle name="Normal 2 3 2 3 3 2 2" xfId="64796"/>
    <cellStyle name="Normal 2 3 2 3 3 2 3" xfId="64797"/>
    <cellStyle name="Normal 2 3 2 3 3 2 4" xfId="64798"/>
    <cellStyle name="Normal 2 3 2 3 3 3" xfId="64799"/>
    <cellStyle name="Normal 2 3 2 3 3 4" xfId="64800"/>
    <cellStyle name="Normal 2 3 2 3 3 5" xfId="64801"/>
    <cellStyle name="Normal 2 3 2 3 4" xfId="64802"/>
    <cellStyle name="Normal 2 3 2 3 4 2" xfId="64803"/>
    <cellStyle name="Normal 2 3 2 3 4 3" xfId="64804"/>
    <cellStyle name="Normal 2 3 2 3 4 4" xfId="64805"/>
    <cellStyle name="Normal 2 3 2 3 5" xfId="64806"/>
    <cellStyle name="Normal 2 3 2 3 5 2" xfId="64807"/>
    <cellStyle name="Normal 2 3 2 3 5 3" xfId="64808"/>
    <cellStyle name="Normal 2 3 2 3 5 4" xfId="64809"/>
    <cellStyle name="Normal 2 3 2 3 6" xfId="64810"/>
    <cellStyle name="Normal 2 3 2 3 7" xfId="64811"/>
    <cellStyle name="Normal 2 3 2 3 8" xfId="64812"/>
    <cellStyle name="Normal 2 3 2 4" xfId="15611"/>
    <cellStyle name="Normal 2 3 2 4 2" xfId="64813"/>
    <cellStyle name="Normal 2 3 2 4 2 2" xfId="64814"/>
    <cellStyle name="Normal 2 3 2 4 2 2 2" xfId="64815"/>
    <cellStyle name="Normal 2 3 2 4 2 2 3" xfId="64816"/>
    <cellStyle name="Normal 2 3 2 4 2 2 4" xfId="64817"/>
    <cellStyle name="Normal 2 3 2 4 2 3" xfId="64818"/>
    <cellStyle name="Normal 2 3 2 4 2 4" xfId="64819"/>
    <cellStyle name="Normal 2 3 2 4 2 5" xfId="64820"/>
    <cellStyle name="Normal 2 3 2 4 3" xfId="64821"/>
    <cellStyle name="Normal 2 3 2 4 3 2" xfId="64822"/>
    <cellStyle name="Normal 2 3 2 4 3 3" xfId="64823"/>
    <cellStyle name="Normal 2 3 2 4 3 4" xfId="64824"/>
    <cellStyle name="Normal 2 3 2 4 4" xfId="64825"/>
    <cellStyle name="Normal 2 3 2 4 4 2" xfId="64826"/>
    <cellStyle name="Normal 2 3 2 4 4 3" xfId="64827"/>
    <cellStyle name="Normal 2 3 2 4 4 4" xfId="64828"/>
    <cellStyle name="Normal 2 3 2 4 5" xfId="64829"/>
    <cellStyle name="Normal 2 3 2 4 6" xfId="64830"/>
    <cellStyle name="Normal 2 3 2 4 7" xfId="64831"/>
    <cellStyle name="Normal 2 3 2 5" xfId="15612"/>
    <cellStyle name="Normal 2 3 2 5 2" xfId="15613"/>
    <cellStyle name="Normal 2 3 2 5 2 2" xfId="15614"/>
    <cellStyle name="Normal 2 3 2 5 2 2 2" xfId="15615"/>
    <cellStyle name="Normal 2 3 2 5 2 2 3" xfId="64832"/>
    <cellStyle name="Normal 2 3 2 5 2 2 4" xfId="64833"/>
    <cellStyle name="Normal 2 3 2 5 2 3" xfId="15616"/>
    <cellStyle name="Normal 2 3 2 5 2 4" xfId="64834"/>
    <cellStyle name="Normal 2 3 2 5 2 5" xfId="64835"/>
    <cellStyle name="Normal 2 3 2 5 3" xfId="15617"/>
    <cellStyle name="Normal 2 3 2 5 3 2" xfId="15618"/>
    <cellStyle name="Normal 2 3 2 5 3 3" xfId="64836"/>
    <cellStyle name="Normal 2 3 2 5 3 4" xfId="64837"/>
    <cellStyle name="Normal 2 3 2 5 4" xfId="15619"/>
    <cellStyle name="Normal 2 3 2 5 4 2" xfId="15620"/>
    <cellStyle name="Normal 2 3 2 5 4 3" xfId="64838"/>
    <cellStyle name="Normal 2 3 2 5 4 4" xfId="64839"/>
    <cellStyle name="Normal 2 3 2 5 5" xfId="15621"/>
    <cellStyle name="Normal 2 3 2 5 6" xfId="64840"/>
    <cellStyle name="Normal 2 3 2 5 7" xfId="64841"/>
    <cellStyle name="Normal 2 3 2 6" xfId="15622"/>
    <cellStyle name="Normal 2 3 2 6 2" xfId="15623"/>
    <cellStyle name="Normal 2 3 2 6 2 2" xfId="15624"/>
    <cellStyle name="Normal 2 3 2 6 2 3" xfId="64842"/>
    <cellStyle name="Normal 2 3 2 6 2 4" xfId="64843"/>
    <cellStyle name="Normal 2 3 2 6 3" xfId="15625"/>
    <cellStyle name="Normal 2 3 2 6 4" xfId="64844"/>
    <cellStyle name="Normal 2 3 2 6 5" xfId="64845"/>
    <cellStyle name="Normal 2 3 2 7" xfId="64846"/>
    <cellStyle name="Normal 2 3 2 7 2" xfId="64847"/>
    <cellStyle name="Normal 2 3 2 7 3" xfId="64848"/>
    <cellStyle name="Normal 2 3 2 7 4" xfId="64849"/>
    <cellStyle name="Normal 2 3 2 8" xfId="64850"/>
    <cellStyle name="Normal 2 3 2 8 2" xfId="64851"/>
    <cellStyle name="Normal 2 3 2 8 3" xfId="64852"/>
    <cellStyle name="Normal 2 3 2 8 4" xfId="64853"/>
    <cellStyle name="Normal 2 3 2 9" xfId="64854"/>
    <cellStyle name="Normal 2 3 2 9 2" xfId="64855"/>
    <cellStyle name="Normal 2 3 2 9 3" xfId="64856"/>
    <cellStyle name="Normal 2 3 2 9 4" xfId="64857"/>
    <cellStyle name="Normal 2 3 3" xfId="15626"/>
    <cellStyle name="Normal 2 3 3 10" xfId="15627"/>
    <cellStyle name="Normal 2 3 3 10 2" xfId="15628"/>
    <cellStyle name="Normal 2 3 3 10 2 2" xfId="15629"/>
    <cellStyle name="Normal 2 3 3 10 3" xfId="15630"/>
    <cellStyle name="Normal 2 3 3 11" xfId="15631"/>
    <cellStyle name="Normal 2 3 3 11 2" xfId="15632"/>
    <cellStyle name="Normal 2 3 3 11 2 2" xfId="15633"/>
    <cellStyle name="Normal 2 3 3 11 3" xfId="15634"/>
    <cellStyle name="Normal 2 3 3 12" xfId="15635"/>
    <cellStyle name="Normal 2 3 3 12 2" xfId="15636"/>
    <cellStyle name="Normal 2 3 3 13" xfId="15637"/>
    <cellStyle name="Normal 2 3 3 13 2" xfId="15638"/>
    <cellStyle name="Normal 2 3 3 14" xfId="15639"/>
    <cellStyle name="Normal 2 3 3 14 2" xfId="15640"/>
    <cellStyle name="Normal 2 3 3 15" xfId="15641"/>
    <cellStyle name="Normal 2 3 3 16" xfId="15642"/>
    <cellStyle name="Normal 2 3 3 17" xfId="15643"/>
    <cellStyle name="Normal 2 3 3 18" xfId="15644"/>
    <cellStyle name="Normal 2 3 3 2" xfId="15645"/>
    <cellStyle name="Normal 2 3 3 2 2" xfId="15646"/>
    <cellStyle name="Normal 2 3 3 2 2 2" xfId="15647"/>
    <cellStyle name="Normal 2 3 3 2 2 2 2" xfId="15648"/>
    <cellStyle name="Normal 2 3 3 2 2 2 2 2" xfId="15649"/>
    <cellStyle name="Normal 2 3 3 2 2 2 3" xfId="15650"/>
    <cellStyle name="Normal 2 3 3 2 2 2 4" xfId="15651"/>
    <cellStyle name="Normal 2 3 3 2 2 3" xfId="15652"/>
    <cellStyle name="Normal 2 3 3 2 2 3 2" xfId="15653"/>
    <cellStyle name="Normal 2 3 3 2 2 4" xfId="15654"/>
    <cellStyle name="Normal 2 3 3 2 2 4 2" xfId="15655"/>
    <cellStyle name="Normal 2 3 3 2 2 5" xfId="15656"/>
    <cellStyle name="Normal 2 3 3 2 2 6" xfId="15657"/>
    <cellStyle name="Normal 2 3 3 2 2 7" xfId="15658"/>
    <cellStyle name="Normal 2 3 3 2 3" xfId="15659"/>
    <cellStyle name="Normal 2 3 3 2 3 2" xfId="15660"/>
    <cellStyle name="Normal 2 3 3 2 3 3" xfId="64858"/>
    <cellStyle name="Normal 2 3 3 2 4" xfId="15661"/>
    <cellStyle name="Normal 2 3 3 2 4 2" xfId="15662"/>
    <cellStyle name="Normal 2 3 3 2 4 2 2" xfId="15663"/>
    <cellStyle name="Normal 2 3 3 2 4 3" xfId="15664"/>
    <cellStyle name="Normal 2 3 3 2 5" xfId="15665"/>
    <cellStyle name="Normal 2 3 3 2 5 2" xfId="15666"/>
    <cellStyle name="Normal 2 3 3 2 6" xfId="15667"/>
    <cellStyle name="Normal 2 3 3 2 6 2" xfId="15668"/>
    <cellStyle name="Normal 2 3 3 2 7" xfId="15669"/>
    <cellStyle name="Normal 2 3 3 2 8" xfId="15670"/>
    <cellStyle name="Normal 2 3 3 2 9" xfId="15671"/>
    <cellStyle name="Normal 2 3 3 3" xfId="15672"/>
    <cellStyle name="Normal 2 3 3 3 2" xfId="15673"/>
    <cellStyle name="Normal 2 3 3 3 2 2" xfId="15674"/>
    <cellStyle name="Normal 2 3 3 3 2 2 2" xfId="15675"/>
    <cellStyle name="Normal 2 3 3 3 2 2 2 2" xfId="64859"/>
    <cellStyle name="Normal 2 3 3 3 2 2 2 3" xfId="64860"/>
    <cellStyle name="Normal 2 3 3 3 2 2 2 4" xfId="64861"/>
    <cellStyle name="Normal 2 3 3 3 2 2 3" xfId="64862"/>
    <cellStyle name="Normal 2 3 3 3 2 2 4" xfId="64863"/>
    <cellStyle name="Normal 2 3 3 3 2 2 5" xfId="64864"/>
    <cellStyle name="Normal 2 3 3 3 2 3" xfId="15676"/>
    <cellStyle name="Normal 2 3 3 3 2 3 2" xfId="64865"/>
    <cellStyle name="Normal 2 3 3 3 2 3 3" xfId="64866"/>
    <cellStyle name="Normal 2 3 3 3 2 3 4" xfId="64867"/>
    <cellStyle name="Normal 2 3 3 3 2 4" xfId="15677"/>
    <cellStyle name="Normal 2 3 3 3 2 4 2" xfId="64868"/>
    <cellStyle name="Normal 2 3 3 3 2 4 3" xfId="64869"/>
    <cellStyle name="Normal 2 3 3 3 2 4 4" xfId="64870"/>
    <cellStyle name="Normal 2 3 3 3 2 5" xfId="64871"/>
    <cellStyle name="Normal 2 3 3 3 2 6" xfId="64872"/>
    <cellStyle name="Normal 2 3 3 3 2 7" xfId="64873"/>
    <cellStyle name="Normal 2 3 3 3 3" xfId="15678"/>
    <cellStyle name="Normal 2 3 3 3 3 2" xfId="15679"/>
    <cellStyle name="Normal 2 3 3 3 3 2 2" xfId="64874"/>
    <cellStyle name="Normal 2 3 3 3 3 2 3" xfId="64875"/>
    <cellStyle name="Normal 2 3 3 3 3 2 4" xfId="64876"/>
    <cellStyle name="Normal 2 3 3 3 3 3" xfId="64877"/>
    <cellStyle name="Normal 2 3 3 3 3 4" xfId="64878"/>
    <cellStyle name="Normal 2 3 3 3 3 5" xfId="64879"/>
    <cellStyle name="Normal 2 3 3 3 4" xfId="15680"/>
    <cellStyle name="Normal 2 3 3 3 4 2" xfId="15681"/>
    <cellStyle name="Normal 2 3 3 3 4 3" xfId="64880"/>
    <cellStyle name="Normal 2 3 3 3 4 4" xfId="64881"/>
    <cellStyle name="Normal 2 3 3 3 5" xfId="15682"/>
    <cellStyle name="Normal 2 3 3 3 5 2" xfId="64882"/>
    <cellStyle name="Normal 2 3 3 3 5 3" xfId="64883"/>
    <cellStyle name="Normal 2 3 3 3 5 4" xfId="64884"/>
    <cellStyle name="Normal 2 3 3 3 6" xfId="15683"/>
    <cellStyle name="Normal 2 3 3 3 7" xfId="15684"/>
    <cellStyle name="Normal 2 3 3 3 8" xfId="64885"/>
    <cellStyle name="Normal 2 3 3 3 9" xfId="64886"/>
    <cellStyle name="Normal 2 3 3 4" xfId="15685"/>
    <cellStyle name="Normal 2 3 3 4 2" xfId="15686"/>
    <cellStyle name="Normal 2 3 3 4 2 2" xfId="15687"/>
    <cellStyle name="Normal 2 3 3 4 2 2 2" xfId="15688"/>
    <cellStyle name="Normal 2 3 3 4 2 2 3" xfId="64887"/>
    <cellStyle name="Normal 2 3 3 4 2 2 4" xfId="64888"/>
    <cellStyle name="Normal 2 3 3 4 2 3" xfId="15689"/>
    <cellStyle name="Normal 2 3 3 4 2 4" xfId="15690"/>
    <cellStyle name="Normal 2 3 3 4 2 5" xfId="64889"/>
    <cellStyle name="Normal 2 3 3 4 3" xfId="15691"/>
    <cellStyle name="Normal 2 3 3 4 3 2" xfId="15692"/>
    <cellStyle name="Normal 2 3 3 4 3 3" xfId="64890"/>
    <cellStyle name="Normal 2 3 3 4 3 4" xfId="64891"/>
    <cellStyle name="Normal 2 3 3 4 4" xfId="15693"/>
    <cellStyle name="Normal 2 3 3 4 4 2" xfId="15694"/>
    <cellStyle name="Normal 2 3 3 4 4 3" xfId="64892"/>
    <cellStyle name="Normal 2 3 3 4 4 4" xfId="64893"/>
    <cellStyle name="Normal 2 3 3 4 5" xfId="15695"/>
    <cellStyle name="Normal 2 3 3 4 6" xfId="15696"/>
    <cellStyle name="Normal 2 3 3 4 7" xfId="15697"/>
    <cellStyle name="Normal 2 3 3 5" xfId="15698"/>
    <cellStyle name="Normal 2 3 3 5 2" xfId="15699"/>
    <cellStyle name="Normal 2 3 3 5 2 2" xfId="15700"/>
    <cellStyle name="Normal 2 3 3 5 2 2 2" xfId="15701"/>
    <cellStyle name="Normal 2 3 3 5 2 2 3" xfId="64894"/>
    <cellStyle name="Normal 2 3 3 5 2 2 4" xfId="64895"/>
    <cellStyle name="Normal 2 3 3 5 2 3" xfId="15702"/>
    <cellStyle name="Normal 2 3 3 5 2 4" xfId="64896"/>
    <cellStyle name="Normal 2 3 3 5 2 5" xfId="64897"/>
    <cellStyle name="Normal 2 3 3 5 3" xfId="15703"/>
    <cellStyle name="Normal 2 3 3 5 3 2" xfId="15704"/>
    <cellStyle name="Normal 2 3 3 5 3 3" xfId="64898"/>
    <cellStyle name="Normal 2 3 3 5 3 4" xfId="64899"/>
    <cellStyle name="Normal 2 3 3 5 4" xfId="15705"/>
    <cellStyle name="Normal 2 3 3 5 4 2" xfId="15706"/>
    <cellStyle name="Normal 2 3 3 5 4 3" xfId="64900"/>
    <cellStyle name="Normal 2 3 3 5 4 4" xfId="64901"/>
    <cellStyle name="Normal 2 3 3 5 5" xfId="15707"/>
    <cellStyle name="Normal 2 3 3 5 6" xfId="15708"/>
    <cellStyle name="Normal 2 3 3 5 7" xfId="64902"/>
    <cellStyle name="Normal 2 3 3 6" xfId="15709"/>
    <cellStyle name="Normal 2 3 3 6 2" xfId="15710"/>
    <cellStyle name="Normal 2 3 3 6 2 2" xfId="15711"/>
    <cellStyle name="Normal 2 3 3 6 2 2 2" xfId="15712"/>
    <cellStyle name="Normal 2 3 3 6 2 3" xfId="15713"/>
    <cellStyle name="Normal 2 3 3 6 2 4" xfId="64903"/>
    <cellStyle name="Normal 2 3 3 6 3" xfId="15714"/>
    <cellStyle name="Normal 2 3 3 6 3 2" xfId="15715"/>
    <cellStyle name="Normal 2 3 3 6 4" xfId="15716"/>
    <cellStyle name="Normal 2 3 3 6 4 2" xfId="15717"/>
    <cellStyle name="Normal 2 3 3 6 5" xfId="15718"/>
    <cellStyle name="Normal 2 3 3 7" xfId="15719"/>
    <cellStyle name="Normal 2 3 3 7 2" xfId="15720"/>
    <cellStyle name="Normal 2 3 3 7 2 2" xfId="15721"/>
    <cellStyle name="Normal 2 3 3 7 2 2 2" xfId="15722"/>
    <cellStyle name="Normal 2 3 3 7 2 3" xfId="15723"/>
    <cellStyle name="Normal 2 3 3 7 3" xfId="15724"/>
    <cellStyle name="Normal 2 3 3 7 3 2" xfId="15725"/>
    <cellStyle name="Normal 2 3 3 7 4" xfId="15726"/>
    <cellStyle name="Normal 2 3 3 7 4 2" xfId="15727"/>
    <cellStyle name="Normal 2 3 3 7 5" xfId="15728"/>
    <cellStyle name="Normal 2 3 3 8" xfId="15729"/>
    <cellStyle name="Normal 2 3 3 8 2" xfId="15730"/>
    <cellStyle name="Normal 2 3 3 8 2 2" xfId="15731"/>
    <cellStyle name="Normal 2 3 3 8 2 2 2" xfId="15732"/>
    <cellStyle name="Normal 2 3 3 8 2 3" xfId="15733"/>
    <cellStyle name="Normal 2 3 3 8 3" xfId="15734"/>
    <cellStyle name="Normal 2 3 3 8 3 2" xfId="15735"/>
    <cellStyle name="Normal 2 3 3 8 4" xfId="15736"/>
    <cellStyle name="Normal 2 3 3 8 4 2" xfId="15737"/>
    <cellStyle name="Normal 2 3 3 8 5" xfId="15738"/>
    <cellStyle name="Normal 2 3 3 9" xfId="15739"/>
    <cellStyle name="Normal 2 3 3 9 2" xfId="15740"/>
    <cellStyle name="Normal 2 3 3 9 2 2" xfId="15741"/>
    <cellStyle name="Normal 2 3 3 9 3" xfId="15742"/>
    <cellStyle name="Normal 2 3 4" xfId="15743"/>
    <cellStyle name="Normal 2 3 4 10" xfId="15744"/>
    <cellStyle name="Normal 2 3 4 10 2" xfId="15745"/>
    <cellStyle name="Normal 2 3 4 11" xfId="15746"/>
    <cellStyle name="Normal 2 3 4 11 2" xfId="15747"/>
    <cellStyle name="Normal 2 3 4 12" xfId="15748"/>
    <cellStyle name="Normal 2 3 4 13" xfId="15749"/>
    <cellStyle name="Normal 2 3 4 2" xfId="15750"/>
    <cellStyle name="Normal 2 3 4 3" xfId="15751"/>
    <cellStyle name="Normal 2 3 4 3 2" xfId="15752"/>
    <cellStyle name="Normal 2 3 4 3 2 2" xfId="15753"/>
    <cellStyle name="Normal 2 3 4 3 2 2 2" xfId="15754"/>
    <cellStyle name="Normal 2 3 4 3 2 3" xfId="15755"/>
    <cellStyle name="Normal 2 3 4 3 3" xfId="15756"/>
    <cellStyle name="Normal 2 3 4 3 3 2" xfId="15757"/>
    <cellStyle name="Normal 2 3 4 3 4" xfId="15758"/>
    <cellStyle name="Normal 2 3 4 3 4 2" xfId="15759"/>
    <cellStyle name="Normal 2 3 4 3 5" xfId="15760"/>
    <cellStyle name="Normal 2 3 4 4" xfId="15761"/>
    <cellStyle name="Normal 2 3 4 4 2" xfId="15762"/>
    <cellStyle name="Normal 2 3 4 4 2 2" xfId="15763"/>
    <cellStyle name="Normal 2 3 4 4 2 2 2" xfId="15764"/>
    <cellStyle name="Normal 2 3 4 4 2 3" xfId="15765"/>
    <cellStyle name="Normal 2 3 4 4 3" xfId="15766"/>
    <cellStyle name="Normal 2 3 4 4 3 2" xfId="15767"/>
    <cellStyle name="Normal 2 3 4 4 4" xfId="15768"/>
    <cellStyle name="Normal 2 3 4 4 4 2" xfId="15769"/>
    <cellStyle name="Normal 2 3 4 4 5" xfId="15770"/>
    <cellStyle name="Normal 2 3 4 5" xfId="15771"/>
    <cellStyle name="Normal 2 3 4 5 2" xfId="15772"/>
    <cellStyle name="Normal 2 3 4 5 2 2" xfId="15773"/>
    <cellStyle name="Normal 2 3 4 5 2 2 2" xfId="15774"/>
    <cellStyle name="Normal 2 3 4 5 2 3" xfId="15775"/>
    <cellStyle name="Normal 2 3 4 5 3" xfId="15776"/>
    <cellStyle name="Normal 2 3 4 5 3 2" xfId="15777"/>
    <cellStyle name="Normal 2 3 4 5 4" xfId="15778"/>
    <cellStyle name="Normal 2 3 4 5 4 2" xfId="15779"/>
    <cellStyle name="Normal 2 3 4 5 5" xfId="15780"/>
    <cellStyle name="Normal 2 3 4 6" xfId="15781"/>
    <cellStyle name="Normal 2 3 4 6 2" xfId="15782"/>
    <cellStyle name="Normal 2 3 4 6 2 2" xfId="15783"/>
    <cellStyle name="Normal 2 3 4 6 3" xfId="15784"/>
    <cellStyle name="Normal 2 3 4 7" xfId="15785"/>
    <cellStyle name="Normal 2 3 4 7 2" xfId="15786"/>
    <cellStyle name="Normal 2 3 4 7 2 2" xfId="15787"/>
    <cellStyle name="Normal 2 3 4 7 3" xfId="15788"/>
    <cellStyle name="Normal 2 3 4 8" xfId="15789"/>
    <cellStyle name="Normal 2 3 4 8 2" xfId="15790"/>
    <cellStyle name="Normal 2 3 4 8 2 2" xfId="15791"/>
    <cellStyle name="Normal 2 3 4 8 3" xfId="15792"/>
    <cellStyle name="Normal 2 3 4 9" xfId="15793"/>
    <cellStyle name="Normal 2 3 4 9 2" xfId="15794"/>
    <cellStyle name="Normal 2 3 5" xfId="15795"/>
    <cellStyle name="Normal 2 3 5 10" xfId="15796"/>
    <cellStyle name="Normal 2 3 5 2" xfId="15797"/>
    <cellStyle name="Normal 2 3 5 3" xfId="15798"/>
    <cellStyle name="Normal 2 3 5 3 2" xfId="15799"/>
    <cellStyle name="Normal 2 3 5 3 2 2" xfId="15800"/>
    <cellStyle name="Normal 2 3 5 3 2 2 2" xfId="15801"/>
    <cellStyle name="Normal 2 3 5 3 2 3" xfId="15802"/>
    <cellStyle name="Normal 2 3 5 3 3" xfId="15803"/>
    <cellStyle name="Normal 2 3 5 3 3 2" xfId="15804"/>
    <cellStyle name="Normal 2 3 5 3 4" xfId="15805"/>
    <cellStyle name="Normal 2 3 5 3 4 2" xfId="15806"/>
    <cellStyle name="Normal 2 3 5 3 5" xfId="15807"/>
    <cellStyle name="Normal 2 3 5 4" xfId="15808"/>
    <cellStyle name="Normal 2 3 5 4 2" xfId="15809"/>
    <cellStyle name="Normal 2 3 5 4 2 2" xfId="15810"/>
    <cellStyle name="Normal 2 3 5 4 2 2 2" xfId="15811"/>
    <cellStyle name="Normal 2 3 5 4 2 3" xfId="15812"/>
    <cellStyle name="Normal 2 3 5 4 3" xfId="15813"/>
    <cellStyle name="Normal 2 3 5 4 3 2" xfId="15814"/>
    <cellStyle name="Normal 2 3 5 4 4" xfId="15815"/>
    <cellStyle name="Normal 2 3 5 4 4 2" xfId="15816"/>
    <cellStyle name="Normal 2 3 5 4 5" xfId="15817"/>
    <cellStyle name="Normal 2 3 5 5" xfId="15818"/>
    <cellStyle name="Normal 2 3 5 5 2" xfId="15819"/>
    <cellStyle name="Normal 2 3 5 5 2 2" xfId="15820"/>
    <cellStyle name="Normal 2 3 5 5 3" xfId="15821"/>
    <cellStyle name="Normal 2 3 5 6" xfId="15822"/>
    <cellStyle name="Normal 2 3 5 6 2" xfId="15823"/>
    <cellStyle name="Normal 2 3 5 6 2 2" xfId="15824"/>
    <cellStyle name="Normal 2 3 5 6 3" xfId="15825"/>
    <cellStyle name="Normal 2 3 5 7" xfId="15826"/>
    <cellStyle name="Normal 2 3 5 7 2" xfId="15827"/>
    <cellStyle name="Normal 2 3 5 7 2 2" xfId="15828"/>
    <cellStyle name="Normal 2 3 5 7 3" xfId="15829"/>
    <cellStyle name="Normal 2 3 5 8" xfId="15830"/>
    <cellStyle name="Normal 2 3 5 8 2" xfId="15831"/>
    <cellStyle name="Normal 2 3 5 9" xfId="15832"/>
    <cellStyle name="Normal 2 3 5 9 2" xfId="15833"/>
    <cellStyle name="Normal 2 3 6" xfId="15834"/>
    <cellStyle name="Normal 2 3 6 2" xfId="15835"/>
    <cellStyle name="Normal 2 3 6 3" xfId="15836"/>
    <cellStyle name="Normal 2 3 6 3 2" xfId="15837"/>
    <cellStyle name="Normal 2 3 6 3 2 2" xfId="15838"/>
    <cellStyle name="Normal 2 3 6 3 3" xfId="15839"/>
    <cellStyle name="Normal 2 3 6 4" xfId="15840"/>
    <cellStyle name="Normal 2 3 6 4 2" xfId="15841"/>
    <cellStyle name="Normal 2 3 6 5" xfId="15842"/>
    <cellStyle name="Normal 2 3 6 5 2" xfId="15843"/>
    <cellStyle name="Normal 2 3 6 6" xfId="15844"/>
    <cellStyle name="Normal 2 3 7" xfId="15845"/>
    <cellStyle name="Normal 2 3 7 2" xfId="64904"/>
    <cellStyle name="Normal 2 3 8" xfId="15846"/>
    <cellStyle name="Normal 2 3 8 2" xfId="15847"/>
    <cellStyle name="Normal 2 3 8 2 2" xfId="15848"/>
    <cellStyle name="Normal 2 3 8 2 2 2" xfId="15849"/>
    <cellStyle name="Normal 2 3 8 2 3" xfId="15850"/>
    <cellStyle name="Normal 2 3 8 3" xfId="15851"/>
    <cellStyle name="Normal 2 3 8 3 2" xfId="15852"/>
    <cellStyle name="Normal 2 3 8 4" xfId="15853"/>
    <cellStyle name="Normal 2 3 8 4 2" xfId="15854"/>
    <cellStyle name="Normal 2 3 8 5" xfId="15855"/>
    <cellStyle name="Normal 2 3 9" xfId="15856"/>
    <cellStyle name="Normal 2 3 9 2" xfId="15857"/>
    <cellStyle name="Normal 2 3 9 2 2" xfId="15858"/>
    <cellStyle name="Normal 2 3 9 2 2 2" xfId="15859"/>
    <cellStyle name="Normal 2 3 9 2 2 2 2" xfId="64905"/>
    <cellStyle name="Normal 2 3 9 2 2 2 3" xfId="64906"/>
    <cellStyle name="Normal 2 3 9 2 2 2 4" xfId="64907"/>
    <cellStyle name="Normal 2 3 9 2 2 3" xfId="64908"/>
    <cellStyle name="Normal 2 3 9 2 2 4" xfId="64909"/>
    <cellStyle name="Normal 2 3 9 2 2 5" xfId="64910"/>
    <cellStyle name="Normal 2 3 9 2 3" xfId="15860"/>
    <cellStyle name="Normal 2 3 9 2 3 2" xfId="64911"/>
    <cellStyle name="Normal 2 3 9 2 3 3" xfId="64912"/>
    <cellStyle name="Normal 2 3 9 2 3 4" xfId="64913"/>
    <cellStyle name="Normal 2 3 9 2 4" xfId="64914"/>
    <cellStyle name="Normal 2 3 9 2 4 2" xfId="64915"/>
    <cellStyle name="Normal 2 3 9 2 4 3" xfId="64916"/>
    <cellStyle name="Normal 2 3 9 2 4 4" xfId="64917"/>
    <cellStyle name="Normal 2 3 9 2 5" xfId="64918"/>
    <cellStyle name="Normal 2 3 9 2 6" xfId="64919"/>
    <cellStyle name="Normal 2 3 9 2 7" xfId="64920"/>
    <cellStyle name="Normal 2 3 9 3" xfId="15861"/>
    <cellStyle name="Normal 2 3 9 3 2" xfId="15862"/>
    <cellStyle name="Normal 2 3 9 3 2 2" xfId="64921"/>
    <cellStyle name="Normal 2 3 9 3 2 3" xfId="64922"/>
    <cellStyle name="Normal 2 3 9 3 2 4" xfId="64923"/>
    <cellStyle name="Normal 2 3 9 3 3" xfId="64924"/>
    <cellStyle name="Normal 2 3 9 3 4" xfId="64925"/>
    <cellStyle name="Normal 2 3 9 3 5" xfId="64926"/>
    <cellStyle name="Normal 2 3 9 4" xfId="15863"/>
    <cellStyle name="Normal 2 3 9 4 2" xfId="15864"/>
    <cellStyle name="Normal 2 3 9 4 3" xfId="64927"/>
    <cellStyle name="Normal 2 3 9 4 4" xfId="64928"/>
    <cellStyle name="Normal 2 3 9 5" xfId="15865"/>
    <cellStyle name="Normal 2 3 9 5 2" xfId="64929"/>
    <cellStyle name="Normal 2 3 9 5 3" xfId="64930"/>
    <cellStyle name="Normal 2 3 9 5 4" xfId="64931"/>
    <cellStyle name="Normal 2 3 9 6" xfId="64932"/>
    <cellStyle name="Normal 2 3 9 7" xfId="64933"/>
    <cellStyle name="Normal 2 3 9 8" xfId="64934"/>
    <cellStyle name="Normal 2 3 9 9" xfId="64935"/>
    <cellStyle name="Normal 2 30" xfId="15866"/>
    <cellStyle name="Normal 2 30 2" xfId="64936"/>
    <cellStyle name="Normal 2 31" xfId="15867"/>
    <cellStyle name="Normal 2 31 2" xfId="64937"/>
    <cellStyle name="Normal 2 32" xfId="15868"/>
    <cellStyle name="Normal 2 32 2" xfId="64938"/>
    <cellStyle name="Normal 2 33" xfId="15869"/>
    <cellStyle name="Normal 2 33 2" xfId="64939"/>
    <cellStyle name="Normal 2 34" xfId="15870"/>
    <cellStyle name="Normal 2 34 2" xfId="64940"/>
    <cellStyle name="Normal 2 35" xfId="15871"/>
    <cellStyle name="Normal 2 35 2" xfId="64941"/>
    <cellStyle name="Normal 2 36" xfId="15872"/>
    <cellStyle name="Normal 2 36 2" xfId="64942"/>
    <cellStyle name="Normal 2 37" xfId="15873"/>
    <cellStyle name="Normal 2 37 2" xfId="64943"/>
    <cellStyle name="Normal 2 38" xfId="15874"/>
    <cellStyle name="Normal 2 38 2" xfId="64944"/>
    <cellStyle name="Normal 2 39" xfId="15875"/>
    <cellStyle name="Normal 2 39 2" xfId="64945"/>
    <cellStyle name="Normal 2 4" xfId="15876"/>
    <cellStyle name="Normal 2 4 10" xfId="15877"/>
    <cellStyle name="Normal 2 4 10 2" xfId="64946"/>
    <cellStyle name="Normal 2 4 10 2 2" xfId="64947"/>
    <cellStyle name="Normal 2 4 10 2 2 2" xfId="64948"/>
    <cellStyle name="Normal 2 4 10 2 2 3" xfId="64949"/>
    <cellStyle name="Normal 2 4 10 2 2 4" xfId="64950"/>
    <cellStyle name="Normal 2 4 10 2 3" xfId="64951"/>
    <cellStyle name="Normal 2 4 10 2 4" xfId="64952"/>
    <cellStyle name="Normal 2 4 10 2 5" xfId="64953"/>
    <cellStyle name="Normal 2 4 10 3" xfId="64954"/>
    <cellStyle name="Normal 2 4 10 3 2" xfId="64955"/>
    <cellStyle name="Normal 2 4 10 3 3" xfId="64956"/>
    <cellStyle name="Normal 2 4 10 3 4" xfId="64957"/>
    <cellStyle name="Normal 2 4 10 4" xfId="64958"/>
    <cellStyle name="Normal 2 4 10 4 2" xfId="64959"/>
    <cellStyle name="Normal 2 4 10 4 3" xfId="64960"/>
    <cellStyle name="Normal 2 4 10 4 4" xfId="64961"/>
    <cellStyle name="Normal 2 4 10 5" xfId="64962"/>
    <cellStyle name="Normal 2 4 10 6" xfId="64963"/>
    <cellStyle name="Normal 2 4 10 7" xfId="64964"/>
    <cellStyle name="Normal 2 4 11" xfId="15878"/>
    <cellStyle name="Normal 2 4 11 2" xfId="15879"/>
    <cellStyle name="Normal 2 4 11 2 2" xfId="15880"/>
    <cellStyle name="Normal 2 4 11 2 2 2" xfId="15881"/>
    <cellStyle name="Normal 2 4 11 2 2 3" xfId="64965"/>
    <cellStyle name="Normal 2 4 11 2 2 4" xfId="64966"/>
    <cellStyle name="Normal 2 4 11 2 3" xfId="15882"/>
    <cellStyle name="Normal 2 4 11 2 4" xfId="64967"/>
    <cellStyle name="Normal 2 4 11 2 5" xfId="64968"/>
    <cellStyle name="Normal 2 4 11 3" xfId="15883"/>
    <cellStyle name="Normal 2 4 11 3 2" xfId="15884"/>
    <cellStyle name="Normal 2 4 11 3 3" xfId="64969"/>
    <cellStyle name="Normal 2 4 11 3 4" xfId="64970"/>
    <cellStyle name="Normal 2 4 11 4" xfId="15885"/>
    <cellStyle name="Normal 2 4 11 4 2" xfId="15886"/>
    <cellStyle name="Normal 2 4 11 4 3" xfId="64971"/>
    <cellStyle name="Normal 2 4 11 4 4" xfId="64972"/>
    <cellStyle name="Normal 2 4 11 5" xfId="15887"/>
    <cellStyle name="Normal 2 4 11 6" xfId="64973"/>
    <cellStyle name="Normal 2 4 11 7" xfId="64974"/>
    <cellStyle name="Normal 2 4 12" xfId="15888"/>
    <cellStyle name="Normal 2 4 12 2" xfId="15889"/>
    <cellStyle name="Normal 2 4 12 2 2" xfId="15890"/>
    <cellStyle name="Normal 2 4 12 2 3" xfId="64975"/>
    <cellStyle name="Normal 2 4 12 2 4" xfId="64976"/>
    <cellStyle name="Normal 2 4 12 3" xfId="15891"/>
    <cellStyle name="Normal 2 4 12 4" xfId="64977"/>
    <cellStyle name="Normal 2 4 12 5" xfId="64978"/>
    <cellStyle name="Normal 2 4 13" xfId="15892"/>
    <cellStyle name="Normal 2 4 13 2" xfId="15893"/>
    <cellStyle name="Normal 2 4 13 2 2" xfId="15894"/>
    <cellStyle name="Normal 2 4 13 3" xfId="15895"/>
    <cellStyle name="Normal 2 4 13 4" xfId="64979"/>
    <cellStyle name="Normal 2 4 14" xfId="15896"/>
    <cellStyle name="Normal 2 4 14 2" xfId="15897"/>
    <cellStyle name="Normal 2 4 14 2 2" xfId="15898"/>
    <cellStyle name="Normal 2 4 14 3" xfId="15899"/>
    <cellStyle name="Normal 2 4 14 4" xfId="64980"/>
    <cellStyle name="Normal 2 4 15" xfId="15900"/>
    <cellStyle name="Normal 2 4 15 2" xfId="15901"/>
    <cellStyle name="Normal 2 4 16" xfId="15902"/>
    <cellStyle name="Normal 2 4 16 2" xfId="15903"/>
    <cellStyle name="Normal 2 4 17" xfId="15904"/>
    <cellStyle name="Normal 2 4 17 2" xfId="15905"/>
    <cellStyle name="Normal 2 4 18" xfId="15906"/>
    <cellStyle name="Normal 2 4 18 2" xfId="15907"/>
    <cellStyle name="Normal 2 4 19" xfId="15908"/>
    <cellStyle name="Normal 2 4 2" xfId="15909"/>
    <cellStyle name="Normal 2 4 2 10" xfId="64981"/>
    <cellStyle name="Normal 2 4 2 11" xfId="64982"/>
    <cellStyle name="Normal 2 4 2 12" xfId="64983"/>
    <cellStyle name="Normal 2 4 2 2" xfId="15910"/>
    <cellStyle name="Normal 2 4 2 2 2" xfId="15911"/>
    <cellStyle name="Normal 2 4 2 2 2 2" xfId="15912"/>
    <cellStyle name="Normal 2 4 2 2 2 2 2" xfId="64984"/>
    <cellStyle name="Normal 2 4 2 2 2 2 3" xfId="64985"/>
    <cellStyle name="Normal 2 4 2 2 3" xfId="64986"/>
    <cellStyle name="Normal 2 4 2 2 3 2" xfId="64987"/>
    <cellStyle name="Normal 2 4 2 2 3 2 2" xfId="64988"/>
    <cellStyle name="Normal 2 4 2 2 3 2 3" xfId="64989"/>
    <cellStyle name="Normal 2 4 2 2 4" xfId="64990"/>
    <cellStyle name="Normal 2 4 2 2 5" xfId="64991"/>
    <cellStyle name="Normal 2 4 2 2 6" xfId="64992"/>
    <cellStyle name="Normal 2 4 2 3" xfId="15913"/>
    <cellStyle name="Normal 2 4 2 3 2" xfId="64993"/>
    <cellStyle name="Normal 2 4 2 3 2 2" xfId="64994"/>
    <cellStyle name="Normal 2 4 2 3 2 2 2" xfId="64995"/>
    <cellStyle name="Normal 2 4 2 3 2 2 2 2" xfId="64996"/>
    <cellStyle name="Normal 2 4 2 3 2 2 2 3" xfId="64997"/>
    <cellStyle name="Normal 2 4 2 3 2 2 2 4" xfId="64998"/>
    <cellStyle name="Normal 2 4 2 3 2 2 3" xfId="64999"/>
    <cellStyle name="Normal 2 4 2 3 2 2 4" xfId="65000"/>
    <cellStyle name="Normal 2 4 2 3 2 2 5" xfId="65001"/>
    <cellStyle name="Normal 2 4 2 3 2 3" xfId="65002"/>
    <cellStyle name="Normal 2 4 2 3 2 3 2" xfId="65003"/>
    <cellStyle name="Normal 2 4 2 3 2 3 3" xfId="65004"/>
    <cellStyle name="Normal 2 4 2 3 2 3 4" xfId="65005"/>
    <cellStyle name="Normal 2 4 2 3 2 4" xfId="65006"/>
    <cellStyle name="Normal 2 4 2 3 2 4 2" xfId="65007"/>
    <cellStyle name="Normal 2 4 2 3 2 4 3" xfId="65008"/>
    <cellStyle name="Normal 2 4 2 3 2 4 4" xfId="65009"/>
    <cellStyle name="Normal 2 4 2 3 2 5" xfId="65010"/>
    <cellStyle name="Normal 2 4 2 3 2 6" xfId="65011"/>
    <cellStyle name="Normal 2 4 2 3 2 7" xfId="65012"/>
    <cellStyle name="Normal 2 4 2 3 2 8" xfId="65013"/>
    <cellStyle name="Normal 2 4 2 3 3" xfId="65014"/>
    <cellStyle name="Normal 2 4 2 3 3 2" xfId="65015"/>
    <cellStyle name="Normal 2 4 2 3 3 2 2" xfId="65016"/>
    <cellStyle name="Normal 2 4 2 3 3 2 3" xfId="65017"/>
    <cellStyle name="Normal 2 4 2 3 3 2 4" xfId="65018"/>
    <cellStyle name="Normal 2 4 2 3 3 3" xfId="65019"/>
    <cellStyle name="Normal 2 4 2 3 3 4" xfId="65020"/>
    <cellStyle name="Normal 2 4 2 3 3 5" xfId="65021"/>
    <cellStyle name="Normal 2 4 2 3 4" xfId="65022"/>
    <cellStyle name="Normal 2 4 2 3 4 2" xfId="65023"/>
    <cellStyle name="Normal 2 4 2 3 4 3" xfId="65024"/>
    <cellStyle name="Normal 2 4 2 3 4 4" xfId="65025"/>
    <cellStyle name="Normal 2 4 2 3 5" xfId="65026"/>
    <cellStyle name="Normal 2 4 2 3 5 2" xfId="65027"/>
    <cellStyle name="Normal 2 4 2 3 5 3" xfId="65028"/>
    <cellStyle name="Normal 2 4 2 3 5 4" xfId="65029"/>
    <cellStyle name="Normal 2 4 2 3 6" xfId="65030"/>
    <cellStyle name="Normal 2 4 2 3 7" xfId="65031"/>
    <cellStyle name="Normal 2 4 2 3 8" xfId="65032"/>
    <cellStyle name="Normal 2 4 2 4" xfId="15914"/>
    <cellStyle name="Normal 2 4 2 4 2" xfId="65033"/>
    <cellStyle name="Normal 2 4 2 4 2 2" xfId="65034"/>
    <cellStyle name="Normal 2 4 2 4 2 2 2" xfId="65035"/>
    <cellStyle name="Normal 2 4 2 4 2 2 3" xfId="65036"/>
    <cellStyle name="Normal 2 4 2 4 2 2 4" xfId="65037"/>
    <cellStyle name="Normal 2 4 2 4 2 3" xfId="65038"/>
    <cellStyle name="Normal 2 4 2 4 2 4" xfId="65039"/>
    <cellStyle name="Normal 2 4 2 4 2 5" xfId="65040"/>
    <cellStyle name="Normal 2 4 2 4 3" xfId="65041"/>
    <cellStyle name="Normal 2 4 2 4 3 2" xfId="65042"/>
    <cellStyle name="Normal 2 4 2 4 3 3" xfId="65043"/>
    <cellStyle name="Normal 2 4 2 4 3 4" xfId="65044"/>
    <cellStyle name="Normal 2 4 2 4 4" xfId="65045"/>
    <cellStyle name="Normal 2 4 2 4 4 2" xfId="65046"/>
    <cellStyle name="Normal 2 4 2 4 4 3" xfId="65047"/>
    <cellStyle name="Normal 2 4 2 4 4 4" xfId="65048"/>
    <cellStyle name="Normal 2 4 2 4 5" xfId="65049"/>
    <cellStyle name="Normal 2 4 2 4 6" xfId="65050"/>
    <cellStyle name="Normal 2 4 2 4 7" xfId="65051"/>
    <cellStyle name="Normal 2 4 2 5" xfId="15915"/>
    <cellStyle name="Normal 2 4 2 5 2" xfId="15916"/>
    <cellStyle name="Normal 2 4 2 5 2 2" xfId="65052"/>
    <cellStyle name="Normal 2 4 2 5 2 2 2" xfId="65053"/>
    <cellStyle name="Normal 2 4 2 5 2 2 3" xfId="65054"/>
    <cellStyle name="Normal 2 4 2 5 2 2 4" xfId="65055"/>
    <cellStyle name="Normal 2 4 2 5 2 3" xfId="65056"/>
    <cellStyle name="Normal 2 4 2 5 2 4" xfId="65057"/>
    <cellStyle name="Normal 2 4 2 5 2 5" xfId="65058"/>
    <cellStyle name="Normal 2 4 2 5 3" xfId="65059"/>
    <cellStyle name="Normal 2 4 2 5 3 2" xfId="65060"/>
    <cellStyle name="Normal 2 4 2 5 3 3" xfId="65061"/>
    <cellStyle name="Normal 2 4 2 5 3 4" xfId="65062"/>
    <cellStyle name="Normal 2 4 2 5 4" xfId="65063"/>
    <cellStyle name="Normal 2 4 2 5 4 2" xfId="65064"/>
    <cellStyle name="Normal 2 4 2 5 4 3" xfId="65065"/>
    <cellStyle name="Normal 2 4 2 5 4 4" xfId="65066"/>
    <cellStyle name="Normal 2 4 2 5 5" xfId="65067"/>
    <cellStyle name="Normal 2 4 2 5 6" xfId="65068"/>
    <cellStyle name="Normal 2 4 2 5 7" xfId="65069"/>
    <cellStyle name="Normal 2 4 2 6" xfId="65070"/>
    <cellStyle name="Normal 2 4 2 6 2" xfId="65071"/>
    <cellStyle name="Normal 2 4 2 6 2 2" xfId="65072"/>
    <cellStyle name="Normal 2 4 2 6 2 3" xfId="65073"/>
    <cellStyle name="Normal 2 4 2 6 2 4" xfId="65074"/>
    <cellStyle name="Normal 2 4 2 6 3" xfId="65075"/>
    <cellStyle name="Normal 2 4 2 6 4" xfId="65076"/>
    <cellStyle name="Normal 2 4 2 6 5" xfId="65077"/>
    <cellStyle name="Normal 2 4 2 7" xfId="65078"/>
    <cellStyle name="Normal 2 4 2 7 2" xfId="65079"/>
    <cellStyle name="Normal 2 4 2 7 3" xfId="65080"/>
    <cellStyle name="Normal 2 4 2 7 4" xfId="65081"/>
    <cellStyle name="Normal 2 4 2 8" xfId="65082"/>
    <cellStyle name="Normal 2 4 2 8 2" xfId="65083"/>
    <cellStyle name="Normal 2 4 2 8 3" xfId="65084"/>
    <cellStyle name="Normal 2 4 2 8 4" xfId="65085"/>
    <cellStyle name="Normal 2 4 2 9" xfId="65086"/>
    <cellStyle name="Normal 2 4 2 9 2" xfId="65087"/>
    <cellStyle name="Normal 2 4 2 9 3" xfId="65088"/>
    <cellStyle name="Normal 2 4 2 9 4" xfId="65089"/>
    <cellStyle name="Normal 2 4 20" xfId="15917"/>
    <cellStyle name="Normal 2 4 3" xfId="15918"/>
    <cellStyle name="Normal 2 4 3 10" xfId="15919"/>
    <cellStyle name="Normal 2 4 3 10 2" xfId="15920"/>
    <cellStyle name="Normal 2 4 3 11" xfId="15921"/>
    <cellStyle name="Normal 2 4 3 11 2" xfId="15922"/>
    <cellStyle name="Normal 2 4 3 12" xfId="15923"/>
    <cellStyle name="Normal 2 4 3 12 2" xfId="15924"/>
    <cellStyle name="Normal 2 4 3 13" xfId="15925"/>
    <cellStyle name="Normal 2 4 3 13 2" xfId="15926"/>
    <cellStyle name="Normal 2 4 3 14" xfId="15927"/>
    <cellStyle name="Normal 2 4 3 15" xfId="15928"/>
    <cellStyle name="Normal 2 4 3 16" xfId="15929"/>
    <cellStyle name="Normal 2 4 3 2" xfId="15930"/>
    <cellStyle name="Normal 2 4 3 2 2" xfId="15931"/>
    <cellStyle name="Normal 2 4 3 2 2 2" xfId="15932"/>
    <cellStyle name="Normal 2 4 3 2 2 3" xfId="65090"/>
    <cellStyle name="Normal 2 4 3 2 3" xfId="15933"/>
    <cellStyle name="Normal 2 4 3 2 3 2" xfId="15934"/>
    <cellStyle name="Normal 2 4 3 2 3 2 2" xfId="15935"/>
    <cellStyle name="Normal 2 4 3 2 3 3" xfId="15936"/>
    <cellStyle name="Normal 2 4 3 2 4" xfId="15937"/>
    <cellStyle name="Normal 2 4 3 2 4 2" xfId="15938"/>
    <cellStyle name="Normal 2 4 3 2 4 3" xfId="65091"/>
    <cellStyle name="Normal 2 4 3 2 5" xfId="15939"/>
    <cellStyle name="Normal 2 4 3 2 5 2" xfId="15940"/>
    <cellStyle name="Normal 2 4 3 2 6" xfId="15941"/>
    <cellStyle name="Normal 2 4 3 2 7" xfId="15942"/>
    <cellStyle name="Normal 2 4 3 2 8" xfId="15943"/>
    <cellStyle name="Normal 2 4 3 3" xfId="15944"/>
    <cellStyle name="Normal 2 4 3 3 2" xfId="15945"/>
    <cellStyle name="Normal 2 4 3 3 2 2" xfId="15946"/>
    <cellStyle name="Normal 2 4 3 3 2 2 2" xfId="15947"/>
    <cellStyle name="Normal 2 4 3 3 2 2 2 2" xfId="65092"/>
    <cellStyle name="Normal 2 4 3 3 2 2 2 3" xfId="65093"/>
    <cellStyle name="Normal 2 4 3 3 2 2 2 4" xfId="65094"/>
    <cellStyle name="Normal 2 4 3 3 2 2 3" xfId="65095"/>
    <cellStyle name="Normal 2 4 3 3 2 2 4" xfId="65096"/>
    <cellStyle name="Normal 2 4 3 3 2 2 5" xfId="65097"/>
    <cellStyle name="Normal 2 4 3 3 2 3" xfId="15948"/>
    <cellStyle name="Normal 2 4 3 3 2 3 2" xfId="65098"/>
    <cellStyle name="Normal 2 4 3 3 2 3 3" xfId="65099"/>
    <cellStyle name="Normal 2 4 3 3 2 3 4" xfId="65100"/>
    <cellStyle name="Normal 2 4 3 3 2 4" xfId="65101"/>
    <cellStyle name="Normal 2 4 3 3 2 4 2" xfId="65102"/>
    <cellStyle name="Normal 2 4 3 3 2 4 3" xfId="65103"/>
    <cellStyle name="Normal 2 4 3 3 2 4 4" xfId="65104"/>
    <cellStyle name="Normal 2 4 3 3 2 5" xfId="65105"/>
    <cellStyle name="Normal 2 4 3 3 2 6" xfId="65106"/>
    <cellStyle name="Normal 2 4 3 3 2 7" xfId="65107"/>
    <cellStyle name="Normal 2 4 3 3 3" xfId="15949"/>
    <cellStyle name="Normal 2 4 3 3 3 2" xfId="15950"/>
    <cellStyle name="Normal 2 4 3 3 4" xfId="15951"/>
    <cellStyle name="Normal 2 4 3 3 4 2" xfId="15952"/>
    <cellStyle name="Normal 2 4 3 3 5" xfId="15953"/>
    <cellStyle name="Normal 2 4 3 3 6" xfId="15954"/>
    <cellStyle name="Normal 2 4 3 4" xfId="15955"/>
    <cellStyle name="Normal 2 4 3 4 2" xfId="15956"/>
    <cellStyle name="Normal 2 4 3 4 2 2" xfId="15957"/>
    <cellStyle name="Normal 2 4 3 4 2 2 2" xfId="15958"/>
    <cellStyle name="Normal 2 4 3 4 2 3" xfId="15959"/>
    <cellStyle name="Normal 2 4 3 4 3" xfId="15960"/>
    <cellStyle name="Normal 2 4 3 4 3 2" xfId="15961"/>
    <cellStyle name="Normal 2 4 3 4 4" xfId="15962"/>
    <cellStyle name="Normal 2 4 3 4 4 2" xfId="15963"/>
    <cellStyle name="Normal 2 4 3 4 5" xfId="15964"/>
    <cellStyle name="Normal 2 4 3 5" xfId="15965"/>
    <cellStyle name="Normal 2 4 3 5 2" xfId="15966"/>
    <cellStyle name="Normal 2 4 3 5 2 2" xfId="15967"/>
    <cellStyle name="Normal 2 4 3 5 2 2 2" xfId="15968"/>
    <cellStyle name="Normal 2 4 3 5 2 3" xfId="15969"/>
    <cellStyle name="Normal 2 4 3 5 3" xfId="15970"/>
    <cellStyle name="Normal 2 4 3 5 3 2" xfId="15971"/>
    <cellStyle name="Normal 2 4 3 5 4" xfId="15972"/>
    <cellStyle name="Normal 2 4 3 5 4 2" xfId="15973"/>
    <cellStyle name="Normal 2 4 3 5 5" xfId="15974"/>
    <cellStyle name="Normal 2 4 3 6" xfId="15975"/>
    <cellStyle name="Normal 2 4 3 6 2" xfId="15976"/>
    <cellStyle name="Normal 2 4 3 6 2 2" xfId="15977"/>
    <cellStyle name="Normal 2 4 3 6 2 2 2" xfId="15978"/>
    <cellStyle name="Normal 2 4 3 6 2 3" xfId="15979"/>
    <cellStyle name="Normal 2 4 3 6 3" xfId="15980"/>
    <cellStyle name="Normal 2 4 3 6 3 2" xfId="15981"/>
    <cellStyle name="Normal 2 4 3 6 4" xfId="15982"/>
    <cellStyle name="Normal 2 4 3 6 4 2" xfId="15983"/>
    <cellStyle name="Normal 2 4 3 6 5" xfId="15984"/>
    <cellStyle name="Normal 2 4 3 7" xfId="15985"/>
    <cellStyle name="Normal 2 4 3 7 2" xfId="15986"/>
    <cellStyle name="Normal 2 4 3 7 2 2" xfId="15987"/>
    <cellStyle name="Normal 2 4 3 7 3" xfId="15988"/>
    <cellStyle name="Normal 2 4 3 8" xfId="15989"/>
    <cellStyle name="Normal 2 4 3 8 2" xfId="15990"/>
    <cellStyle name="Normal 2 4 3 8 2 2" xfId="15991"/>
    <cellStyle name="Normal 2 4 3 8 3" xfId="15992"/>
    <cellStyle name="Normal 2 4 3 9" xfId="15993"/>
    <cellStyle name="Normal 2 4 3 9 2" xfId="15994"/>
    <cellStyle name="Normal 2 4 3 9 2 2" xfId="15995"/>
    <cellStyle name="Normal 2 4 3 9 3" xfId="15996"/>
    <cellStyle name="Normal 2 4 4" xfId="15997"/>
    <cellStyle name="Normal 2 4 4 10" xfId="15998"/>
    <cellStyle name="Normal 2 4 4 10 2" xfId="15999"/>
    <cellStyle name="Normal 2 4 4 11" xfId="16000"/>
    <cellStyle name="Normal 2 4 4 11 2" xfId="16001"/>
    <cellStyle name="Normal 2 4 4 12" xfId="16002"/>
    <cellStyle name="Normal 2 4 4 13" xfId="16003"/>
    <cellStyle name="Normal 2 4 4 14" xfId="16004"/>
    <cellStyle name="Normal 2 4 4 2" xfId="16005"/>
    <cellStyle name="Normal 2 4 4 2 2" xfId="16006"/>
    <cellStyle name="Normal 2 4 4 2 3" xfId="16007"/>
    <cellStyle name="Normal 2 4 4 2 3 2" xfId="16008"/>
    <cellStyle name="Normal 2 4 4 2 3 2 2" xfId="16009"/>
    <cellStyle name="Normal 2 4 4 2 3 3" xfId="16010"/>
    <cellStyle name="Normal 2 4 4 2 4" xfId="16011"/>
    <cellStyle name="Normal 2 4 4 2 4 2" xfId="16012"/>
    <cellStyle name="Normal 2 4 4 2 5" xfId="16013"/>
    <cellStyle name="Normal 2 4 4 2 5 2" xfId="16014"/>
    <cellStyle name="Normal 2 4 4 2 6" xfId="16015"/>
    <cellStyle name="Normal 2 4 4 2 7" xfId="16016"/>
    <cellStyle name="Normal 2 4 4 3" xfId="16017"/>
    <cellStyle name="Normal 2 4 4 3 2" xfId="16018"/>
    <cellStyle name="Normal 2 4 4 3 2 2" xfId="16019"/>
    <cellStyle name="Normal 2 4 4 3 2 2 2" xfId="16020"/>
    <cellStyle name="Normal 2 4 4 3 2 3" xfId="16021"/>
    <cellStyle name="Normal 2 4 4 3 3" xfId="16022"/>
    <cellStyle name="Normal 2 4 4 3 3 2" xfId="16023"/>
    <cellStyle name="Normal 2 4 4 3 4" xfId="16024"/>
    <cellStyle name="Normal 2 4 4 3 4 2" xfId="16025"/>
    <cellStyle name="Normal 2 4 4 3 5" xfId="16026"/>
    <cellStyle name="Normal 2 4 4 4" xfId="16027"/>
    <cellStyle name="Normal 2 4 4 4 2" xfId="16028"/>
    <cellStyle name="Normal 2 4 4 4 2 2" xfId="16029"/>
    <cellStyle name="Normal 2 4 4 4 2 2 2" xfId="16030"/>
    <cellStyle name="Normal 2 4 4 4 2 3" xfId="16031"/>
    <cellStyle name="Normal 2 4 4 4 3" xfId="16032"/>
    <cellStyle name="Normal 2 4 4 4 3 2" xfId="16033"/>
    <cellStyle name="Normal 2 4 4 4 4" xfId="16034"/>
    <cellStyle name="Normal 2 4 4 4 4 2" xfId="16035"/>
    <cellStyle name="Normal 2 4 4 4 5" xfId="16036"/>
    <cellStyle name="Normal 2 4 4 5" xfId="16037"/>
    <cellStyle name="Normal 2 4 4 5 2" xfId="16038"/>
    <cellStyle name="Normal 2 4 4 5 2 2" xfId="16039"/>
    <cellStyle name="Normal 2 4 4 5 2 2 2" xfId="16040"/>
    <cellStyle name="Normal 2 4 4 5 2 3" xfId="16041"/>
    <cellStyle name="Normal 2 4 4 5 3" xfId="16042"/>
    <cellStyle name="Normal 2 4 4 5 3 2" xfId="16043"/>
    <cellStyle name="Normal 2 4 4 5 4" xfId="16044"/>
    <cellStyle name="Normal 2 4 4 5 4 2" xfId="16045"/>
    <cellStyle name="Normal 2 4 4 5 5" xfId="16046"/>
    <cellStyle name="Normal 2 4 4 6" xfId="16047"/>
    <cellStyle name="Normal 2 4 4 6 2" xfId="16048"/>
    <cellStyle name="Normal 2 4 4 6 2 2" xfId="16049"/>
    <cellStyle name="Normal 2 4 4 6 3" xfId="16050"/>
    <cellStyle name="Normal 2 4 4 7" xfId="16051"/>
    <cellStyle name="Normal 2 4 4 7 2" xfId="16052"/>
    <cellStyle name="Normal 2 4 4 7 2 2" xfId="16053"/>
    <cellStyle name="Normal 2 4 4 7 3" xfId="16054"/>
    <cellStyle name="Normal 2 4 4 8" xfId="16055"/>
    <cellStyle name="Normal 2 4 4 8 2" xfId="16056"/>
    <cellStyle name="Normal 2 4 4 8 2 2" xfId="16057"/>
    <cellStyle name="Normal 2 4 4 8 3" xfId="16058"/>
    <cellStyle name="Normal 2 4 4 9" xfId="16059"/>
    <cellStyle name="Normal 2 4 4 9 2" xfId="16060"/>
    <cellStyle name="Normal 2 4 5" xfId="16061"/>
    <cellStyle name="Normal 2 4 5 10" xfId="16062"/>
    <cellStyle name="Normal 2 4 5 11" xfId="16063"/>
    <cellStyle name="Normal 2 4 5 12" xfId="16064"/>
    <cellStyle name="Normal 2 4 5 2" xfId="16065"/>
    <cellStyle name="Normal 2 4 5 2 2" xfId="16066"/>
    <cellStyle name="Normal 2 4 5 2 3" xfId="16067"/>
    <cellStyle name="Normal 2 4 5 2 3 2" xfId="16068"/>
    <cellStyle name="Normal 2 4 5 2 3 2 2" xfId="16069"/>
    <cellStyle name="Normal 2 4 5 2 3 3" xfId="16070"/>
    <cellStyle name="Normal 2 4 5 2 4" xfId="16071"/>
    <cellStyle name="Normal 2 4 5 2 4 2" xfId="16072"/>
    <cellStyle name="Normal 2 4 5 2 5" xfId="16073"/>
    <cellStyle name="Normal 2 4 5 2 5 2" xfId="16074"/>
    <cellStyle name="Normal 2 4 5 2 6" xfId="16075"/>
    <cellStyle name="Normal 2 4 5 2 7" xfId="16076"/>
    <cellStyle name="Normal 2 4 5 3" xfId="16077"/>
    <cellStyle name="Normal 2 4 5 3 2" xfId="16078"/>
    <cellStyle name="Normal 2 4 5 3 2 2" xfId="16079"/>
    <cellStyle name="Normal 2 4 5 3 2 2 2" xfId="16080"/>
    <cellStyle name="Normal 2 4 5 3 2 3" xfId="16081"/>
    <cellStyle name="Normal 2 4 5 3 3" xfId="16082"/>
    <cellStyle name="Normal 2 4 5 3 3 2" xfId="16083"/>
    <cellStyle name="Normal 2 4 5 3 4" xfId="16084"/>
    <cellStyle name="Normal 2 4 5 3 4 2" xfId="16085"/>
    <cellStyle name="Normal 2 4 5 3 5" xfId="16086"/>
    <cellStyle name="Normal 2 4 5 4" xfId="16087"/>
    <cellStyle name="Normal 2 4 5 4 2" xfId="16088"/>
    <cellStyle name="Normal 2 4 5 4 2 2" xfId="16089"/>
    <cellStyle name="Normal 2 4 5 4 2 2 2" xfId="16090"/>
    <cellStyle name="Normal 2 4 5 4 2 3" xfId="16091"/>
    <cellStyle name="Normal 2 4 5 4 3" xfId="16092"/>
    <cellStyle name="Normal 2 4 5 4 3 2" xfId="16093"/>
    <cellStyle name="Normal 2 4 5 4 4" xfId="16094"/>
    <cellStyle name="Normal 2 4 5 4 4 2" xfId="16095"/>
    <cellStyle name="Normal 2 4 5 4 5" xfId="16096"/>
    <cellStyle name="Normal 2 4 5 5" xfId="16097"/>
    <cellStyle name="Normal 2 4 5 5 2" xfId="16098"/>
    <cellStyle name="Normal 2 4 5 5 2 2" xfId="16099"/>
    <cellStyle name="Normal 2 4 5 5 3" xfId="16100"/>
    <cellStyle name="Normal 2 4 5 6" xfId="16101"/>
    <cellStyle name="Normal 2 4 5 6 2" xfId="16102"/>
    <cellStyle name="Normal 2 4 5 6 2 2" xfId="16103"/>
    <cellStyle name="Normal 2 4 5 6 3" xfId="16104"/>
    <cellStyle name="Normal 2 4 5 7" xfId="16105"/>
    <cellStyle name="Normal 2 4 5 7 2" xfId="16106"/>
    <cellStyle name="Normal 2 4 5 8" xfId="16107"/>
    <cellStyle name="Normal 2 4 5 8 2" xfId="16108"/>
    <cellStyle name="Normal 2 4 5 9" xfId="16109"/>
    <cellStyle name="Normal 2 4 6" xfId="16110"/>
    <cellStyle name="Normal 2 4 6 2" xfId="16111"/>
    <cellStyle name="Normal 2 4 6 2 2" xfId="16112"/>
    <cellStyle name="Normal 2 4 6 3" xfId="16113"/>
    <cellStyle name="Normal 2 4 6 3 2" xfId="16114"/>
    <cellStyle name="Normal 2 4 6 3 2 2" xfId="16115"/>
    <cellStyle name="Normal 2 4 6 3 3" xfId="16116"/>
    <cellStyle name="Normal 2 4 6 4" xfId="16117"/>
    <cellStyle name="Normal 2 4 6 4 2" xfId="16118"/>
    <cellStyle name="Normal 2 4 6 5" xfId="16119"/>
    <cellStyle name="Normal 2 4 6 5 2" xfId="16120"/>
    <cellStyle name="Normal 2 4 6 6" xfId="16121"/>
    <cellStyle name="Normal 2 4 6 7" xfId="16122"/>
    <cellStyle name="Normal 2 4 6 8" xfId="16123"/>
    <cellStyle name="Normal 2 4 7" xfId="16124"/>
    <cellStyle name="Normal 2 4 7 2" xfId="16125"/>
    <cellStyle name="Normal 2 4 7 3" xfId="16126"/>
    <cellStyle name="Normal 2 4 7 3 2" xfId="16127"/>
    <cellStyle name="Normal 2 4 7 3 2 2" xfId="16128"/>
    <cellStyle name="Normal 2 4 7 3 3" xfId="16129"/>
    <cellStyle name="Normal 2 4 7 4" xfId="16130"/>
    <cellStyle name="Normal 2 4 7 4 2" xfId="16131"/>
    <cellStyle name="Normal 2 4 7 5" xfId="16132"/>
    <cellStyle name="Normal 2 4 7 5 2" xfId="16133"/>
    <cellStyle name="Normal 2 4 7 6" xfId="16134"/>
    <cellStyle name="Normal 2 4 7 7" xfId="16135"/>
    <cellStyle name="Normal 2 4 8" xfId="16136"/>
    <cellStyle name="Normal 2 4 8 2" xfId="16137"/>
    <cellStyle name="Normal 2 4 8 2 2" xfId="16138"/>
    <cellStyle name="Normal 2 4 8 2 2 2" xfId="16139"/>
    <cellStyle name="Normal 2 4 8 2 3" xfId="16140"/>
    <cellStyle name="Normal 2 4 8 3" xfId="16141"/>
    <cellStyle name="Normal 2 4 8 3 2" xfId="16142"/>
    <cellStyle name="Normal 2 4 8 4" xfId="16143"/>
    <cellStyle name="Normal 2 4 8 4 2" xfId="16144"/>
    <cellStyle name="Normal 2 4 8 5" xfId="16145"/>
    <cellStyle name="Normal 2 4 9" xfId="16146"/>
    <cellStyle name="Normal 2 4 9 2" xfId="16147"/>
    <cellStyle name="Normal 2 4 9 2 2" xfId="16148"/>
    <cellStyle name="Normal 2 4 9 2 2 2" xfId="16149"/>
    <cellStyle name="Normal 2 4 9 2 3" xfId="16150"/>
    <cellStyle name="Normal 2 4 9 3" xfId="16151"/>
    <cellStyle name="Normal 2 4 9 3 2" xfId="16152"/>
    <cellStyle name="Normal 2 4 9 4" xfId="16153"/>
    <cellStyle name="Normal 2 4 9 4 2" xfId="16154"/>
    <cellStyle name="Normal 2 4 9 5" xfId="16155"/>
    <cellStyle name="Normal 2 40" xfId="16156"/>
    <cellStyle name="Normal 2 41" xfId="16157"/>
    <cellStyle name="Normal 2 41 2" xfId="16158"/>
    <cellStyle name="Normal 2 41 2 2" xfId="16159"/>
    <cellStyle name="Normal 2 41 2 2 2" xfId="16160"/>
    <cellStyle name="Normal 2 41 2 2 2 2" xfId="16161"/>
    <cellStyle name="Normal 2 41 2 2 3" xfId="16162"/>
    <cellStyle name="Normal 2 41 2 3" xfId="16163"/>
    <cellStyle name="Normal 2 41 2 3 2" xfId="16164"/>
    <cellStyle name="Normal 2 41 2 4" xfId="16165"/>
    <cellStyle name="Normal 2 41 2 4 2" xfId="16166"/>
    <cellStyle name="Normal 2 41 2 5" xfId="16167"/>
    <cellStyle name="Normal 2 41 3" xfId="16168"/>
    <cellStyle name="Normal 2 41 3 2" xfId="16169"/>
    <cellStyle name="Normal 2 41 3 2 2" xfId="16170"/>
    <cellStyle name="Normal 2 41 3 3" xfId="16171"/>
    <cellStyle name="Normal 2 41 4" xfId="16172"/>
    <cellStyle name="Normal 2 41 4 2" xfId="16173"/>
    <cellStyle name="Normal 2 41 4 2 2" xfId="16174"/>
    <cellStyle name="Normal 2 41 4 3" xfId="16175"/>
    <cellStyle name="Normal 2 41 5" xfId="16176"/>
    <cellStyle name="Normal 2 41 5 2" xfId="16177"/>
    <cellStyle name="Normal 2 41 5 2 2" xfId="16178"/>
    <cellStyle name="Normal 2 41 5 3" xfId="16179"/>
    <cellStyle name="Normal 2 41 6" xfId="16180"/>
    <cellStyle name="Normal 2 41 6 2" xfId="16181"/>
    <cellStyle name="Normal 2 41 7" xfId="16182"/>
    <cellStyle name="Normal 2 41 7 2" xfId="16183"/>
    <cellStyle name="Normal 2 41 8" xfId="16184"/>
    <cellStyle name="Normal 2 42" xfId="16185"/>
    <cellStyle name="Normal 2 42 2" xfId="16186"/>
    <cellStyle name="Normal 2 42 2 2" xfId="16187"/>
    <cellStyle name="Normal 2 42 2 2 2" xfId="16188"/>
    <cellStyle name="Normal 2 42 2 3" xfId="16189"/>
    <cellStyle name="Normal 2 42 3" xfId="16190"/>
    <cellStyle name="Normal 2 42 3 2" xfId="16191"/>
    <cellStyle name="Normal 2 42 4" xfId="16192"/>
    <cellStyle name="Normal 2 42 4 2" xfId="16193"/>
    <cellStyle name="Normal 2 42 5" xfId="16194"/>
    <cellStyle name="Normal 2 43" xfId="16195"/>
    <cellStyle name="Normal 2 43 2" xfId="16196"/>
    <cellStyle name="Normal 2 43 3" xfId="16197"/>
    <cellStyle name="Normal 2 43 3 2" xfId="16198"/>
    <cellStyle name="Normal 2 43 4" xfId="16199"/>
    <cellStyle name="Normal 2 44" xfId="16200"/>
    <cellStyle name="Normal 2 44 2" xfId="16201"/>
    <cellStyle name="Normal 2 44 2 2" xfId="16202"/>
    <cellStyle name="Normal 2 44 3" xfId="16203"/>
    <cellStyle name="Normal 2 45" xfId="16204"/>
    <cellStyle name="Normal 2 46" xfId="16205"/>
    <cellStyle name="Normal 2 5" xfId="16206"/>
    <cellStyle name="Normal 2 5 10" xfId="16207"/>
    <cellStyle name="Normal 2 5 2" xfId="16208"/>
    <cellStyle name="Normal 2 5 3" xfId="16209"/>
    <cellStyle name="Normal 2 5 4" xfId="16210"/>
    <cellStyle name="Normal 2 5 5" xfId="16211"/>
    <cellStyle name="Normal 2 5 6" xfId="16212"/>
    <cellStyle name="Normal 2 5 7" xfId="16213"/>
    <cellStyle name="Normal 2 5 8" xfId="16214"/>
    <cellStyle name="Normal 2 5 8 2" xfId="16215"/>
    <cellStyle name="Normal 2 5 8 2 2" xfId="16216"/>
    <cellStyle name="Normal 2 5 8 2 2 2" xfId="16217"/>
    <cellStyle name="Normal 2 5 8 2 3" xfId="16218"/>
    <cellStyle name="Normal 2 5 8 3" xfId="16219"/>
    <cellStyle name="Normal 2 5 8 3 2" xfId="16220"/>
    <cellStyle name="Normal 2 5 8 4" xfId="16221"/>
    <cellStyle name="Normal 2 5 8 4 2" xfId="16222"/>
    <cellStyle name="Normal 2 5 8 5" xfId="16223"/>
    <cellStyle name="Normal 2 5 9" xfId="16224"/>
    <cellStyle name="Normal 2 5 9 2" xfId="16225"/>
    <cellStyle name="Normal 2 5 9 2 2" xfId="16226"/>
    <cellStyle name="Normal 2 5 9 3" xfId="16227"/>
    <cellStyle name="Normal 2 6" xfId="16228"/>
    <cellStyle name="Normal 2 6 10" xfId="16229"/>
    <cellStyle name="Normal 2 6 11" xfId="16230"/>
    <cellStyle name="Normal 2 6 12" xfId="16231"/>
    <cellStyle name="Normal 2 6 13" xfId="16232"/>
    <cellStyle name="Normal 2 6 14" xfId="16233"/>
    <cellStyle name="Normal 2 6 14 2" xfId="16234"/>
    <cellStyle name="Normal 2 6 14 2 2" xfId="16235"/>
    <cellStyle name="Normal 2 6 14 2 2 2" xfId="16236"/>
    <cellStyle name="Normal 2 6 14 2 3" xfId="16237"/>
    <cellStyle name="Normal 2 6 14 3" xfId="16238"/>
    <cellStyle name="Normal 2 6 14 3 2" xfId="16239"/>
    <cellStyle name="Normal 2 6 14 4" xfId="16240"/>
    <cellStyle name="Normal 2 6 14 4 2" xfId="16241"/>
    <cellStyle name="Normal 2 6 14 5" xfId="16242"/>
    <cellStyle name="Normal 2 6 15" xfId="16243"/>
    <cellStyle name="Normal 2 6 15 2" xfId="16244"/>
    <cellStyle name="Normal 2 6 15 2 2" xfId="16245"/>
    <cellStyle name="Normal 2 6 15 3" xfId="16246"/>
    <cellStyle name="Normal 2 6 2" xfId="16247"/>
    <cellStyle name="Normal 2 6 3" xfId="16248"/>
    <cellStyle name="Normal 2 6 4" xfId="16249"/>
    <cellStyle name="Normal 2 6 5" xfId="16250"/>
    <cellStyle name="Normal 2 6 6" xfId="16251"/>
    <cellStyle name="Normal 2 6 7" xfId="16252"/>
    <cellStyle name="Normal 2 6 8" xfId="16253"/>
    <cellStyle name="Normal 2 6 9" xfId="16254"/>
    <cellStyle name="Normal 2 7" xfId="16255"/>
    <cellStyle name="Normal 2 7 10" xfId="16256"/>
    <cellStyle name="Normal 2 7 11" xfId="16257"/>
    <cellStyle name="Normal 2 7 12" xfId="16258"/>
    <cellStyle name="Normal 2 7 12 2" xfId="16259"/>
    <cellStyle name="Normal 2 7 12 2 2" xfId="16260"/>
    <cellStyle name="Normal 2 7 12 2 2 2" xfId="16261"/>
    <cellStyle name="Normal 2 7 12 2 3" xfId="16262"/>
    <cellStyle name="Normal 2 7 12 3" xfId="16263"/>
    <cellStyle name="Normal 2 7 12 3 2" xfId="16264"/>
    <cellStyle name="Normal 2 7 12 4" xfId="16265"/>
    <cellStyle name="Normal 2 7 12 4 2" xfId="16266"/>
    <cellStyle name="Normal 2 7 12 5" xfId="16267"/>
    <cellStyle name="Normal 2 7 13" xfId="16268"/>
    <cellStyle name="Normal 2 7 13 2" xfId="16269"/>
    <cellStyle name="Normal 2 7 13 2 2" xfId="16270"/>
    <cellStyle name="Normal 2 7 13 2 2 2" xfId="16271"/>
    <cellStyle name="Normal 2 7 13 2 3" xfId="16272"/>
    <cellStyle name="Normal 2 7 13 3" xfId="16273"/>
    <cellStyle name="Normal 2 7 13 3 2" xfId="16274"/>
    <cellStyle name="Normal 2 7 13 4" xfId="16275"/>
    <cellStyle name="Normal 2 7 13 4 2" xfId="16276"/>
    <cellStyle name="Normal 2 7 13 5" xfId="16277"/>
    <cellStyle name="Normal 2 7 14" xfId="16278"/>
    <cellStyle name="Normal 2 7 14 2" xfId="16279"/>
    <cellStyle name="Normal 2 7 14 2 2" xfId="16280"/>
    <cellStyle name="Normal 2 7 14 2 2 2" xfId="16281"/>
    <cellStyle name="Normal 2 7 14 2 3" xfId="16282"/>
    <cellStyle name="Normal 2 7 14 3" xfId="16283"/>
    <cellStyle name="Normal 2 7 14 3 2" xfId="16284"/>
    <cellStyle name="Normal 2 7 14 4" xfId="16285"/>
    <cellStyle name="Normal 2 7 14 4 2" xfId="16286"/>
    <cellStyle name="Normal 2 7 14 5" xfId="16287"/>
    <cellStyle name="Normal 2 7 15" xfId="16288"/>
    <cellStyle name="Normal 2 7 15 2" xfId="16289"/>
    <cellStyle name="Normal 2 7 15 2 2" xfId="16290"/>
    <cellStyle name="Normal 2 7 15 3" xfId="16291"/>
    <cellStyle name="Normal 2 7 16" xfId="16292"/>
    <cellStyle name="Normal 2 7 16 2" xfId="16293"/>
    <cellStyle name="Normal 2 7 16 2 2" xfId="16294"/>
    <cellStyle name="Normal 2 7 16 3" xfId="16295"/>
    <cellStyle name="Normal 2 7 17" xfId="16296"/>
    <cellStyle name="Normal 2 7 17 2" xfId="16297"/>
    <cellStyle name="Normal 2 7 17 2 2" xfId="16298"/>
    <cellStyle name="Normal 2 7 17 3" xfId="16299"/>
    <cellStyle name="Normal 2 7 18" xfId="16300"/>
    <cellStyle name="Normal 2 7 18 2" xfId="16301"/>
    <cellStyle name="Normal 2 7 19" xfId="16302"/>
    <cellStyle name="Normal 2 7 19 2" xfId="16303"/>
    <cellStyle name="Normal 2 7 2" xfId="16304"/>
    <cellStyle name="Normal 2 7 2 2" xfId="16305"/>
    <cellStyle name="Normal 2 7 2 2 2" xfId="16306"/>
    <cellStyle name="Normal 2 7 2 2 2 2" xfId="16307"/>
    <cellStyle name="Normal 2 7 2 2 2 2 2" xfId="16308"/>
    <cellStyle name="Normal 2 7 2 2 2 3" xfId="16309"/>
    <cellStyle name="Normal 2 7 2 2 2 4" xfId="16310"/>
    <cellStyle name="Normal 2 7 2 2 3" xfId="16311"/>
    <cellStyle name="Normal 2 7 2 2 3 2" xfId="16312"/>
    <cellStyle name="Normal 2 7 2 2 4" xfId="16313"/>
    <cellStyle name="Normal 2 7 2 2 4 2" xfId="16314"/>
    <cellStyle name="Normal 2 7 2 2 5" xfId="16315"/>
    <cellStyle name="Normal 2 7 2 2 6" xfId="16316"/>
    <cellStyle name="Normal 2 7 2 2 7" xfId="16317"/>
    <cellStyle name="Normal 2 7 2 3" xfId="16318"/>
    <cellStyle name="Normal 2 7 2 3 2" xfId="16319"/>
    <cellStyle name="Normal 2 7 2 4" xfId="16320"/>
    <cellStyle name="Normal 2 7 2 4 2" xfId="16321"/>
    <cellStyle name="Normal 2 7 2 4 2 2" xfId="16322"/>
    <cellStyle name="Normal 2 7 2 4 3" xfId="16323"/>
    <cellStyle name="Normal 2 7 2 5" xfId="16324"/>
    <cellStyle name="Normal 2 7 2 5 2" xfId="16325"/>
    <cellStyle name="Normal 2 7 2 6" xfId="16326"/>
    <cellStyle name="Normal 2 7 2 6 2" xfId="16327"/>
    <cellStyle name="Normal 2 7 2 7" xfId="16328"/>
    <cellStyle name="Normal 2 7 2 8" xfId="16329"/>
    <cellStyle name="Normal 2 7 2 9" xfId="16330"/>
    <cellStyle name="Normal 2 7 20" xfId="16331"/>
    <cellStyle name="Normal 2 7 20 2" xfId="16332"/>
    <cellStyle name="Normal 2 7 21" xfId="16333"/>
    <cellStyle name="Normal 2 7 22" xfId="16334"/>
    <cellStyle name="Normal 2 7 23" xfId="16335"/>
    <cellStyle name="Normal 2 7 3" xfId="16336"/>
    <cellStyle name="Normal 2 7 3 2" xfId="16337"/>
    <cellStyle name="Normal 2 7 3 2 2" xfId="16338"/>
    <cellStyle name="Normal 2 7 3 3" xfId="16339"/>
    <cellStyle name="Normal 2 7 3 3 2" xfId="16340"/>
    <cellStyle name="Normal 2 7 3 3 2 2" xfId="16341"/>
    <cellStyle name="Normal 2 7 3 3 3" xfId="16342"/>
    <cellStyle name="Normal 2 7 3 4" xfId="16343"/>
    <cellStyle name="Normal 2 7 3 4 2" xfId="16344"/>
    <cellStyle name="Normal 2 7 3 5" xfId="16345"/>
    <cellStyle name="Normal 2 7 3 5 2" xfId="16346"/>
    <cellStyle name="Normal 2 7 3 6" xfId="16347"/>
    <cellStyle name="Normal 2 7 3 7" xfId="16348"/>
    <cellStyle name="Normal 2 7 3 8" xfId="16349"/>
    <cellStyle name="Normal 2 7 4" xfId="16350"/>
    <cellStyle name="Normal 2 7 4 2" xfId="16351"/>
    <cellStyle name="Normal 2 7 4 2 2" xfId="16352"/>
    <cellStyle name="Normal 2 7 4 3" xfId="16353"/>
    <cellStyle name="Normal 2 7 4 3 2" xfId="16354"/>
    <cellStyle name="Normal 2 7 4 3 2 2" xfId="16355"/>
    <cellStyle name="Normal 2 7 4 3 3" xfId="16356"/>
    <cellStyle name="Normal 2 7 4 4" xfId="16357"/>
    <cellStyle name="Normal 2 7 4 4 2" xfId="16358"/>
    <cellStyle name="Normal 2 7 4 5" xfId="16359"/>
    <cellStyle name="Normal 2 7 4 5 2" xfId="16360"/>
    <cellStyle name="Normal 2 7 4 6" xfId="16361"/>
    <cellStyle name="Normal 2 7 4 7" xfId="16362"/>
    <cellStyle name="Normal 2 7 4 8" xfId="16363"/>
    <cellStyle name="Normal 2 7 5" xfId="16364"/>
    <cellStyle name="Normal 2 7 5 2" xfId="16365"/>
    <cellStyle name="Normal 2 7 5 3" xfId="16366"/>
    <cellStyle name="Normal 2 7 5 3 2" xfId="16367"/>
    <cellStyle name="Normal 2 7 5 3 2 2" xfId="16368"/>
    <cellStyle name="Normal 2 7 5 3 3" xfId="16369"/>
    <cellStyle name="Normal 2 7 5 4" xfId="16370"/>
    <cellStyle name="Normal 2 7 5 4 2" xfId="16371"/>
    <cellStyle name="Normal 2 7 5 5" xfId="16372"/>
    <cellStyle name="Normal 2 7 5 5 2" xfId="16373"/>
    <cellStyle name="Normal 2 7 5 6" xfId="16374"/>
    <cellStyle name="Normal 2 7 5 7" xfId="16375"/>
    <cellStyle name="Normal 2 7 6" xfId="16376"/>
    <cellStyle name="Normal 2 7 7" xfId="16377"/>
    <cellStyle name="Normal 2 7 8" xfId="16378"/>
    <cellStyle name="Normal 2 7 9" xfId="16379"/>
    <cellStyle name="Normal 2 8" xfId="16380"/>
    <cellStyle name="Normal 2 8 10" xfId="16381"/>
    <cellStyle name="Normal 2 8 11" xfId="16382"/>
    <cellStyle name="Normal 2 8 12" xfId="16383"/>
    <cellStyle name="Normal 2 8 12 2" xfId="16384"/>
    <cellStyle name="Normal 2 8 12 2 2" xfId="16385"/>
    <cellStyle name="Normal 2 8 12 2 2 2" xfId="16386"/>
    <cellStyle name="Normal 2 8 12 2 3" xfId="16387"/>
    <cellStyle name="Normal 2 8 12 3" xfId="16388"/>
    <cellStyle name="Normal 2 8 12 3 2" xfId="16389"/>
    <cellStyle name="Normal 2 8 12 4" xfId="16390"/>
    <cellStyle name="Normal 2 8 12 4 2" xfId="16391"/>
    <cellStyle name="Normal 2 8 12 5" xfId="16392"/>
    <cellStyle name="Normal 2 8 13" xfId="16393"/>
    <cellStyle name="Normal 2 8 13 2" xfId="16394"/>
    <cellStyle name="Normal 2 8 13 2 2" xfId="16395"/>
    <cellStyle name="Normal 2 8 13 2 2 2" xfId="16396"/>
    <cellStyle name="Normal 2 8 13 2 3" xfId="16397"/>
    <cellStyle name="Normal 2 8 13 3" xfId="16398"/>
    <cellStyle name="Normal 2 8 13 3 2" xfId="16399"/>
    <cellStyle name="Normal 2 8 13 4" xfId="16400"/>
    <cellStyle name="Normal 2 8 13 4 2" xfId="16401"/>
    <cellStyle name="Normal 2 8 13 5" xfId="16402"/>
    <cellStyle name="Normal 2 8 14" xfId="16403"/>
    <cellStyle name="Normal 2 8 14 2" xfId="16404"/>
    <cellStyle name="Normal 2 8 14 2 2" xfId="16405"/>
    <cellStyle name="Normal 2 8 14 2 2 2" xfId="16406"/>
    <cellStyle name="Normal 2 8 14 2 3" xfId="16407"/>
    <cellStyle name="Normal 2 8 14 3" xfId="16408"/>
    <cellStyle name="Normal 2 8 14 3 2" xfId="16409"/>
    <cellStyle name="Normal 2 8 14 4" xfId="16410"/>
    <cellStyle name="Normal 2 8 14 4 2" xfId="16411"/>
    <cellStyle name="Normal 2 8 14 5" xfId="16412"/>
    <cellStyle name="Normal 2 8 15" xfId="16413"/>
    <cellStyle name="Normal 2 8 15 2" xfId="16414"/>
    <cellStyle name="Normal 2 8 15 2 2" xfId="16415"/>
    <cellStyle name="Normal 2 8 15 3" xfId="16416"/>
    <cellStyle name="Normal 2 8 16" xfId="16417"/>
    <cellStyle name="Normal 2 8 16 2" xfId="16418"/>
    <cellStyle name="Normal 2 8 16 2 2" xfId="16419"/>
    <cellStyle name="Normal 2 8 16 3" xfId="16420"/>
    <cellStyle name="Normal 2 8 17" xfId="16421"/>
    <cellStyle name="Normal 2 8 17 2" xfId="16422"/>
    <cellStyle name="Normal 2 8 2" xfId="16423"/>
    <cellStyle name="Normal 2 8 2 2" xfId="16424"/>
    <cellStyle name="Normal 2 8 2 3" xfId="16425"/>
    <cellStyle name="Normal 2 8 2 3 2" xfId="16426"/>
    <cellStyle name="Normal 2 8 2 3 2 2" xfId="16427"/>
    <cellStyle name="Normal 2 8 2 3 3" xfId="16428"/>
    <cellStyle name="Normal 2 8 2 4" xfId="16429"/>
    <cellStyle name="Normal 2 8 2 4 2" xfId="16430"/>
    <cellStyle name="Normal 2 8 2 5" xfId="16431"/>
    <cellStyle name="Normal 2 8 2 5 2" xfId="16432"/>
    <cellStyle name="Normal 2 8 2 6" xfId="16433"/>
    <cellStyle name="Normal 2 8 3" xfId="16434"/>
    <cellStyle name="Normal 2 8 4" xfId="16435"/>
    <cellStyle name="Normal 2 8 5" xfId="16436"/>
    <cellStyle name="Normal 2 8 6" xfId="16437"/>
    <cellStyle name="Normal 2 8 7" xfId="16438"/>
    <cellStyle name="Normal 2 8 8" xfId="16439"/>
    <cellStyle name="Normal 2 8 9" xfId="16440"/>
    <cellStyle name="Normal 2 9" xfId="16441"/>
    <cellStyle name="Normal 2 9 10" xfId="16442"/>
    <cellStyle name="Normal 2 9 10 2" xfId="16443"/>
    <cellStyle name="Normal 2 9 11" xfId="16444"/>
    <cellStyle name="Normal 2 9 11 2" xfId="16445"/>
    <cellStyle name="Normal 2 9 12" xfId="16446"/>
    <cellStyle name="Normal 2 9 2" xfId="16447"/>
    <cellStyle name="Normal 2 9 3" xfId="16448"/>
    <cellStyle name="Normal 2 9 3 2" xfId="16449"/>
    <cellStyle name="Normal 2 9 3 2 2" xfId="16450"/>
    <cellStyle name="Normal 2 9 3 2 2 2" xfId="16451"/>
    <cellStyle name="Normal 2 9 3 2 3" xfId="16452"/>
    <cellStyle name="Normal 2 9 3 3" xfId="16453"/>
    <cellStyle name="Normal 2 9 3 3 2" xfId="16454"/>
    <cellStyle name="Normal 2 9 3 4" xfId="16455"/>
    <cellStyle name="Normal 2 9 3 4 2" xfId="16456"/>
    <cellStyle name="Normal 2 9 3 5" xfId="16457"/>
    <cellStyle name="Normal 2 9 4" xfId="16458"/>
    <cellStyle name="Normal 2 9 4 2" xfId="16459"/>
    <cellStyle name="Normal 2 9 4 2 2" xfId="16460"/>
    <cellStyle name="Normal 2 9 4 2 2 2" xfId="16461"/>
    <cellStyle name="Normal 2 9 4 2 3" xfId="16462"/>
    <cellStyle name="Normal 2 9 4 3" xfId="16463"/>
    <cellStyle name="Normal 2 9 4 3 2" xfId="16464"/>
    <cellStyle name="Normal 2 9 4 4" xfId="16465"/>
    <cellStyle name="Normal 2 9 4 4 2" xfId="16466"/>
    <cellStyle name="Normal 2 9 4 5" xfId="16467"/>
    <cellStyle name="Normal 2 9 5" xfId="16468"/>
    <cellStyle name="Normal 2 9 5 2" xfId="16469"/>
    <cellStyle name="Normal 2 9 5 2 2" xfId="16470"/>
    <cellStyle name="Normal 2 9 5 2 2 2" xfId="16471"/>
    <cellStyle name="Normal 2 9 5 2 3" xfId="16472"/>
    <cellStyle name="Normal 2 9 5 3" xfId="16473"/>
    <cellStyle name="Normal 2 9 5 3 2" xfId="16474"/>
    <cellStyle name="Normal 2 9 5 4" xfId="16475"/>
    <cellStyle name="Normal 2 9 5 4 2" xfId="16476"/>
    <cellStyle name="Normal 2 9 5 5" xfId="16477"/>
    <cellStyle name="Normal 2 9 6" xfId="16478"/>
    <cellStyle name="Normal 2 9 6 2" xfId="16479"/>
    <cellStyle name="Normal 2 9 6 2 2" xfId="16480"/>
    <cellStyle name="Normal 2 9 6 3" xfId="16481"/>
    <cellStyle name="Normal 2 9 7" xfId="16482"/>
    <cellStyle name="Normal 2 9 7 2" xfId="16483"/>
    <cellStyle name="Normal 2 9 7 2 2" xfId="16484"/>
    <cellStyle name="Normal 2 9 7 3" xfId="16485"/>
    <cellStyle name="Normal 2 9 8" xfId="16486"/>
    <cellStyle name="Normal 2 9 8 2" xfId="16487"/>
    <cellStyle name="Normal 2 9 8 2 2" xfId="16488"/>
    <cellStyle name="Normal 2 9 8 3" xfId="16489"/>
    <cellStyle name="Normal 2 9 9" xfId="16490"/>
    <cellStyle name="Normal 2 9 9 2" xfId="16491"/>
    <cellStyle name="Normal 20" xfId="16492"/>
    <cellStyle name="Normal 20 10" xfId="16493"/>
    <cellStyle name="Normal 20 10 2" xfId="16494"/>
    <cellStyle name="Normal 20 10 2 2" xfId="16495"/>
    <cellStyle name="Normal 20 10 2 2 2" xfId="16496"/>
    <cellStyle name="Normal 20 10 2 2 2 2" xfId="16497"/>
    <cellStyle name="Normal 20 10 2 2 3" xfId="16498"/>
    <cellStyle name="Normal 20 10 2 3" xfId="16499"/>
    <cellStyle name="Normal 20 10 2 3 2" xfId="16500"/>
    <cellStyle name="Normal 20 10 2 4" xfId="16501"/>
    <cellStyle name="Normal 20 10 2 4 2" xfId="16502"/>
    <cellStyle name="Normal 20 10 2 5" xfId="16503"/>
    <cellStyle name="Normal 20 10 3" xfId="16504"/>
    <cellStyle name="Normal 20 10 3 2" xfId="16505"/>
    <cellStyle name="Normal 20 10 3 2 2" xfId="16506"/>
    <cellStyle name="Normal 20 10 3 3" xfId="16507"/>
    <cellStyle name="Normal 20 11" xfId="16508"/>
    <cellStyle name="Normal 20 11 2" xfId="16509"/>
    <cellStyle name="Normal 20 11 2 2" xfId="16510"/>
    <cellStyle name="Normal 20 11 2 2 2" xfId="16511"/>
    <cellStyle name="Normal 20 11 2 2 2 2" xfId="16512"/>
    <cellStyle name="Normal 20 11 2 2 3" xfId="16513"/>
    <cellStyle name="Normal 20 11 2 3" xfId="16514"/>
    <cellStyle name="Normal 20 11 2 3 2" xfId="16515"/>
    <cellStyle name="Normal 20 11 2 4" xfId="16516"/>
    <cellStyle name="Normal 20 11 2 4 2" xfId="16517"/>
    <cellStyle name="Normal 20 11 2 5" xfId="16518"/>
    <cellStyle name="Normal 20 11 3" xfId="16519"/>
    <cellStyle name="Normal 20 11 3 2" xfId="16520"/>
    <cellStyle name="Normal 20 11 3 2 2" xfId="16521"/>
    <cellStyle name="Normal 20 11 3 3" xfId="16522"/>
    <cellStyle name="Normal 20 12" xfId="16523"/>
    <cellStyle name="Normal 20 12 2" xfId="16524"/>
    <cellStyle name="Normal 20 12 2 2" xfId="16525"/>
    <cellStyle name="Normal 20 12 2 2 2" xfId="16526"/>
    <cellStyle name="Normal 20 12 2 3" xfId="16527"/>
    <cellStyle name="Normal 20 12 3" xfId="16528"/>
    <cellStyle name="Normal 20 12 3 2" xfId="16529"/>
    <cellStyle name="Normal 20 12 3 2 2" xfId="16530"/>
    <cellStyle name="Normal 20 12 3 3" xfId="16531"/>
    <cellStyle name="Normal 20 12 4" xfId="16532"/>
    <cellStyle name="Normal 20 12 4 2" xfId="16533"/>
    <cellStyle name="Normal 20 12 5" xfId="16534"/>
    <cellStyle name="Normal 20 12 5 2" xfId="16535"/>
    <cellStyle name="Normal 20 12 6" xfId="16536"/>
    <cellStyle name="Normal 20 2" xfId="16537"/>
    <cellStyle name="Normal 20 2 2" xfId="16538"/>
    <cellStyle name="Normal 20 2 3" xfId="16539"/>
    <cellStyle name="Normal 20 2 4" xfId="16540"/>
    <cellStyle name="Normal 20 2 4 2" xfId="16541"/>
    <cellStyle name="Normal 20 2 4 2 2" xfId="16542"/>
    <cellStyle name="Normal 20 2 4 2 2 2" xfId="16543"/>
    <cellStyle name="Normal 20 2 4 2 3" xfId="16544"/>
    <cellStyle name="Normal 20 2 4 3" xfId="16545"/>
    <cellStyle name="Normal 20 2 4 3 2" xfId="16546"/>
    <cellStyle name="Normal 20 2 4 4" xfId="16547"/>
    <cellStyle name="Normal 20 2 4 4 2" xfId="16548"/>
    <cellStyle name="Normal 20 2 4 5" xfId="16549"/>
    <cellStyle name="Normal 20 2 5" xfId="16550"/>
    <cellStyle name="Normal 20 2 5 2" xfId="16551"/>
    <cellStyle name="Normal 20 2 5 2 2" xfId="16552"/>
    <cellStyle name="Normal 20 2 5 3" xfId="16553"/>
    <cellStyle name="Normal 20 2 6" xfId="16554"/>
    <cellStyle name="Normal 20 2 6 2" xfId="16555"/>
    <cellStyle name="Normal 20 3" xfId="16556"/>
    <cellStyle name="Normal 20 3 2" xfId="16557"/>
    <cellStyle name="Normal 20 3 3" xfId="16558"/>
    <cellStyle name="Normal 20 3 3 2" xfId="16559"/>
    <cellStyle name="Normal 20 3 3 2 2" xfId="16560"/>
    <cellStyle name="Normal 20 3 3 2 2 2" xfId="16561"/>
    <cellStyle name="Normal 20 3 3 2 3" xfId="16562"/>
    <cellStyle name="Normal 20 3 3 3" xfId="16563"/>
    <cellStyle name="Normal 20 3 3 3 2" xfId="16564"/>
    <cellStyle name="Normal 20 3 3 4" xfId="16565"/>
    <cellStyle name="Normal 20 3 3 4 2" xfId="16566"/>
    <cellStyle name="Normal 20 3 3 5" xfId="16567"/>
    <cellStyle name="Normal 20 3 4" xfId="16568"/>
    <cellStyle name="Normal 20 3 4 2" xfId="16569"/>
    <cellStyle name="Normal 20 3 4 2 2" xfId="16570"/>
    <cellStyle name="Normal 20 3 4 3" xfId="16571"/>
    <cellStyle name="Normal 20 4" xfId="16572"/>
    <cellStyle name="Normal 20 4 2" xfId="16573"/>
    <cellStyle name="Normal 20 4 3" xfId="16574"/>
    <cellStyle name="Normal 20 4 3 2" xfId="16575"/>
    <cellStyle name="Normal 20 4 3 2 2" xfId="16576"/>
    <cellStyle name="Normal 20 4 3 2 2 2" xfId="16577"/>
    <cellStyle name="Normal 20 4 3 2 3" xfId="16578"/>
    <cellStyle name="Normal 20 4 3 3" xfId="16579"/>
    <cellStyle name="Normal 20 4 3 3 2" xfId="16580"/>
    <cellStyle name="Normal 20 4 3 4" xfId="16581"/>
    <cellStyle name="Normal 20 4 3 4 2" xfId="16582"/>
    <cellStyle name="Normal 20 4 3 5" xfId="16583"/>
    <cellStyle name="Normal 20 4 4" xfId="16584"/>
    <cellStyle name="Normal 20 4 4 2" xfId="16585"/>
    <cellStyle name="Normal 20 4 4 2 2" xfId="16586"/>
    <cellStyle name="Normal 20 4 4 3" xfId="16587"/>
    <cellStyle name="Normal 20 5" xfId="16588"/>
    <cellStyle name="Normal 20 5 2" xfId="16589"/>
    <cellStyle name="Normal 20 5 3" xfId="16590"/>
    <cellStyle name="Normal 20 5 3 2" xfId="16591"/>
    <cellStyle name="Normal 20 5 3 2 2" xfId="16592"/>
    <cellStyle name="Normal 20 5 3 2 2 2" xfId="16593"/>
    <cellStyle name="Normal 20 5 3 2 3" xfId="16594"/>
    <cellStyle name="Normal 20 5 3 3" xfId="16595"/>
    <cellStyle name="Normal 20 5 3 3 2" xfId="16596"/>
    <cellStyle name="Normal 20 5 3 4" xfId="16597"/>
    <cellStyle name="Normal 20 5 3 4 2" xfId="16598"/>
    <cellStyle name="Normal 20 5 3 5" xfId="16599"/>
    <cellStyle name="Normal 20 5 4" xfId="16600"/>
    <cellStyle name="Normal 20 5 4 2" xfId="16601"/>
    <cellStyle name="Normal 20 5 4 2 2" xfId="16602"/>
    <cellStyle name="Normal 20 5 4 3" xfId="16603"/>
    <cellStyle name="Normal 20 6" xfId="16604"/>
    <cellStyle name="Normal 20 6 2" xfId="16605"/>
    <cellStyle name="Normal 20 6 2 2" xfId="16606"/>
    <cellStyle name="Normal 20 6 2 2 2" xfId="16607"/>
    <cellStyle name="Normal 20 6 2 2 2 2" xfId="16608"/>
    <cellStyle name="Normal 20 6 2 2 3" xfId="16609"/>
    <cellStyle name="Normal 20 6 2 3" xfId="16610"/>
    <cellStyle name="Normal 20 6 2 3 2" xfId="16611"/>
    <cellStyle name="Normal 20 6 2 3 2 2" xfId="16612"/>
    <cellStyle name="Normal 20 6 2 3 3" xfId="16613"/>
    <cellStyle name="Normal 20 6 2 4" xfId="16614"/>
    <cellStyle name="Normal 20 6 2 4 2" xfId="16615"/>
    <cellStyle name="Normal 20 6 2 5" xfId="16616"/>
    <cellStyle name="Normal 20 6 2 5 2" xfId="16617"/>
    <cellStyle name="Normal 20 6 2 6" xfId="16618"/>
    <cellStyle name="Normal 20 6 3" xfId="16619"/>
    <cellStyle name="Normal 20 6 3 2" xfId="16620"/>
    <cellStyle name="Normal 20 6 3 2 2" xfId="16621"/>
    <cellStyle name="Normal 20 6 3 2 2 2" xfId="16622"/>
    <cellStyle name="Normal 20 6 3 2 3" xfId="16623"/>
    <cellStyle name="Normal 20 6 3 3" xfId="16624"/>
    <cellStyle name="Normal 20 6 3 3 2" xfId="16625"/>
    <cellStyle name="Normal 20 6 3 3 2 2" xfId="16626"/>
    <cellStyle name="Normal 20 6 3 3 3" xfId="16627"/>
    <cellStyle name="Normal 20 6 3 4" xfId="16628"/>
    <cellStyle name="Normal 20 6 3 4 2" xfId="16629"/>
    <cellStyle name="Normal 20 6 3 5" xfId="16630"/>
    <cellStyle name="Normal 20 6 3 5 2" xfId="16631"/>
    <cellStyle name="Normal 20 6 3 6" xfId="16632"/>
    <cellStyle name="Normal 20 6 4" xfId="16633"/>
    <cellStyle name="Normal 20 6 4 2" xfId="16634"/>
    <cellStyle name="Normal 20 6 4 2 2" xfId="16635"/>
    <cellStyle name="Normal 20 6 4 2 2 2" xfId="16636"/>
    <cellStyle name="Normal 20 6 4 2 3" xfId="16637"/>
    <cellStyle name="Normal 20 6 4 3" xfId="16638"/>
    <cellStyle name="Normal 20 6 4 3 2" xfId="16639"/>
    <cellStyle name="Normal 20 6 4 3 2 2" xfId="16640"/>
    <cellStyle name="Normal 20 6 4 3 3" xfId="16641"/>
    <cellStyle name="Normal 20 6 4 4" xfId="16642"/>
    <cellStyle name="Normal 20 6 4 4 2" xfId="16643"/>
    <cellStyle name="Normal 20 6 4 5" xfId="16644"/>
    <cellStyle name="Normal 20 6 4 5 2" xfId="16645"/>
    <cellStyle name="Normal 20 6 4 6" xfId="16646"/>
    <cellStyle name="Normal 20 6 5" xfId="16647"/>
    <cellStyle name="Normal 20 6 5 2" xfId="16648"/>
    <cellStyle name="Normal 20 6 5 2 2" xfId="16649"/>
    <cellStyle name="Normal 20 6 5 2 2 2" xfId="16650"/>
    <cellStyle name="Normal 20 6 5 2 3" xfId="16651"/>
    <cellStyle name="Normal 20 6 5 3" xfId="16652"/>
    <cellStyle name="Normal 20 6 5 3 2" xfId="16653"/>
    <cellStyle name="Normal 20 6 5 3 2 2" xfId="16654"/>
    <cellStyle name="Normal 20 6 5 3 3" xfId="16655"/>
    <cellStyle name="Normal 20 6 5 4" xfId="16656"/>
    <cellStyle name="Normal 20 6 5 4 2" xfId="16657"/>
    <cellStyle name="Normal 20 6 5 5" xfId="16658"/>
    <cellStyle name="Normal 20 6 5 5 2" xfId="16659"/>
    <cellStyle name="Normal 20 6 5 6" xfId="16660"/>
    <cellStyle name="Normal 20 6 6" xfId="16661"/>
    <cellStyle name="Normal 20 6 6 2" xfId="16662"/>
    <cellStyle name="Normal 20 6 6 2 2" xfId="16663"/>
    <cellStyle name="Normal 20 6 6 2 2 2" xfId="16664"/>
    <cellStyle name="Normal 20 6 6 2 3" xfId="16665"/>
    <cellStyle name="Normal 20 6 6 3" xfId="16666"/>
    <cellStyle name="Normal 20 6 6 3 2" xfId="16667"/>
    <cellStyle name="Normal 20 6 6 3 2 2" xfId="16668"/>
    <cellStyle name="Normal 20 6 6 3 3" xfId="16669"/>
    <cellStyle name="Normal 20 6 6 4" xfId="16670"/>
    <cellStyle name="Normal 20 6 6 4 2" xfId="16671"/>
    <cellStyle name="Normal 20 6 6 5" xfId="16672"/>
    <cellStyle name="Normal 20 6 6 5 2" xfId="16673"/>
    <cellStyle name="Normal 20 6 6 6" xfId="16674"/>
    <cellStyle name="Normal 20 6 7" xfId="16675"/>
    <cellStyle name="Normal 20 6 7 2" xfId="16676"/>
    <cellStyle name="Normal 20 6 7 2 2" xfId="16677"/>
    <cellStyle name="Normal 20 6 7 2 2 2" xfId="16678"/>
    <cellStyle name="Normal 20 6 7 2 3" xfId="16679"/>
    <cellStyle name="Normal 20 6 7 3" xfId="16680"/>
    <cellStyle name="Normal 20 6 7 3 2" xfId="16681"/>
    <cellStyle name="Normal 20 6 7 3 2 2" xfId="16682"/>
    <cellStyle name="Normal 20 6 7 3 3" xfId="16683"/>
    <cellStyle name="Normal 20 6 7 4" xfId="16684"/>
    <cellStyle name="Normal 20 6 7 4 2" xfId="16685"/>
    <cellStyle name="Normal 20 6 7 5" xfId="16686"/>
    <cellStyle name="Normal 20 6 7 5 2" xfId="16687"/>
    <cellStyle name="Normal 20 6 7 6" xfId="16688"/>
    <cellStyle name="Normal 20 6 8" xfId="16689"/>
    <cellStyle name="Normal 20 6 8 2" xfId="16690"/>
    <cellStyle name="Normal 20 6 8 2 2" xfId="16691"/>
    <cellStyle name="Normal 20 6 8 2 2 2" xfId="16692"/>
    <cellStyle name="Normal 20 6 8 2 3" xfId="16693"/>
    <cellStyle name="Normal 20 6 8 3" xfId="16694"/>
    <cellStyle name="Normal 20 6 8 3 2" xfId="16695"/>
    <cellStyle name="Normal 20 6 8 4" xfId="16696"/>
    <cellStyle name="Normal 20 6 8 4 2" xfId="16697"/>
    <cellStyle name="Normal 20 6 8 5" xfId="16698"/>
    <cellStyle name="Normal 20 6 9" xfId="16699"/>
    <cellStyle name="Normal 20 6 9 2" xfId="16700"/>
    <cellStyle name="Normal 20 6 9 2 2" xfId="16701"/>
    <cellStyle name="Normal 20 6 9 3" xfId="16702"/>
    <cellStyle name="Normal 20 7" xfId="16703"/>
    <cellStyle name="Normal 20 7 2" xfId="16704"/>
    <cellStyle name="Normal 20 7 2 2" xfId="16705"/>
    <cellStyle name="Normal 20 7 2 2 2" xfId="16706"/>
    <cellStyle name="Normal 20 7 2 2 2 2" xfId="16707"/>
    <cellStyle name="Normal 20 7 2 2 3" xfId="16708"/>
    <cellStyle name="Normal 20 7 2 3" xfId="16709"/>
    <cellStyle name="Normal 20 7 2 3 2" xfId="16710"/>
    <cellStyle name="Normal 20 7 2 4" xfId="16711"/>
    <cellStyle name="Normal 20 7 2 4 2" xfId="16712"/>
    <cellStyle name="Normal 20 7 2 5" xfId="16713"/>
    <cellStyle name="Normal 20 7 3" xfId="16714"/>
    <cellStyle name="Normal 20 7 3 2" xfId="16715"/>
    <cellStyle name="Normal 20 7 3 2 2" xfId="16716"/>
    <cellStyle name="Normal 20 7 3 3" xfId="16717"/>
    <cellStyle name="Normal 20 8" xfId="16718"/>
    <cellStyle name="Normal 20 8 2" xfId="16719"/>
    <cellStyle name="Normal 20 8 2 2" xfId="16720"/>
    <cellStyle name="Normal 20 8 2 2 2" xfId="16721"/>
    <cellStyle name="Normal 20 8 2 2 2 2" xfId="16722"/>
    <cellStyle name="Normal 20 8 2 2 3" xfId="16723"/>
    <cellStyle name="Normal 20 8 2 3" xfId="16724"/>
    <cellStyle name="Normal 20 8 2 3 2" xfId="16725"/>
    <cellStyle name="Normal 20 8 2 4" xfId="16726"/>
    <cellStyle name="Normal 20 8 2 4 2" xfId="16727"/>
    <cellStyle name="Normal 20 8 2 5" xfId="16728"/>
    <cellStyle name="Normal 20 8 3" xfId="16729"/>
    <cellStyle name="Normal 20 8 3 2" xfId="16730"/>
    <cellStyle name="Normal 20 8 3 2 2" xfId="16731"/>
    <cellStyle name="Normal 20 8 3 3" xfId="16732"/>
    <cellStyle name="Normal 20 9" xfId="16733"/>
    <cellStyle name="Normal 20 9 2" xfId="16734"/>
    <cellStyle name="Normal 20 9 2 2" xfId="16735"/>
    <cellStyle name="Normal 20 9 2 2 2" xfId="16736"/>
    <cellStyle name="Normal 20 9 2 2 2 2" xfId="16737"/>
    <cellStyle name="Normal 20 9 2 2 3" xfId="16738"/>
    <cellStyle name="Normal 20 9 2 3" xfId="16739"/>
    <cellStyle name="Normal 20 9 2 3 2" xfId="16740"/>
    <cellStyle name="Normal 20 9 2 4" xfId="16741"/>
    <cellStyle name="Normal 20 9 2 4 2" xfId="16742"/>
    <cellStyle name="Normal 20 9 2 5" xfId="16743"/>
    <cellStyle name="Normal 20 9 3" xfId="16744"/>
    <cellStyle name="Normal 20 9 3 2" xfId="16745"/>
    <cellStyle name="Normal 20 9 3 2 2" xfId="16746"/>
    <cellStyle name="Normal 20 9 3 3" xfId="16747"/>
    <cellStyle name="Normal 200" xfId="16748"/>
    <cellStyle name="Normal 200 2" xfId="16749"/>
    <cellStyle name="Normal 200 2 2" xfId="16750"/>
    <cellStyle name="Normal 200 2 2 2" xfId="16751"/>
    <cellStyle name="Normal 200 2 3" xfId="16752"/>
    <cellStyle name="Normal 200 3" xfId="16753"/>
    <cellStyle name="Normal 200 3 2" xfId="16754"/>
    <cellStyle name="Normal 200 4" xfId="16755"/>
    <cellStyle name="Normal 200 4 2" xfId="16756"/>
    <cellStyle name="Normal 200 5" xfId="16757"/>
    <cellStyle name="Normal 200 5 2" xfId="16758"/>
    <cellStyle name="Normal 200 6" xfId="16759"/>
    <cellStyle name="Normal 201" xfId="16760"/>
    <cellStyle name="Normal 201 2" xfId="16761"/>
    <cellStyle name="Normal 201 2 2" xfId="16762"/>
    <cellStyle name="Normal 201 2 2 2" xfId="16763"/>
    <cellStyle name="Normal 201 2 3" xfId="16764"/>
    <cellStyle name="Normal 201 2 3 2" xfId="16765"/>
    <cellStyle name="Normal 201 2 4" xfId="16766"/>
    <cellStyle name="Normal 201 3" xfId="16767"/>
    <cellStyle name="Normal 201 3 2" xfId="16768"/>
    <cellStyle name="Normal 201 3 2 2" xfId="16769"/>
    <cellStyle name="Normal 201 3 3" xfId="16770"/>
    <cellStyle name="Normal 201 4" xfId="16771"/>
    <cellStyle name="Normal 201 4 2" xfId="16772"/>
    <cellStyle name="Normal 201 5" xfId="16773"/>
    <cellStyle name="Normal 201 5 2" xfId="16774"/>
    <cellStyle name="Normal 201 6" xfId="16775"/>
    <cellStyle name="Normal 201 6 2" xfId="16776"/>
    <cellStyle name="Normal 201 7" xfId="16777"/>
    <cellStyle name="Normal 201 7 2" xfId="16778"/>
    <cellStyle name="Normal 201 8" xfId="16779"/>
    <cellStyle name="Normal 202" xfId="16780"/>
    <cellStyle name="Normal 202 2" xfId="16781"/>
    <cellStyle name="Normal 202 2 2" xfId="16782"/>
    <cellStyle name="Normal 202 2 2 2" xfId="16783"/>
    <cellStyle name="Normal 202 2 3" xfId="16784"/>
    <cellStyle name="Normal 202 3" xfId="16785"/>
    <cellStyle name="Normal 202 3 2" xfId="16786"/>
    <cellStyle name="Normal 202 4" xfId="16787"/>
    <cellStyle name="Normal 202 4 2" xfId="16788"/>
    <cellStyle name="Normal 202 5" xfId="16789"/>
    <cellStyle name="Normal 202 5 2" xfId="16790"/>
    <cellStyle name="Normal 202 6" xfId="16791"/>
    <cellStyle name="Normal 203" xfId="16792"/>
    <cellStyle name="Normal 203 2" xfId="16793"/>
    <cellStyle name="Normal 203 2 2" xfId="16794"/>
    <cellStyle name="Normal 204" xfId="16795"/>
    <cellStyle name="Normal 204 2" xfId="16796"/>
    <cellStyle name="Normal 204 2 2" xfId="16797"/>
    <cellStyle name="Normal 205" xfId="16798"/>
    <cellStyle name="Normal 205 2" xfId="16799"/>
    <cellStyle name="Normal 205 2 2" xfId="16800"/>
    <cellStyle name="Normal 206" xfId="16801"/>
    <cellStyle name="Normal 206 2" xfId="16802"/>
    <cellStyle name="Normal 206 2 2" xfId="16803"/>
    <cellStyle name="Normal 207" xfId="16804"/>
    <cellStyle name="Normal 207 2" xfId="16805"/>
    <cellStyle name="Normal 207 2 2" xfId="16806"/>
    <cellStyle name="Normal 208" xfId="16807"/>
    <cellStyle name="Normal 208 2" xfId="16808"/>
    <cellStyle name="Normal 208 2 2" xfId="16809"/>
    <cellStyle name="Normal 208 2 2 2" xfId="16810"/>
    <cellStyle name="Normal 208 2 3" xfId="16811"/>
    <cellStyle name="Normal 208 3" xfId="16812"/>
    <cellStyle name="Normal 208 3 2" xfId="16813"/>
    <cellStyle name="Normal 208 4" xfId="16814"/>
    <cellStyle name="Normal 208 4 2" xfId="16815"/>
    <cellStyle name="Normal 208 5" xfId="16816"/>
    <cellStyle name="Normal 208 5 2" xfId="16817"/>
    <cellStyle name="Normal 208 6" xfId="16818"/>
    <cellStyle name="Normal 209" xfId="16819"/>
    <cellStyle name="Normal 209 2" xfId="16820"/>
    <cellStyle name="Normal 209 2 2" xfId="16821"/>
    <cellStyle name="Normal 209 2 2 2" xfId="16822"/>
    <cellStyle name="Normal 209 2 3" xfId="16823"/>
    <cellStyle name="Normal 209 2 3 2" xfId="16824"/>
    <cellStyle name="Normal 209 2 4" xfId="16825"/>
    <cellStyle name="Normal 209 3" xfId="16826"/>
    <cellStyle name="Normal 209 3 2" xfId="16827"/>
    <cellStyle name="Normal 209 3 2 2" xfId="16828"/>
    <cellStyle name="Normal 209 3 3" xfId="16829"/>
    <cellStyle name="Normal 209 4" xfId="16830"/>
    <cellStyle name="Normal 209 4 2" xfId="16831"/>
    <cellStyle name="Normal 209 5" xfId="16832"/>
    <cellStyle name="Normal 209 5 2" xfId="16833"/>
    <cellStyle name="Normal 209 6" xfId="16834"/>
    <cellStyle name="Normal 209 6 2" xfId="16835"/>
    <cellStyle name="Normal 209 7" xfId="16836"/>
    <cellStyle name="Normal 21" xfId="16837"/>
    <cellStyle name="Normal 21 10" xfId="16838"/>
    <cellStyle name="Normal 21 2" xfId="16839"/>
    <cellStyle name="Normal 21 2 2" xfId="16840"/>
    <cellStyle name="Normal 21 2 3" xfId="16841"/>
    <cellStyle name="Normal 21 2 3 2" xfId="16842"/>
    <cellStyle name="Normal 21 2 3 2 2" xfId="16843"/>
    <cellStyle name="Normal 21 2 3 2 2 2" xfId="16844"/>
    <cellStyle name="Normal 21 2 3 2 3" xfId="16845"/>
    <cellStyle name="Normal 21 2 3 3" xfId="16846"/>
    <cellStyle name="Normal 21 2 3 3 2" xfId="16847"/>
    <cellStyle name="Normal 21 2 3 4" xfId="16848"/>
    <cellStyle name="Normal 21 2 3 4 2" xfId="16849"/>
    <cellStyle name="Normal 21 2 3 5" xfId="16850"/>
    <cellStyle name="Normal 21 2 4" xfId="16851"/>
    <cellStyle name="Normal 21 2 4 2" xfId="16852"/>
    <cellStyle name="Normal 21 2 4 2 2" xfId="16853"/>
    <cellStyle name="Normal 21 2 4 3" xfId="16854"/>
    <cellStyle name="Normal 21 2 5" xfId="16855"/>
    <cellStyle name="Normal 21 2 5 2" xfId="16856"/>
    <cellStyle name="Normal 21 3" xfId="16857"/>
    <cellStyle name="Normal 21 3 2" xfId="16858"/>
    <cellStyle name="Normal 21 3 3" xfId="16859"/>
    <cellStyle name="Normal 21 3 3 2" xfId="16860"/>
    <cellStyle name="Normal 21 3 3 2 2" xfId="16861"/>
    <cellStyle name="Normal 21 3 3 2 2 2" xfId="16862"/>
    <cellStyle name="Normal 21 3 3 2 3" xfId="16863"/>
    <cellStyle name="Normal 21 3 3 3" xfId="16864"/>
    <cellStyle name="Normal 21 3 3 3 2" xfId="16865"/>
    <cellStyle name="Normal 21 3 3 4" xfId="16866"/>
    <cellStyle name="Normal 21 3 3 4 2" xfId="16867"/>
    <cellStyle name="Normal 21 3 3 5" xfId="16868"/>
    <cellStyle name="Normal 21 3 4" xfId="16869"/>
    <cellStyle name="Normal 21 3 4 2" xfId="16870"/>
    <cellStyle name="Normal 21 3 4 2 2" xfId="16871"/>
    <cellStyle name="Normal 21 3 4 3" xfId="16872"/>
    <cellStyle name="Normal 21 4" xfId="16873"/>
    <cellStyle name="Normal 21 4 2" xfId="16874"/>
    <cellStyle name="Normal 21 4 3" xfId="16875"/>
    <cellStyle name="Normal 21 4 3 2" xfId="16876"/>
    <cellStyle name="Normal 21 4 3 2 2" xfId="16877"/>
    <cellStyle name="Normal 21 4 3 2 2 2" xfId="16878"/>
    <cellStyle name="Normal 21 4 3 2 3" xfId="16879"/>
    <cellStyle name="Normal 21 4 3 3" xfId="16880"/>
    <cellStyle name="Normal 21 4 3 3 2" xfId="16881"/>
    <cellStyle name="Normal 21 4 3 4" xfId="16882"/>
    <cellStyle name="Normal 21 4 3 4 2" xfId="16883"/>
    <cellStyle name="Normal 21 4 3 5" xfId="16884"/>
    <cellStyle name="Normal 21 4 4" xfId="16885"/>
    <cellStyle name="Normal 21 4 4 2" xfId="16886"/>
    <cellStyle name="Normal 21 4 4 2 2" xfId="16887"/>
    <cellStyle name="Normal 21 4 4 3" xfId="16888"/>
    <cellStyle name="Normal 21 5" xfId="16889"/>
    <cellStyle name="Normal 21 5 2" xfId="16890"/>
    <cellStyle name="Normal 21 5 3" xfId="16891"/>
    <cellStyle name="Normal 21 5 3 2" xfId="16892"/>
    <cellStyle name="Normal 21 5 3 2 2" xfId="16893"/>
    <cellStyle name="Normal 21 5 3 2 2 2" xfId="16894"/>
    <cellStyle name="Normal 21 5 3 2 3" xfId="16895"/>
    <cellStyle name="Normal 21 5 3 3" xfId="16896"/>
    <cellStyle name="Normal 21 5 3 3 2" xfId="16897"/>
    <cellStyle name="Normal 21 5 3 4" xfId="16898"/>
    <cellStyle name="Normal 21 5 3 4 2" xfId="16899"/>
    <cellStyle name="Normal 21 5 3 5" xfId="16900"/>
    <cellStyle name="Normal 21 5 4" xfId="16901"/>
    <cellStyle name="Normal 21 5 4 2" xfId="16902"/>
    <cellStyle name="Normal 21 5 4 2 2" xfId="16903"/>
    <cellStyle name="Normal 21 5 4 3" xfId="16904"/>
    <cellStyle name="Normal 21 6" xfId="16905"/>
    <cellStyle name="Normal 21 6 2" xfId="16906"/>
    <cellStyle name="Normal 21 6 3" xfId="16907"/>
    <cellStyle name="Normal 21 6 3 2" xfId="16908"/>
    <cellStyle name="Normal 21 6 3 2 2" xfId="16909"/>
    <cellStyle name="Normal 21 6 3 2 2 2" xfId="16910"/>
    <cellStyle name="Normal 21 6 3 2 3" xfId="16911"/>
    <cellStyle name="Normal 21 6 3 3" xfId="16912"/>
    <cellStyle name="Normal 21 6 3 3 2" xfId="16913"/>
    <cellStyle name="Normal 21 6 3 4" xfId="16914"/>
    <cellStyle name="Normal 21 6 3 4 2" xfId="16915"/>
    <cellStyle name="Normal 21 6 3 5" xfId="16916"/>
    <cellStyle name="Normal 21 6 4" xfId="16917"/>
    <cellStyle name="Normal 21 6 4 2" xfId="16918"/>
    <cellStyle name="Normal 21 6 4 2 2" xfId="16919"/>
    <cellStyle name="Normal 21 6 4 3" xfId="16920"/>
    <cellStyle name="Normal 21 7" xfId="16921"/>
    <cellStyle name="Normal 21 7 2" xfId="16922"/>
    <cellStyle name="Normal 21 7 2 2" xfId="16923"/>
    <cellStyle name="Normal 21 7 2 2 2" xfId="16924"/>
    <cellStyle name="Normal 21 7 2 2 2 2" xfId="16925"/>
    <cellStyle name="Normal 21 7 2 2 3" xfId="16926"/>
    <cellStyle name="Normal 21 7 2 3" xfId="16927"/>
    <cellStyle name="Normal 21 7 2 3 2" xfId="16928"/>
    <cellStyle name="Normal 21 7 2 4" xfId="16929"/>
    <cellStyle name="Normal 21 7 2 4 2" xfId="16930"/>
    <cellStyle name="Normal 21 7 2 5" xfId="16931"/>
    <cellStyle name="Normal 21 7 3" xfId="16932"/>
    <cellStyle name="Normal 21 7 3 2" xfId="16933"/>
    <cellStyle name="Normal 21 7 3 2 2" xfId="16934"/>
    <cellStyle name="Normal 21 7 3 3" xfId="16935"/>
    <cellStyle name="Normal 21 8" xfId="16936"/>
    <cellStyle name="Normal 21 9" xfId="16937"/>
    <cellStyle name="Normal 210" xfId="16938"/>
    <cellStyle name="Normal 210 2" xfId="16939"/>
    <cellStyle name="Normal 210 2 2" xfId="16940"/>
    <cellStyle name="Normal 210 2 2 2" xfId="16941"/>
    <cellStyle name="Normal 210 2 3" xfId="16942"/>
    <cellStyle name="Normal 210 3" xfId="16943"/>
    <cellStyle name="Normal 210 3 2" xfId="16944"/>
    <cellStyle name="Normal 210 4" xfId="16945"/>
    <cellStyle name="Normal 210 4 2" xfId="16946"/>
    <cellStyle name="Normal 210 5" xfId="16947"/>
    <cellStyle name="Normal 210 5 2" xfId="16948"/>
    <cellStyle name="Normal 210 6" xfId="16949"/>
    <cellStyle name="Normal 211" xfId="16950"/>
    <cellStyle name="Normal 211 2" xfId="16951"/>
    <cellStyle name="Normal 211 2 2" xfId="16952"/>
    <cellStyle name="Normal 211 2 2 2" xfId="16953"/>
    <cellStyle name="Normal 211 2 3" xfId="16954"/>
    <cellStyle name="Normal 211 3" xfId="16955"/>
    <cellStyle name="Normal 211 3 2" xfId="16956"/>
    <cellStyle name="Normal 211 4" xfId="16957"/>
    <cellStyle name="Normal 211 4 2" xfId="16958"/>
    <cellStyle name="Normal 211 5" xfId="16959"/>
    <cellStyle name="Normal 211 5 2" xfId="16960"/>
    <cellStyle name="Normal 211 6" xfId="16961"/>
    <cellStyle name="Normal 212" xfId="16962"/>
    <cellStyle name="Normal 212 2" xfId="16963"/>
    <cellStyle name="Normal 212 2 2" xfId="16964"/>
    <cellStyle name="Normal 212 2 2 2" xfId="16965"/>
    <cellStyle name="Normal 212 2 3" xfId="16966"/>
    <cellStyle name="Normal 212 3" xfId="16967"/>
    <cellStyle name="Normal 212 3 2" xfId="16968"/>
    <cellStyle name="Normal 212 4" xfId="16969"/>
    <cellStyle name="Normal 212 4 2" xfId="16970"/>
    <cellStyle name="Normal 212 5" xfId="16971"/>
    <cellStyle name="Normal 212 5 2" xfId="16972"/>
    <cellStyle name="Normal 212 6" xfId="16973"/>
    <cellStyle name="Normal 213" xfId="16974"/>
    <cellStyle name="Normal 213 2" xfId="16975"/>
    <cellStyle name="Normal 213 2 2" xfId="16976"/>
    <cellStyle name="Normal 214" xfId="16977"/>
    <cellStyle name="Normal 214 2" xfId="16978"/>
    <cellStyle name="Normal 214 2 2" xfId="16979"/>
    <cellStyle name="Normal 214 2 2 2" xfId="16980"/>
    <cellStyle name="Normal 214 2 3" xfId="16981"/>
    <cellStyle name="Normal 214 3" xfId="16982"/>
    <cellStyle name="Normal 214 3 2" xfId="16983"/>
    <cellStyle name="Normal 214 4" xfId="16984"/>
    <cellStyle name="Normal 214 4 2" xfId="16985"/>
    <cellStyle name="Normal 214 5" xfId="16986"/>
    <cellStyle name="Normal 214 5 2" xfId="16987"/>
    <cellStyle name="Normal 214 6" xfId="16988"/>
    <cellStyle name="Normal 215" xfId="16989"/>
    <cellStyle name="Normal 215 2" xfId="16990"/>
    <cellStyle name="Normal 215 2 2" xfId="16991"/>
    <cellStyle name="Normal 215 2 2 2" xfId="16992"/>
    <cellStyle name="Normal 215 2 3" xfId="16993"/>
    <cellStyle name="Normal 215 3" xfId="16994"/>
    <cellStyle name="Normal 215 3 2" xfId="16995"/>
    <cellStyle name="Normal 215 4" xfId="16996"/>
    <cellStyle name="Normal 215 4 2" xfId="16997"/>
    <cellStyle name="Normal 215 5" xfId="16998"/>
    <cellStyle name="Normal 215 5 2" xfId="16999"/>
    <cellStyle name="Normal 215 6" xfId="17000"/>
    <cellStyle name="Normal 216" xfId="17001"/>
    <cellStyle name="Normal 216 2" xfId="17002"/>
    <cellStyle name="Normal 216 2 2" xfId="17003"/>
    <cellStyle name="Normal 216 2 2 2" xfId="17004"/>
    <cellStyle name="Normal 216 2 3" xfId="17005"/>
    <cellStyle name="Normal 216 3" xfId="17006"/>
    <cellStyle name="Normal 216 3 2" xfId="17007"/>
    <cellStyle name="Normal 216 4" xfId="17008"/>
    <cellStyle name="Normal 216 4 2" xfId="17009"/>
    <cellStyle name="Normal 216 5" xfId="17010"/>
    <cellStyle name="Normal 216 5 2" xfId="17011"/>
    <cellStyle name="Normal 216 6" xfId="17012"/>
    <cellStyle name="Normal 217" xfId="17013"/>
    <cellStyle name="Normal 217 2" xfId="17014"/>
    <cellStyle name="Normal 217 2 2" xfId="17015"/>
    <cellStyle name="Normal 217 2 2 2" xfId="17016"/>
    <cellStyle name="Normal 217 2 3" xfId="17017"/>
    <cellStyle name="Normal 217 3" xfId="17018"/>
    <cellStyle name="Normal 217 3 2" xfId="17019"/>
    <cellStyle name="Normal 217 4" xfId="17020"/>
    <cellStyle name="Normal 217 4 2" xfId="17021"/>
    <cellStyle name="Normal 217 5" xfId="17022"/>
    <cellStyle name="Normal 217 5 2" xfId="17023"/>
    <cellStyle name="Normal 217 6" xfId="17024"/>
    <cellStyle name="Normal 218" xfId="17025"/>
    <cellStyle name="Normal 218 2" xfId="17026"/>
    <cellStyle name="Normal 218 2 2" xfId="17027"/>
    <cellStyle name="Normal 218 2 2 2" xfId="17028"/>
    <cellStyle name="Normal 218 2 3" xfId="17029"/>
    <cellStyle name="Normal 218 3" xfId="17030"/>
    <cellStyle name="Normal 218 3 2" xfId="17031"/>
    <cellStyle name="Normal 218 4" xfId="17032"/>
    <cellStyle name="Normal 218 4 2" xfId="17033"/>
    <cellStyle name="Normal 218 5" xfId="17034"/>
    <cellStyle name="Normal 218 5 2" xfId="17035"/>
    <cellStyle name="Normal 218 6" xfId="17036"/>
    <cellStyle name="Normal 219" xfId="17037"/>
    <cellStyle name="Normal 219 2" xfId="17038"/>
    <cellStyle name="Normal 219 2 2" xfId="17039"/>
    <cellStyle name="Normal 22" xfId="17040"/>
    <cellStyle name="Normal 22 10" xfId="17041"/>
    <cellStyle name="Normal 22 11" xfId="17042"/>
    <cellStyle name="Normal 22 12" xfId="17043"/>
    <cellStyle name="Normal 22 12 2" xfId="17044"/>
    <cellStyle name="Normal 22 12 2 2" xfId="17045"/>
    <cellStyle name="Normal 22 12 3" xfId="17046"/>
    <cellStyle name="Normal 22 13" xfId="17047"/>
    <cellStyle name="Normal 22 13 2" xfId="17048"/>
    <cellStyle name="Normal 22 14" xfId="17049"/>
    <cellStyle name="Normal 22 14 2" xfId="17050"/>
    <cellStyle name="Normal 22 15" xfId="17051"/>
    <cellStyle name="Normal 22 16" xfId="17052"/>
    <cellStyle name="Normal 22 17" xfId="17053"/>
    <cellStyle name="Normal 22 2" xfId="17054"/>
    <cellStyle name="Normal 22 2 10" xfId="17055"/>
    <cellStyle name="Normal 22 2 10 2" xfId="17056"/>
    <cellStyle name="Normal 22 2 11" xfId="17057"/>
    <cellStyle name="Normal 22 2 2" xfId="17058"/>
    <cellStyle name="Normal 22 2 2 2" xfId="17059"/>
    <cellStyle name="Normal 22 2 2 2 2" xfId="17060"/>
    <cellStyle name="Normal 22 2 2 2 2 2" xfId="17061"/>
    <cellStyle name="Normal 22 2 2 2 3" xfId="17062"/>
    <cellStyle name="Normal 22 2 2 3" xfId="17063"/>
    <cellStyle name="Normal 22 2 2 3 2" xfId="17064"/>
    <cellStyle name="Normal 22 2 2 3 2 2" xfId="17065"/>
    <cellStyle name="Normal 22 2 2 3 3" xfId="17066"/>
    <cellStyle name="Normal 22 2 2 4" xfId="17067"/>
    <cellStyle name="Normal 22 2 2 4 2" xfId="17068"/>
    <cellStyle name="Normal 22 2 2 5" xfId="17069"/>
    <cellStyle name="Normal 22 2 2 5 2" xfId="17070"/>
    <cellStyle name="Normal 22 2 2 6" xfId="17071"/>
    <cellStyle name="Normal 22 2 3" xfId="17072"/>
    <cellStyle name="Normal 22 2 3 2" xfId="17073"/>
    <cellStyle name="Normal 22 2 3 2 2" xfId="17074"/>
    <cellStyle name="Normal 22 2 3 2 2 2" xfId="17075"/>
    <cellStyle name="Normal 22 2 3 2 3" xfId="17076"/>
    <cellStyle name="Normal 22 2 3 3" xfId="17077"/>
    <cellStyle name="Normal 22 2 3 3 2" xfId="17078"/>
    <cellStyle name="Normal 22 2 3 3 2 2" xfId="17079"/>
    <cellStyle name="Normal 22 2 3 3 3" xfId="17080"/>
    <cellStyle name="Normal 22 2 3 4" xfId="17081"/>
    <cellStyle name="Normal 22 2 3 4 2" xfId="17082"/>
    <cellStyle name="Normal 22 2 3 5" xfId="17083"/>
    <cellStyle name="Normal 22 2 3 5 2" xfId="17084"/>
    <cellStyle name="Normal 22 2 3 6" xfId="17085"/>
    <cellStyle name="Normal 22 2 4" xfId="17086"/>
    <cellStyle name="Normal 22 2 4 2" xfId="17087"/>
    <cellStyle name="Normal 22 2 4 2 2" xfId="17088"/>
    <cellStyle name="Normal 22 2 4 2 2 2" xfId="17089"/>
    <cellStyle name="Normal 22 2 4 2 3" xfId="17090"/>
    <cellStyle name="Normal 22 2 4 3" xfId="17091"/>
    <cellStyle name="Normal 22 2 4 3 2" xfId="17092"/>
    <cellStyle name="Normal 22 2 4 3 2 2" xfId="17093"/>
    <cellStyle name="Normal 22 2 4 3 3" xfId="17094"/>
    <cellStyle name="Normal 22 2 4 4" xfId="17095"/>
    <cellStyle name="Normal 22 2 4 4 2" xfId="17096"/>
    <cellStyle name="Normal 22 2 4 5" xfId="17097"/>
    <cellStyle name="Normal 22 2 4 5 2" xfId="17098"/>
    <cellStyle name="Normal 22 2 4 6" xfId="17099"/>
    <cellStyle name="Normal 22 2 5" xfId="17100"/>
    <cellStyle name="Normal 22 2 5 2" xfId="17101"/>
    <cellStyle name="Normal 22 2 5 2 2" xfId="17102"/>
    <cellStyle name="Normal 22 2 5 2 2 2" xfId="17103"/>
    <cellStyle name="Normal 22 2 5 2 3" xfId="17104"/>
    <cellStyle name="Normal 22 2 5 3" xfId="17105"/>
    <cellStyle name="Normal 22 2 5 3 2" xfId="17106"/>
    <cellStyle name="Normal 22 2 5 3 2 2" xfId="17107"/>
    <cellStyle name="Normal 22 2 5 3 3" xfId="17108"/>
    <cellStyle name="Normal 22 2 5 4" xfId="17109"/>
    <cellStyle name="Normal 22 2 5 4 2" xfId="17110"/>
    <cellStyle name="Normal 22 2 5 5" xfId="17111"/>
    <cellStyle name="Normal 22 2 5 5 2" xfId="17112"/>
    <cellStyle name="Normal 22 2 5 6" xfId="17113"/>
    <cellStyle name="Normal 22 2 6" xfId="17114"/>
    <cellStyle name="Normal 22 2 6 2" xfId="17115"/>
    <cellStyle name="Normal 22 2 6 2 2" xfId="17116"/>
    <cellStyle name="Normal 22 2 6 2 2 2" xfId="17117"/>
    <cellStyle name="Normal 22 2 6 2 3" xfId="17118"/>
    <cellStyle name="Normal 22 2 6 3" xfId="17119"/>
    <cellStyle name="Normal 22 2 6 3 2" xfId="17120"/>
    <cellStyle name="Normal 22 2 6 3 2 2" xfId="17121"/>
    <cellStyle name="Normal 22 2 6 3 3" xfId="17122"/>
    <cellStyle name="Normal 22 2 6 4" xfId="17123"/>
    <cellStyle name="Normal 22 2 6 4 2" xfId="17124"/>
    <cellStyle name="Normal 22 2 6 5" xfId="17125"/>
    <cellStyle name="Normal 22 2 6 5 2" xfId="17126"/>
    <cellStyle name="Normal 22 2 6 6" xfId="17127"/>
    <cellStyle name="Normal 22 2 7" xfId="17128"/>
    <cellStyle name="Normal 22 2 7 2" xfId="17129"/>
    <cellStyle name="Normal 22 2 7 2 2" xfId="17130"/>
    <cellStyle name="Normal 22 2 7 2 2 2" xfId="17131"/>
    <cellStyle name="Normal 22 2 7 2 3" xfId="17132"/>
    <cellStyle name="Normal 22 2 7 3" xfId="17133"/>
    <cellStyle name="Normal 22 2 7 3 2" xfId="17134"/>
    <cellStyle name="Normal 22 2 7 3 2 2" xfId="17135"/>
    <cellStyle name="Normal 22 2 7 3 3" xfId="17136"/>
    <cellStyle name="Normal 22 2 7 4" xfId="17137"/>
    <cellStyle name="Normal 22 2 7 4 2" xfId="17138"/>
    <cellStyle name="Normal 22 2 7 5" xfId="17139"/>
    <cellStyle name="Normal 22 2 7 5 2" xfId="17140"/>
    <cellStyle name="Normal 22 2 7 6" xfId="17141"/>
    <cellStyle name="Normal 22 2 8" xfId="17142"/>
    <cellStyle name="Normal 22 2 8 2" xfId="17143"/>
    <cellStyle name="Normal 22 2 8 2 2" xfId="17144"/>
    <cellStyle name="Normal 22 2 8 2 2 2" xfId="17145"/>
    <cellStyle name="Normal 22 2 8 2 3" xfId="17146"/>
    <cellStyle name="Normal 22 2 8 3" xfId="17147"/>
    <cellStyle name="Normal 22 2 8 3 2" xfId="17148"/>
    <cellStyle name="Normal 22 2 8 4" xfId="17149"/>
    <cellStyle name="Normal 22 2 8 4 2" xfId="17150"/>
    <cellStyle name="Normal 22 2 8 5" xfId="17151"/>
    <cellStyle name="Normal 22 2 9" xfId="17152"/>
    <cellStyle name="Normal 22 2 9 2" xfId="17153"/>
    <cellStyle name="Normal 22 2 9 2 2" xfId="17154"/>
    <cellStyle name="Normal 22 2 9 3" xfId="17155"/>
    <cellStyle name="Normal 22 3" xfId="17156"/>
    <cellStyle name="Normal 22 3 2" xfId="17157"/>
    <cellStyle name="Normal 22 3 2 2" xfId="17158"/>
    <cellStyle name="Normal 22 3 2 2 2" xfId="17159"/>
    <cellStyle name="Normal 22 3 2 2 2 2" xfId="17160"/>
    <cellStyle name="Normal 22 3 2 2 3" xfId="17161"/>
    <cellStyle name="Normal 22 3 2 3" xfId="17162"/>
    <cellStyle name="Normal 22 3 2 3 2" xfId="17163"/>
    <cellStyle name="Normal 22 3 2 4" xfId="17164"/>
    <cellStyle name="Normal 22 3 2 4 2" xfId="17165"/>
    <cellStyle name="Normal 22 3 2 5" xfId="17166"/>
    <cellStyle name="Normal 22 3 3" xfId="17167"/>
    <cellStyle name="Normal 22 3 3 2" xfId="17168"/>
    <cellStyle name="Normal 22 3 3 2 2" xfId="17169"/>
    <cellStyle name="Normal 22 3 3 3" xfId="17170"/>
    <cellStyle name="Normal 22 4" xfId="17171"/>
    <cellStyle name="Normal 22 4 2" xfId="17172"/>
    <cellStyle name="Normal 22 4 2 2" xfId="17173"/>
    <cellStyle name="Normal 22 4 2 2 2" xfId="17174"/>
    <cellStyle name="Normal 22 4 2 2 2 2" xfId="17175"/>
    <cellStyle name="Normal 22 4 2 2 3" xfId="17176"/>
    <cellStyle name="Normal 22 4 2 3" xfId="17177"/>
    <cellStyle name="Normal 22 4 2 3 2" xfId="17178"/>
    <cellStyle name="Normal 22 4 2 4" xfId="17179"/>
    <cellStyle name="Normal 22 4 2 4 2" xfId="17180"/>
    <cellStyle name="Normal 22 4 2 5" xfId="17181"/>
    <cellStyle name="Normal 22 4 3" xfId="17182"/>
    <cellStyle name="Normal 22 4 3 2" xfId="17183"/>
    <cellStyle name="Normal 22 4 3 2 2" xfId="17184"/>
    <cellStyle name="Normal 22 4 3 3" xfId="17185"/>
    <cellStyle name="Normal 22 5" xfId="17186"/>
    <cellStyle name="Normal 22 5 2" xfId="17187"/>
    <cellStyle name="Normal 22 5 2 2" xfId="17188"/>
    <cellStyle name="Normal 22 5 2 2 2" xfId="17189"/>
    <cellStyle name="Normal 22 5 2 2 2 2" xfId="17190"/>
    <cellStyle name="Normal 22 5 2 2 3" xfId="17191"/>
    <cellStyle name="Normal 22 5 2 3" xfId="17192"/>
    <cellStyle name="Normal 22 5 2 3 2" xfId="17193"/>
    <cellStyle name="Normal 22 5 2 4" xfId="17194"/>
    <cellStyle name="Normal 22 5 2 4 2" xfId="17195"/>
    <cellStyle name="Normal 22 5 2 5" xfId="17196"/>
    <cellStyle name="Normal 22 5 3" xfId="17197"/>
    <cellStyle name="Normal 22 5 3 2" xfId="17198"/>
    <cellStyle name="Normal 22 5 3 2 2" xfId="17199"/>
    <cellStyle name="Normal 22 5 3 3" xfId="17200"/>
    <cellStyle name="Normal 22 6" xfId="17201"/>
    <cellStyle name="Normal 22 6 2" xfId="17202"/>
    <cellStyle name="Normal 22 6 2 2" xfId="17203"/>
    <cellStyle name="Normal 22 6 2 2 2" xfId="17204"/>
    <cellStyle name="Normal 22 6 2 2 2 2" xfId="17205"/>
    <cellStyle name="Normal 22 6 2 2 3" xfId="17206"/>
    <cellStyle name="Normal 22 6 2 3" xfId="17207"/>
    <cellStyle name="Normal 22 6 2 3 2" xfId="17208"/>
    <cellStyle name="Normal 22 6 2 4" xfId="17209"/>
    <cellStyle name="Normal 22 6 2 4 2" xfId="17210"/>
    <cellStyle name="Normal 22 6 2 5" xfId="17211"/>
    <cellStyle name="Normal 22 6 3" xfId="17212"/>
    <cellStyle name="Normal 22 6 3 2" xfId="17213"/>
    <cellStyle name="Normal 22 6 3 2 2" xfId="17214"/>
    <cellStyle name="Normal 22 6 3 3" xfId="17215"/>
    <cellStyle name="Normal 22 7" xfId="17216"/>
    <cellStyle name="Normal 22 7 2" xfId="17217"/>
    <cellStyle name="Normal 22 7 2 2" xfId="17218"/>
    <cellStyle name="Normal 22 7 2 2 2" xfId="17219"/>
    <cellStyle name="Normal 22 7 2 2 2 2" xfId="17220"/>
    <cellStyle name="Normal 22 7 2 2 3" xfId="17221"/>
    <cellStyle name="Normal 22 7 2 3" xfId="17222"/>
    <cellStyle name="Normal 22 7 2 3 2" xfId="17223"/>
    <cellStyle name="Normal 22 7 2 4" xfId="17224"/>
    <cellStyle name="Normal 22 7 2 4 2" xfId="17225"/>
    <cellStyle name="Normal 22 7 2 5" xfId="17226"/>
    <cellStyle name="Normal 22 7 3" xfId="17227"/>
    <cellStyle name="Normal 22 7 3 2" xfId="17228"/>
    <cellStyle name="Normal 22 7 3 2 2" xfId="17229"/>
    <cellStyle name="Normal 22 7 3 3" xfId="17230"/>
    <cellStyle name="Normal 22 8" xfId="17231"/>
    <cellStyle name="Normal 22 8 2" xfId="17232"/>
    <cellStyle name="Normal 22 8 2 2" xfId="17233"/>
    <cellStyle name="Normal 22 8 2 2 2" xfId="17234"/>
    <cellStyle name="Normal 22 8 2 2 2 2" xfId="17235"/>
    <cellStyle name="Normal 22 8 2 2 3" xfId="17236"/>
    <cellStyle name="Normal 22 8 2 3" xfId="17237"/>
    <cellStyle name="Normal 22 8 2 3 2" xfId="17238"/>
    <cellStyle name="Normal 22 8 2 4" xfId="17239"/>
    <cellStyle name="Normal 22 8 2 4 2" xfId="17240"/>
    <cellStyle name="Normal 22 8 2 5" xfId="17241"/>
    <cellStyle name="Normal 22 8 3" xfId="17242"/>
    <cellStyle name="Normal 22 8 3 2" xfId="17243"/>
    <cellStyle name="Normal 22 8 3 2 2" xfId="17244"/>
    <cellStyle name="Normal 22 8 3 3" xfId="17245"/>
    <cellStyle name="Normal 22 9" xfId="17246"/>
    <cellStyle name="Normal 220" xfId="17247"/>
    <cellStyle name="Normal 220 2" xfId="17248"/>
    <cellStyle name="Normal 220 2 2" xfId="17249"/>
    <cellStyle name="Normal 221" xfId="17250"/>
    <cellStyle name="Normal 221 2" xfId="17251"/>
    <cellStyle name="Normal 221 2 2" xfId="17252"/>
    <cellStyle name="Normal 222" xfId="17253"/>
    <cellStyle name="Normal 222 2" xfId="17254"/>
    <cellStyle name="Normal 222 2 2" xfId="17255"/>
    <cellStyle name="Normal 223" xfId="17256"/>
    <cellStyle name="Normal 223 2" xfId="17257"/>
    <cellStyle name="Normal 223 2 2" xfId="17258"/>
    <cellStyle name="Normal 224" xfId="17259"/>
    <cellStyle name="Normal 224 2" xfId="17260"/>
    <cellStyle name="Normal 224 2 2" xfId="17261"/>
    <cellStyle name="Normal 224 2 2 2" xfId="17262"/>
    <cellStyle name="Normal 224 2 3" xfId="17263"/>
    <cellStyle name="Normal 224 3" xfId="17264"/>
    <cellStyle name="Normal 224 3 2" xfId="17265"/>
    <cellStyle name="Normal 224 4" xfId="17266"/>
    <cellStyle name="Normal 224 4 2" xfId="17267"/>
    <cellStyle name="Normal 225" xfId="17268"/>
    <cellStyle name="Normal 225 2" xfId="17269"/>
    <cellStyle name="Normal 225 2 2" xfId="17270"/>
    <cellStyle name="Normal 226" xfId="17271"/>
    <cellStyle name="Normal 226 2" xfId="17272"/>
    <cellStyle name="Normal 226 2 2" xfId="17273"/>
    <cellStyle name="Normal 226 3" xfId="17274"/>
    <cellStyle name="Normal 226 3 2" xfId="17275"/>
    <cellStyle name="Normal 226 4" xfId="17276"/>
    <cellStyle name="Normal 227" xfId="17277"/>
    <cellStyle name="Normal 227 2" xfId="17278"/>
    <cellStyle name="Normal 227 2 2" xfId="17279"/>
    <cellStyle name="Normal 227 3" xfId="17280"/>
    <cellStyle name="Normal 227 3 2" xfId="17281"/>
    <cellStyle name="Normal 227 4" xfId="17282"/>
    <cellStyle name="Normal 228" xfId="17283"/>
    <cellStyle name="Normal 228 2" xfId="17284"/>
    <cellStyle name="Normal 228 2 2" xfId="17285"/>
    <cellStyle name="Normal 228 3" xfId="17286"/>
    <cellStyle name="Normal 228 3 2" xfId="17287"/>
    <cellStyle name="Normal 228 4" xfId="17288"/>
    <cellStyle name="Normal 229" xfId="17289"/>
    <cellStyle name="Normal 229 2" xfId="17290"/>
    <cellStyle name="Normal 229 3" xfId="17291"/>
    <cellStyle name="Normal 229 3 2" xfId="17292"/>
    <cellStyle name="Normal 23" xfId="17293"/>
    <cellStyle name="Normal 23 10" xfId="17294"/>
    <cellStyle name="Normal 23 11" xfId="17295"/>
    <cellStyle name="Normal 23 11 2" xfId="17296"/>
    <cellStyle name="Normal 23 11 2 2" xfId="17297"/>
    <cellStyle name="Normal 23 11 2 2 2" xfId="17298"/>
    <cellStyle name="Normal 23 11 2 2 2 2" xfId="17299"/>
    <cellStyle name="Normal 23 11 2 2 3" xfId="17300"/>
    <cellStyle name="Normal 23 11 2 3" xfId="17301"/>
    <cellStyle name="Normal 23 11 2 3 2" xfId="17302"/>
    <cellStyle name="Normal 23 11 2 4" xfId="17303"/>
    <cellStyle name="Normal 23 11 2 4 2" xfId="17304"/>
    <cellStyle name="Normal 23 11 2 5" xfId="17305"/>
    <cellStyle name="Normal 23 11 3" xfId="17306"/>
    <cellStyle name="Normal 23 11 3 2" xfId="17307"/>
    <cellStyle name="Normal 23 11 3 2 2" xfId="17308"/>
    <cellStyle name="Normal 23 11 3 3" xfId="17309"/>
    <cellStyle name="Normal 23 11 4" xfId="17310"/>
    <cellStyle name="Normal 23 11 4 2" xfId="17311"/>
    <cellStyle name="Normal 23 11 4 2 2" xfId="17312"/>
    <cellStyle name="Normal 23 11 4 3" xfId="17313"/>
    <cellStyle name="Normal 23 11 5" xfId="17314"/>
    <cellStyle name="Normal 23 11 5 2" xfId="17315"/>
    <cellStyle name="Normal 23 11 5 2 2" xfId="17316"/>
    <cellStyle name="Normal 23 11 5 3" xfId="17317"/>
    <cellStyle name="Normal 23 11 6" xfId="17318"/>
    <cellStyle name="Normal 23 11 6 2" xfId="17319"/>
    <cellStyle name="Normal 23 11 7" xfId="17320"/>
    <cellStyle name="Normal 23 11 7 2" xfId="17321"/>
    <cellStyle name="Normal 23 11 8" xfId="17322"/>
    <cellStyle name="Normal 23 12" xfId="17323"/>
    <cellStyle name="Normal 23 13" xfId="17324"/>
    <cellStyle name="Normal 23 13 2" xfId="17325"/>
    <cellStyle name="Normal 23 13 2 2" xfId="17326"/>
    <cellStyle name="Normal 23 13 2 2 2" xfId="17327"/>
    <cellStyle name="Normal 23 13 2 3" xfId="17328"/>
    <cellStyle name="Normal 23 13 3" xfId="17329"/>
    <cellStyle name="Normal 23 13 3 2" xfId="17330"/>
    <cellStyle name="Normal 23 13 4" xfId="17331"/>
    <cellStyle name="Normal 23 13 4 2" xfId="17332"/>
    <cellStyle name="Normal 23 13 5" xfId="17333"/>
    <cellStyle name="Normal 23 14" xfId="17334"/>
    <cellStyle name="Normal 23 14 2" xfId="17335"/>
    <cellStyle name="Normal 23 14 2 2" xfId="17336"/>
    <cellStyle name="Normal 23 14 2 2 2" xfId="17337"/>
    <cellStyle name="Normal 23 14 2 3" xfId="17338"/>
    <cellStyle name="Normal 23 14 3" xfId="17339"/>
    <cellStyle name="Normal 23 14 3 2" xfId="17340"/>
    <cellStyle name="Normal 23 14 4" xfId="17341"/>
    <cellStyle name="Normal 23 14 4 2" xfId="17342"/>
    <cellStyle name="Normal 23 14 5" xfId="17343"/>
    <cellStyle name="Normal 23 15" xfId="17344"/>
    <cellStyle name="Normal 23 15 2" xfId="17345"/>
    <cellStyle name="Normal 23 15 2 2" xfId="17346"/>
    <cellStyle name="Normal 23 15 3" xfId="17347"/>
    <cellStyle name="Normal 23 16" xfId="17348"/>
    <cellStyle name="Normal 23 17" xfId="17349"/>
    <cellStyle name="Normal 23 17 2" xfId="17350"/>
    <cellStyle name="Normal 23 17 2 2" xfId="17351"/>
    <cellStyle name="Normal 23 17 3" xfId="17352"/>
    <cellStyle name="Normal 23 18" xfId="17353"/>
    <cellStyle name="Normal 23 2" xfId="17354"/>
    <cellStyle name="Normal 23 2 2" xfId="17355"/>
    <cellStyle name="Normal 23 2 2 2" xfId="17356"/>
    <cellStyle name="Normal 23 2 2 2 2" xfId="17357"/>
    <cellStyle name="Normal 23 2 2 2 2 2" xfId="17358"/>
    <cellStyle name="Normal 23 2 2 2 3" xfId="17359"/>
    <cellStyle name="Normal 23 2 2 3" xfId="17360"/>
    <cellStyle name="Normal 23 2 2 3 2" xfId="17361"/>
    <cellStyle name="Normal 23 2 2 3 2 2" xfId="17362"/>
    <cellStyle name="Normal 23 2 2 3 3" xfId="17363"/>
    <cellStyle name="Normal 23 2 2 4" xfId="17364"/>
    <cellStyle name="Normal 23 2 2 4 2" xfId="17365"/>
    <cellStyle name="Normal 23 2 2 5" xfId="17366"/>
    <cellStyle name="Normal 23 2 2 5 2" xfId="17367"/>
    <cellStyle name="Normal 23 2 2 6" xfId="17368"/>
    <cellStyle name="Normal 23 2 3" xfId="17369"/>
    <cellStyle name="Normal 23 2 3 2" xfId="17370"/>
    <cellStyle name="Normal 23 2 3 2 2" xfId="17371"/>
    <cellStyle name="Normal 23 2 3 2 2 2" xfId="17372"/>
    <cellStyle name="Normal 23 2 3 2 3" xfId="17373"/>
    <cellStyle name="Normal 23 2 3 3" xfId="17374"/>
    <cellStyle name="Normal 23 2 3 3 2" xfId="17375"/>
    <cellStyle name="Normal 23 2 3 3 2 2" xfId="17376"/>
    <cellStyle name="Normal 23 2 3 3 3" xfId="17377"/>
    <cellStyle name="Normal 23 2 3 4" xfId="17378"/>
    <cellStyle name="Normal 23 2 3 4 2" xfId="17379"/>
    <cellStyle name="Normal 23 2 3 5" xfId="17380"/>
    <cellStyle name="Normal 23 2 3 5 2" xfId="17381"/>
    <cellStyle name="Normal 23 2 3 6" xfId="17382"/>
    <cellStyle name="Normal 23 2 4" xfId="17383"/>
    <cellStyle name="Normal 23 2 4 2" xfId="17384"/>
    <cellStyle name="Normal 23 2 4 2 2" xfId="17385"/>
    <cellStyle name="Normal 23 2 4 2 2 2" xfId="17386"/>
    <cellStyle name="Normal 23 2 4 2 3" xfId="17387"/>
    <cellStyle name="Normal 23 2 4 3" xfId="17388"/>
    <cellStyle name="Normal 23 2 4 3 2" xfId="17389"/>
    <cellStyle name="Normal 23 2 4 3 2 2" xfId="17390"/>
    <cellStyle name="Normal 23 2 4 3 3" xfId="17391"/>
    <cellStyle name="Normal 23 2 4 4" xfId="17392"/>
    <cellStyle name="Normal 23 2 4 4 2" xfId="17393"/>
    <cellStyle name="Normal 23 2 4 5" xfId="17394"/>
    <cellStyle name="Normal 23 2 4 5 2" xfId="17395"/>
    <cellStyle name="Normal 23 2 4 6" xfId="17396"/>
    <cellStyle name="Normal 23 2 5" xfId="17397"/>
    <cellStyle name="Normal 23 2 5 2" xfId="17398"/>
    <cellStyle name="Normal 23 2 5 2 2" xfId="17399"/>
    <cellStyle name="Normal 23 2 5 2 2 2" xfId="17400"/>
    <cellStyle name="Normal 23 2 5 2 3" xfId="17401"/>
    <cellStyle name="Normal 23 2 5 3" xfId="17402"/>
    <cellStyle name="Normal 23 2 5 3 2" xfId="17403"/>
    <cellStyle name="Normal 23 2 5 3 2 2" xfId="17404"/>
    <cellStyle name="Normal 23 2 5 3 3" xfId="17405"/>
    <cellStyle name="Normal 23 2 5 4" xfId="17406"/>
    <cellStyle name="Normal 23 2 5 4 2" xfId="17407"/>
    <cellStyle name="Normal 23 2 5 5" xfId="17408"/>
    <cellStyle name="Normal 23 2 5 5 2" xfId="17409"/>
    <cellStyle name="Normal 23 2 5 6" xfId="17410"/>
    <cellStyle name="Normal 23 2 6" xfId="17411"/>
    <cellStyle name="Normal 23 2 6 2" xfId="17412"/>
    <cellStyle name="Normal 23 2 6 2 2" xfId="17413"/>
    <cellStyle name="Normal 23 2 6 2 2 2" xfId="17414"/>
    <cellStyle name="Normal 23 2 6 2 3" xfId="17415"/>
    <cellStyle name="Normal 23 2 6 3" xfId="17416"/>
    <cellStyle name="Normal 23 2 6 3 2" xfId="17417"/>
    <cellStyle name="Normal 23 2 6 3 2 2" xfId="17418"/>
    <cellStyle name="Normal 23 2 6 3 3" xfId="17419"/>
    <cellStyle name="Normal 23 2 6 4" xfId="17420"/>
    <cellStyle name="Normal 23 2 6 4 2" xfId="17421"/>
    <cellStyle name="Normal 23 2 6 5" xfId="17422"/>
    <cellStyle name="Normal 23 2 6 5 2" xfId="17423"/>
    <cellStyle name="Normal 23 2 6 6" xfId="17424"/>
    <cellStyle name="Normal 23 2 7" xfId="17425"/>
    <cellStyle name="Normal 23 2 7 2" xfId="17426"/>
    <cellStyle name="Normal 23 2 7 2 2" xfId="17427"/>
    <cellStyle name="Normal 23 2 7 2 2 2" xfId="17428"/>
    <cellStyle name="Normal 23 2 7 2 3" xfId="17429"/>
    <cellStyle name="Normal 23 2 7 3" xfId="17430"/>
    <cellStyle name="Normal 23 2 7 3 2" xfId="17431"/>
    <cellStyle name="Normal 23 2 7 3 2 2" xfId="17432"/>
    <cellStyle name="Normal 23 2 7 3 3" xfId="17433"/>
    <cellStyle name="Normal 23 2 7 4" xfId="17434"/>
    <cellStyle name="Normal 23 2 7 4 2" xfId="17435"/>
    <cellStyle name="Normal 23 2 7 5" xfId="17436"/>
    <cellStyle name="Normal 23 2 7 5 2" xfId="17437"/>
    <cellStyle name="Normal 23 2 7 6" xfId="17438"/>
    <cellStyle name="Normal 23 2 8" xfId="17439"/>
    <cellStyle name="Normal 23 2 8 2" xfId="17440"/>
    <cellStyle name="Normal 23 2 8 2 2" xfId="17441"/>
    <cellStyle name="Normal 23 2 8 2 2 2" xfId="17442"/>
    <cellStyle name="Normal 23 2 8 2 3" xfId="17443"/>
    <cellStyle name="Normal 23 2 8 3" xfId="17444"/>
    <cellStyle name="Normal 23 2 8 3 2" xfId="17445"/>
    <cellStyle name="Normal 23 2 8 3 2 2" xfId="17446"/>
    <cellStyle name="Normal 23 2 8 3 3" xfId="17447"/>
    <cellStyle name="Normal 23 2 8 4" xfId="17448"/>
    <cellStyle name="Normal 23 2 8 4 2" xfId="17449"/>
    <cellStyle name="Normal 23 2 8 5" xfId="17450"/>
    <cellStyle name="Normal 23 2 8 5 2" xfId="17451"/>
    <cellStyle name="Normal 23 2 8 6" xfId="17452"/>
    <cellStyle name="Normal 23 2 9" xfId="17453"/>
    <cellStyle name="Normal 23 2 9 2" xfId="17454"/>
    <cellStyle name="Normal 23 3" xfId="17455"/>
    <cellStyle name="Normal 23 3 2" xfId="17456"/>
    <cellStyle name="Normal 23 3 2 2" xfId="17457"/>
    <cellStyle name="Normal 23 3 2 2 2" xfId="17458"/>
    <cellStyle name="Normal 23 3 2 2 2 2" xfId="17459"/>
    <cellStyle name="Normal 23 3 2 2 3" xfId="17460"/>
    <cellStyle name="Normal 23 3 2 3" xfId="17461"/>
    <cellStyle name="Normal 23 3 2 3 2" xfId="17462"/>
    <cellStyle name="Normal 23 3 2 3 2 2" xfId="17463"/>
    <cellStyle name="Normal 23 3 2 3 3" xfId="17464"/>
    <cellStyle name="Normal 23 3 2 4" xfId="17465"/>
    <cellStyle name="Normal 23 3 2 4 2" xfId="17466"/>
    <cellStyle name="Normal 23 3 2 5" xfId="17467"/>
    <cellStyle name="Normal 23 3 2 5 2" xfId="17468"/>
    <cellStyle name="Normal 23 3 2 6" xfId="17469"/>
    <cellStyle name="Normal 23 4" xfId="17470"/>
    <cellStyle name="Normal 23 4 2" xfId="17471"/>
    <cellStyle name="Normal 23 4 2 2" xfId="17472"/>
    <cellStyle name="Normal 23 4 2 2 2" xfId="17473"/>
    <cellStyle name="Normal 23 4 2 2 2 2" xfId="17474"/>
    <cellStyle name="Normal 23 4 2 2 3" xfId="17475"/>
    <cellStyle name="Normal 23 4 2 3" xfId="17476"/>
    <cellStyle name="Normal 23 4 2 3 2" xfId="17477"/>
    <cellStyle name="Normal 23 4 2 3 2 2" xfId="17478"/>
    <cellStyle name="Normal 23 4 2 3 3" xfId="17479"/>
    <cellStyle name="Normal 23 4 2 4" xfId="17480"/>
    <cellStyle name="Normal 23 4 2 4 2" xfId="17481"/>
    <cellStyle name="Normal 23 4 2 5" xfId="17482"/>
    <cellStyle name="Normal 23 4 2 5 2" xfId="17483"/>
    <cellStyle name="Normal 23 4 2 6" xfId="17484"/>
    <cellStyle name="Normal 23 5" xfId="17485"/>
    <cellStyle name="Normal 23 5 2" xfId="17486"/>
    <cellStyle name="Normal 23 5 2 2" xfId="17487"/>
    <cellStyle name="Normal 23 5 2 2 2" xfId="17488"/>
    <cellStyle name="Normal 23 5 2 2 2 2" xfId="17489"/>
    <cellStyle name="Normal 23 5 2 2 3" xfId="17490"/>
    <cellStyle name="Normal 23 5 2 3" xfId="17491"/>
    <cellStyle name="Normal 23 5 2 3 2" xfId="17492"/>
    <cellStyle name="Normal 23 5 2 3 2 2" xfId="17493"/>
    <cellStyle name="Normal 23 5 2 3 3" xfId="17494"/>
    <cellStyle name="Normal 23 5 2 4" xfId="17495"/>
    <cellStyle name="Normal 23 5 2 4 2" xfId="17496"/>
    <cellStyle name="Normal 23 5 2 5" xfId="17497"/>
    <cellStyle name="Normal 23 5 2 5 2" xfId="17498"/>
    <cellStyle name="Normal 23 5 2 6" xfId="17499"/>
    <cellStyle name="Normal 23 6" xfId="17500"/>
    <cellStyle name="Normal 23 6 2" xfId="17501"/>
    <cellStyle name="Normal 23 6 2 2" xfId="17502"/>
    <cellStyle name="Normal 23 6 2 2 2" xfId="17503"/>
    <cellStyle name="Normal 23 6 2 2 2 2" xfId="17504"/>
    <cellStyle name="Normal 23 6 2 2 3" xfId="17505"/>
    <cellStyle name="Normal 23 6 2 3" xfId="17506"/>
    <cellStyle name="Normal 23 6 2 3 2" xfId="17507"/>
    <cellStyle name="Normal 23 6 2 4" xfId="17508"/>
    <cellStyle name="Normal 23 6 2 4 2" xfId="17509"/>
    <cellStyle name="Normal 23 6 2 5" xfId="17510"/>
    <cellStyle name="Normal 23 6 3" xfId="17511"/>
    <cellStyle name="Normal 23 6 3 2" xfId="17512"/>
    <cellStyle name="Normal 23 6 3 2 2" xfId="17513"/>
    <cellStyle name="Normal 23 6 3 3" xfId="17514"/>
    <cellStyle name="Normal 23 7" xfId="17515"/>
    <cellStyle name="Normal 23 7 2" xfId="17516"/>
    <cellStyle name="Normal 23 7 2 2" xfId="17517"/>
    <cellStyle name="Normal 23 7 2 2 2" xfId="17518"/>
    <cellStyle name="Normal 23 7 2 2 2 2" xfId="17519"/>
    <cellStyle name="Normal 23 7 2 2 3" xfId="17520"/>
    <cellStyle name="Normal 23 7 2 3" xfId="17521"/>
    <cellStyle name="Normal 23 7 2 3 2" xfId="17522"/>
    <cellStyle name="Normal 23 7 2 4" xfId="17523"/>
    <cellStyle name="Normal 23 7 2 4 2" xfId="17524"/>
    <cellStyle name="Normal 23 7 2 5" xfId="17525"/>
    <cellStyle name="Normal 23 7 3" xfId="17526"/>
    <cellStyle name="Normal 23 7 3 2" xfId="17527"/>
    <cellStyle name="Normal 23 7 3 2 2" xfId="17528"/>
    <cellStyle name="Normal 23 7 3 3" xfId="17529"/>
    <cellStyle name="Normal 23 8" xfId="17530"/>
    <cellStyle name="Normal 23 8 2" xfId="17531"/>
    <cellStyle name="Normal 23 8 2 2" xfId="17532"/>
    <cellStyle name="Normal 23 8 2 2 2" xfId="17533"/>
    <cellStyle name="Normal 23 8 2 2 2 2" xfId="17534"/>
    <cellStyle name="Normal 23 8 2 2 3" xfId="17535"/>
    <cellStyle name="Normal 23 8 2 3" xfId="17536"/>
    <cellStyle name="Normal 23 8 2 3 2" xfId="17537"/>
    <cellStyle name="Normal 23 8 2 4" xfId="17538"/>
    <cellStyle name="Normal 23 8 2 4 2" xfId="17539"/>
    <cellStyle name="Normal 23 8 2 5" xfId="17540"/>
    <cellStyle name="Normal 23 8 3" xfId="17541"/>
    <cellStyle name="Normal 23 8 3 2" xfId="17542"/>
    <cellStyle name="Normal 23 8 3 2 2" xfId="17543"/>
    <cellStyle name="Normal 23 8 3 3" xfId="17544"/>
    <cellStyle name="Normal 23 9" xfId="17545"/>
    <cellStyle name="Normal 23 9 2" xfId="17546"/>
    <cellStyle name="Normal 23 9 2 2" xfId="17547"/>
    <cellStyle name="Normal 23 9 2 2 2" xfId="17548"/>
    <cellStyle name="Normal 23 9 2 2 2 2" xfId="17549"/>
    <cellStyle name="Normal 23 9 2 2 3" xfId="17550"/>
    <cellStyle name="Normal 23 9 2 3" xfId="17551"/>
    <cellStyle name="Normal 23 9 2 3 2" xfId="17552"/>
    <cellStyle name="Normal 23 9 2 4" xfId="17553"/>
    <cellStyle name="Normal 23 9 2 4 2" xfId="17554"/>
    <cellStyle name="Normal 23 9 2 5" xfId="17555"/>
    <cellStyle name="Normal 23 9 3" xfId="17556"/>
    <cellStyle name="Normal 23 9 3 2" xfId="17557"/>
    <cellStyle name="Normal 23 9 3 2 2" xfId="17558"/>
    <cellStyle name="Normal 23 9 3 3" xfId="17559"/>
    <cellStyle name="Normal 230" xfId="17560"/>
    <cellStyle name="Normal 230 2" xfId="17561"/>
    <cellStyle name="Normal 230 2 2" xfId="17562"/>
    <cellStyle name="Normal 231" xfId="17563"/>
    <cellStyle name="Normal 231 2" xfId="17564"/>
    <cellStyle name="Normal 231 3" xfId="17565"/>
    <cellStyle name="Normal 231 3 2" xfId="17566"/>
    <cellStyle name="Normal 232" xfId="17567"/>
    <cellStyle name="Normal 232 2" xfId="17568"/>
    <cellStyle name="Normal 232 2 2" xfId="17569"/>
    <cellStyle name="Normal 232 3" xfId="17570"/>
    <cellStyle name="Normal 232 3 2" xfId="17571"/>
    <cellStyle name="Normal 232 4" xfId="17572"/>
    <cellStyle name="Normal 233" xfId="17573"/>
    <cellStyle name="Normal 233 2" xfId="17574"/>
    <cellStyle name="Normal 233 2 2" xfId="17575"/>
    <cellStyle name="Normal 233 3" xfId="17576"/>
    <cellStyle name="Normal 233 3 2" xfId="17577"/>
    <cellStyle name="Normal 233 4" xfId="17578"/>
    <cellStyle name="Normal 234" xfId="17579"/>
    <cellStyle name="Normal 234 2" xfId="17580"/>
    <cellStyle name="Normal 234 2 2" xfId="17581"/>
    <cellStyle name="Normal 235" xfId="17582"/>
    <cellStyle name="Normal 235 2" xfId="17583"/>
    <cellStyle name="Normal 235 2 2" xfId="17584"/>
    <cellStyle name="Normal 236" xfId="17585"/>
    <cellStyle name="Normal 236 2" xfId="17586"/>
    <cellStyle name="Normal 236 2 2" xfId="17587"/>
    <cellStyle name="Normal 237" xfId="17588"/>
    <cellStyle name="Normal 237 2" xfId="17589"/>
    <cellStyle name="Normal 237 2 2" xfId="17590"/>
    <cellStyle name="Normal 238" xfId="17591"/>
    <cellStyle name="Normal 238 2" xfId="17592"/>
    <cellStyle name="Normal 238 2 2" xfId="17593"/>
    <cellStyle name="Normal 239" xfId="17594"/>
    <cellStyle name="Normal 239 2" xfId="17595"/>
    <cellStyle name="Normal 239 2 2" xfId="17596"/>
    <cellStyle name="Normal 24" xfId="17597"/>
    <cellStyle name="Normal 24 10" xfId="17598"/>
    <cellStyle name="Normal 24 11" xfId="17599"/>
    <cellStyle name="Normal 24 12" xfId="17600"/>
    <cellStyle name="Normal 24 2" xfId="17601"/>
    <cellStyle name="Normal 24 2 2" xfId="17602"/>
    <cellStyle name="Normal 24 2 2 2" xfId="17603"/>
    <cellStyle name="Normal 24 2 2 2 2" xfId="17604"/>
    <cellStyle name="Normal 24 2 2 2 2 2" xfId="17605"/>
    <cellStyle name="Normal 24 2 2 2 3" xfId="17606"/>
    <cellStyle name="Normal 24 2 2 3" xfId="17607"/>
    <cellStyle name="Normal 24 2 2 3 2" xfId="17608"/>
    <cellStyle name="Normal 24 2 2 4" xfId="17609"/>
    <cellStyle name="Normal 24 2 2 4 2" xfId="17610"/>
    <cellStyle name="Normal 24 2 2 5" xfId="17611"/>
    <cellStyle name="Normal 24 2 3" xfId="17612"/>
    <cellStyle name="Normal 24 2 3 2" xfId="17613"/>
    <cellStyle name="Normal 24 2 3 2 2" xfId="17614"/>
    <cellStyle name="Normal 24 2 3 3" xfId="17615"/>
    <cellStyle name="Normal 24 2 4" xfId="17616"/>
    <cellStyle name="Normal 24 2 4 2" xfId="17617"/>
    <cellStyle name="Normal 24 3" xfId="17618"/>
    <cellStyle name="Normal 24 3 2" xfId="17619"/>
    <cellStyle name="Normal 24 3 2 2" xfId="17620"/>
    <cellStyle name="Normal 24 3 2 2 2" xfId="17621"/>
    <cellStyle name="Normal 24 3 2 2 2 2" xfId="17622"/>
    <cellStyle name="Normal 24 3 2 2 3" xfId="17623"/>
    <cellStyle name="Normal 24 3 2 3" xfId="17624"/>
    <cellStyle name="Normal 24 3 2 3 2" xfId="17625"/>
    <cellStyle name="Normal 24 3 2 4" xfId="17626"/>
    <cellStyle name="Normal 24 3 2 4 2" xfId="17627"/>
    <cellStyle name="Normal 24 3 2 5" xfId="17628"/>
    <cellStyle name="Normal 24 3 3" xfId="17629"/>
    <cellStyle name="Normal 24 3 3 2" xfId="17630"/>
    <cellStyle name="Normal 24 3 3 2 2" xfId="17631"/>
    <cellStyle name="Normal 24 3 3 3" xfId="17632"/>
    <cellStyle name="Normal 24 4" xfId="17633"/>
    <cellStyle name="Normal 24 4 2" xfId="17634"/>
    <cellStyle name="Normal 24 4 2 2" xfId="17635"/>
    <cellStyle name="Normal 24 4 2 2 2" xfId="17636"/>
    <cellStyle name="Normal 24 4 2 2 2 2" xfId="17637"/>
    <cellStyle name="Normal 24 4 2 2 3" xfId="17638"/>
    <cellStyle name="Normal 24 4 2 3" xfId="17639"/>
    <cellStyle name="Normal 24 4 2 3 2" xfId="17640"/>
    <cellStyle name="Normal 24 4 2 4" xfId="17641"/>
    <cellStyle name="Normal 24 4 2 4 2" xfId="17642"/>
    <cellStyle name="Normal 24 4 2 5" xfId="17643"/>
    <cellStyle name="Normal 24 4 3" xfId="17644"/>
    <cellStyle name="Normal 24 4 3 2" xfId="17645"/>
    <cellStyle name="Normal 24 4 3 2 2" xfId="17646"/>
    <cellStyle name="Normal 24 4 3 3" xfId="17647"/>
    <cellStyle name="Normal 24 5" xfId="17648"/>
    <cellStyle name="Normal 24 5 2" xfId="17649"/>
    <cellStyle name="Normal 24 5 2 2" xfId="17650"/>
    <cellStyle name="Normal 24 5 2 2 2" xfId="17651"/>
    <cellStyle name="Normal 24 5 2 2 2 2" xfId="17652"/>
    <cellStyle name="Normal 24 5 2 2 3" xfId="17653"/>
    <cellStyle name="Normal 24 5 2 3" xfId="17654"/>
    <cellStyle name="Normal 24 5 2 3 2" xfId="17655"/>
    <cellStyle name="Normal 24 5 2 4" xfId="17656"/>
    <cellStyle name="Normal 24 5 2 4 2" xfId="17657"/>
    <cellStyle name="Normal 24 5 2 5" xfId="17658"/>
    <cellStyle name="Normal 24 5 3" xfId="17659"/>
    <cellStyle name="Normal 24 5 3 2" xfId="17660"/>
    <cellStyle name="Normal 24 5 3 2 2" xfId="17661"/>
    <cellStyle name="Normal 24 5 3 3" xfId="17662"/>
    <cellStyle name="Normal 24 6" xfId="17663"/>
    <cellStyle name="Normal 24 6 2" xfId="17664"/>
    <cellStyle name="Normal 24 6 2 2" xfId="17665"/>
    <cellStyle name="Normal 24 6 2 2 2" xfId="17666"/>
    <cellStyle name="Normal 24 6 2 2 2 2" xfId="17667"/>
    <cellStyle name="Normal 24 6 2 2 3" xfId="17668"/>
    <cellStyle name="Normal 24 6 2 3" xfId="17669"/>
    <cellStyle name="Normal 24 6 2 3 2" xfId="17670"/>
    <cellStyle name="Normal 24 6 2 4" xfId="17671"/>
    <cellStyle name="Normal 24 6 2 4 2" xfId="17672"/>
    <cellStyle name="Normal 24 6 2 5" xfId="17673"/>
    <cellStyle name="Normal 24 6 3" xfId="17674"/>
    <cellStyle name="Normal 24 6 3 2" xfId="17675"/>
    <cellStyle name="Normal 24 6 3 2 2" xfId="17676"/>
    <cellStyle name="Normal 24 6 3 3" xfId="17677"/>
    <cellStyle name="Normal 24 7" xfId="17678"/>
    <cellStyle name="Normal 24 7 2" xfId="17679"/>
    <cellStyle name="Normal 24 7 2 2" xfId="17680"/>
    <cellStyle name="Normal 24 7 2 2 2" xfId="17681"/>
    <cellStyle name="Normal 24 7 2 2 2 2" xfId="17682"/>
    <cellStyle name="Normal 24 7 2 2 3" xfId="17683"/>
    <cellStyle name="Normal 24 7 2 3" xfId="17684"/>
    <cellStyle name="Normal 24 7 2 3 2" xfId="17685"/>
    <cellStyle name="Normal 24 7 2 4" xfId="17686"/>
    <cellStyle name="Normal 24 7 2 4 2" xfId="17687"/>
    <cellStyle name="Normal 24 7 2 5" xfId="17688"/>
    <cellStyle name="Normal 24 7 3" xfId="17689"/>
    <cellStyle name="Normal 24 7 3 2" xfId="17690"/>
    <cellStyle name="Normal 24 7 3 2 2" xfId="17691"/>
    <cellStyle name="Normal 24 7 3 3" xfId="17692"/>
    <cellStyle name="Normal 24 8" xfId="17693"/>
    <cellStyle name="Normal 24 9" xfId="17694"/>
    <cellStyle name="Normal 240" xfId="17695"/>
    <cellStyle name="Normal 240 2" xfId="17696"/>
    <cellStyle name="Normal 240 2 2" xfId="17697"/>
    <cellStyle name="Normal 241" xfId="17698"/>
    <cellStyle name="Normal 241 2" xfId="17699"/>
    <cellStyle name="Normal 241 2 2" xfId="17700"/>
    <cellStyle name="Normal 242" xfId="17701"/>
    <cellStyle name="Normal 242 2" xfId="17702"/>
    <cellStyle name="Normal 242 2 2" xfId="17703"/>
    <cellStyle name="Normal 243" xfId="17704"/>
    <cellStyle name="Normal 243 2" xfId="17705"/>
    <cellStyle name="Normal 243 2 2" xfId="17706"/>
    <cellStyle name="Normal 244" xfId="17707"/>
    <cellStyle name="Normal 244 2" xfId="17708"/>
    <cellStyle name="Normal 244 2 2" xfId="17709"/>
    <cellStyle name="Normal 245" xfId="17710"/>
    <cellStyle name="Normal 245 2" xfId="17711"/>
    <cellStyle name="Normal 245 2 2" xfId="17712"/>
    <cellStyle name="Normal 246" xfId="17713"/>
    <cellStyle name="Normal 246 2" xfId="17714"/>
    <cellStyle name="Normal 246 2 2" xfId="17715"/>
    <cellStyle name="Normal 247" xfId="17716"/>
    <cellStyle name="Normal 247 2" xfId="17717"/>
    <cellStyle name="Normal 247 2 2" xfId="17718"/>
    <cellStyle name="Normal 248" xfId="17719"/>
    <cellStyle name="Normal 248 2" xfId="17720"/>
    <cellStyle name="Normal 248 2 2" xfId="17721"/>
    <cellStyle name="Normal 249" xfId="17722"/>
    <cellStyle name="Normal 249 2" xfId="17723"/>
    <cellStyle name="Normal 249 2 2" xfId="17724"/>
    <cellStyle name="Normal 25" xfId="17725"/>
    <cellStyle name="Normal 25 2" xfId="17726"/>
    <cellStyle name="Normal 25 2 2" xfId="17727"/>
    <cellStyle name="Normal 25 2 2 2" xfId="17728"/>
    <cellStyle name="Normal 25 2 2 2 2" xfId="17729"/>
    <cellStyle name="Normal 25 2 2 3" xfId="17730"/>
    <cellStyle name="Normal 25 2 2 3 2" xfId="17731"/>
    <cellStyle name="Normal 25 2 2 4" xfId="17732"/>
    <cellStyle name="Normal 25 2 3" xfId="17733"/>
    <cellStyle name="Normal 25 2 3 2" xfId="17734"/>
    <cellStyle name="Normal 25 2 3 2 2" xfId="17735"/>
    <cellStyle name="Normal 25 2 3 3" xfId="17736"/>
    <cellStyle name="Normal 25 2 4" xfId="17737"/>
    <cellStyle name="Normal 25 2 4 2" xfId="17738"/>
    <cellStyle name="Normal 25 2 5" xfId="17739"/>
    <cellStyle name="Normal 25 2 5 2" xfId="17740"/>
    <cellStyle name="Normal 25 2 6" xfId="17741"/>
    <cellStyle name="Normal 25 2 7" xfId="17742"/>
    <cellStyle name="Normal 25 3" xfId="17743"/>
    <cellStyle name="Normal 25 3 2" xfId="17744"/>
    <cellStyle name="Normal 25 3 2 2" xfId="17745"/>
    <cellStyle name="Normal 25 3 2 2 2" xfId="17746"/>
    <cellStyle name="Normal 25 3 2 3" xfId="17747"/>
    <cellStyle name="Normal 25 3 3" xfId="17748"/>
    <cellStyle name="Normal 25 3 3 2" xfId="17749"/>
    <cellStyle name="Normal 25 3 3 2 2" xfId="17750"/>
    <cellStyle name="Normal 25 3 3 3" xfId="17751"/>
    <cellStyle name="Normal 25 3 4" xfId="17752"/>
    <cellStyle name="Normal 25 3 4 2" xfId="17753"/>
    <cellStyle name="Normal 25 3 5" xfId="17754"/>
    <cellStyle name="Normal 25 3 5 2" xfId="17755"/>
    <cellStyle name="Normal 25 3 6" xfId="17756"/>
    <cellStyle name="Normal 25 4" xfId="17757"/>
    <cellStyle name="Normal 25 4 2" xfId="17758"/>
    <cellStyle name="Normal 25 4 2 2" xfId="17759"/>
    <cellStyle name="Normal 25 4 2 2 2" xfId="17760"/>
    <cellStyle name="Normal 25 4 2 3" xfId="17761"/>
    <cellStyle name="Normal 25 4 3" xfId="17762"/>
    <cellStyle name="Normal 25 4 3 2" xfId="17763"/>
    <cellStyle name="Normal 25 4 3 2 2" xfId="17764"/>
    <cellStyle name="Normal 25 4 3 3" xfId="17765"/>
    <cellStyle name="Normal 25 4 4" xfId="17766"/>
    <cellStyle name="Normal 25 4 4 2" xfId="17767"/>
    <cellStyle name="Normal 25 4 5" xfId="17768"/>
    <cellStyle name="Normal 25 4 5 2" xfId="17769"/>
    <cellStyle name="Normal 25 4 6" xfId="17770"/>
    <cellStyle name="Normal 25 5" xfId="17771"/>
    <cellStyle name="Normal 25 5 2" xfId="17772"/>
    <cellStyle name="Normal 25 5 2 2" xfId="17773"/>
    <cellStyle name="Normal 25 5 2 2 2" xfId="17774"/>
    <cellStyle name="Normal 25 5 2 3" xfId="17775"/>
    <cellStyle name="Normal 25 5 3" xfId="17776"/>
    <cellStyle name="Normal 25 5 3 2" xfId="17777"/>
    <cellStyle name="Normal 25 5 3 2 2" xfId="17778"/>
    <cellStyle name="Normal 25 5 3 3" xfId="17779"/>
    <cellStyle name="Normal 25 5 4" xfId="17780"/>
    <cellStyle name="Normal 25 5 4 2" xfId="17781"/>
    <cellStyle name="Normal 25 5 5" xfId="17782"/>
    <cellStyle name="Normal 25 5 5 2" xfId="17783"/>
    <cellStyle name="Normal 25 5 6" xfId="17784"/>
    <cellStyle name="Normal 25 6" xfId="17785"/>
    <cellStyle name="Normal 25 6 2" xfId="17786"/>
    <cellStyle name="Normal 25 6 2 2" xfId="17787"/>
    <cellStyle name="Normal 25 6 2 2 2" xfId="17788"/>
    <cellStyle name="Normal 25 6 2 3" xfId="17789"/>
    <cellStyle name="Normal 25 6 3" xfId="17790"/>
    <cellStyle name="Normal 25 6 3 2" xfId="17791"/>
    <cellStyle name="Normal 25 6 3 2 2" xfId="17792"/>
    <cellStyle name="Normal 25 6 3 3" xfId="17793"/>
    <cellStyle name="Normal 25 6 4" xfId="17794"/>
    <cellStyle name="Normal 25 6 4 2" xfId="17795"/>
    <cellStyle name="Normal 25 6 5" xfId="17796"/>
    <cellStyle name="Normal 25 6 5 2" xfId="17797"/>
    <cellStyle name="Normal 25 6 6" xfId="17798"/>
    <cellStyle name="Normal 25 7" xfId="17799"/>
    <cellStyle name="Normal 25 7 2" xfId="17800"/>
    <cellStyle name="Normal 25 7 2 2" xfId="17801"/>
    <cellStyle name="Normal 25 7 2 2 2" xfId="17802"/>
    <cellStyle name="Normal 25 7 2 3" xfId="17803"/>
    <cellStyle name="Normal 25 7 3" xfId="17804"/>
    <cellStyle name="Normal 25 7 3 2" xfId="17805"/>
    <cellStyle name="Normal 25 7 3 2 2" xfId="17806"/>
    <cellStyle name="Normal 25 7 3 3" xfId="17807"/>
    <cellStyle name="Normal 25 7 4" xfId="17808"/>
    <cellStyle name="Normal 25 7 4 2" xfId="17809"/>
    <cellStyle name="Normal 25 7 5" xfId="17810"/>
    <cellStyle name="Normal 25 7 5 2" xfId="17811"/>
    <cellStyle name="Normal 25 7 6" xfId="17812"/>
    <cellStyle name="Normal 25 8" xfId="17813"/>
    <cellStyle name="Normal 25 9" xfId="17814"/>
    <cellStyle name="Normal 250" xfId="17815"/>
    <cellStyle name="Normal 250 2" xfId="17816"/>
    <cellStyle name="Normal 250 2 2" xfId="17817"/>
    <cellStyle name="Normal 251" xfId="17818"/>
    <cellStyle name="Normal 251 2" xfId="17819"/>
    <cellStyle name="Normal 251 2 2" xfId="17820"/>
    <cellStyle name="Normal 251 3" xfId="17821"/>
    <cellStyle name="Normal 252" xfId="17822"/>
    <cellStyle name="Normal 252 2" xfId="17823"/>
    <cellStyle name="Normal 252 2 2" xfId="17824"/>
    <cellStyle name="Normal 253" xfId="17825"/>
    <cellStyle name="Normal 253 2" xfId="17826"/>
    <cellStyle name="Normal 253 2 2" xfId="17827"/>
    <cellStyle name="Normal 254" xfId="17828"/>
    <cellStyle name="Normal 254 2" xfId="17829"/>
    <cellStyle name="Normal 254 2 2" xfId="17830"/>
    <cellStyle name="Normal 255" xfId="17831"/>
    <cellStyle name="Normal 255 2" xfId="17832"/>
    <cellStyle name="Normal 255 2 2" xfId="17833"/>
    <cellStyle name="Normal 256" xfId="17834"/>
    <cellStyle name="Normal 256 2" xfId="17835"/>
    <cellStyle name="Normal 257" xfId="17836"/>
    <cellStyle name="Normal 257 2" xfId="17837"/>
    <cellStyle name="Normal 257 2 2" xfId="17838"/>
    <cellStyle name="Normal 258" xfId="17839"/>
    <cellStyle name="Normal 258 2" xfId="17840"/>
    <cellStyle name="Normal 259" xfId="17841"/>
    <cellStyle name="Normal 26" xfId="17842"/>
    <cellStyle name="Normal 26 2" xfId="17843"/>
    <cellStyle name="Normal 26 2 2" xfId="17844"/>
    <cellStyle name="Normal 26 2 2 2" xfId="17845"/>
    <cellStyle name="Normal 26 3" xfId="17846"/>
    <cellStyle name="Normal 26 4" xfId="17847"/>
    <cellStyle name="Normal 26 5" xfId="17848"/>
    <cellStyle name="Normal 260" xfId="17849"/>
    <cellStyle name="Normal 261" xfId="17850"/>
    <cellStyle name="Normal 262" xfId="17851"/>
    <cellStyle name="Normal 262 2" xfId="17852"/>
    <cellStyle name="Normal 263" xfId="17853"/>
    <cellStyle name="Normal 263 2" xfId="17854"/>
    <cellStyle name="Normal 264" xfId="17855"/>
    <cellStyle name="Normal 264 2" xfId="17856"/>
    <cellStyle name="Normal 265" xfId="17857"/>
    <cellStyle name="Normal 266" xfId="17858"/>
    <cellStyle name="Normal 267" xfId="17859"/>
    <cellStyle name="Normal 268" xfId="17860"/>
    <cellStyle name="Normal 269" xfId="17861"/>
    <cellStyle name="Normal 27" xfId="17862"/>
    <cellStyle name="Normal 27 2" xfId="17863"/>
    <cellStyle name="Normal 27 2 2" xfId="17864"/>
    <cellStyle name="Normal 27 2 2 2" xfId="17865"/>
    <cellStyle name="Normal 27 2 2 2 2" xfId="17866"/>
    <cellStyle name="Normal 27 2 2 3" xfId="17867"/>
    <cellStyle name="Normal 27 2 2 3 2" xfId="17868"/>
    <cellStyle name="Normal 27 2 2 4" xfId="17869"/>
    <cellStyle name="Normal 27 2 3" xfId="17870"/>
    <cellStyle name="Normal 27 2 3 2" xfId="17871"/>
    <cellStyle name="Normal 27 2 3 2 2" xfId="17872"/>
    <cellStyle name="Normal 27 2 3 3" xfId="17873"/>
    <cellStyle name="Normal 27 2 4" xfId="17874"/>
    <cellStyle name="Normal 27 2 4 2" xfId="17875"/>
    <cellStyle name="Normal 27 2 5" xfId="17876"/>
    <cellStyle name="Normal 27 2 5 2" xfId="17877"/>
    <cellStyle name="Normal 27 2 6" xfId="17878"/>
    <cellStyle name="Normal 27 2 7" xfId="17879"/>
    <cellStyle name="Normal 27 3" xfId="17880"/>
    <cellStyle name="Normal 27 3 2" xfId="17881"/>
    <cellStyle name="Normal 27 3 2 2" xfId="17882"/>
    <cellStyle name="Normal 27 3 2 2 2" xfId="17883"/>
    <cellStyle name="Normal 27 3 2 3" xfId="17884"/>
    <cellStyle name="Normal 27 3 3" xfId="17885"/>
    <cellStyle name="Normal 27 3 3 2" xfId="17886"/>
    <cellStyle name="Normal 27 3 3 2 2" xfId="17887"/>
    <cellStyle name="Normal 27 3 3 3" xfId="17888"/>
    <cellStyle name="Normal 27 3 4" xfId="17889"/>
    <cellStyle name="Normal 27 3 4 2" xfId="17890"/>
    <cellStyle name="Normal 27 3 5" xfId="17891"/>
    <cellStyle name="Normal 27 3 5 2" xfId="17892"/>
    <cellStyle name="Normal 27 3 6" xfId="17893"/>
    <cellStyle name="Normal 27 4" xfId="17894"/>
    <cellStyle name="Normal 27 4 2" xfId="17895"/>
    <cellStyle name="Normal 27 4 2 2" xfId="17896"/>
    <cellStyle name="Normal 27 4 2 2 2" xfId="17897"/>
    <cellStyle name="Normal 27 4 2 3" xfId="17898"/>
    <cellStyle name="Normal 27 4 3" xfId="17899"/>
    <cellStyle name="Normal 27 4 3 2" xfId="17900"/>
    <cellStyle name="Normal 27 4 3 2 2" xfId="17901"/>
    <cellStyle name="Normal 27 4 3 3" xfId="17902"/>
    <cellStyle name="Normal 27 4 4" xfId="17903"/>
    <cellStyle name="Normal 27 4 4 2" xfId="17904"/>
    <cellStyle name="Normal 27 4 5" xfId="17905"/>
    <cellStyle name="Normal 27 4 5 2" xfId="17906"/>
    <cellStyle name="Normal 27 4 6" xfId="17907"/>
    <cellStyle name="Normal 27 5" xfId="17908"/>
    <cellStyle name="Normal 27 5 2" xfId="17909"/>
    <cellStyle name="Normal 27 5 2 2" xfId="17910"/>
    <cellStyle name="Normal 27 5 2 2 2" xfId="17911"/>
    <cellStyle name="Normal 27 5 2 3" xfId="17912"/>
    <cellStyle name="Normal 27 5 3" xfId="17913"/>
    <cellStyle name="Normal 27 5 3 2" xfId="17914"/>
    <cellStyle name="Normal 27 5 3 2 2" xfId="17915"/>
    <cellStyle name="Normal 27 5 3 3" xfId="17916"/>
    <cellStyle name="Normal 27 5 4" xfId="17917"/>
    <cellStyle name="Normal 27 5 4 2" xfId="17918"/>
    <cellStyle name="Normal 27 5 5" xfId="17919"/>
    <cellStyle name="Normal 27 5 5 2" xfId="17920"/>
    <cellStyle name="Normal 27 5 6" xfId="17921"/>
    <cellStyle name="Normal 27 6" xfId="17922"/>
    <cellStyle name="Normal 27 6 2" xfId="17923"/>
    <cellStyle name="Normal 27 6 2 2" xfId="17924"/>
    <cellStyle name="Normal 27 6 2 2 2" xfId="17925"/>
    <cellStyle name="Normal 27 6 2 3" xfId="17926"/>
    <cellStyle name="Normal 27 6 3" xfId="17927"/>
    <cellStyle name="Normal 27 6 3 2" xfId="17928"/>
    <cellStyle name="Normal 27 6 3 2 2" xfId="17929"/>
    <cellStyle name="Normal 27 6 3 3" xfId="17930"/>
    <cellStyle name="Normal 27 6 4" xfId="17931"/>
    <cellStyle name="Normal 27 6 4 2" xfId="17932"/>
    <cellStyle name="Normal 27 6 5" xfId="17933"/>
    <cellStyle name="Normal 27 6 5 2" xfId="17934"/>
    <cellStyle name="Normal 27 6 6" xfId="17935"/>
    <cellStyle name="Normal 27 7" xfId="17936"/>
    <cellStyle name="Normal 27 7 2" xfId="17937"/>
    <cellStyle name="Normal 27 7 2 2" xfId="17938"/>
    <cellStyle name="Normal 27 7 2 2 2" xfId="17939"/>
    <cellStyle name="Normal 27 7 2 3" xfId="17940"/>
    <cellStyle name="Normal 27 7 3" xfId="17941"/>
    <cellStyle name="Normal 27 7 3 2" xfId="17942"/>
    <cellStyle name="Normal 27 7 3 2 2" xfId="17943"/>
    <cellStyle name="Normal 27 7 3 3" xfId="17944"/>
    <cellStyle name="Normal 27 7 4" xfId="17945"/>
    <cellStyle name="Normal 27 7 4 2" xfId="17946"/>
    <cellStyle name="Normal 27 7 5" xfId="17947"/>
    <cellStyle name="Normal 27 7 5 2" xfId="17948"/>
    <cellStyle name="Normal 27 7 6" xfId="17949"/>
    <cellStyle name="Normal 27 8" xfId="17950"/>
    <cellStyle name="Normal 27 9" xfId="17951"/>
    <cellStyle name="Normal 270" xfId="17952"/>
    <cellStyle name="Normal 271" xfId="17953"/>
    <cellStyle name="Normal 272" xfId="17954"/>
    <cellStyle name="Normal 273" xfId="17955"/>
    <cellStyle name="Normal 274" xfId="17956"/>
    <cellStyle name="Normal 275" xfId="17957"/>
    <cellStyle name="Normal 276" xfId="17958"/>
    <cellStyle name="Normal 277" xfId="17959"/>
    <cellStyle name="Normal 278" xfId="17960"/>
    <cellStyle name="Normal 278 2" xfId="17961"/>
    <cellStyle name="Normal 279" xfId="17962"/>
    <cellStyle name="Normal 279 2" xfId="17963"/>
    <cellStyle name="Normal 28" xfId="17964"/>
    <cellStyle name="Normal 28 2" xfId="17965"/>
    <cellStyle name="Normal 28 2 2" xfId="17966"/>
    <cellStyle name="Normal 28 2 2 2" xfId="17967"/>
    <cellStyle name="Normal 28 3" xfId="17968"/>
    <cellStyle name="Normal 28 4" xfId="17969"/>
    <cellStyle name="Normal 28 5" xfId="17970"/>
    <cellStyle name="Normal 28 6" xfId="17971"/>
    <cellStyle name="Normal 28 6 2" xfId="17972"/>
    <cellStyle name="Normal 28 6 2 2" xfId="17973"/>
    <cellStyle name="Normal 28 6 2 2 2" xfId="17974"/>
    <cellStyle name="Normal 28 6 2 3" xfId="17975"/>
    <cellStyle name="Normal 28 6 3" xfId="17976"/>
    <cellStyle name="Normal 28 6 3 2" xfId="17977"/>
    <cellStyle name="Normal 28 6 3 2 2" xfId="17978"/>
    <cellStyle name="Normal 28 6 3 3" xfId="17979"/>
    <cellStyle name="Normal 28 6 4" xfId="17980"/>
    <cellStyle name="Normal 28 6 4 2" xfId="17981"/>
    <cellStyle name="Normal 28 6 5" xfId="17982"/>
    <cellStyle name="Normal 28 6 5 2" xfId="17983"/>
    <cellStyle name="Normal 28 6 6" xfId="17984"/>
    <cellStyle name="Normal 280" xfId="17985"/>
    <cellStyle name="Normal 280 2" xfId="17986"/>
    <cellStyle name="Normal 281" xfId="17987"/>
    <cellStyle name="Normal 281 2" xfId="17988"/>
    <cellStyle name="Normal 282" xfId="17989"/>
    <cellStyle name="Normal 282 2" xfId="17990"/>
    <cellStyle name="Normal 283" xfId="17991"/>
    <cellStyle name="Normal 283 2" xfId="17992"/>
    <cellStyle name="Normal 284" xfId="17993"/>
    <cellStyle name="Normal 284 2" xfId="17994"/>
    <cellStyle name="Normal 285" xfId="17995"/>
    <cellStyle name="Normal 285 2" xfId="17996"/>
    <cellStyle name="Normal 286" xfId="17997"/>
    <cellStyle name="Normal 286 2" xfId="17998"/>
    <cellStyle name="Normal 287" xfId="17999"/>
    <cellStyle name="Normal 287 2" xfId="18000"/>
    <cellStyle name="Normal 288" xfId="18001"/>
    <cellStyle name="Normal 288 2" xfId="18002"/>
    <cellStyle name="Normal 289" xfId="18003"/>
    <cellStyle name="Normal 289 2" xfId="18004"/>
    <cellStyle name="Normal 29" xfId="18005"/>
    <cellStyle name="Normal 29 2" xfId="18006"/>
    <cellStyle name="Normal 29 2 2" xfId="18007"/>
    <cellStyle name="Normal 29 2 2 2" xfId="18008"/>
    <cellStyle name="Normal 29 3" xfId="18009"/>
    <cellStyle name="Normal 29 4" xfId="18010"/>
    <cellStyle name="Normal 29 5" xfId="18011"/>
    <cellStyle name="Normal 290" xfId="18012"/>
    <cellStyle name="Normal 291" xfId="18013"/>
    <cellStyle name="Normal 292" xfId="18014"/>
    <cellStyle name="Normal 293" xfId="18015"/>
    <cellStyle name="Normal 294" xfId="18016"/>
    <cellStyle name="Normal 295" xfId="6"/>
    <cellStyle name="Normal 295 2" xfId="18017"/>
    <cellStyle name="Normal 296" xfId="18018"/>
    <cellStyle name="Normal 297" xfId="18019"/>
    <cellStyle name="Normal 298" xfId="18020"/>
    <cellStyle name="Normal 299" xfId="18021"/>
    <cellStyle name="Normal 3" xfId="18022"/>
    <cellStyle name="Normal 3 10" xfId="18023"/>
    <cellStyle name="Normal 3 10 2" xfId="18024"/>
    <cellStyle name="Normal 3 10 3" xfId="18025"/>
    <cellStyle name="Normal 3 10 4" xfId="18026"/>
    <cellStyle name="Normal 3 10 4 2" xfId="18027"/>
    <cellStyle name="Normal 3 10 4 2 2" xfId="18028"/>
    <cellStyle name="Normal 3 10 4 3" xfId="18029"/>
    <cellStyle name="Normal 3 10 5" xfId="18030"/>
    <cellStyle name="Normal 3 10 5 2" xfId="18031"/>
    <cellStyle name="Normal 3 10 6" xfId="18032"/>
    <cellStyle name="Normal 3 10 6 2" xfId="18033"/>
    <cellStyle name="Normal 3 10 7" xfId="18034"/>
    <cellStyle name="Normal 3 11" xfId="18035"/>
    <cellStyle name="Normal 3 12" xfId="18036"/>
    <cellStyle name="Normal 3 12 2" xfId="18037"/>
    <cellStyle name="Normal 3 12 3" xfId="18038"/>
    <cellStyle name="Normal 3 12 3 2" xfId="18039"/>
    <cellStyle name="Normal 3 12 4" xfId="18040"/>
    <cellStyle name="Normal 3 13" xfId="18041"/>
    <cellStyle name="Normal 3 14" xfId="18042"/>
    <cellStyle name="Normal 3 2" xfId="18043"/>
    <cellStyle name="Normal 3 2 2" xfId="18044"/>
    <cellStyle name="Normal 3 2 2 2" xfId="18045"/>
    <cellStyle name="Normal 3 2 2 2 2" xfId="18046"/>
    <cellStyle name="Normal 3 2 2 2 2 2" xfId="18047"/>
    <cellStyle name="Normal 3 2 2 2 2 2 2" xfId="18048"/>
    <cellStyle name="Normal 3 2 2 2 2 3" xfId="18049"/>
    <cellStyle name="Normal 3 2 2 2 3" xfId="18050"/>
    <cellStyle name="Normal 3 2 2 2 3 2" xfId="18051"/>
    <cellStyle name="Normal 3 2 2 2 4" xfId="18052"/>
    <cellStyle name="Normal 3 2 2 2 4 2" xfId="18053"/>
    <cellStyle name="Normal 3 2 2 2 5" xfId="18054"/>
    <cellStyle name="Normal 3 2 2 3" xfId="18055"/>
    <cellStyle name="Normal 3 2 2 3 2" xfId="18056"/>
    <cellStyle name="Normal 3 2 2 3 2 2" xfId="18057"/>
    <cellStyle name="Normal 3 2 2 3 3" xfId="18058"/>
    <cellStyle name="Normal 3 2 3" xfId="18059"/>
    <cellStyle name="Normal 3 2 3 2" xfId="18060"/>
    <cellStyle name="Normal 3 2 3 2 2" xfId="18061"/>
    <cellStyle name="Normal 3 2 3 2 2 2" xfId="18062"/>
    <cellStyle name="Normal 3 2 3 2 2 2 2" xfId="18063"/>
    <cellStyle name="Normal 3 2 3 2 2 3" xfId="18064"/>
    <cellStyle name="Normal 3 2 3 2 3" xfId="18065"/>
    <cellStyle name="Normal 3 2 3 2 3 2" xfId="18066"/>
    <cellStyle name="Normal 3 2 3 2 4" xfId="18067"/>
    <cellStyle name="Normal 3 2 3 2 4 2" xfId="18068"/>
    <cellStyle name="Normal 3 2 3 2 5" xfId="18069"/>
    <cellStyle name="Normal 3 2 3 3" xfId="18070"/>
    <cellStyle name="Normal 3 2 3 3 2" xfId="18071"/>
    <cellStyle name="Normal 3 2 3 3 2 2" xfId="18072"/>
    <cellStyle name="Normal 3 2 3 3 3" xfId="18073"/>
    <cellStyle name="Normal 3 2 3 4" xfId="18074"/>
    <cellStyle name="Normal 3 2 4" xfId="18075"/>
    <cellStyle name="Normal 3 2 4 2" xfId="18076"/>
    <cellStyle name="Normal 3 2 4 2 2" xfId="18077"/>
    <cellStyle name="Normal 3 2 4 2 2 2" xfId="18078"/>
    <cellStyle name="Normal 3 2 4 2 2 2 2" xfId="18079"/>
    <cellStyle name="Normal 3 2 4 2 2 3" xfId="18080"/>
    <cellStyle name="Normal 3 2 4 2 3" xfId="18081"/>
    <cellStyle name="Normal 3 2 4 2 3 2" xfId="18082"/>
    <cellStyle name="Normal 3 2 4 2 4" xfId="18083"/>
    <cellStyle name="Normal 3 2 4 2 4 2" xfId="18084"/>
    <cellStyle name="Normal 3 2 4 2 5" xfId="18085"/>
    <cellStyle name="Normal 3 2 4 3" xfId="18086"/>
    <cellStyle name="Normal 3 2 4 3 2" xfId="18087"/>
    <cellStyle name="Normal 3 2 4 3 2 2" xfId="18088"/>
    <cellStyle name="Normal 3 2 4 3 3" xfId="18089"/>
    <cellStyle name="Normal 3 2 4 4" xfId="18090"/>
    <cellStyle name="Normal 3 2 4 4 2" xfId="18091"/>
    <cellStyle name="Normal 3 2 5" xfId="18092"/>
    <cellStyle name="Normal 3 2 5 2" xfId="18093"/>
    <cellStyle name="Normal 3 2 5 2 2" xfId="18094"/>
    <cellStyle name="Normal 3 2 5 2 2 2" xfId="18095"/>
    <cellStyle name="Normal 3 2 5 2 3" xfId="18096"/>
    <cellStyle name="Normal 3 2 5 3" xfId="18097"/>
    <cellStyle name="Normal 3 2 5 3 2" xfId="18098"/>
    <cellStyle name="Normal 3 2 5 3 2 2" xfId="18099"/>
    <cellStyle name="Normal 3 2 5 3 3" xfId="18100"/>
    <cellStyle name="Normal 3 2 5 4" xfId="18101"/>
    <cellStyle name="Normal 3 2 5 4 2" xfId="18102"/>
    <cellStyle name="Normal 3 2 5 5" xfId="18103"/>
    <cellStyle name="Normal 3 2 5 5 2" xfId="18104"/>
    <cellStyle name="Normal 3 2 5 6" xfId="18105"/>
    <cellStyle name="Normal 3 2 6" xfId="18106"/>
    <cellStyle name="Normal 3 2 7" xfId="18107"/>
    <cellStyle name="Normal 3 3" xfId="18108"/>
    <cellStyle name="Normal 3 3 2" xfId="18109"/>
    <cellStyle name="Normal 3 3 2 2" xfId="18110"/>
    <cellStyle name="Normal 3 3 2 3" xfId="18111"/>
    <cellStyle name="Normal 3 3 3" xfId="18112"/>
    <cellStyle name="Normal 3 3 4" xfId="18113"/>
    <cellStyle name="Normal 3 3 5" xfId="18114"/>
    <cellStyle name="Normal 3 3 5 2" xfId="18115"/>
    <cellStyle name="Normal 3 3 5 2 2" xfId="18116"/>
    <cellStyle name="Normal 3 3 5 2 2 2" xfId="18117"/>
    <cellStyle name="Normal 3 3 5 2 3" xfId="18118"/>
    <cellStyle name="Normal 3 3 5 3" xfId="18119"/>
    <cellStyle name="Normal 3 3 5 3 2" xfId="18120"/>
    <cellStyle name="Normal 3 3 5 4" xfId="18121"/>
    <cellStyle name="Normal 3 3 5 4 2" xfId="18122"/>
    <cellStyle name="Normal 3 3 5 5" xfId="18123"/>
    <cellStyle name="Normal 3 3 6" xfId="18124"/>
    <cellStyle name="Normal 3 3 6 2" xfId="18125"/>
    <cellStyle name="Normal 3 3 6 2 2" xfId="18126"/>
    <cellStyle name="Normal 3 3 6 3" xfId="18127"/>
    <cellStyle name="Normal 3 3 7" xfId="18128"/>
    <cellStyle name="Normal 3 4" xfId="18129"/>
    <cellStyle name="Normal 3 4 2" xfId="18130"/>
    <cellStyle name="Normal 3 4 3" xfId="18131"/>
    <cellStyle name="Normal 3 4 4" xfId="18132"/>
    <cellStyle name="Normal 3 4 5" xfId="18133"/>
    <cellStyle name="Normal 3 4 5 2" xfId="18134"/>
    <cellStyle name="Normal 3 4 5 2 2" xfId="18135"/>
    <cellStyle name="Normal 3 4 5 2 2 2" xfId="18136"/>
    <cellStyle name="Normal 3 4 5 2 3" xfId="18137"/>
    <cellStyle name="Normal 3 4 5 3" xfId="18138"/>
    <cellStyle name="Normal 3 4 5 3 2" xfId="18139"/>
    <cellStyle name="Normal 3 4 5 4" xfId="18140"/>
    <cellStyle name="Normal 3 4 5 4 2" xfId="18141"/>
    <cellStyle name="Normal 3 4 5 5" xfId="18142"/>
    <cellStyle name="Normal 3 4 6" xfId="18143"/>
    <cellStyle name="Normal 3 4 7" xfId="18144"/>
    <cellStyle name="Normal 3 4 7 2" xfId="18145"/>
    <cellStyle name="Normal 3 4 7 2 2" xfId="18146"/>
    <cellStyle name="Normal 3 4 7 3" xfId="18147"/>
    <cellStyle name="Normal 3 5" xfId="18148"/>
    <cellStyle name="Normal 3 5 2" xfId="18149"/>
    <cellStyle name="Normal 3 5 3" xfId="18150"/>
    <cellStyle name="Normal 3 5 4" xfId="18151"/>
    <cellStyle name="Normal 3 5 5" xfId="18152"/>
    <cellStyle name="Normal 3 5 5 2" xfId="18153"/>
    <cellStyle name="Normal 3 5 5 2 2" xfId="18154"/>
    <cellStyle name="Normal 3 5 5 2 2 2" xfId="18155"/>
    <cellStyle name="Normal 3 5 5 2 3" xfId="18156"/>
    <cellStyle name="Normal 3 5 5 3" xfId="18157"/>
    <cellStyle name="Normal 3 5 5 3 2" xfId="18158"/>
    <cellStyle name="Normal 3 5 5 4" xfId="18159"/>
    <cellStyle name="Normal 3 5 5 4 2" xfId="18160"/>
    <cellStyle name="Normal 3 5 5 5" xfId="18161"/>
    <cellStyle name="Normal 3 5 6" xfId="18162"/>
    <cellStyle name="Normal 3 5 6 2" xfId="18163"/>
    <cellStyle name="Normal 3 5 6 2 2" xfId="18164"/>
    <cellStyle name="Normal 3 5 6 3" xfId="18165"/>
    <cellStyle name="Normal 3 51" xfId="18166"/>
    <cellStyle name="Normal 3 51 2" xfId="18167"/>
    <cellStyle name="Normal 3 51 3" xfId="18168"/>
    <cellStyle name="Normal 3 51 4" xfId="18169"/>
    <cellStyle name="Normal 3 52" xfId="18170"/>
    <cellStyle name="Normal 3 52 2" xfId="18171"/>
    <cellStyle name="Normal 3 52 3" xfId="18172"/>
    <cellStyle name="Normal 3 52 4" xfId="18173"/>
    <cellStyle name="Normal 3 53" xfId="18174"/>
    <cellStyle name="Normal 3 53 2" xfId="18175"/>
    <cellStyle name="Normal 3 53 3" xfId="18176"/>
    <cellStyle name="Normal 3 53 4" xfId="18177"/>
    <cellStyle name="Normal 3 54" xfId="18178"/>
    <cellStyle name="Normal 3 54 2" xfId="18179"/>
    <cellStyle name="Normal 3 54 3" xfId="18180"/>
    <cellStyle name="Normal 3 54 4" xfId="18181"/>
    <cellStyle name="Normal 3 55" xfId="18182"/>
    <cellStyle name="Normal 3 55 2" xfId="18183"/>
    <cellStyle name="Normal 3 55 3" xfId="18184"/>
    <cellStyle name="Normal 3 55 4" xfId="18185"/>
    <cellStyle name="Normal 3 56" xfId="18186"/>
    <cellStyle name="Normal 3 56 2" xfId="18187"/>
    <cellStyle name="Normal 3 56 3" xfId="18188"/>
    <cellStyle name="Normal 3 56 4" xfId="18189"/>
    <cellStyle name="Normal 3 57" xfId="18190"/>
    <cellStyle name="Normal 3 57 2" xfId="18191"/>
    <cellStyle name="Normal 3 57 3" xfId="18192"/>
    <cellStyle name="Normal 3 57 4" xfId="18193"/>
    <cellStyle name="Normal 3 58" xfId="18194"/>
    <cellStyle name="Normal 3 58 2" xfId="18195"/>
    <cellStyle name="Normal 3 58 3" xfId="18196"/>
    <cellStyle name="Normal 3 58 4" xfId="18197"/>
    <cellStyle name="Normal 3 6" xfId="18198"/>
    <cellStyle name="Normal 3 6 2" xfId="18199"/>
    <cellStyle name="Normal 3 6 3" xfId="18200"/>
    <cellStyle name="Normal 3 6 4" xfId="18201"/>
    <cellStyle name="Normal 3 6 5" xfId="18202"/>
    <cellStyle name="Normal 3 68" xfId="18203"/>
    <cellStyle name="Normal 3 68 2" xfId="18204"/>
    <cellStyle name="Normal 3 68 3" xfId="18205"/>
    <cellStyle name="Normal 3 68 4" xfId="18206"/>
    <cellStyle name="Normal 3 7" xfId="18207"/>
    <cellStyle name="Normal 3 7 2" xfId="18208"/>
    <cellStyle name="Normal 3 7 3" xfId="18209"/>
    <cellStyle name="Normal 3 8" xfId="18210"/>
    <cellStyle name="Normal 3 8 2" xfId="18211"/>
    <cellStyle name="Normal 3 9" xfId="18212"/>
    <cellStyle name="Normal 3 9 2" xfId="18213"/>
    <cellStyle name="Normal 30" xfId="18214"/>
    <cellStyle name="Normal 30 2" xfId="18215"/>
    <cellStyle name="Normal 30 2 2" xfId="18216"/>
    <cellStyle name="Normal 30 2 2 2" xfId="18217"/>
    <cellStyle name="Normal 30 3" xfId="18218"/>
    <cellStyle name="Normal 30 4" xfId="18219"/>
    <cellStyle name="Normal 30 5" xfId="18220"/>
    <cellStyle name="Normal 300" xfId="18221"/>
    <cellStyle name="Normal 301" xfId="48256"/>
    <cellStyle name="Normal 302" xfId="48257"/>
    <cellStyle name="Normal 303" xfId="48258"/>
    <cellStyle name="Normal 304" xfId="48259"/>
    <cellStyle name="Normal 305" xfId="48260"/>
    <cellStyle name="Normal 306" xfId="48261"/>
    <cellStyle name="Normal 307" xfId="48262"/>
    <cellStyle name="Normal 308" xfId="48263"/>
    <cellStyle name="Normal 309" xfId="48264"/>
    <cellStyle name="Normal 31" xfId="18222"/>
    <cellStyle name="Normal 31 2" xfId="18223"/>
    <cellStyle name="Normal 31 2 2" xfId="18224"/>
    <cellStyle name="Normal 31 2 2 2" xfId="18225"/>
    <cellStyle name="Normal 310" xfId="48265"/>
    <cellStyle name="Normal 311" xfId="48266"/>
    <cellStyle name="Normal 312" xfId="48267"/>
    <cellStyle name="Normal 313" xfId="48268"/>
    <cellStyle name="Normal 314" xfId="48269"/>
    <cellStyle name="Normal 315" xfId="48270"/>
    <cellStyle name="Normal 316" xfId="48271"/>
    <cellStyle name="Normal 317" xfId="48272"/>
    <cellStyle name="Normal 32" xfId="18226"/>
    <cellStyle name="Normal 32 2" xfId="18227"/>
    <cellStyle name="Normal 32 2 2" xfId="18228"/>
    <cellStyle name="Normal 32 2 2 2" xfId="18229"/>
    <cellStyle name="Normal 32 2 2 2 2" xfId="18230"/>
    <cellStyle name="Normal 32 2 2 3" xfId="18231"/>
    <cellStyle name="Normal 32 2 2 4" xfId="18232"/>
    <cellStyle name="Normal 32 2 3" xfId="18233"/>
    <cellStyle name="Normal 32 2 3 2" xfId="18234"/>
    <cellStyle name="Normal 32 2 3 2 2" xfId="18235"/>
    <cellStyle name="Normal 32 2 3 3" xfId="18236"/>
    <cellStyle name="Normal 32 2 3 3 2" xfId="18237"/>
    <cellStyle name="Normal 32 2 3 4" xfId="18238"/>
    <cellStyle name="Normal 32 2 4" xfId="18239"/>
    <cellStyle name="Normal 32 2 4 2" xfId="18240"/>
    <cellStyle name="Normal 32 2 5" xfId="18241"/>
    <cellStyle name="Normal 32 2 5 2" xfId="18242"/>
    <cellStyle name="Normal 32 2 6" xfId="18243"/>
    <cellStyle name="Normal 32 2 7" xfId="18244"/>
    <cellStyle name="Normal 32 3" xfId="18245"/>
    <cellStyle name="Normal 33" xfId="18246"/>
    <cellStyle name="Normal 33 2" xfId="18247"/>
    <cellStyle name="Normal 33 2 2" xfId="18248"/>
    <cellStyle name="Normal 33 2 2 2" xfId="18249"/>
    <cellStyle name="Normal 34" xfId="18250"/>
    <cellStyle name="Normal 34 2" xfId="18251"/>
    <cellStyle name="Normal 34 2 2" xfId="18252"/>
    <cellStyle name="Normal 34 2 2 2" xfId="18253"/>
    <cellStyle name="Normal 35" xfId="18254"/>
    <cellStyle name="Normal 35 2" xfId="18255"/>
    <cellStyle name="Normal 35 2 10" xfId="18256"/>
    <cellStyle name="Normal 35 2 2" xfId="18257"/>
    <cellStyle name="Normal 35 2 3" xfId="18258"/>
    <cellStyle name="Normal 35 2 3 2" xfId="18259"/>
    <cellStyle name="Normal 35 2 3 2 2" xfId="18260"/>
    <cellStyle name="Normal 35 2 3 2 2 2" xfId="18261"/>
    <cellStyle name="Normal 35 2 3 2 3" xfId="18262"/>
    <cellStyle name="Normal 35 2 3 3" xfId="18263"/>
    <cellStyle name="Normal 35 2 3 3 2" xfId="18264"/>
    <cellStyle name="Normal 35 2 3 4" xfId="18265"/>
    <cellStyle name="Normal 35 2 3 4 2" xfId="18266"/>
    <cellStyle name="Normal 35 2 3 5" xfId="18267"/>
    <cellStyle name="Normal 35 2 4" xfId="18268"/>
    <cellStyle name="Normal 35 2 4 2" xfId="18269"/>
    <cellStyle name="Normal 35 2 4 2 2" xfId="18270"/>
    <cellStyle name="Normal 35 2 4 3" xfId="18271"/>
    <cellStyle name="Normal 35 2 5" xfId="18272"/>
    <cellStyle name="Normal 35 2 5 2" xfId="18273"/>
    <cellStyle name="Normal 35 2 5 2 2" xfId="18274"/>
    <cellStyle name="Normal 35 2 5 3" xfId="18275"/>
    <cellStyle name="Normal 35 2 6" xfId="18276"/>
    <cellStyle name="Normal 35 2 6 2" xfId="18277"/>
    <cellStyle name="Normal 35 2 6 2 2" xfId="18278"/>
    <cellStyle name="Normal 35 2 6 3" xfId="18279"/>
    <cellStyle name="Normal 35 2 7" xfId="18280"/>
    <cellStyle name="Normal 35 2 7 2" xfId="18281"/>
    <cellStyle name="Normal 35 2 8" xfId="18282"/>
    <cellStyle name="Normal 35 2 8 2" xfId="18283"/>
    <cellStyle name="Normal 35 2 9" xfId="18284"/>
    <cellStyle name="Normal 35 2 9 2" xfId="18285"/>
    <cellStyle name="Normal 35 3" xfId="18286"/>
    <cellStyle name="Normal 35 3 2" xfId="18287"/>
    <cellStyle name="Normal 35 3 2 2" xfId="18288"/>
    <cellStyle name="Normal 35 3 2 2 2" xfId="18289"/>
    <cellStyle name="Normal 35 3 2 2 2 2" xfId="18290"/>
    <cellStyle name="Normal 35 3 2 2 3" xfId="18291"/>
    <cellStyle name="Normal 35 3 2 3" xfId="18292"/>
    <cellStyle name="Normal 35 3 2 3 2" xfId="18293"/>
    <cellStyle name="Normal 35 3 2 4" xfId="18294"/>
    <cellStyle name="Normal 35 3 2 4 2" xfId="18295"/>
    <cellStyle name="Normal 35 3 2 5" xfId="18296"/>
    <cellStyle name="Normal 35 3 3" xfId="18297"/>
    <cellStyle name="Normal 35 3 3 2" xfId="18298"/>
    <cellStyle name="Normal 35 3 3 2 2" xfId="18299"/>
    <cellStyle name="Normal 35 3 3 3" xfId="18300"/>
    <cellStyle name="Normal 35 3 4" xfId="18301"/>
    <cellStyle name="Normal 35 3 4 2" xfId="18302"/>
    <cellStyle name="Normal 35 3 4 2 2" xfId="18303"/>
    <cellStyle name="Normal 35 3 4 3" xfId="18304"/>
    <cellStyle name="Normal 35 3 5" xfId="18305"/>
    <cellStyle name="Normal 35 3 5 2" xfId="18306"/>
    <cellStyle name="Normal 35 3 5 2 2" xfId="18307"/>
    <cellStyle name="Normal 35 3 5 3" xfId="18308"/>
    <cellStyle name="Normal 35 3 6" xfId="18309"/>
    <cellStyle name="Normal 35 3 6 2" xfId="18310"/>
    <cellStyle name="Normal 35 3 6 2 2" xfId="18311"/>
    <cellStyle name="Normal 35 3 6 3" xfId="18312"/>
    <cellStyle name="Normal 35 3 7" xfId="18313"/>
    <cellStyle name="Normal 35 3 7 2" xfId="18314"/>
    <cellStyle name="Normal 35 3 8" xfId="18315"/>
    <cellStyle name="Normal 35 3 8 2" xfId="18316"/>
    <cellStyle name="Normal 35 3 9" xfId="18317"/>
    <cellStyle name="Normal 35 4" xfId="18318"/>
    <cellStyle name="Normal 35 4 2" xfId="18319"/>
    <cellStyle name="Normal 35 4 2 2" xfId="18320"/>
    <cellStyle name="Normal 35 4 2 2 2" xfId="18321"/>
    <cellStyle name="Normal 35 4 2 2 2 2" xfId="18322"/>
    <cellStyle name="Normal 35 4 2 2 3" xfId="18323"/>
    <cellStyle name="Normal 35 4 2 3" xfId="18324"/>
    <cellStyle name="Normal 35 4 2 3 2" xfId="18325"/>
    <cellStyle name="Normal 35 4 2 4" xfId="18326"/>
    <cellStyle name="Normal 35 4 2 4 2" xfId="18327"/>
    <cellStyle name="Normal 35 4 2 5" xfId="18328"/>
    <cellStyle name="Normal 35 4 3" xfId="18329"/>
    <cellStyle name="Normal 35 4 3 2" xfId="18330"/>
    <cellStyle name="Normal 35 4 3 2 2" xfId="18331"/>
    <cellStyle name="Normal 35 4 3 3" xfId="18332"/>
    <cellStyle name="Normal 35 4 4" xfId="18333"/>
    <cellStyle name="Normal 35 4 4 2" xfId="18334"/>
    <cellStyle name="Normal 35 4 4 2 2" xfId="18335"/>
    <cellStyle name="Normal 35 4 4 3" xfId="18336"/>
    <cellStyle name="Normal 35 4 5" xfId="18337"/>
    <cellStyle name="Normal 35 4 5 2" xfId="18338"/>
    <cellStyle name="Normal 35 4 5 2 2" xfId="18339"/>
    <cellStyle name="Normal 35 4 5 3" xfId="18340"/>
    <cellStyle name="Normal 35 4 6" xfId="18341"/>
    <cellStyle name="Normal 35 4 6 2" xfId="18342"/>
    <cellStyle name="Normal 35 4 7" xfId="18343"/>
    <cellStyle name="Normal 35 4 7 2" xfId="18344"/>
    <cellStyle name="Normal 35 4 8" xfId="18345"/>
    <cellStyle name="Normal 35 5" xfId="18346"/>
    <cellStyle name="Normal 35 5 2" xfId="18347"/>
    <cellStyle name="Normal 35 5 2 2" xfId="18348"/>
    <cellStyle name="Normal 35 5 2 2 2" xfId="18349"/>
    <cellStyle name="Normal 35 5 2 2 2 2" xfId="18350"/>
    <cellStyle name="Normal 35 5 2 2 3" xfId="18351"/>
    <cellStyle name="Normal 35 5 2 3" xfId="18352"/>
    <cellStyle name="Normal 35 5 2 3 2" xfId="18353"/>
    <cellStyle name="Normal 35 5 2 4" xfId="18354"/>
    <cellStyle name="Normal 35 5 2 4 2" xfId="18355"/>
    <cellStyle name="Normal 35 5 2 5" xfId="18356"/>
    <cellStyle name="Normal 35 5 3" xfId="18357"/>
    <cellStyle name="Normal 35 5 3 2" xfId="18358"/>
    <cellStyle name="Normal 35 5 3 2 2" xfId="18359"/>
    <cellStyle name="Normal 35 5 3 3" xfId="18360"/>
    <cellStyle name="Normal 35 5 4" xfId="18361"/>
    <cellStyle name="Normal 35 5 4 2" xfId="18362"/>
    <cellStyle name="Normal 35 5 4 2 2" xfId="18363"/>
    <cellStyle name="Normal 35 5 4 3" xfId="18364"/>
    <cellStyle name="Normal 35 5 5" xfId="18365"/>
    <cellStyle name="Normal 35 5 5 2" xfId="18366"/>
    <cellStyle name="Normal 35 5 5 2 2" xfId="18367"/>
    <cellStyle name="Normal 35 5 5 3" xfId="18368"/>
    <cellStyle name="Normal 35 5 6" xfId="18369"/>
    <cellStyle name="Normal 35 5 6 2" xfId="18370"/>
    <cellStyle name="Normal 35 5 7" xfId="18371"/>
    <cellStyle name="Normal 35 5 7 2" xfId="18372"/>
    <cellStyle name="Normal 35 5 8" xfId="18373"/>
    <cellStyle name="Normal 35 6" xfId="18374"/>
    <cellStyle name="Normal 35 6 2" xfId="18375"/>
    <cellStyle name="Normal 35 6 2 2" xfId="18376"/>
    <cellStyle name="Normal 35 6 2 2 2" xfId="18377"/>
    <cellStyle name="Normal 35 6 2 2 2 2" xfId="18378"/>
    <cellStyle name="Normal 35 6 2 2 3" xfId="18379"/>
    <cellStyle name="Normal 35 6 2 3" xfId="18380"/>
    <cellStyle name="Normal 35 6 2 3 2" xfId="18381"/>
    <cellStyle name="Normal 35 6 2 4" xfId="18382"/>
    <cellStyle name="Normal 35 6 2 4 2" xfId="18383"/>
    <cellStyle name="Normal 35 6 2 5" xfId="18384"/>
    <cellStyle name="Normal 35 6 3" xfId="18385"/>
    <cellStyle name="Normal 35 6 3 2" xfId="18386"/>
    <cellStyle name="Normal 35 6 3 2 2" xfId="18387"/>
    <cellStyle name="Normal 35 6 3 3" xfId="18388"/>
    <cellStyle name="Normal 35 6 4" xfId="18389"/>
    <cellStyle name="Normal 35 6 4 2" xfId="18390"/>
    <cellStyle name="Normal 35 6 4 2 2" xfId="18391"/>
    <cellStyle name="Normal 35 6 4 3" xfId="18392"/>
    <cellStyle name="Normal 35 6 5" xfId="18393"/>
    <cellStyle name="Normal 35 6 5 2" xfId="18394"/>
    <cellStyle name="Normal 35 6 5 2 2" xfId="18395"/>
    <cellStyle name="Normal 35 6 5 3" xfId="18396"/>
    <cellStyle name="Normal 35 6 6" xfId="18397"/>
    <cellStyle name="Normal 35 6 6 2" xfId="18398"/>
    <cellStyle name="Normal 35 6 7" xfId="18399"/>
    <cellStyle name="Normal 35 6 7 2" xfId="18400"/>
    <cellStyle name="Normal 35 6 8" xfId="18401"/>
    <cellStyle name="Normal 36" xfId="18402"/>
    <cellStyle name="Normal 36 2" xfId="18403"/>
    <cellStyle name="Normal 36 2 2" xfId="18404"/>
    <cellStyle name="Normal 36 2 2 2" xfId="18405"/>
    <cellStyle name="Normal 36 3" xfId="18406"/>
    <cellStyle name="Normal 36 3 2" xfId="18407"/>
    <cellStyle name="Normal 36 3 2 2" xfId="18408"/>
    <cellStyle name="Normal 36 3 2 2 2" xfId="18409"/>
    <cellStyle name="Normal 36 3 2 3" xfId="18410"/>
    <cellStyle name="Normal 36 3 3" xfId="18411"/>
    <cellStyle name="Normal 36 3 3 2" xfId="18412"/>
    <cellStyle name="Normal 36 3 3 2 2" xfId="18413"/>
    <cellStyle name="Normal 36 3 3 3" xfId="18414"/>
    <cellStyle name="Normal 36 3 4" xfId="18415"/>
    <cellStyle name="Normal 36 3 4 2" xfId="18416"/>
    <cellStyle name="Normal 36 3 5" xfId="18417"/>
    <cellStyle name="Normal 36 3 5 2" xfId="18418"/>
    <cellStyle name="Normal 36 3 6" xfId="18419"/>
    <cellStyle name="Normal 37" xfId="18420"/>
    <cellStyle name="Normal 37 2" xfId="18421"/>
    <cellStyle name="Normal 37 2 2" xfId="18422"/>
    <cellStyle name="Normal 37 2 2 2" xfId="18423"/>
    <cellStyle name="Normal 37 2 2 2 2" xfId="18424"/>
    <cellStyle name="Normal 37 2 2 3" xfId="18425"/>
    <cellStyle name="Normal 37 2 3" xfId="18426"/>
    <cellStyle name="Normal 37 2 3 2" xfId="18427"/>
    <cellStyle name="Normal 37 2 3 2 2" xfId="18428"/>
    <cellStyle name="Normal 37 2 3 3" xfId="18429"/>
    <cellStyle name="Normal 37 2 4" xfId="18430"/>
    <cellStyle name="Normal 37 2 4 2" xfId="18431"/>
    <cellStyle name="Normal 37 2 5" xfId="18432"/>
    <cellStyle name="Normal 37 2 5 2" xfId="18433"/>
    <cellStyle name="Normal 37 2 6" xfId="18434"/>
    <cellStyle name="Normal 37 2 6 2" xfId="18435"/>
    <cellStyle name="Normal 37 2 7" xfId="18436"/>
    <cellStyle name="Normal 38" xfId="18437"/>
    <cellStyle name="Normal 38 2" xfId="18438"/>
    <cellStyle name="Normal 38 2 2" xfId="18439"/>
    <cellStyle name="Normal 38 2 2 2" xfId="18440"/>
    <cellStyle name="Normal 38 2 2 2 2" xfId="18441"/>
    <cellStyle name="Normal 38 2 2 3" xfId="18442"/>
    <cellStyle name="Normal 38 2 3" xfId="18443"/>
    <cellStyle name="Normal 38 2 3 2" xfId="18444"/>
    <cellStyle name="Normal 38 2 3 2 2" xfId="18445"/>
    <cellStyle name="Normal 38 2 3 3" xfId="18446"/>
    <cellStyle name="Normal 38 2 4" xfId="18447"/>
    <cellStyle name="Normal 38 2 4 2" xfId="18448"/>
    <cellStyle name="Normal 38 2 5" xfId="18449"/>
    <cellStyle name="Normal 38 2 5 2" xfId="18450"/>
    <cellStyle name="Normal 38 2 6" xfId="18451"/>
    <cellStyle name="Normal 38 2 6 2" xfId="18452"/>
    <cellStyle name="Normal 38 2 7" xfId="18453"/>
    <cellStyle name="Normal 39" xfId="18454"/>
    <cellStyle name="Normal 39 2" xfId="18455"/>
    <cellStyle name="Normal 39 2 2" xfId="18456"/>
    <cellStyle name="Normal 39 2 2 2" xfId="18457"/>
    <cellStyle name="Normal 39 2 2 2 2" xfId="18458"/>
    <cellStyle name="Normal 39 2 2 3" xfId="18459"/>
    <cellStyle name="Normal 39 2 3" xfId="18460"/>
    <cellStyle name="Normal 39 2 3 2" xfId="18461"/>
    <cellStyle name="Normal 39 2 3 2 2" xfId="18462"/>
    <cellStyle name="Normal 39 2 3 3" xfId="18463"/>
    <cellStyle name="Normal 39 2 4" xfId="18464"/>
    <cellStyle name="Normal 39 2 4 2" xfId="18465"/>
    <cellStyle name="Normal 39 2 5" xfId="18466"/>
    <cellStyle name="Normal 39 2 5 2" xfId="18467"/>
    <cellStyle name="Normal 39 2 6" xfId="18468"/>
    <cellStyle name="Normal 39 2 6 2" xfId="18469"/>
    <cellStyle name="Normal 39 2 7" xfId="18470"/>
    <cellStyle name="Normal 4" xfId="18471"/>
    <cellStyle name="Normal 4 10" xfId="18472"/>
    <cellStyle name="Normal 4 10 10" xfId="18473"/>
    <cellStyle name="Normal 4 10 11" xfId="18474"/>
    <cellStyle name="Normal 4 10 2" xfId="18475"/>
    <cellStyle name="Normal 4 10 2 2" xfId="18476"/>
    <cellStyle name="Normal 4 10 3" xfId="18477"/>
    <cellStyle name="Normal 4 10 3 2" xfId="18478"/>
    <cellStyle name="Normal 4 10 3 2 2" xfId="18479"/>
    <cellStyle name="Normal 4 10 3 2 2 2" xfId="18480"/>
    <cellStyle name="Normal 4 10 3 2 3" xfId="18481"/>
    <cellStyle name="Normal 4 10 3 3" xfId="18482"/>
    <cellStyle name="Normal 4 10 3 3 2" xfId="18483"/>
    <cellStyle name="Normal 4 10 3 4" xfId="18484"/>
    <cellStyle name="Normal 4 10 3 4 2" xfId="18485"/>
    <cellStyle name="Normal 4 10 3 5" xfId="18486"/>
    <cellStyle name="Normal 4 10 4" xfId="18487"/>
    <cellStyle name="Normal 4 10 5" xfId="18488"/>
    <cellStyle name="Normal 4 10 5 2" xfId="18489"/>
    <cellStyle name="Normal 4 10 5 2 2" xfId="18490"/>
    <cellStyle name="Normal 4 10 5 3" xfId="18491"/>
    <cellStyle name="Normal 4 10 6" xfId="18492"/>
    <cellStyle name="Normal 4 10 6 2" xfId="18493"/>
    <cellStyle name="Normal 4 10 6 2 2" xfId="18494"/>
    <cellStyle name="Normal 4 10 6 3" xfId="18495"/>
    <cellStyle name="Normal 4 10 7" xfId="18496"/>
    <cellStyle name="Normal 4 10 7 2" xfId="18497"/>
    <cellStyle name="Normal 4 10 8" xfId="18498"/>
    <cellStyle name="Normal 4 10 8 2" xfId="18499"/>
    <cellStyle name="Normal 4 10 9" xfId="18500"/>
    <cellStyle name="Normal 4 11" xfId="18501"/>
    <cellStyle name="Normal 4 11 2" xfId="18502"/>
    <cellStyle name="Normal 4 11 2 2" xfId="18503"/>
    <cellStyle name="Normal 4 11 2 2 2" xfId="18504"/>
    <cellStyle name="Normal 4 11 2 3" xfId="18505"/>
    <cellStyle name="Normal 4 11 3" xfId="18506"/>
    <cellStyle name="Normal 4 11 3 2" xfId="18507"/>
    <cellStyle name="Normal 4 11 3 2 2" xfId="18508"/>
    <cellStyle name="Normal 4 11 3 3" xfId="18509"/>
    <cellStyle name="Normal 4 11 4" xfId="18510"/>
    <cellStyle name="Normal 4 11 4 2" xfId="18511"/>
    <cellStyle name="Normal 4 11 5" xfId="18512"/>
    <cellStyle name="Normal 4 11 5 2" xfId="18513"/>
    <cellStyle name="Normal 4 11 6" xfId="18514"/>
    <cellStyle name="Normal 4 11 7" xfId="18515"/>
    <cellStyle name="Normal 4 12" xfId="18516"/>
    <cellStyle name="Normal 4 12 2" xfId="18517"/>
    <cellStyle name="Normal 4 12 2 2" xfId="18518"/>
    <cellStyle name="Normal 4 12 2 2 2" xfId="18519"/>
    <cellStyle name="Normal 4 12 2 3" xfId="18520"/>
    <cellStyle name="Normal 4 12 3" xfId="18521"/>
    <cellStyle name="Normal 4 12 3 2" xfId="18522"/>
    <cellStyle name="Normal 4 12 3 2 2" xfId="18523"/>
    <cellStyle name="Normal 4 12 3 3" xfId="18524"/>
    <cellStyle name="Normal 4 12 4" xfId="18525"/>
    <cellStyle name="Normal 4 12 4 2" xfId="18526"/>
    <cellStyle name="Normal 4 12 5" xfId="18527"/>
    <cellStyle name="Normal 4 12 5 2" xfId="18528"/>
    <cellStyle name="Normal 4 12 6" xfId="18529"/>
    <cellStyle name="Normal 4 12 7" xfId="18530"/>
    <cellStyle name="Normal 4 13" xfId="18531"/>
    <cellStyle name="Normal 4 14" xfId="18532"/>
    <cellStyle name="Normal 4 15" xfId="18533"/>
    <cellStyle name="Normal 4 15 2" xfId="18534"/>
    <cellStyle name="Normal 4 15 2 2" xfId="18535"/>
    <cellStyle name="Normal 4 15 3" xfId="18536"/>
    <cellStyle name="Normal 4 16" xfId="18537"/>
    <cellStyle name="Normal 4 16 2" xfId="18538"/>
    <cellStyle name="Normal 4 17" xfId="18539"/>
    <cellStyle name="Normal 4 17 2" xfId="18540"/>
    <cellStyle name="Normal 4 18" xfId="18541"/>
    <cellStyle name="Normal 4 19" xfId="18542"/>
    <cellStyle name="Normal 4 2" xfId="18543"/>
    <cellStyle name="Normal 4 2 10" xfId="18544"/>
    <cellStyle name="Normal 4 2 2" xfId="18545"/>
    <cellStyle name="Normal 4 2 2 2" xfId="18546"/>
    <cellStyle name="Normal 4 2 2 2 2" xfId="18547"/>
    <cellStyle name="Normal 4 2 2 2 2 2" xfId="18548"/>
    <cellStyle name="Normal 4 2 2 2 2 2 2" xfId="18549"/>
    <cellStyle name="Normal 4 2 2 2 2 3" xfId="18550"/>
    <cellStyle name="Normal 4 2 2 2 3" xfId="18551"/>
    <cellStyle name="Normal 4 2 2 2 3 2" xfId="18552"/>
    <cellStyle name="Normal 4 2 2 2 4" xfId="18553"/>
    <cellStyle name="Normal 4 2 2 2 4 2" xfId="18554"/>
    <cellStyle name="Normal 4 2 2 2 5" xfId="18555"/>
    <cellStyle name="Normal 4 2 2 3" xfId="18556"/>
    <cellStyle name="Normal 4 2 2 3 2" xfId="18557"/>
    <cellStyle name="Normal 4 2 2 3 2 2" xfId="18558"/>
    <cellStyle name="Normal 4 2 2 3 3" xfId="18559"/>
    <cellStyle name="Normal 4 2 2 4" xfId="18560"/>
    <cellStyle name="Normal 4 2 3" xfId="18561"/>
    <cellStyle name="Normal 4 2 3 2" xfId="18562"/>
    <cellStyle name="Normal 4 2 3 2 2" xfId="18563"/>
    <cellStyle name="Normal 4 2 3 2 2 2" xfId="18564"/>
    <cellStyle name="Normal 4 2 3 2 2 2 2" xfId="18565"/>
    <cellStyle name="Normal 4 2 3 2 2 3" xfId="18566"/>
    <cellStyle name="Normal 4 2 3 2 3" xfId="18567"/>
    <cellStyle name="Normal 4 2 3 2 3 2" xfId="18568"/>
    <cellStyle name="Normal 4 2 3 2 4" xfId="18569"/>
    <cellStyle name="Normal 4 2 3 2 4 2" xfId="18570"/>
    <cellStyle name="Normal 4 2 3 2 5" xfId="18571"/>
    <cellStyle name="Normal 4 2 3 3" xfId="18572"/>
    <cellStyle name="Normal 4 2 3 3 2" xfId="18573"/>
    <cellStyle name="Normal 4 2 3 3 2 2" xfId="18574"/>
    <cellStyle name="Normal 4 2 3 3 3" xfId="18575"/>
    <cellStyle name="Normal 4 2 4" xfId="18576"/>
    <cellStyle name="Normal 4 2 4 2" xfId="18577"/>
    <cellStyle name="Normal 4 2 4 2 2" xfId="18578"/>
    <cellStyle name="Normal 4 2 4 2 2 2" xfId="18579"/>
    <cellStyle name="Normal 4 2 4 2 2 2 2" xfId="18580"/>
    <cellStyle name="Normal 4 2 4 2 2 3" xfId="18581"/>
    <cellStyle name="Normal 4 2 4 2 3" xfId="18582"/>
    <cellStyle name="Normal 4 2 4 2 3 2" xfId="18583"/>
    <cellStyle name="Normal 4 2 4 2 4" xfId="18584"/>
    <cellStyle name="Normal 4 2 4 2 4 2" xfId="18585"/>
    <cellStyle name="Normal 4 2 4 2 5" xfId="18586"/>
    <cellStyle name="Normal 4 2 4 3" xfId="18587"/>
    <cellStyle name="Normal 4 2 4 3 2" xfId="18588"/>
    <cellStyle name="Normal 4 2 4 3 2 2" xfId="18589"/>
    <cellStyle name="Normal 4 2 4 3 3" xfId="18590"/>
    <cellStyle name="Normal 4 2 5" xfId="18591"/>
    <cellStyle name="Normal 4 2 5 2" xfId="18592"/>
    <cellStyle name="Normal 4 2 5 2 2" xfId="18593"/>
    <cellStyle name="Normal 4 2 5 2 2 2" xfId="18594"/>
    <cellStyle name="Normal 4 2 5 2 3" xfId="18595"/>
    <cellStyle name="Normal 4 2 5 3" xfId="18596"/>
    <cellStyle name="Normal 4 2 5 3 2" xfId="18597"/>
    <cellStyle name="Normal 4 2 5 3 2 2" xfId="18598"/>
    <cellStyle name="Normal 4 2 5 3 3" xfId="18599"/>
    <cellStyle name="Normal 4 2 5 4" xfId="18600"/>
    <cellStyle name="Normal 4 2 5 4 2" xfId="18601"/>
    <cellStyle name="Normal 4 2 5 5" xfId="18602"/>
    <cellStyle name="Normal 4 2 5 5 2" xfId="18603"/>
    <cellStyle name="Normal 4 2 5 6" xfId="18604"/>
    <cellStyle name="Normal 4 2 6" xfId="18605"/>
    <cellStyle name="Normal 4 2 6 2" xfId="18606"/>
    <cellStyle name="Normal 4 2 6 2 2" xfId="18607"/>
    <cellStyle name="Normal 4 2 6 2 2 2" xfId="18608"/>
    <cellStyle name="Normal 4 2 6 2 3" xfId="18609"/>
    <cellStyle name="Normal 4 2 6 3" xfId="18610"/>
    <cellStyle name="Normal 4 2 6 3 2" xfId="18611"/>
    <cellStyle name="Normal 4 2 6 3 2 2" xfId="18612"/>
    <cellStyle name="Normal 4 2 6 3 3" xfId="18613"/>
    <cellStyle name="Normal 4 2 6 4" xfId="18614"/>
    <cellStyle name="Normal 4 2 6 4 2" xfId="18615"/>
    <cellStyle name="Normal 4 2 6 5" xfId="18616"/>
    <cellStyle name="Normal 4 2 6 5 2" xfId="18617"/>
    <cellStyle name="Normal 4 2 6 6" xfId="18618"/>
    <cellStyle name="Normal 4 2 7" xfId="18619"/>
    <cellStyle name="Normal 4 2 7 2" xfId="18620"/>
    <cellStyle name="Normal 4 2 7 2 2" xfId="18621"/>
    <cellStyle name="Normal 4 2 7 2 2 2" xfId="18622"/>
    <cellStyle name="Normal 4 2 7 2 3" xfId="18623"/>
    <cellStyle name="Normal 4 2 7 3" xfId="18624"/>
    <cellStyle name="Normal 4 2 7 3 2" xfId="18625"/>
    <cellStyle name="Normal 4 2 7 3 2 2" xfId="18626"/>
    <cellStyle name="Normal 4 2 7 3 3" xfId="18627"/>
    <cellStyle name="Normal 4 2 7 4" xfId="18628"/>
    <cellStyle name="Normal 4 2 7 4 2" xfId="18629"/>
    <cellStyle name="Normal 4 2 7 5" xfId="18630"/>
    <cellStyle name="Normal 4 2 7 5 2" xfId="18631"/>
    <cellStyle name="Normal 4 2 7 6" xfId="18632"/>
    <cellStyle name="Normal 4 2 8" xfId="18633"/>
    <cellStyle name="Normal 4 2 9" xfId="18634"/>
    <cellStyle name="Normal 4 20" xfId="18635"/>
    <cellStyle name="Normal 4 21" xfId="18636"/>
    <cellStyle name="Normal 4 3" xfId="18637"/>
    <cellStyle name="Normal 4 3 2" xfId="18638"/>
    <cellStyle name="Normal 4 3 2 2" xfId="18639"/>
    <cellStyle name="Normal 4 3 2 2 2" xfId="18640"/>
    <cellStyle name="Normal 4 3 2 2 2 2" xfId="18641"/>
    <cellStyle name="Normal 4 3 2 2 2 2 2" xfId="18642"/>
    <cellStyle name="Normal 4 3 2 2 2 3" xfId="18643"/>
    <cellStyle name="Normal 4 3 2 2 3" xfId="18644"/>
    <cellStyle name="Normal 4 3 2 2 3 2" xfId="18645"/>
    <cellStyle name="Normal 4 3 2 2 4" xfId="18646"/>
    <cellStyle name="Normal 4 3 2 2 4 2" xfId="18647"/>
    <cellStyle name="Normal 4 3 2 2 5" xfId="18648"/>
    <cellStyle name="Normal 4 3 2 3" xfId="18649"/>
    <cellStyle name="Normal 4 3 2 3 2" xfId="18650"/>
    <cellStyle name="Normal 4 3 2 3 2 2" xfId="18651"/>
    <cellStyle name="Normal 4 3 2 3 3" xfId="18652"/>
    <cellStyle name="Normal 4 3 2 4" xfId="18653"/>
    <cellStyle name="Normal 4 3 2 4 2" xfId="18654"/>
    <cellStyle name="Normal 4 3 3" xfId="18655"/>
    <cellStyle name="Normal 4 3 3 2" xfId="18656"/>
    <cellStyle name="Normal 4 3 3 2 2" xfId="18657"/>
    <cellStyle name="Normal 4 3 3 2 2 2" xfId="18658"/>
    <cellStyle name="Normal 4 3 3 2 2 2 2" xfId="18659"/>
    <cellStyle name="Normal 4 3 3 2 2 3" xfId="18660"/>
    <cellStyle name="Normal 4 3 3 2 3" xfId="18661"/>
    <cellStyle name="Normal 4 3 3 2 3 2" xfId="18662"/>
    <cellStyle name="Normal 4 3 3 2 4" xfId="18663"/>
    <cellStyle name="Normal 4 3 3 2 4 2" xfId="18664"/>
    <cellStyle name="Normal 4 3 3 2 5" xfId="18665"/>
    <cellStyle name="Normal 4 3 3 3" xfId="18666"/>
    <cellStyle name="Normal 4 3 3 3 2" xfId="18667"/>
    <cellStyle name="Normal 4 3 3 3 2 2" xfId="18668"/>
    <cellStyle name="Normal 4 3 3 3 3" xfId="18669"/>
    <cellStyle name="Normal 4 3 4" xfId="18670"/>
    <cellStyle name="Normal 4 3 4 2" xfId="18671"/>
    <cellStyle name="Normal 4 3 4 2 2" xfId="18672"/>
    <cellStyle name="Normal 4 3 4 2 2 2" xfId="18673"/>
    <cellStyle name="Normal 4 3 4 2 2 2 2" xfId="18674"/>
    <cellStyle name="Normal 4 3 4 2 2 3" xfId="18675"/>
    <cellStyle name="Normal 4 3 4 2 3" xfId="18676"/>
    <cellStyle name="Normal 4 3 4 2 3 2" xfId="18677"/>
    <cellStyle name="Normal 4 3 4 2 4" xfId="18678"/>
    <cellStyle name="Normal 4 3 4 2 4 2" xfId="18679"/>
    <cellStyle name="Normal 4 3 4 2 5" xfId="18680"/>
    <cellStyle name="Normal 4 3 4 3" xfId="18681"/>
    <cellStyle name="Normal 4 3 4 3 2" xfId="18682"/>
    <cellStyle name="Normal 4 3 4 3 2 2" xfId="18683"/>
    <cellStyle name="Normal 4 3 4 3 3" xfId="18684"/>
    <cellStyle name="Normal 4 3 5" xfId="18685"/>
    <cellStyle name="Normal 4 3 5 2" xfId="18686"/>
    <cellStyle name="Normal 4 3 5 2 2" xfId="18687"/>
    <cellStyle name="Normal 4 3 5 2 2 2" xfId="18688"/>
    <cellStyle name="Normal 4 3 5 2 3" xfId="18689"/>
    <cellStyle name="Normal 4 3 5 3" xfId="18690"/>
    <cellStyle name="Normal 4 3 5 3 2" xfId="18691"/>
    <cellStyle name="Normal 4 3 5 3 2 2" xfId="18692"/>
    <cellStyle name="Normal 4 3 5 3 3" xfId="18693"/>
    <cellStyle name="Normal 4 3 5 4" xfId="18694"/>
    <cellStyle name="Normal 4 3 5 4 2" xfId="18695"/>
    <cellStyle name="Normal 4 3 5 5" xfId="18696"/>
    <cellStyle name="Normal 4 3 5 5 2" xfId="18697"/>
    <cellStyle name="Normal 4 3 5 6" xfId="18698"/>
    <cellStyle name="Normal 4 3 6" xfId="18699"/>
    <cellStyle name="Normal 4 4" xfId="18700"/>
    <cellStyle name="Normal 4 4 2" xfId="18701"/>
    <cellStyle name="Normal 4 4 3" xfId="18702"/>
    <cellStyle name="Normal 4 4 4" xfId="18703"/>
    <cellStyle name="Normal 4 4 5" xfId="18704"/>
    <cellStyle name="Normal 4 4 5 2" xfId="18705"/>
    <cellStyle name="Normal 4 4 5 2 2" xfId="18706"/>
    <cellStyle name="Normal 4 4 5 2 2 2" xfId="18707"/>
    <cellStyle name="Normal 4 4 5 2 3" xfId="18708"/>
    <cellStyle name="Normal 4 4 5 3" xfId="18709"/>
    <cellStyle name="Normal 4 4 5 3 2" xfId="18710"/>
    <cellStyle name="Normal 4 4 5 4" xfId="18711"/>
    <cellStyle name="Normal 4 4 5 4 2" xfId="18712"/>
    <cellStyle name="Normal 4 4 5 5" xfId="18713"/>
    <cellStyle name="Normal 4 4 6" xfId="18714"/>
    <cellStyle name="Normal 4 4 6 2" xfId="18715"/>
    <cellStyle name="Normal 4 4 6 2 2" xfId="18716"/>
    <cellStyle name="Normal 4 4 6 3" xfId="18717"/>
    <cellStyle name="Normal 4 4 7" xfId="18718"/>
    <cellStyle name="Normal 4 4 7 2" xfId="18719"/>
    <cellStyle name="Normal 4 5" xfId="18720"/>
    <cellStyle name="Normal 4 5 2" xfId="18721"/>
    <cellStyle name="Normal 4 5 3" xfId="18722"/>
    <cellStyle name="Normal 4 5 4" xfId="18723"/>
    <cellStyle name="Normal 4 5 5" xfId="18724"/>
    <cellStyle name="Normal 4 5 5 2" xfId="18725"/>
    <cellStyle name="Normal 4 5 5 2 2" xfId="18726"/>
    <cellStyle name="Normal 4 5 5 2 2 2" xfId="18727"/>
    <cellStyle name="Normal 4 5 5 2 3" xfId="18728"/>
    <cellStyle name="Normal 4 5 5 3" xfId="18729"/>
    <cellStyle name="Normal 4 5 5 3 2" xfId="18730"/>
    <cellStyle name="Normal 4 5 5 4" xfId="18731"/>
    <cellStyle name="Normal 4 5 5 4 2" xfId="18732"/>
    <cellStyle name="Normal 4 5 5 5" xfId="18733"/>
    <cellStyle name="Normal 4 5 6" xfId="18734"/>
    <cellStyle name="Normal 4 5 6 2" xfId="18735"/>
    <cellStyle name="Normal 4 5 6 2 2" xfId="18736"/>
    <cellStyle name="Normal 4 5 6 3" xfId="18737"/>
    <cellStyle name="Normal 4 6" xfId="18738"/>
    <cellStyle name="Normal 4 6 2" xfId="18739"/>
    <cellStyle name="Normal 4 6 2 2" xfId="18740"/>
    <cellStyle name="Normal 4 6 2 2 2" xfId="18741"/>
    <cellStyle name="Normal 4 6 2 2 2 2" xfId="18742"/>
    <cellStyle name="Normal 4 6 2 2 2 2 2" xfId="18743"/>
    <cellStyle name="Normal 4 6 2 2 2 3" xfId="18744"/>
    <cellStyle name="Normal 4 6 2 2 3" xfId="18745"/>
    <cellStyle name="Normal 4 6 2 2 3 2" xfId="18746"/>
    <cellStyle name="Normal 4 6 2 2 4" xfId="18747"/>
    <cellStyle name="Normal 4 6 2 2 4 2" xfId="18748"/>
    <cellStyle name="Normal 4 6 2 2 5" xfId="18749"/>
    <cellStyle name="Normal 4 6 2 3" xfId="18750"/>
    <cellStyle name="Normal 4 6 2 3 2" xfId="18751"/>
    <cellStyle name="Normal 4 6 2 3 2 2" xfId="18752"/>
    <cellStyle name="Normal 4 6 2 3 3" xfId="18753"/>
    <cellStyle name="Normal 4 6 3" xfId="18754"/>
    <cellStyle name="Normal 4 6 3 2" xfId="18755"/>
    <cellStyle name="Normal 4 6 3 2 2" xfId="18756"/>
    <cellStyle name="Normal 4 6 3 2 2 2" xfId="18757"/>
    <cellStyle name="Normal 4 6 3 2 2 2 2" xfId="18758"/>
    <cellStyle name="Normal 4 6 3 2 2 3" xfId="18759"/>
    <cellStyle name="Normal 4 6 3 2 3" xfId="18760"/>
    <cellStyle name="Normal 4 6 3 2 3 2" xfId="18761"/>
    <cellStyle name="Normal 4 6 3 2 4" xfId="18762"/>
    <cellStyle name="Normal 4 6 3 2 4 2" xfId="18763"/>
    <cellStyle name="Normal 4 6 3 2 5" xfId="18764"/>
    <cellStyle name="Normal 4 6 3 3" xfId="18765"/>
    <cellStyle name="Normal 4 6 3 3 2" xfId="18766"/>
    <cellStyle name="Normal 4 6 3 3 2 2" xfId="18767"/>
    <cellStyle name="Normal 4 6 3 3 3" xfId="18768"/>
    <cellStyle name="Normal 4 6 4" xfId="18769"/>
    <cellStyle name="Normal 4 6 4 2" xfId="18770"/>
    <cellStyle name="Normal 4 6 4 2 2" xfId="18771"/>
    <cellStyle name="Normal 4 6 4 2 2 2" xfId="18772"/>
    <cellStyle name="Normal 4 6 4 2 2 2 2" xfId="18773"/>
    <cellStyle name="Normal 4 6 4 2 2 3" xfId="18774"/>
    <cellStyle name="Normal 4 6 4 2 3" xfId="18775"/>
    <cellStyle name="Normal 4 6 4 2 3 2" xfId="18776"/>
    <cellStyle name="Normal 4 6 4 2 4" xfId="18777"/>
    <cellStyle name="Normal 4 6 4 2 4 2" xfId="18778"/>
    <cellStyle name="Normal 4 6 4 2 5" xfId="18779"/>
    <cellStyle name="Normal 4 6 4 3" xfId="18780"/>
    <cellStyle name="Normal 4 6 4 3 2" xfId="18781"/>
    <cellStyle name="Normal 4 6 4 3 2 2" xfId="18782"/>
    <cellStyle name="Normal 4 6 4 3 3" xfId="18783"/>
    <cellStyle name="Normal 4 6 5" xfId="18784"/>
    <cellStyle name="Normal 4 6 5 2" xfId="18785"/>
    <cellStyle name="Normal 4 6 5 2 2" xfId="18786"/>
    <cellStyle name="Normal 4 6 5 2 2 2" xfId="18787"/>
    <cellStyle name="Normal 4 6 5 2 3" xfId="18788"/>
    <cellStyle name="Normal 4 6 5 3" xfId="18789"/>
    <cellStyle name="Normal 4 6 5 3 2" xfId="18790"/>
    <cellStyle name="Normal 4 6 5 3 2 2" xfId="18791"/>
    <cellStyle name="Normal 4 6 5 3 3" xfId="18792"/>
    <cellStyle name="Normal 4 6 5 4" xfId="18793"/>
    <cellStyle name="Normal 4 6 5 4 2" xfId="18794"/>
    <cellStyle name="Normal 4 6 5 5" xfId="18795"/>
    <cellStyle name="Normal 4 6 5 5 2" xfId="18796"/>
    <cellStyle name="Normal 4 6 5 6" xfId="18797"/>
    <cellStyle name="Normal 4 6 6" xfId="18798"/>
    <cellStyle name="Normal 4 6 6 2" xfId="18799"/>
    <cellStyle name="Normal 4 6 6 2 2" xfId="18800"/>
    <cellStyle name="Normal 4 6 6 2 2 2" xfId="18801"/>
    <cellStyle name="Normal 4 6 6 2 3" xfId="18802"/>
    <cellStyle name="Normal 4 6 6 3" xfId="18803"/>
    <cellStyle name="Normal 4 6 6 3 2" xfId="18804"/>
    <cellStyle name="Normal 4 6 6 3 2 2" xfId="18805"/>
    <cellStyle name="Normal 4 6 6 3 3" xfId="18806"/>
    <cellStyle name="Normal 4 6 6 4" xfId="18807"/>
    <cellStyle name="Normal 4 6 6 4 2" xfId="18808"/>
    <cellStyle name="Normal 4 6 6 5" xfId="18809"/>
    <cellStyle name="Normal 4 6 6 5 2" xfId="18810"/>
    <cellStyle name="Normal 4 6 6 6" xfId="18811"/>
    <cellStyle name="Normal 4 6 7" xfId="18812"/>
    <cellStyle name="Normal 4 6 7 2" xfId="18813"/>
    <cellStyle name="Normal 4 6 7 2 2" xfId="18814"/>
    <cellStyle name="Normal 4 6 7 2 2 2" xfId="18815"/>
    <cellStyle name="Normal 4 6 7 2 3" xfId="18816"/>
    <cellStyle name="Normal 4 6 7 3" xfId="18817"/>
    <cellStyle name="Normal 4 6 7 3 2" xfId="18818"/>
    <cellStyle name="Normal 4 6 7 3 2 2" xfId="18819"/>
    <cellStyle name="Normal 4 6 7 3 3" xfId="18820"/>
    <cellStyle name="Normal 4 6 7 4" xfId="18821"/>
    <cellStyle name="Normal 4 6 7 4 2" xfId="18822"/>
    <cellStyle name="Normal 4 6 7 5" xfId="18823"/>
    <cellStyle name="Normal 4 6 7 5 2" xfId="18824"/>
    <cellStyle name="Normal 4 6 7 6" xfId="18825"/>
    <cellStyle name="Normal 4 6 8" xfId="18826"/>
    <cellStyle name="Normal 4 6 8 2" xfId="18827"/>
    <cellStyle name="Normal 4 6 8 2 2" xfId="18828"/>
    <cellStyle name="Normal 4 6 8 2 2 2" xfId="18829"/>
    <cellStyle name="Normal 4 6 8 2 3" xfId="18830"/>
    <cellStyle name="Normal 4 6 8 3" xfId="18831"/>
    <cellStyle name="Normal 4 6 8 3 2" xfId="18832"/>
    <cellStyle name="Normal 4 6 8 4" xfId="18833"/>
    <cellStyle name="Normal 4 6 8 4 2" xfId="18834"/>
    <cellStyle name="Normal 4 6 8 5" xfId="18835"/>
    <cellStyle name="Normal 4 6 9" xfId="18836"/>
    <cellStyle name="Normal 4 6 9 2" xfId="18837"/>
    <cellStyle name="Normal 4 6 9 2 2" xfId="18838"/>
    <cellStyle name="Normal 4 6 9 3" xfId="18839"/>
    <cellStyle name="Normal 4 7" xfId="18840"/>
    <cellStyle name="Normal 4 7 2" xfId="18841"/>
    <cellStyle name="Normal 4 7 3" xfId="18842"/>
    <cellStyle name="Normal 4 7 4" xfId="18843"/>
    <cellStyle name="Normal 4 7 5" xfId="18844"/>
    <cellStyle name="Normal 4 7 5 2" xfId="18845"/>
    <cellStyle name="Normal 4 7 5 2 2" xfId="18846"/>
    <cellStyle name="Normal 4 7 5 2 2 2" xfId="18847"/>
    <cellStyle name="Normal 4 7 5 2 3" xfId="18848"/>
    <cellStyle name="Normal 4 7 5 3" xfId="18849"/>
    <cellStyle name="Normal 4 7 5 3 2" xfId="18850"/>
    <cellStyle name="Normal 4 7 5 4" xfId="18851"/>
    <cellStyle name="Normal 4 7 5 4 2" xfId="18852"/>
    <cellStyle name="Normal 4 7 5 5" xfId="18853"/>
    <cellStyle name="Normal 4 7 6" xfId="18854"/>
    <cellStyle name="Normal 4 7 6 2" xfId="18855"/>
    <cellStyle name="Normal 4 7 6 2 2" xfId="18856"/>
    <cellStyle name="Normal 4 7 6 3" xfId="18857"/>
    <cellStyle name="Normal 4 8" xfId="18858"/>
    <cellStyle name="Normal 4 8 10" xfId="18859"/>
    <cellStyle name="Normal 4 8 11" xfId="18860"/>
    <cellStyle name="Normal 4 8 2" xfId="18861"/>
    <cellStyle name="Normal 4 8 2 2" xfId="18862"/>
    <cellStyle name="Normal 4 8 2 2 2" xfId="18863"/>
    <cellStyle name="Normal 4 8 2 2 2 2" xfId="18864"/>
    <cellStyle name="Normal 4 8 2 2 3" xfId="18865"/>
    <cellStyle name="Normal 4 8 2 2 4" xfId="18866"/>
    <cellStyle name="Normal 4 8 2 3" xfId="18867"/>
    <cellStyle name="Normal 4 8 2 3 2" xfId="18868"/>
    <cellStyle name="Normal 4 8 2 4" xfId="18869"/>
    <cellStyle name="Normal 4 8 2 4 2" xfId="18870"/>
    <cellStyle name="Normal 4 8 2 5" xfId="18871"/>
    <cellStyle name="Normal 4 8 2 6" xfId="18872"/>
    <cellStyle name="Normal 4 8 2 7" xfId="18873"/>
    <cellStyle name="Normal 4 8 3" xfId="18874"/>
    <cellStyle name="Normal 4 8 3 2" xfId="18875"/>
    <cellStyle name="Normal 4 8 4" xfId="18876"/>
    <cellStyle name="Normal 4 8 4 2" xfId="18877"/>
    <cellStyle name="Normal 4 8 4 2 2" xfId="18878"/>
    <cellStyle name="Normal 4 8 4 2 2 2" xfId="18879"/>
    <cellStyle name="Normal 4 8 4 2 3" xfId="18880"/>
    <cellStyle name="Normal 4 8 4 3" xfId="18881"/>
    <cellStyle name="Normal 4 8 4 3 2" xfId="18882"/>
    <cellStyle name="Normal 4 8 4 4" xfId="18883"/>
    <cellStyle name="Normal 4 8 4 4 2" xfId="18884"/>
    <cellStyle name="Normal 4 8 4 5" xfId="18885"/>
    <cellStyle name="Normal 4 8 5" xfId="18886"/>
    <cellStyle name="Normal 4 8 5 2" xfId="18887"/>
    <cellStyle name="Normal 4 8 5 2 2" xfId="18888"/>
    <cellStyle name="Normal 4 8 5 3" xfId="18889"/>
    <cellStyle name="Normal 4 8 6" xfId="18890"/>
    <cellStyle name="Normal 4 8 6 2" xfId="18891"/>
    <cellStyle name="Normal 4 8 6 2 2" xfId="18892"/>
    <cellStyle name="Normal 4 8 6 3" xfId="18893"/>
    <cellStyle name="Normal 4 8 7" xfId="18894"/>
    <cellStyle name="Normal 4 8 7 2" xfId="18895"/>
    <cellStyle name="Normal 4 8 8" xfId="18896"/>
    <cellStyle name="Normal 4 8 8 2" xfId="18897"/>
    <cellStyle name="Normal 4 8 9" xfId="18898"/>
    <cellStyle name="Normal 4 9" xfId="18899"/>
    <cellStyle name="Normal 4 9 10" xfId="18900"/>
    <cellStyle name="Normal 4 9 2" xfId="18901"/>
    <cellStyle name="Normal 4 9 2 2" xfId="18902"/>
    <cellStyle name="Normal 4 9 3" xfId="18903"/>
    <cellStyle name="Normal 4 9 3 2" xfId="18904"/>
    <cellStyle name="Normal 4 9 3 2 2" xfId="18905"/>
    <cellStyle name="Normal 4 9 3 2 2 2" xfId="18906"/>
    <cellStyle name="Normal 4 9 3 2 3" xfId="18907"/>
    <cellStyle name="Normal 4 9 3 3" xfId="18908"/>
    <cellStyle name="Normal 4 9 3 3 2" xfId="18909"/>
    <cellStyle name="Normal 4 9 3 4" xfId="18910"/>
    <cellStyle name="Normal 4 9 3 4 2" xfId="18911"/>
    <cellStyle name="Normal 4 9 3 5" xfId="18912"/>
    <cellStyle name="Normal 4 9 4" xfId="18913"/>
    <cellStyle name="Normal 4 9 4 2" xfId="18914"/>
    <cellStyle name="Normal 4 9 4 2 2" xfId="18915"/>
    <cellStyle name="Normal 4 9 4 3" xfId="18916"/>
    <cellStyle name="Normal 4 9 5" xfId="18917"/>
    <cellStyle name="Normal 4 9 5 2" xfId="18918"/>
    <cellStyle name="Normal 4 9 5 2 2" xfId="18919"/>
    <cellStyle name="Normal 4 9 5 3" xfId="18920"/>
    <cellStyle name="Normal 4 9 6" xfId="18921"/>
    <cellStyle name="Normal 4 9 6 2" xfId="18922"/>
    <cellStyle name="Normal 4 9 7" xfId="18923"/>
    <cellStyle name="Normal 4 9 7 2" xfId="18924"/>
    <cellStyle name="Normal 4 9 8" xfId="18925"/>
    <cellStyle name="Normal 4 9 9" xfId="18926"/>
    <cellStyle name="Normal 40" xfId="18927"/>
    <cellStyle name="Normal 40 2" xfId="18928"/>
    <cellStyle name="Normal 40 2 2" xfId="18929"/>
    <cellStyle name="Normal 40 2 2 2" xfId="18930"/>
    <cellStyle name="Normal 40 2 2 2 2" xfId="18931"/>
    <cellStyle name="Normal 40 2 2 3" xfId="18932"/>
    <cellStyle name="Normal 40 2 3" xfId="18933"/>
    <cellStyle name="Normal 40 2 3 2" xfId="18934"/>
    <cellStyle name="Normal 40 2 3 2 2" xfId="18935"/>
    <cellStyle name="Normal 40 2 3 3" xfId="18936"/>
    <cellStyle name="Normal 40 2 4" xfId="18937"/>
    <cellStyle name="Normal 40 2 4 2" xfId="18938"/>
    <cellStyle name="Normal 40 2 5" xfId="18939"/>
    <cellStyle name="Normal 40 2 5 2" xfId="18940"/>
    <cellStyle name="Normal 40 2 6" xfId="18941"/>
    <cellStyle name="Normal 40 2 6 2" xfId="18942"/>
    <cellStyle name="Normal 40 2 7" xfId="18943"/>
    <cellStyle name="Normal 41" xfId="18944"/>
    <cellStyle name="Normal 41 10" xfId="18945"/>
    <cellStyle name="Normal 41 2" xfId="18946"/>
    <cellStyle name="Normal 41 2 2" xfId="18947"/>
    <cellStyle name="Normal 41 2 2 2" xfId="18948"/>
    <cellStyle name="Normal 41 2 2 2 2" xfId="18949"/>
    <cellStyle name="Normal 41 2 2 3" xfId="18950"/>
    <cellStyle name="Normal 41 2 3" xfId="18951"/>
    <cellStyle name="Normal 41 2 3 2" xfId="18952"/>
    <cellStyle name="Normal 41 2 3 2 2" xfId="18953"/>
    <cellStyle name="Normal 41 2 3 3" xfId="18954"/>
    <cellStyle name="Normal 41 2 4" xfId="18955"/>
    <cellStyle name="Normal 41 2 4 2" xfId="18956"/>
    <cellStyle name="Normal 41 2 5" xfId="18957"/>
    <cellStyle name="Normal 41 2 5 2" xfId="18958"/>
    <cellStyle name="Normal 41 2 6" xfId="18959"/>
    <cellStyle name="Normal 41 2 6 2" xfId="18960"/>
    <cellStyle name="Normal 41 2 7" xfId="18961"/>
    <cellStyle name="Normal 41 3" xfId="18962"/>
    <cellStyle name="Normal 41 4" xfId="18963"/>
    <cellStyle name="Normal 41 4 2" xfId="18964"/>
    <cellStyle name="Normal 41 4 2 2" xfId="18965"/>
    <cellStyle name="Normal 41 4 2 2 2" xfId="18966"/>
    <cellStyle name="Normal 41 4 2 3" xfId="18967"/>
    <cellStyle name="Normal 41 4 3" xfId="18968"/>
    <cellStyle name="Normal 41 4 3 2" xfId="18969"/>
    <cellStyle name="Normal 41 4 4" xfId="18970"/>
    <cellStyle name="Normal 41 4 4 2" xfId="18971"/>
    <cellStyle name="Normal 41 4 5" xfId="18972"/>
    <cellStyle name="Normal 41 5" xfId="18973"/>
    <cellStyle name="Normal 41 5 2" xfId="18974"/>
    <cellStyle name="Normal 41 5 2 2" xfId="18975"/>
    <cellStyle name="Normal 41 5 3" xfId="18976"/>
    <cellStyle name="Normal 41 6" xfId="18977"/>
    <cellStyle name="Normal 41 6 2" xfId="18978"/>
    <cellStyle name="Normal 41 6 2 2" xfId="18979"/>
    <cellStyle name="Normal 41 6 3" xfId="18980"/>
    <cellStyle name="Normal 41 7" xfId="18981"/>
    <cellStyle name="Normal 41 7 2" xfId="18982"/>
    <cellStyle name="Normal 41 7 2 2" xfId="18983"/>
    <cellStyle name="Normal 41 7 3" xfId="18984"/>
    <cellStyle name="Normal 41 8" xfId="18985"/>
    <cellStyle name="Normal 41 8 2" xfId="18986"/>
    <cellStyle name="Normal 41 9" xfId="18987"/>
    <cellStyle name="Normal 41 9 2" xfId="18988"/>
    <cellStyle name="Normal 42" xfId="18989"/>
    <cellStyle name="Normal 42 10" xfId="18990"/>
    <cellStyle name="Normal 42 2" xfId="18991"/>
    <cellStyle name="Normal 42 2 2" xfId="18992"/>
    <cellStyle name="Normal 42 2 2 2" xfId="18993"/>
    <cellStyle name="Normal 42 2 2 2 2" xfId="18994"/>
    <cellStyle name="Normal 42 2 2 3" xfId="18995"/>
    <cellStyle name="Normal 42 2 3" xfId="18996"/>
    <cellStyle name="Normal 42 2 3 2" xfId="18997"/>
    <cellStyle name="Normal 42 2 3 2 2" xfId="18998"/>
    <cellStyle name="Normal 42 2 3 3" xfId="18999"/>
    <cellStyle name="Normal 42 2 4" xfId="19000"/>
    <cellStyle name="Normal 42 2 4 2" xfId="19001"/>
    <cellStyle name="Normal 42 2 5" xfId="19002"/>
    <cellStyle name="Normal 42 2 5 2" xfId="19003"/>
    <cellStyle name="Normal 42 2 6" xfId="19004"/>
    <cellStyle name="Normal 42 2 6 2" xfId="19005"/>
    <cellStyle name="Normal 42 2 7" xfId="19006"/>
    <cellStyle name="Normal 42 3" xfId="19007"/>
    <cellStyle name="Normal 42 4" xfId="19008"/>
    <cellStyle name="Normal 42 4 2" xfId="19009"/>
    <cellStyle name="Normal 42 4 2 2" xfId="19010"/>
    <cellStyle name="Normal 42 4 2 2 2" xfId="19011"/>
    <cellStyle name="Normal 42 4 2 3" xfId="19012"/>
    <cellStyle name="Normal 42 4 3" xfId="19013"/>
    <cellStyle name="Normal 42 4 3 2" xfId="19014"/>
    <cellStyle name="Normal 42 4 4" xfId="19015"/>
    <cellStyle name="Normal 42 4 4 2" xfId="19016"/>
    <cellStyle name="Normal 42 4 5" xfId="19017"/>
    <cellStyle name="Normal 42 5" xfId="19018"/>
    <cellStyle name="Normal 42 5 2" xfId="19019"/>
    <cellStyle name="Normal 42 5 2 2" xfId="19020"/>
    <cellStyle name="Normal 42 5 3" xfId="19021"/>
    <cellStyle name="Normal 42 6" xfId="19022"/>
    <cellStyle name="Normal 42 6 2" xfId="19023"/>
    <cellStyle name="Normal 42 6 2 2" xfId="19024"/>
    <cellStyle name="Normal 42 6 3" xfId="19025"/>
    <cellStyle name="Normal 42 7" xfId="19026"/>
    <cellStyle name="Normal 42 7 2" xfId="19027"/>
    <cellStyle name="Normal 42 7 2 2" xfId="19028"/>
    <cellStyle name="Normal 42 7 3" xfId="19029"/>
    <cellStyle name="Normal 42 8" xfId="19030"/>
    <cellStyle name="Normal 42 8 2" xfId="19031"/>
    <cellStyle name="Normal 42 9" xfId="19032"/>
    <cellStyle name="Normal 42 9 2" xfId="19033"/>
    <cellStyle name="Normal 43" xfId="19034"/>
    <cellStyle name="Normal 43 2" xfId="19035"/>
    <cellStyle name="Normal 43 2 2" xfId="19036"/>
    <cellStyle name="Normal 43 2 2 2" xfId="19037"/>
    <cellStyle name="Normal 43 3" xfId="19038"/>
    <cellStyle name="Normal 43 3 2" xfId="19039"/>
    <cellStyle name="Normal 43 3 2 2" xfId="19040"/>
    <cellStyle name="Normal 43 3 2 2 2" xfId="19041"/>
    <cellStyle name="Normal 43 3 2 3" xfId="19042"/>
    <cellStyle name="Normal 43 3 3" xfId="19043"/>
    <cellStyle name="Normal 43 3 3 2" xfId="19044"/>
    <cellStyle name="Normal 43 3 4" xfId="19045"/>
    <cellStyle name="Normal 43 3 4 2" xfId="19046"/>
    <cellStyle name="Normal 43 3 5" xfId="19047"/>
    <cellStyle name="Normal 43 4" xfId="19048"/>
    <cellStyle name="Normal 43 4 2" xfId="19049"/>
    <cellStyle name="Normal 43 4 2 2" xfId="19050"/>
    <cellStyle name="Normal 43 4 3" xfId="19051"/>
    <cellStyle name="Normal 43 5" xfId="19052"/>
    <cellStyle name="Normal 43 5 2" xfId="19053"/>
    <cellStyle name="Normal 43 5 2 2" xfId="19054"/>
    <cellStyle name="Normal 43 5 3" xfId="19055"/>
    <cellStyle name="Normal 43 6" xfId="19056"/>
    <cellStyle name="Normal 43 6 2" xfId="19057"/>
    <cellStyle name="Normal 43 6 2 2" xfId="19058"/>
    <cellStyle name="Normal 43 6 3" xfId="19059"/>
    <cellStyle name="Normal 43 7" xfId="19060"/>
    <cellStyle name="Normal 43 7 2" xfId="19061"/>
    <cellStyle name="Normal 43 8" xfId="19062"/>
    <cellStyle name="Normal 43 8 2" xfId="19063"/>
    <cellStyle name="Normal 43 9" xfId="19064"/>
    <cellStyle name="Normal 44" xfId="19065"/>
    <cellStyle name="Normal 44 2" xfId="19066"/>
    <cellStyle name="Normal 44 2 2" xfId="19067"/>
    <cellStyle name="Normal 44 2 2 2" xfId="19068"/>
    <cellStyle name="Normal 44 3" xfId="19069"/>
    <cellStyle name="Normal 44 3 2" xfId="19070"/>
    <cellStyle name="Normal 44 3 2 2" xfId="19071"/>
    <cellStyle name="Normal 44 3 2 2 2" xfId="19072"/>
    <cellStyle name="Normal 44 3 2 3" xfId="19073"/>
    <cellStyle name="Normal 44 3 3" xfId="19074"/>
    <cellStyle name="Normal 44 3 3 2" xfId="19075"/>
    <cellStyle name="Normal 44 3 4" xfId="19076"/>
    <cellStyle name="Normal 44 3 4 2" xfId="19077"/>
    <cellStyle name="Normal 44 3 5" xfId="19078"/>
    <cellStyle name="Normal 44 4" xfId="19079"/>
    <cellStyle name="Normal 44 4 2" xfId="19080"/>
    <cellStyle name="Normal 44 4 2 2" xfId="19081"/>
    <cellStyle name="Normal 44 4 3" xfId="19082"/>
    <cellStyle name="Normal 44 5" xfId="19083"/>
    <cellStyle name="Normal 44 5 2" xfId="19084"/>
    <cellStyle name="Normal 44 5 2 2" xfId="19085"/>
    <cellStyle name="Normal 44 5 3" xfId="19086"/>
    <cellStyle name="Normal 44 6" xfId="19087"/>
    <cellStyle name="Normal 44 6 2" xfId="19088"/>
    <cellStyle name="Normal 44 6 2 2" xfId="19089"/>
    <cellStyle name="Normal 44 6 3" xfId="19090"/>
    <cellStyle name="Normal 44 7" xfId="19091"/>
    <cellStyle name="Normal 44 7 2" xfId="19092"/>
    <cellStyle name="Normal 44 8" xfId="19093"/>
    <cellStyle name="Normal 44 8 2" xfId="19094"/>
    <cellStyle name="Normal 44 9" xfId="19095"/>
    <cellStyle name="Normal 45" xfId="19096"/>
    <cellStyle name="Normal 45 10" xfId="19097"/>
    <cellStyle name="Normal 45 2" xfId="19098"/>
    <cellStyle name="Normal 45 2 2" xfId="19099"/>
    <cellStyle name="Normal 45 2 2 2" xfId="19100"/>
    <cellStyle name="Normal 45 3" xfId="19101"/>
    <cellStyle name="Normal 45 4" xfId="19102"/>
    <cellStyle name="Normal 45 4 2" xfId="19103"/>
    <cellStyle name="Normal 45 4 2 2" xfId="19104"/>
    <cellStyle name="Normal 45 4 2 2 2" xfId="19105"/>
    <cellStyle name="Normal 45 4 2 3" xfId="19106"/>
    <cellStyle name="Normal 45 4 3" xfId="19107"/>
    <cellStyle name="Normal 45 4 3 2" xfId="19108"/>
    <cellStyle name="Normal 45 4 4" xfId="19109"/>
    <cellStyle name="Normal 45 4 4 2" xfId="19110"/>
    <cellStyle name="Normal 45 4 5" xfId="19111"/>
    <cellStyle name="Normal 45 5" xfId="19112"/>
    <cellStyle name="Normal 45 5 2" xfId="19113"/>
    <cellStyle name="Normal 45 5 2 2" xfId="19114"/>
    <cellStyle name="Normal 45 5 3" xfId="19115"/>
    <cellStyle name="Normal 45 6" xfId="19116"/>
    <cellStyle name="Normal 45 6 2" xfId="19117"/>
    <cellStyle name="Normal 45 6 2 2" xfId="19118"/>
    <cellStyle name="Normal 45 6 3" xfId="19119"/>
    <cellStyle name="Normal 45 7" xfId="19120"/>
    <cellStyle name="Normal 45 7 2" xfId="19121"/>
    <cellStyle name="Normal 45 7 2 2" xfId="19122"/>
    <cellStyle name="Normal 45 7 3" xfId="19123"/>
    <cellStyle name="Normal 45 8" xfId="19124"/>
    <cellStyle name="Normal 45 8 2" xfId="19125"/>
    <cellStyle name="Normal 45 9" xfId="19126"/>
    <cellStyle name="Normal 45 9 2" xfId="19127"/>
    <cellStyle name="Normal 46" xfId="19128"/>
    <cellStyle name="Normal 46 10" xfId="19129"/>
    <cellStyle name="Normal 46 2" xfId="19130"/>
    <cellStyle name="Normal 46 2 2" xfId="19131"/>
    <cellStyle name="Normal 46 2 2 2" xfId="19132"/>
    <cellStyle name="Normal 46 3" xfId="19133"/>
    <cellStyle name="Normal 46 4" xfId="19134"/>
    <cellStyle name="Normal 46 4 2" xfId="19135"/>
    <cellStyle name="Normal 46 4 2 2" xfId="19136"/>
    <cellStyle name="Normal 46 4 2 2 2" xfId="19137"/>
    <cellStyle name="Normal 46 4 2 3" xfId="19138"/>
    <cellStyle name="Normal 46 4 3" xfId="19139"/>
    <cellStyle name="Normal 46 4 3 2" xfId="19140"/>
    <cellStyle name="Normal 46 4 4" xfId="19141"/>
    <cellStyle name="Normal 46 4 4 2" xfId="19142"/>
    <cellStyle name="Normal 46 4 5" xfId="19143"/>
    <cellStyle name="Normal 46 5" xfId="19144"/>
    <cellStyle name="Normal 46 5 2" xfId="19145"/>
    <cellStyle name="Normal 46 5 2 2" xfId="19146"/>
    <cellStyle name="Normal 46 5 3" xfId="19147"/>
    <cellStyle name="Normal 46 6" xfId="19148"/>
    <cellStyle name="Normal 46 6 2" xfId="19149"/>
    <cellStyle name="Normal 46 6 2 2" xfId="19150"/>
    <cellStyle name="Normal 46 6 3" xfId="19151"/>
    <cellStyle name="Normal 46 7" xfId="19152"/>
    <cellStyle name="Normal 46 7 2" xfId="19153"/>
    <cellStyle name="Normal 46 7 2 2" xfId="19154"/>
    <cellStyle name="Normal 46 7 3" xfId="19155"/>
    <cellStyle name="Normal 46 8" xfId="19156"/>
    <cellStyle name="Normal 46 8 2" xfId="19157"/>
    <cellStyle name="Normal 46 9" xfId="19158"/>
    <cellStyle name="Normal 46 9 2" xfId="19159"/>
    <cellStyle name="Normal 47" xfId="19160"/>
    <cellStyle name="Normal 47 10" xfId="19161"/>
    <cellStyle name="Normal 47 2" xfId="19162"/>
    <cellStyle name="Normal 47 2 2" xfId="19163"/>
    <cellStyle name="Normal 47 2 2 2" xfId="19164"/>
    <cellStyle name="Normal 47 3" xfId="19165"/>
    <cellStyle name="Normal 47 4" xfId="19166"/>
    <cellStyle name="Normal 47 4 2" xfId="19167"/>
    <cellStyle name="Normal 47 4 2 2" xfId="19168"/>
    <cellStyle name="Normal 47 4 2 2 2" xfId="19169"/>
    <cellStyle name="Normal 47 4 2 3" xfId="19170"/>
    <cellStyle name="Normal 47 4 3" xfId="19171"/>
    <cellStyle name="Normal 47 4 3 2" xfId="19172"/>
    <cellStyle name="Normal 47 4 4" xfId="19173"/>
    <cellStyle name="Normal 47 4 4 2" xfId="19174"/>
    <cellStyle name="Normal 47 4 5" xfId="19175"/>
    <cellStyle name="Normal 47 5" xfId="19176"/>
    <cellStyle name="Normal 47 5 2" xfId="19177"/>
    <cellStyle name="Normal 47 5 2 2" xfId="19178"/>
    <cellStyle name="Normal 47 5 3" xfId="19179"/>
    <cellStyle name="Normal 47 6" xfId="19180"/>
    <cellStyle name="Normal 47 6 2" xfId="19181"/>
    <cellStyle name="Normal 47 6 2 2" xfId="19182"/>
    <cellStyle name="Normal 47 6 3" xfId="19183"/>
    <cellStyle name="Normal 47 7" xfId="19184"/>
    <cellStyle name="Normal 47 7 2" xfId="19185"/>
    <cellStyle name="Normal 47 7 2 2" xfId="19186"/>
    <cellStyle name="Normal 47 7 3" xfId="19187"/>
    <cellStyle name="Normal 47 8" xfId="19188"/>
    <cellStyle name="Normal 47 8 2" xfId="19189"/>
    <cellStyle name="Normal 47 9" xfId="19190"/>
    <cellStyle name="Normal 47 9 2" xfId="19191"/>
    <cellStyle name="Normal 48" xfId="19192"/>
    <cellStyle name="Normal 48 10" xfId="19193"/>
    <cellStyle name="Normal 48 10 2" xfId="19194"/>
    <cellStyle name="Normal 48 11" xfId="19195"/>
    <cellStyle name="Normal 48 2" xfId="19196"/>
    <cellStyle name="Normal 48 2 2" xfId="19197"/>
    <cellStyle name="Normal 48 2 2 2" xfId="19198"/>
    <cellStyle name="Normal 48 3" xfId="19199"/>
    <cellStyle name="Normal 48 4" xfId="19200"/>
    <cellStyle name="Normal 48 5" xfId="19201"/>
    <cellStyle name="Normal 48 5 2" xfId="19202"/>
    <cellStyle name="Normal 48 5 2 2" xfId="19203"/>
    <cellStyle name="Normal 48 5 2 2 2" xfId="19204"/>
    <cellStyle name="Normal 48 5 2 3" xfId="19205"/>
    <cellStyle name="Normal 48 5 3" xfId="19206"/>
    <cellStyle name="Normal 48 5 3 2" xfId="19207"/>
    <cellStyle name="Normal 48 5 4" xfId="19208"/>
    <cellStyle name="Normal 48 5 4 2" xfId="19209"/>
    <cellStyle name="Normal 48 5 5" xfId="19210"/>
    <cellStyle name="Normal 48 6" xfId="19211"/>
    <cellStyle name="Normal 48 6 2" xfId="19212"/>
    <cellStyle name="Normal 48 6 2 2" xfId="19213"/>
    <cellStyle name="Normal 48 6 3" xfId="19214"/>
    <cellStyle name="Normal 48 7" xfId="19215"/>
    <cellStyle name="Normal 48 7 2" xfId="19216"/>
    <cellStyle name="Normal 48 7 2 2" xfId="19217"/>
    <cellStyle name="Normal 48 7 3" xfId="19218"/>
    <cellStyle name="Normal 48 8" xfId="19219"/>
    <cellStyle name="Normal 48 8 2" xfId="19220"/>
    <cellStyle name="Normal 48 8 2 2" xfId="19221"/>
    <cellStyle name="Normal 48 8 3" xfId="19222"/>
    <cellStyle name="Normal 48 9" xfId="19223"/>
    <cellStyle name="Normal 48 9 2" xfId="19224"/>
    <cellStyle name="Normal 49" xfId="19225"/>
    <cellStyle name="Normal 49 10" xfId="19226"/>
    <cellStyle name="Normal 49 2" xfId="19227"/>
    <cellStyle name="Normal 49 2 2" xfId="19228"/>
    <cellStyle name="Normal 49 2 2 2" xfId="19229"/>
    <cellStyle name="Normal 49 2 2 2 2" xfId="19230"/>
    <cellStyle name="Normal 49 2 2 3" xfId="19231"/>
    <cellStyle name="Normal 49 2 3" xfId="19232"/>
    <cellStyle name="Normal 49 2 3 2" xfId="19233"/>
    <cellStyle name="Normal 49 2 3 2 2" xfId="19234"/>
    <cellStyle name="Normal 49 2 3 3" xfId="19235"/>
    <cellStyle name="Normal 49 2 4" xfId="19236"/>
    <cellStyle name="Normal 49 2 4 2" xfId="19237"/>
    <cellStyle name="Normal 49 2 5" xfId="19238"/>
    <cellStyle name="Normal 49 2 5 2" xfId="19239"/>
    <cellStyle name="Normal 49 2 6" xfId="19240"/>
    <cellStyle name="Normal 49 2 6 2" xfId="19241"/>
    <cellStyle name="Normal 49 2 7" xfId="19242"/>
    <cellStyle name="Normal 49 3" xfId="19243"/>
    <cellStyle name="Normal 49 3 2" xfId="19244"/>
    <cellStyle name="Normal 49 3 2 2" xfId="19245"/>
    <cellStyle name="Normal 49 3 2 2 2" xfId="19246"/>
    <cellStyle name="Normal 49 3 2 3" xfId="19247"/>
    <cellStyle name="Normal 49 3 3" xfId="19248"/>
    <cellStyle name="Normal 49 3 3 2" xfId="19249"/>
    <cellStyle name="Normal 49 3 4" xfId="19250"/>
    <cellStyle name="Normal 49 3 4 2" xfId="19251"/>
    <cellStyle name="Normal 49 3 5" xfId="19252"/>
    <cellStyle name="Normal 49 4" xfId="19253"/>
    <cellStyle name="Normal 49 4 2" xfId="19254"/>
    <cellStyle name="Normal 49 4 2 2" xfId="19255"/>
    <cellStyle name="Normal 49 4 3" xfId="19256"/>
    <cellStyle name="Normal 49 5" xfId="19257"/>
    <cellStyle name="Normal 49 5 2" xfId="19258"/>
    <cellStyle name="Normal 49 5 2 2" xfId="19259"/>
    <cellStyle name="Normal 49 5 3" xfId="19260"/>
    <cellStyle name="Normal 49 6" xfId="19261"/>
    <cellStyle name="Normal 49 6 2" xfId="19262"/>
    <cellStyle name="Normal 49 6 2 2" xfId="19263"/>
    <cellStyle name="Normal 49 6 3" xfId="19264"/>
    <cellStyle name="Normal 49 7" xfId="19265"/>
    <cellStyle name="Normal 49 7 2" xfId="19266"/>
    <cellStyle name="Normal 49 8" xfId="19267"/>
    <cellStyle name="Normal 49 8 2" xfId="19268"/>
    <cellStyle name="Normal 49 9" xfId="19269"/>
    <cellStyle name="Normal 5" xfId="19270"/>
    <cellStyle name="Normal 5 10" xfId="19271"/>
    <cellStyle name="Normal 5 10 10" xfId="19272"/>
    <cellStyle name="Normal 5 10 11" xfId="19273"/>
    <cellStyle name="Normal 5 10 11 2" xfId="19274"/>
    <cellStyle name="Normal 5 10 11 2 2" xfId="19275"/>
    <cellStyle name="Normal 5 10 11 3" xfId="19276"/>
    <cellStyle name="Normal 5 10 12" xfId="19277"/>
    <cellStyle name="Normal 5 10 12 2" xfId="19278"/>
    <cellStyle name="Normal 5 10 12 2 2" xfId="19279"/>
    <cellStyle name="Normal 5 10 12 3" xfId="19280"/>
    <cellStyle name="Normal 5 10 13" xfId="19281"/>
    <cellStyle name="Normal 5 10 13 2" xfId="19282"/>
    <cellStyle name="Normal 5 10 14" xfId="19283"/>
    <cellStyle name="Normal 5 10 14 2" xfId="19284"/>
    <cellStyle name="Normal 5 10 15" xfId="19285"/>
    <cellStyle name="Normal 5 10 16" xfId="19286"/>
    <cellStyle name="Normal 5 10 17" xfId="19287"/>
    <cellStyle name="Normal 5 10 2" xfId="19288"/>
    <cellStyle name="Normal 5 10 2 10" xfId="19289"/>
    <cellStyle name="Normal 5 10 2 2" xfId="19290"/>
    <cellStyle name="Normal 5 10 2 2 2" xfId="19291"/>
    <cellStyle name="Normal 5 10 2 2 2 2" xfId="19292"/>
    <cellStyle name="Normal 5 10 2 2 2 2 2" xfId="19293"/>
    <cellStyle name="Normal 5 10 2 2 2 3" xfId="19294"/>
    <cellStyle name="Normal 5 10 2 2 3" xfId="19295"/>
    <cellStyle name="Normal 5 10 2 2 3 2" xfId="19296"/>
    <cellStyle name="Normal 5 10 2 2 3 2 2" xfId="19297"/>
    <cellStyle name="Normal 5 10 2 2 3 3" xfId="19298"/>
    <cellStyle name="Normal 5 10 2 2 4" xfId="19299"/>
    <cellStyle name="Normal 5 10 2 2 4 2" xfId="19300"/>
    <cellStyle name="Normal 5 10 2 2 5" xfId="19301"/>
    <cellStyle name="Normal 5 10 2 2 5 2" xfId="19302"/>
    <cellStyle name="Normal 5 10 2 2 6" xfId="19303"/>
    <cellStyle name="Normal 5 10 2 3" xfId="19304"/>
    <cellStyle name="Normal 5 10 2 3 2" xfId="19305"/>
    <cellStyle name="Normal 5 10 2 3 2 2" xfId="19306"/>
    <cellStyle name="Normal 5 10 2 3 2 2 2" xfId="19307"/>
    <cellStyle name="Normal 5 10 2 3 2 3" xfId="19308"/>
    <cellStyle name="Normal 5 10 2 3 3" xfId="19309"/>
    <cellStyle name="Normal 5 10 2 3 3 2" xfId="19310"/>
    <cellStyle name="Normal 5 10 2 3 3 2 2" xfId="19311"/>
    <cellStyle name="Normal 5 10 2 3 3 3" xfId="19312"/>
    <cellStyle name="Normal 5 10 2 3 4" xfId="19313"/>
    <cellStyle name="Normal 5 10 2 3 4 2" xfId="19314"/>
    <cellStyle name="Normal 5 10 2 3 5" xfId="19315"/>
    <cellStyle name="Normal 5 10 2 3 5 2" xfId="19316"/>
    <cellStyle name="Normal 5 10 2 3 6" xfId="19317"/>
    <cellStyle name="Normal 5 10 2 4" xfId="19318"/>
    <cellStyle name="Normal 5 10 2 4 2" xfId="19319"/>
    <cellStyle name="Normal 5 10 2 4 2 2" xfId="19320"/>
    <cellStyle name="Normal 5 10 2 4 2 2 2" xfId="19321"/>
    <cellStyle name="Normal 5 10 2 4 2 3" xfId="19322"/>
    <cellStyle name="Normal 5 10 2 4 3" xfId="19323"/>
    <cellStyle name="Normal 5 10 2 4 3 2" xfId="19324"/>
    <cellStyle name="Normal 5 10 2 4 3 2 2" xfId="19325"/>
    <cellStyle name="Normal 5 10 2 4 3 3" xfId="19326"/>
    <cellStyle name="Normal 5 10 2 4 4" xfId="19327"/>
    <cellStyle name="Normal 5 10 2 4 4 2" xfId="19328"/>
    <cellStyle name="Normal 5 10 2 4 5" xfId="19329"/>
    <cellStyle name="Normal 5 10 2 4 5 2" xfId="19330"/>
    <cellStyle name="Normal 5 10 2 4 6" xfId="19331"/>
    <cellStyle name="Normal 5 10 2 5" xfId="19332"/>
    <cellStyle name="Normal 5 10 2 5 2" xfId="19333"/>
    <cellStyle name="Normal 5 10 2 5 2 2" xfId="19334"/>
    <cellStyle name="Normal 5 10 2 5 2 2 2" xfId="19335"/>
    <cellStyle name="Normal 5 10 2 5 2 3" xfId="19336"/>
    <cellStyle name="Normal 5 10 2 5 3" xfId="19337"/>
    <cellStyle name="Normal 5 10 2 5 3 2" xfId="19338"/>
    <cellStyle name="Normal 5 10 2 5 3 2 2" xfId="19339"/>
    <cellStyle name="Normal 5 10 2 5 3 3" xfId="19340"/>
    <cellStyle name="Normal 5 10 2 5 4" xfId="19341"/>
    <cellStyle name="Normal 5 10 2 5 4 2" xfId="19342"/>
    <cellStyle name="Normal 5 10 2 5 5" xfId="19343"/>
    <cellStyle name="Normal 5 10 2 5 5 2" xfId="19344"/>
    <cellStyle name="Normal 5 10 2 5 6" xfId="19345"/>
    <cellStyle name="Normal 5 10 2 6" xfId="19346"/>
    <cellStyle name="Normal 5 10 2 6 2" xfId="19347"/>
    <cellStyle name="Normal 5 10 2 6 2 2" xfId="19348"/>
    <cellStyle name="Normal 5 10 2 6 2 2 2" xfId="19349"/>
    <cellStyle name="Normal 5 10 2 6 2 3" xfId="19350"/>
    <cellStyle name="Normal 5 10 2 6 3" xfId="19351"/>
    <cellStyle name="Normal 5 10 2 6 3 2" xfId="19352"/>
    <cellStyle name="Normal 5 10 2 6 3 2 2" xfId="19353"/>
    <cellStyle name="Normal 5 10 2 6 3 3" xfId="19354"/>
    <cellStyle name="Normal 5 10 2 6 4" xfId="19355"/>
    <cellStyle name="Normal 5 10 2 6 4 2" xfId="19356"/>
    <cellStyle name="Normal 5 10 2 6 5" xfId="19357"/>
    <cellStyle name="Normal 5 10 2 6 5 2" xfId="19358"/>
    <cellStyle name="Normal 5 10 2 6 6" xfId="19359"/>
    <cellStyle name="Normal 5 10 2 7" xfId="19360"/>
    <cellStyle name="Normal 5 10 2 7 2" xfId="19361"/>
    <cellStyle name="Normal 5 10 2 7 2 2" xfId="19362"/>
    <cellStyle name="Normal 5 10 2 7 2 2 2" xfId="19363"/>
    <cellStyle name="Normal 5 10 2 7 2 3" xfId="19364"/>
    <cellStyle name="Normal 5 10 2 7 3" xfId="19365"/>
    <cellStyle name="Normal 5 10 2 7 3 2" xfId="19366"/>
    <cellStyle name="Normal 5 10 2 7 3 2 2" xfId="19367"/>
    <cellStyle name="Normal 5 10 2 7 3 3" xfId="19368"/>
    <cellStyle name="Normal 5 10 2 7 4" xfId="19369"/>
    <cellStyle name="Normal 5 10 2 7 4 2" xfId="19370"/>
    <cellStyle name="Normal 5 10 2 7 5" xfId="19371"/>
    <cellStyle name="Normal 5 10 2 7 5 2" xfId="19372"/>
    <cellStyle name="Normal 5 10 2 7 6" xfId="19373"/>
    <cellStyle name="Normal 5 10 2 8" xfId="19374"/>
    <cellStyle name="Normal 5 10 2 8 2" xfId="19375"/>
    <cellStyle name="Normal 5 10 2 8 2 2" xfId="19376"/>
    <cellStyle name="Normal 5 10 2 8 2 2 2" xfId="19377"/>
    <cellStyle name="Normal 5 10 2 8 2 3" xfId="19378"/>
    <cellStyle name="Normal 5 10 2 8 3" xfId="19379"/>
    <cellStyle name="Normal 5 10 2 8 3 2" xfId="19380"/>
    <cellStyle name="Normal 5 10 2 8 4" xfId="19381"/>
    <cellStyle name="Normal 5 10 2 8 4 2" xfId="19382"/>
    <cellStyle name="Normal 5 10 2 8 5" xfId="19383"/>
    <cellStyle name="Normal 5 10 2 9" xfId="19384"/>
    <cellStyle name="Normal 5 10 2 9 2" xfId="19385"/>
    <cellStyle name="Normal 5 10 2 9 2 2" xfId="19386"/>
    <cellStyle name="Normal 5 10 2 9 3" xfId="19387"/>
    <cellStyle name="Normal 5 10 3" xfId="19388"/>
    <cellStyle name="Normal 5 10 3 2" xfId="19389"/>
    <cellStyle name="Normal 5 10 3 2 2" xfId="19390"/>
    <cellStyle name="Normal 5 10 3 2 2 2" xfId="19391"/>
    <cellStyle name="Normal 5 10 3 2 3" xfId="19392"/>
    <cellStyle name="Normal 5 10 3 3" xfId="19393"/>
    <cellStyle name="Normal 5 10 3 3 2" xfId="19394"/>
    <cellStyle name="Normal 5 10 3 3 2 2" xfId="19395"/>
    <cellStyle name="Normal 5 10 3 3 3" xfId="19396"/>
    <cellStyle name="Normal 5 10 3 4" xfId="19397"/>
    <cellStyle name="Normal 5 10 3 4 2" xfId="19398"/>
    <cellStyle name="Normal 5 10 3 5" xfId="19399"/>
    <cellStyle name="Normal 5 10 3 5 2" xfId="19400"/>
    <cellStyle name="Normal 5 10 3 6" xfId="19401"/>
    <cellStyle name="Normal 5 10 4" xfId="19402"/>
    <cellStyle name="Normal 5 10 4 2" xfId="19403"/>
    <cellStyle name="Normal 5 10 4 2 2" xfId="19404"/>
    <cellStyle name="Normal 5 10 4 2 2 2" xfId="19405"/>
    <cellStyle name="Normal 5 10 4 2 3" xfId="19406"/>
    <cellStyle name="Normal 5 10 4 3" xfId="19407"/>
    <cellStyle name="Normal 5 10 4 3 2" xfId="19408"/>
    <cellStyle name="Normal 5 10 4 3 2 2" xfId="19409"/>
    <cellStyle name="Normal 5 10 4 3 3" xfId="19410"/>
    <cellStyle name="Normal 5 10 4 4" xfId="19411"/>
    <cellStyle name="Normal 5 10 4 4 2" xfId="19412"/>
    <cellStyle name="Normal 5 10 4 5" xfId="19413"/>
    <cellStyle name="Normal 5 10 4 5 2" xfId="19414"/>
    <cellStyle name="Normal 5 10 4 6" xfId="19415"/>
    <cellStyle name="Normal 5 10 5" xfId="19416"/>
    <cellStyle name="Normal 5 10 5 2" xfId="19417"/>
    <cellStyle name="Normal 5 10 5 2 2" xfId="19418"/>
    <cellStyle name="Normal 5 10 5 2 2 2" xfId="19419"/>
    <cellStyle name="Normal 5 10 5 2 3" xfId="19420"/>
    <cellStyle name="Normal 5 10 5 3" xfId="19421"/>
    <cellStyle name="Normal 5 10 5 3 2" xfId="19422"/>
    <cellStyle name="Normal 5 10 5 3 2 2" xfId="19423"/>
    <cellStyle name="Normal 5 10 5 3 3" xfId="19424"/>
    <cellStyle name="Normal 5 10 5 4" xfId="19425"/>
    <cellStyle name="Normal 5 10 5 4 2" xfId="19426"/>
    <cellStyle name="Normal 5 10 5 5" xfId="19427"/>
    <cellStyle name="Normal 5 10 5 5 2" xfId="19428"/>
    <cellStyle name="Normal 5 10 5 6" xfId="19429"/>
    <cellStyle name="Normal 5 10 6" xfId="19430"/>
    <cellStyle name="Normal 5 10 6 2" xfId="19431"/>
    <cellStyle name="Normal 5 10 6 2 2" xfId="19432"/>
    <cellStyle name="Normal 5 10 6 2 2 2" xfId="19433"/>
    <cellStyle name="Normal 5 10 6 2 3" xfId="19434"/>
    <cellStyle name="Normal 5 10 6 3" xfId="19435"/>
    <cellStyle name="Normal 5 10 6 3 2" xfId="19436"/>
    <cellStyle name="Normal 5 10 6 3 2 2" xfId="19437"/>
    <cellStyle name="Normal 5 10 6 3 3" xfId="19438"/>
    <cellStyle name="Normal 5 10 6 4" xfId="19439"/>
    <cellStyle name="Normal 5 10 6 4 2" xfId="19440"/>
    <cellStyle name="Normal 5 10 6 5" xfId="19441"/>
    <cellStyle name="Normal 5 10 6 5 2" xfId="19442"/>
    <cellStyle name="Normal 5 10 6 6" xfId="19443"/>
    <cellStyle name="Normal 5 10 7" xfId="19444"/>
    <cellStyle name="Normal 5 10 7 2" xfId="19445"/>
    <cellStyle name="Normal 5 10 7 2 2" xfId="19446"/>
    <cellStyle name="Normal 5 10 7 2 2 2" xfId="19447"/>
    <cellStyle name="Normal 5 10 7 2 3" xfId="19448"/>
    <cellStyle name="Normal 5 10 7 3" xfId="19449"/>
    <cellStyle name="Normal 5 10 7 3 2" xfId="19450"/>
    <cellStyle name="Normal 5 10 7 3 2 2" xfId="19451"/>
    <cellStyle name="Normal 5 10 7 3 3" xfId="19452"/>
    <cellStyle name="Normal 5 10 7 4" xfId="19453"/>
    <cellStyle name="Normal 5 10 7 4 2" xfId="19454"/>
    <cellStyle name="Normal 5 10 7 5" xfId="19455"/>
    <cellStyle name="Normal 5 10 7 5 2" xfId="19456"/>
    <cellStyle name="Normal 5 10 7 6" xfId="19457"/>
    <cellStyle name="Normal 5 10 8" xfId="19458"/>
    <cellStyle name="Normal 5 10 8 2" xfId="19459"/>
    <cellStyle name="Normal 5 10 8 2 2" xfId="19460"/>
    <cellStyle name="Normal 5 10 8 2 2 2" xfId="19461"/>
    <cellStyle name="Normal 5 10 8 2 3" xfId="19462"/>
    <cellStyle name="Normal 5 10 8 3" xfId="19463"/>
    <cellStyle name="Normal 5 10 8 3 2" xfId="19464"/>
    <cellStyle name="Normal 5 10 8 3 2 2" xfId="19465"/>
    <cellStyle name="Normal 5 10 8 3 3" xfId="19466"/>
    <cellStyle name="Normal 5 10 8 4" xfId="19467"/>
    <cellStyle name="Normal 5 10 8 4 2" xfId="19468"/>
    <cellStyle name="Normal 5 10 8 5" xfId="19469"/>
    <cellStyle name="Normal 5 10 8 5 2" xfId="19470"/>
    <cellStyle name="Normal 5 10 8 6" xfId="19471"/>
    <cellStyle name="Normal 5 10 9" xfId="19472"/>
    <cellStyle name="Normal 5 10 9 2" xfId="19473"/>
    <cellStyle name="Normal 5 10 9 2 2" xfId="19474"/>
    <cellStyle name="Normal 5 10 9 2 2 2" xfId="19475"/>
    <cellStyle name="Normal 5 10 9 2 3" xfId="19476"/>
    <cellStyle name="Normal 5 10 9 3" xfId="19477"/>
    <cellStyle name="Normal 5 10 9 3 2" xfId="19478"/>
    <cellStyle name="Normal 5 10 9 4" xfId="19479"/>
    <cellStyle name="Normal 5 10 9 4 2" xfId="19480"/>
    <cellStyle name="Normal 5 10 9 5" xfId="19481"/>
    <cellStyle name="Normal 5 11" xfId="19482"/>
    <cellStyle name="Normal 5 11 10" xfId="19483"/>
    <cellStyle name="Normal 5 11 10 2" xfId="19484"/>
    <cellStyle name="Normal 5 11 10 2 2" xfId="19485"/>
    <cellStyle name="Normal 5 11 10 3" xfId="19486"/>
    <cellStyle name="Normal 5 11 11" xfId="19487"/>
    <cellStyle name="Normal 5 11 11 2" xfId="19488"/>
    <cellStyle name="Normal 5 11 12" xfId="19489"/>
    <cellStyle name="Normal 5 11 12 2" xfId="19490"/>
    <cellStyle name="Normal 5 11 13" xfId="19491"/>
    <cellStyle name="Normal 5 11 14" xfId="19492"/>
    <cellStyle name="Normal 5 11 2" xfId="19493"/>
    <cellStyle name="Normal 5 11 2 10" xfId="19494"/>
    <cellStyle name="Normal 5 11 2 10 2" xfId="19495"/>
    <cellStyle name="Normal 5 11 2 11" xfId="19496"/>
    <cellStyle name="Normal 5 11 2 11 2" xfId="19497"/>
    <cellStyle name="Normal 5 11 2 12" xfId="19498"/>
    <cellStyle name="Normal 5 11 2 2" xfId="19499"/>
    <cellStyle name="Normal 5 11 2 2 2" xfId="19500"/>
    <cellStyle name="Normal 5 11 2 2 2 2" xfId="19501"/>
    <cellStyle name="Normal 5 11 2 2 2 2 2" xfId="19502"/>
    <cellStyle name="Normal 5 11 2 2 2 3" xfId="19503"/>
    <cellStyle name="Normal 5 11 2 2 3" xfId="19504"/>
    <cellStyle name="Normal 5 11 2 2 3 2" xfId="19505"/>
    <cellStyle name="Normal 5 11 2 2 3 2 2" xfId="19506"/>
    <cellStyle name="Normal 5 11 2 2 3 3" xfId="19507"/>
    <cellStyle name="Normal 5 11 2 2 4" xfId="19508"/>
    <cellStyle name="Normal 5 11 2 2 4 2" xfId="19509"/>
    <cellStyle name="Normal 5 11 2 2 5" xfId="19510"/>
    <cellStyle name="Normal 5 11 2 2 5 2" xfId="19511"/>
    <cellStyle name="Normal 5 11 2 2 6" xfId="19512"/>
    <cellStyle name="Normal 5 11 2 3" xfId="19513"/>
    <cellStyle name="Normal 5 11 2 3 2" xfId="19514"/>
    <cellStyle name="Normal 5 11 2 3 2 2" xfId="19515"/>
    <cellStyle name="Normal 5 11 2 3 2 2 2" xfId="19516"/>
    <cellStyle name="Normal 5 11 2 3 2 3" xfId="19517"/>
    <cellStyle name="Normal 5 11 2 3 3" xfId="19518"/>
    <cellStyle name="Normal 5 11 2 3 3 2" xfId="19519"/>
    <cellStyle name="Normal 5 11 2 3 3 2 2" xfId="19520"/>
    <cellStyle name="Normal 5 11 2 3 3 3" xfId="19521"/>
    <cellStyle name="Normal 5 11 2 3 4" xfId="19522"/>
    <cellStyle name="Normal 5 11 2 3 4 2" xfId="19523"/>
    <cellStyle name="Normal 5 11 2 3 5" xfId="19524"/>
    <cellStyle name="Normal 5 11 2 3 5 2" xfId="19525"/>
    <cellStyle name="Normal 5 11 2 3 6" xfId="19526"/>
    <cellStyle name="Normal 5 11 2 4" xfId="19527"/>
    <cellStyle name="Normal 5 11 2 4 2" xfId="19528"/>
    <cellStyle name="Normal 5 11 2 4 2 2" xfId="19529"/>
    <cellStyle name="Normal 5 11 2 4 2 2 2" xfId="19530"/>
    <cellStyle name="Normal 5 11 2 4 2 3" xfId="19531"/>
    <cellStyle name="Normal 5 11 2 4 3" xfId="19532"/>
    <cellStyle name="Normal 5 11 2 4 3 2" xfId="19533"/>
    <cellStyle name="Normal 5 11 2 4 3 2 2" xfId="19534"/>
    <cellStyle name="Normal 5 11 2 4 3 3" xfId="19535"/>
    <cellStyle name="Normal 5 11 2 4 4" xfId="19536"/>
    <cellStyle name="Normal 5 11 2 4 4 2" xfId="19537"/>
    <cellStyle name="Normal 5 11 2 4 5" xfId="19538"/>
    <cellStyle name="Normal 5 11 2 4 5 2" xfId="19539"/>
    <cellStyle name="Normal 5 11 2 4 6" xfId="19540"/>
    <cellStyle name="Normal 5 11 2 5" xfId="19541"/>
    <cellStyle name="Normal 5 11 2 5 2" xfId="19542"/>
    <cellStyle name="Normal 5 11 2 5 2 2" xfId="19543"/>
    <cellStyle name="Normal 5 11 2 5 2 2 2" xfId="19544"/>
    <cellStyle name="Normal 5 11 2 5 2 3" xfId="19545"/>
    <cellStyle name="Normal 5 11 2 5 3" xfId="19546"/>
    <cellStyle name="Normal 5 11 2 5 3 2" xfId="19547"/>
    <cellStyle name="Normal 5 11 2 5 3 2 2" xfId="19548"/>
    <cellStyle name="Normal 5 11 2 5 3 3" xfId="19549"/>
    <cellStyle name="Normal 5 11 2 5 4" xfId="19550"/>
    <cellStyle name="Normal 5 11 2 5 4 2" xfId="19551"/>
    <cellStyle name="Normal 5 11 2 5 5" xfId="19552"/>
    <cellStyle name="Normal 5 11 2 5 5 2" xfId="19553"/>
    <cellStyle name="Normal 5 11 2 5 6" xfId="19554"/>
    <cellStyle name="Normal 5 11 2 6" xfId="19555"/>
    <cellStyle name="Normal 5 11 2 6 2" xfId="19556"/>
    <cellStyle name="Normal 5 11 2 6 2 2" xfId="19557"/>
    <cellStyle name="Normal 5 11 2 6 2 2 2" xfId="19558"/>
    <cellStyle name="Normal 5 11 2 6 2 3" xfId="19559"/>
    <cellStyle name="Normal 5 11 2 6 3" xfId="19560"/>
    <cellStyle name="Normal 5 11 2 6 3 2" xfId="19561"/>
    <cellStyle name="Normal 5 11 2 6 3 2 2" xfId="19562"/>
    <cellStyle name="Normal 5 11 2 6 3 3" xfId="19563"/>
    <cellStyle name="Normal 5 11 2 6 4" xfId="19564"/>
    <cellStyle name="Normal 5 11 2 6 4 2" xfId="19565"/>
    <cellStyle name="Normal 5 11 2 6 5" xfId="19566"/>
    <cellStyle name="Normal 5 11 2 6 5 2" xfId="19567"/>
    <cellStyle name="Normal 5 11 2 6 6" xfId="19568"/>
    <cellStyle name="Normal 5 11 2 7" xfId="19569"/>
    <cellStyle name="Normal 5 11 2 7 2" xfId="19570"/>
    <cellStyle name="Normal 5 11 2 7 2 2" xfId="19571"/>
    <cellStyle name="Normal 5 11 2 7 2 2 2" xfId="19572"/>
    <cellStyle name="Normal 5 11 2 7 2 3" xfId="19573"/>
    <cellStyle name="Normal 5 11 2 7 3" xfId="19574"/>
    <cellStyle name="Normal 5 11 2 7 3 2" xfId="19575"/>
    <cellStyle name="Normal 5 11 2 7 3 2 2" xfId="19576"/>
    <cellStyle name="Normal 5 11 2 7 3 3" xfId="19577"/>
    <cellStyle name="Normal 5 11 2 7 4" xfId="19578"/>
    <cellStyle name="Normal 5 11 2 7 4 2" xfId="19579"/>
    <cellStyle name="Normal 5 11 2 7 5" xfId="19580"/>
    <cellStyle name="Normal 5 11 2 7 5 2" xfId="19581"/>
    <cellStyle name="Normal 5 11 2 7 6" xfId="19582"/>
    <cellStyle name="Normal 5 11 2 8" xfId="19583"/>
    <cellStyle name="Normal 5 11 2 8 2" xfId="19584"/>
    <cellStyle name="Normal 5 11 2 8 2 2" xfId="19585"/>
    <cellStyle name="Normal 5 11 2 8 3" xfId="19586"/>
    <cellStyle name="Normal 5 11 2 9" xfId="19587"/>
    <cellStyle name="Normal 5 11 2 9 2" xfId="19588"/>
    <cellStyle name="Normal 5 11 2 9 2 2" xfId="19589"/>
    <cellStyle name="Normal 5 11 2 9 3" xfId="19590"/>
    <cellStyle name="Normal 5 11 3" xfId="19591"/>
    <cellStyle name="Normal 5 11 3 2" xfId="19592"/>
    <cellStyle name="Normal 5 11 3 2 2" xfId="19593"/>
    <cellStyle name="Normal 5 11 3 2 2 2" xfId="19594"/>
    <cellStyle name="Normal 5 11 3 2 3" xfId="19595"/>
    <cellStyle name="Normal 5 11 3 3" xfId="19596"/>
    <cellStyle name="Normal 5 11 3 3 2" xfId="19597"/>
    <cellStyle name="Normal 5 11 3 3 2 2" xfId="19598"/>
    <cellStyle name="Normal 5 11 3 3 3" xfId="19599"/>
    <cellStyle name="Normal 5 11 3 4" xfId="19600"/>
    <cellStyle name="Normal 5 11 3 4 2" xfId="19601"/>
    <cellStyle name="Normal 5 11 3 5" xfId="19602"/>
    <cellStyle name="Normal 5 11 3 5 2" xfId="19603"/>
    <cellStyle name="Normal 5 11 3 6" xfId="19604"/>
    <cellStyle name="Normal 5 11 4" xfId="19605"/>
    <cellStyle name="Normal 5 11 4 2" xfId="19606"/>
    <cellStyle name="Normal 5 11 4 2 2" xfId="19607"/>
    <cellStyle name="Normal 5 11 4 2 2 2" xfId="19608"/>
    <cellStyle name="Normal 5 11 4 2 3" xfId="19609"/>
    <cellStyle name="Normal 5 11 4 3" xfId="19610"/>
    <cellStyle name="Normal 5 11 4 3 2" xfId="19611"/>
    <cellStyle name="Normal 5 11 4 3 2 2" xfId="19612"/>
    <cellStyle name="Normal 5 11 4 3 3" xfId="19613"/>
    <cellStyle name="Normal 5 11 4 4" xfId="19614"/>
    <cellStyle name="Normal 5 11 4 4 2" xfId="19615"/>
    <cellStyle name="Normal 5 11 4 5" xfId="19616"/>
    <cellStyle name="Normal 5 11 4 5 2" xfId="19617"/>
    <cellStyle name="Normal 5 11 4 6" xfId="19618"/>
    <cellStyle name="Normal 5 11 5" xfId="19619"/>
    <cellStyle name="Normal 5 11 5 2" xfId="19620"/>
    <cellStyle name="Normal 5 11 5 2 2" xfId="19621"/>
    <cellStyle name="Normal 5 11 5 2 2 2" xfId="19622"/>
    <cellStyle name="Normal 5 11 5 2 3" xfId="19623"/>
    <cellStyle name="Normal 5 11 5 3" xfId="19624"/>
    <cellStyle name="Normal 5 11 5 3 2" xfId="19625"/>
    <cellStyle name="Normal 5 11 5 3 2 2" xfId="19626"/>
    <cellStyle name="Normal 5 11 5 3 3" xfId="19627"/>
    <cellStyle name="Normal 5 11 5 4" xfId="19628"/>
    <cellStyle name="Normal 5 11 5 4 2" xfId="19629"/>
    <cellStyle name="Normal 5 11 5 5" xfId="19630"/>
    <cellStyle name="Normal 5 11 5 5 2" xfId="19631"/>
    <cellStyle name="Normal 5 11 5 6" xfId="19632"/>
    <cellStyle name="Normal 5 11 6" xfId="19633"/>
    <cellStyle name="Normal 5 11 6 2" xfId="19634"/>
    <cellStyle name="Normal 5 11 6 2 2" xfId="19635"/>
    <cellStyle name="Normal 5 11 6 2 2 2" xfId="19636"/>
    <cellStyle name="Normal 5 11 6 2 3" xfId="19637"/>
    <cellStyle name="Normal 5 11 6 3" xfId="19638"/>
    <cellStyle name="Normal 5 11 6 3 2" xfId="19639"/>
    <cellStyle name="Normal 5 11 6 3 2 2" xfId="19640"/>
    <cellStyle name="Normal 5 11 6 3 3" xfId="19641"/>
    <cellStyle name="Normal 5 11 6 4" xfId="19642"/>
    <cellStyle name="Normal 5 11 6 4 2" xfId="19643"/>
    <cellStyle name="Normal 5 11 6 5" xfId="19644"/>
    <cellStyle name="Normal 5 11 6 5 2" xfId="19645"/>
    <cellStyle name="Normal 5 11 6 6" xfId="19646"/>
    <cellStyle name="Normal 5 11 7" xfId="19647"/>
    <cellStyle name="Normal 5 11 7 2" xfId="19648"/>
    <cellStyle name="Normal 5 11 7 2 2" xfId="19649"/>
    <cellStyle name="Normal 5 11 7 2 2 2" xfId="19650"/>
    <cellStyle name="Normal 5 11 7 2 3" xfId="19651"/>
    <cellStyle name="Normal 5 11 7 3" xfId="19652"/>
    <cellStyle name="Normal 5 11 7 3 2" xfId="19653"/>
    <cellStyle name="Normal 5 11 7 3 2 2" xfId="19654"/>
    <cellStyle name="Normal 5 11 7 3 3" xfId="19655"/>
    <cellStyle name="Normal 5 11 7 4" xfId="19656"/>
    <cellStyle name="Normal 5 11 7 4 2" xfId="19657"/>
    <cellStyle name="Normal 5 11 7 5" xfId="19658"/>
    <cellStyle name="Normal 5 11 7 5 2" xfId="19659"/>
    <cellStyle name="Normal 5 11 7 6" xfId="19660"/>
    <cellStyle name="Normal 5 11 8" xfId="19661"/>
    <cellStyle name="Normal 5 11 8 2" xfId="19662"/>
    <cellStyle name="Normal 5 11 8 2 2" xfId="19663"/>
    <cellStyle name="Normal 5 11 8 2 2 2" xfId="19664"/>
    <cellStyle name="Normal 5 11 8 2 3" xfId="19665"/>
    <cellStyle name="Normal 5 11 8 3" xfId="19666"/>
    <cellStyle name="Normal 5 11 8 3 2" xfId="19667"/>
    <cellStyle name="Normal 5 11 8 3 2 2" xfId="19668"/>
    <cellStyle name="Normal 5 11 8 3 3" xfId="19669"/>
    <cellStyle name="Normal 5 11 8 4" xfId="19670"/>
    <cellStyle name="Normal 5 11 8 4 2" xfId="19671"/>
    <cellStyle name="Normal 5 11 8 5" xfId="19672"/>
    <cellStyle name="Normal 5 11 8 5 2" xfId="19673"/>
    <cellStyle name="Normal 5 11 8 6" xfId="19674"/>
    <cellStyle name="Normal 5 11 9" xfId="19675"/>
    <cellStyle name="Normal 5 11 9 2" xfId="19676"/>
    <cellStyle name="Normal 5 11 9 2 2" xfId="19677"/>
    <cellStyle name="Normal 5 11 9 3" xfId="19678"/>
    <cellStyle name="Normal 5 12" xfId="19679"/>
    <cellStyle name="Normal 5 12 10" xfId="19680"/>
    <cellStyle name="Normal 5 12 10 2" xfId="19681"/>
    <cellStyle name="Normal 5 12 10 2 2" xfId="19682"/>
    <cellStyle name="Normal 5 12 10 3" xfId="19683"/>
    <cellStyle name="Normal 5 12 11" xfId="19684"/>
    <cellStyle name="Normal 5 12 11 2" xfId="19685"/>
    <cellStyle name="Normal 5 12 12" xfId="19686"/>
    <cellStyle name="Normal 5 12 12 2" xfId="19687"/>
    <cellStyle name="Normal 5 12 13" xfId="19688"/>
    <cellStyle name="Normal 5 12 14" xfId="19689"/>
    <cellStyle name="Normal 5 12 2" xfId="19690"/>
    <cellStyle name="Normal 5 12 2 10" xfId="19691"/>
    <cellStyle name="Normal 5 12 2 10 2" xfId="19692"/>
    <cellStyle name="Normal 5 12 2 11" xfId="19693"/>
    <cellStyle name="Normal 5 12 2 11 2" xfId="19694"/>
    <cellStyle name="Normal 5 12 2 12" xfId="19695"/>
    <cellStyle name="Normal 5 12 2 2" xfId="19696"/>
    <cellStyle name="Normal 5 12 2 2 2" xfId="19697"/>
    <cellStyle name="Normal 5 12 2 2 2 2" xfId="19698"/>
    <cellStyle name="Normal 5 12 2 2 2 2 2" xfId="19699"/>
    <cellStyle name="Normal 5 12 2 2 2 3" xfId="19700"/>
    <cellStyle name="Normal 5 12 2 2 3" xfId="19701"/>
    <cellStyle name="Normal 5 12 2 2 3 2" xfId="19702"/>
    <cellStyle name="Normal 5 12 2 2 3 2 2" xfId="19703"/>
    <cellStyle name="Normal 5 12 2 2 3 3" xfId="19704"/>
    <cellStyle name="Normal 5 12 2 2 4" xfId="19705"/>
    <cellStyle name="Normal 5 12 2 2 4 2" xfId="19706"/>
    <cellStyle name="Normal 5 12 2 2 5" xfId="19707"/>
    <cellStyle name="Normal 5 12 2 2 5 2" xfId="19708"/>
    <cellStyle name="Normal 5 12 2 2 6" xfId="19709"/>
    <cellStyle name="Normal 5 12 2 3" xfId="19710"/>
    <cellStyle name="Normal 5 12 2 3 2" xfId="19711"/>
    <cellStyle name="Normal 5 12 2 3 2 2" xfId="19712"/>
    <cellStyle name="Normal 5 12 2 3 2 2 2" xfId="19713"/>
    <cellStyle name="Normal 5 12 2 3 2 3" xfId="19714"/>
    <cellStyle name="Normal 5 12 2 3 3" xfId="19715"/>
    <cellStyle name="Normal 5 12 2 3 3 2" xfId="19716"/>
    <cellStyle name="Normal 5 12 2 3 3 2 2" xfId="19717"/>
    <cellStyle name="Normal 5 12 2 3 3 3" xfId="19718"/>
    <cellStyle name="Normal 5 12 2 3 4" xfId="19719"/>
    <cellStyle name="Normal 5 12 2 3 4 2" xfId="19720"/>
    <cellStyle name="Normal 5 12 2 3 5" xfId="19721"/>
    <cellStyle name="Normal 5 12 2 3 5 2" xfId="19722"/>
    <cellStyle name="Normal 5 12 2 3 6" xfId="19723"/>
    <cellStyle name="Normal 5 12 2 4" xfId="19724"/>
    <cellStyle name="Normal 5 12 2 4 2" xfId="19725"/>
    <cellStyle name="Normal 5 12 2 4 2 2" xfId="19726"/>
    <cellStyle name="Normal 5 12 2 4 2 2 2" xfId="19727"/>
    <cellStyle name="Normal 5 12 2 4 2 3" xfId="19728"/>
    <cellStyle name="Normal 5 12 2 4 3" xfId="19729"/>
    <cellStyle name="Normal 5 12 2 4 3 2" xfId="19730"/>
    <cellStyle name="Normal 5 12 2 4 3 2 2" xfId="19731"/>
    <cellStyle name="Normal 5 12 2 4 3 3" xfId="19732"/>
    <cellStyle name="Normal 5 12 2 4 4" xfId="19733"/>
    <cellStyle name="Normal 5 12 2 4 4 2" xfId="19734"/>
    <cellStyle name="Normal 5 12 2 4 5" xfId="19735"/>
    <cellStyle name="Normal 5 12 2 4 5 2" xfId="19736"/>
    <cellStyle name="Normal 5 12 2 4 6" xfId="19737"/>
    <cellStyle name="Normal 5 12 2 5" xfId="19738"/>
    <cellStyle name="Normal 5 12 2 5 2" xfId="19739"/>
    <cellStyle name="Normal 5 12 2 5 2 2" xfId="19740"/>
    <cellStyle name="Normal 5 12 2 5 2 2 2" xfId="19741"/>
    <cellStyle name="Normal 5 12 2 5 2 3" xfId="19742"/>
    <cellStyle name="Normal 5 12 2 5 3" xfId="19743"/>
    <cellStyle name="Normal 5 12 2 5 3 2" xfId="19744"/>
    <cellStyle name="Normal 5 12 2 5 3 2 2" xfId="19745"/>
    <cellStyle name="Normal 5 12 2 5 3 3" xfId="19746"/>
    <cellStyle name="Normal 5 12 2 5 4" xfId="19747"/>
    <cellStyle name="Normal 5 12 2 5 4 2" xfId="19748"/>
    <cellStyle name="Normal 5 12 2 5 5" xfId="19749"/>
    <cellStyle name="Normal 5 12 2 5 5 2" xfId="19750"/>
    <cellStyle name="Normal 5 12 2 5 6" xfId="19751"/>
    <cellStyle name="Normal 5 12 2 6" xfId="19752"/>
    <cellStyle name="Normal 5 12 2 6 2" xfId="19753"/>
    <cellStyle name="Normal 5 12 2 6 2 2" xfId="19754"/>
    <cellStyle name="Normal 5 12 2 6 2 2 2" xfId="19755"/>
    <cellStyle name="Normal 5 12 2 6 2 3" xfId="19756"/>
    <cellStyle name="Normal 5 12 2 6 3" xfId="19757"/>
    <cellStyle name="Normal 5 12 2 6 3 2" xfId="19758"/>
    <cellStyle name="Normal 5 12 2 6 3 2 2" xfId="19759"/>
    <cellStyle name="Normal 5 12 2 6 3 3" xfId="19760"/>
    <cellStyle name="Normal 5 12 2 6 4" xfId="19761"/>
    <cellStyle name="Normal 5 12 2 6 4 2" xfId="19762"/>
    <cellStyle name="Normal 5 12 2 6 5" xfId="19763"/>
    <cellStyle name="Normal 5 12 2 6 5 2" xfId="19764"/>
    <cellStyle name="Normal 5 12 2 6 6" xfId="19765"/>
    <cellStyle name="Normal 5 12 2 7" xfId="19766"/>
    <cellStyle name="Normal 5 12 2 7 2" xfId="19767"/>
    <cellStyle name="Normal 5 12 2 7 2 2" xfId="19768"/>
    <cellStyle name="Normal 5 12 2 7 2 2 2" xfId="19769"/>
    <cellStyle name="Normal 5 12 2 7 2 3" xfId="19770"/>
    <cellStyle name="Normal 5 12 2 7 3" xfId="19771"/>
    <cellStyle name="Normal 5 12 2 7 3 2" xfId="19772"/>
    <cellStyle name="Normal 5 12 2 7 3 2 2" xfId="19773"/>
    <cellStyle name="Normal 5 12 2 7 3 3" xfId="19774"/>
    <cellStyle name="Normal 5 12 2 7 4" xfId="19775"/>
    <cellStyle name="Normal 5 12 2 7 4 2" xfId="19776"/>
    <cellStyle name="Normal 5 12 2 7 5" xfId="19777"/>
    <cellStyle name="Normal 5 12 2 7 5 2" xfId="19778"/>
    <cellStyle name="Normal 5 12 2 7 6" xfId="19779"/>
    <cellStyle name="Normal 5 12 2 8" xfId="19780"/>
    <cellStyle name="Normal 5 12 2 8 2" xfId="19781"/>
    <cellStyle name="Normal 5 12 2 8 2 2" xfId="19782"/>
    <cellStyle name="Normal 5 12 2 8 3" xfId="19783"/>
    <cellStyle name="Normal 5 12 2 9" xfId="19784"/>
    <cellStyle name="Normal 5 12 2 9 2" xfId="19785"/>
    <cellStyle name="Normal 5 12 2 9 2 2" xfId="19786"/>
    <cellStyle name="Normal 5 12 2 9 3" xfId="19787"/>
    <cellStyle name="Normal 5 12 3" xfId="19788"/>
    <cellStyle name="Normal 5 12 3 2" xfId="19789"/>
    <cellStyle name="Normal 5 12 3 2 2" xfId="19790"/>
    <cellStyle name="Normal 5 12 3 2 2 2" xfId="19791"/>
    <cellStyle name="Normal 5 12 3 2 3" xfId="19792"/>
    <cellStyle name="Normal 5 12 3 3" xfId="19793"/>
    <cellStyle name="Normal 5 12 3 3 2" xfId="19794"/>
    <cellStyle name="Normal 5 12 3 3 2 2" xfId="19795"/>
    <cellStyle name="Normal 5 12 3 3 3" xfId="19796"/>
    <cellStyle name="Normal 5 12 3 4" xfId="19797"/>
    <cellStyle name="Normal 5 12 3 4 2" xfId="19798"/>
    <cellStyle name="Normal 5 12 3 5" xfId="19799"/>
    <cellStyle name="Normal 5 12 3 5 2" xfId="19800"/>
    <cellStyle name="Normal 5 12 3 6" xfId="19801"/>
    <cellStyle name="Normal 5 12 4" xfId="19802"/>
    <cellStyle name="Normal 5 12 4 2" xfId="19803"/>
    <cellStyle name="Normal 5 12 4 2 2" xfId="19804"/>
    <cellStyle name="Normal 5 12 4 2 2 2" xfId="19805"/>
    <cellStyle name="Normal 5 12 4 2 3" xfId="19806"/>
    <cellStyle name="Normal 5 12 4 3" xfId="19807"/>
    <cellStyle name="Normal 5 12 4 3 2" xfId="19808"/>
    <cellStyle name="Normal 5 12 4 3 2 2" xfId="19809"/>
    <cellStyle name="Normal 5 12 4 3 3" xfId="19810"/>
    <cellStyle name="Normal 5 12 4 4" xfId="19811"/>
    <cellStyle name="Normal 5 12 4 4 2" xfId="19812"/>
    <cellStyle name="Normal 5 12 4 5" xfId="19813"/>
    <cellStyle name="Normal 5 12 4 5 2" xfId="19814"/>
    <cellStyle name="Normal 5 12 4 6" xfId="19815"/>
    <cellStyle name="Normal 5 12 5" xfId="19816"/>
    <cellStyle name="Normal 5 12 5 2" xfId="19817"/>
    <cellStyle name="Normal 5 12 5 2 2" xfId="19818"/>
    <cellStyle name="Normal 5 12 5 2 2 2" xfId="19819"/>
    <cellStyle name="Normal 5 12 5 2 3" xfId="19820"/>
    <cellStyle name="Normal 5 12 5 3" xfId="19821"/>
    <cellStyle name="Normal 5 12 5 3 2" xfId="19822"/>
    <cellStyle name="Normal 5 12 5 3 2 2" xfId="19823"/>
    <cellStyle name="Normal 5 12 5 3 3" xfId="19824"/>
    <cellStyle name="Normal 5 12 5 4" xfId="19825"/>
    <cellStyle name="Normal 5 12 5 4 2" xfId="19826"/>
    <cellStyle name="Normal 5 12 5 5" xfId="19827"/>
    <cellStyle name="Normal 5 12 5 5 2" xfId="19828"/>
    <cellStyle name="Normal 5 12 5 6" xfId="19829"/>
    <cellStyle name="Normal 5 12 6" xfId="19830"/>
    <cellStyle name="Normal 5 12 6 2" xfId="19831"/>
    <cellStyle name="Normal 5 12 6 2 2" xfId="19832"/>
    <cellStyle name="Normal 5 12 6 2 2 2" xfId="19833"/>
    <cellStyle name="Normal 5 12 6 2 3" xfId="19834"/>
    <cellStyle name="Normal 5 12 6 3" xfId="19835"/>
    <cellStyle name="Normal 5 12 6 3 2" xfId="19836"/>
    <cellStyle name="Normal 5 12 6 3 2 2" xfId="19837"/>
    <cellStyle name="Normal 5 12 6 3 3" xfId="19838"/>
    <cellStyle name="Normal 5 12 6 4" xfId="19839"/>
    <cellStyle name="Normal 5 12 6 4 2" xfId="19840"/>
    <cellStyle name="Normal 5 12 6 5" xfId="19841"/>
    <cellStyle name="Normal 5 12 6 5 2" xfId="19842"/>
    <cellStyle name="Normal 5 12 6 6" xfId="19843"/>
    <cellStyle name="Normal 5 12 7" xfId="19844"/>
    <cellStyle name="Normal 5 12 7 2" xfId="19845"/>
    <cellStyle name="Normal 5 12 7 2 2" xfId="19846"/>
    <cellStyle name="Normal 5 12 7 2 2 2" xfId="19847"/>
    <cellStyle name="Normal 5 12 7 2 3" xfId="19848"/>
    <cellStyle name="Normal 5 12 7 3" xfId="19849"/>
    <cellStyle name="Normal 5 12 7 3 2" xfId="19850"/>
    <cellStyle name="Normal 5 12 7 3 2 2" xfId="19851"/>
    <cellStyle name="Normal 5 12 7 3 3" xfId="19852"/>
    <cellStyle name="Normal 5 12 7 4" xfId="19853"/>
    <cellStyle name="Normal 5 12 7 4 2" xfId="19854"/>
    <cellStyle name="Normal 5 12 7 5" xfId="19855"/>
    <cellStyle name="Normal 5 12 7 5 2" xfId="19856"/>
    <cellStyle name="Normal 5 12 7 6" xfId="19857"/>
    <cellStyle name="Normal 5 12 8" xfId="19858"/>
    <cellStyle name="Normal 5 12 8 2" xfId="19859"/>
    <cellStyle name="Normal 5 12 8 2 2" xfId="19860"/>
    <cellStyle name="Normal 5 12 8 2 2 2" xfId="19861"/>
    <cellStyle name="Normal 5 12 8 2 3" xfId="19862"/>
    <cellStyle name="Normal 5 12 8 3" xfId="19863"/>
    <cellStyle name="Normal 5 12 8 3 2" xfId="19864"/>
    <cellStyle name="Normal 5 12 8 3 2 2" xfId="19865"/>
    <cellStyle name="Normal 5 12 8 3 3" xfId="19866"/>
    <cellStyle name="Normal 5 12 8 4" xfId="19867"/>
    <cellStyle name="Normal 5 12 8 4 2" xfId="19868"/>
    <cellStyle name="Normal 5 12 8 5" xfId="19869"/>
    <cellStyle name="Normal 5 12 8 5 2" xfId="19870"/>
    <cellStyle name="Normal 5 12 8 6" xfId="19871"/>
    <cellStyle name="Normal 5 12 9" xfId="19872"/>
    <cellStyle name="Normal 5 12 9 2" xfId="19873"/>
    <cellStyle name="Normal 5 12 9 2 2" xfId="19874"/>
    <cellStyle name="Normal 5 12 9 3" xfId="19875"/>
    <cellStyle name="Normal 5 13" xfId="19876"/>
    <cellStyle name="Normal 5 13 10" xfId="19877"/>
    <cellStyle name="Normal 5 13 10 2" xfId="19878"/>
    <cellStyle name="Normal 5 13 10 2 2" xfId="19879"/>
    <cellStyle name="Normal 5 13 10 3" xfId="19880"/>
    <cellStyle name="Normal 5 13 11" xfId="19881"/>
    <cellStyle name="Normal 5 13 11 2" xfId="19882"/>
    <cellStyle name="Normal 5 13 12" xfId="19883"/>
    <cellStyle name="Normal 5 13 12 2" xfId="19884"/>
    <cellStyle name="Normal 5 13 13" xfId="19885"/>
    <cellStyle name="Normal 5 13 2" xfId="19886"/>
    <cellStyle name="Normal 5 13 2 10" xfId="19887"/>
    <cellStyle name="Normal 5 13 2 10 2" xfId="19888"/>
    <cellStyle name="Normal 5 13 2 11" xfId="19889"/>
    <cellStyle name="Normal 5 13 2 11 2" xfId="19890"/>
    <cellStyle name="Normal 5 13 2 12" xfId="19891"/>
    <cellStyle name="Normal 5 13 2 2" xfId="19892"/>
    <cellStyle name="Normal 5 13 2 2 2" xfId="19893"/>
    <cellStyle name="Normal 5 13 2 2 2 2" xfId="19894"/>
    <cellStyle name="Normal 5 13 2 2 2 2 2" xfId="19895"/>
    <cellStyle name="Normal 5 13 2 2 2 3" xfId="19896"/>
    <cellStyle name="Normal 5 13 2 2 3" xfId="19897"/>
    <cellStyle name="Normal 5 13 2 2 3 2" xfId="19898"/>
    <cellStyle name="Normal 5 13 2 2 3 2 2" xfId="19899"/>
    <cellStyle name="Normal 5 13 2 2 3 3" xfId="19900"/>
    <cellStyle name="Normal 5 13 2 2 4" xfId="19901"/>
    <cellStyle name="Normal 5 13 2 2 4 2" xfId="19902"/>
    <cellStyle name="Normal 5 13 2 2 5" xfId="19903"/>
    <cellStyle name="Normal 5 13 2 2 5 2" xfId="19904"/>
    <cellStyle name="Normal 5 13 2 2 6" xfId="19905"/>
    <cellStyle name="Normal 5 13 2 3" xfId="19906"/>
    <cellStyle name="Normal 5 13 2 3 2" xfId="19907"/>
    <cellStyle name="Normal 5 13 2 3 2 2" xfId="19908"/>
    <cellStyle name="Normal 5 13 2 3 2 2 2" xfId="19909"/>
    <cellStyle name="Normal 5 13 2 3 2 3" xfId="19910"/>
    <cellStyle name="Normal 5 13 2 3 3" xfId="19911"/>
    <cellStyle name="Normal 5 13 2 3 3 2" xfId="19912"/>
    <cellStyle name="Normal 5 13 2 3 3 2 2" xfId="19913"/>
    <cellStyle name="Normal 5 13 2 3 3 3" xfId="19914"/>
    <cellStyle name="Normal 5 13 2 3 4" xfId="19915"/>
    <cellStyle name="Normal 5 13 2 3 4 2" xfId="19916"/>
    <cellStyle name="Normal 5 13 2 3 5" xfId="19917"/>
    <cellStyle name="Normal 5 13 2 3 5 2" xfId="19918"/>
    <cellStyle name="Normal 5 13 2 3 6" xfId="19919"/>
    <cellStyle name="Normal 5 13 2 4" xfId="19920"/>
    <cellStyle name="Normal 5 13 2 4 2" xfId="19921"/>
    <cellStyle name="Normal 5 13 2 4 2 2" xfId="19922"/>
    <cellStyle name="Normal 5 13 2 4 2 2 2" xfId="19923"/>
    <cellStyle name="Normal 5 13 2 4 2 3" xfId="19924"/>
    <cellStyle name="Normal 5 13 2 4 3" xfId="19925"/>
    <cellStyle name="Normal 5 13 2 4 3 2" xfId="19926"/>
    <cellStyle name="Normal 5 13 2 4 3 2 2" xfId="19927"/>
    <cellStyle name="Normal 5 13 2 4 3 3" xfId="19928"/>
    <cellStyle name="Normal 5 13 2 4 4" xfId="19929"/>
    <cellStyle name="Normal 5 13 2 4 4 2" xfId="19930"/>
    <cellStyle name="Normal 5 13 2 4 5" xfId="19931"/>
    <cellStyle name="Normal 5 13 2 4 5 2" xfId="19932"/>
    <cellStyle name="Normal 5 13 2 4 6" xfId="19933"/>
    <cellStyle name="Normal 5 13 2 5" xfId="19934"/>
    <cellStyle name="Normal 5 13 2 5 2" xfId="19935"/>
    <cellStyle name="Normal 5 13 2 5 2 2" xfId="19936"/>
    <cellStyle name="Normal 5 13 2 5 2 2 2" xfId="19937"/>
    <cellStyle name="Normal 5 13 2 5 2 3" xfId="19938"/>
    <cellStyle name="Normal 5 13 2 5 3" xfId="19939"/>
    <cellStyle name="Normal 5 13 2 5 3 2" xfId="19940"/>
    <cellStyle name="Normal 5 13 2 5 3 2 2" xfId="19941"/>
    <cellStyle name="Normal 5 13 2 5 3 3" xfId="19942"/>
    <cellStyle name="Normal 5 13 2 5 4" xfId="19943"/>
    <cellStyle name="Normal 5 13 2 5 4 2" xfId="19944"/>
    <cellStyle name="Normal 5 13 2 5 5" xfId="19945"/>
    <cellStyle name="Normal 5 13 2 5 5 2" xfId="19946"/>
    <cellStyle name="Normal 5 13 2 5 6" xfId="19947"/>
    <cellStyle name="Normal 5 13 2 6" xfId="19948"/>
    <cellStyle name="Normal 5 13 2 6 2" xfId="19949"/>
    <cellStyle name="Normal 5 13 2 6 2 2" xfId="19950"/>
    <cellStyle name="Normal 5 13 2 6 2 2 2" xfId="19951"/>
    <cellStyle name="Normal 5 13 2 6 2 3" xfId="19952"/>
    <cellStyle name="Normal 5 13 2 6 3" xfId="19953"/>
    <cellStyle name="Normal 5 13 2 6 3 2" xfId="19954"/>
    <cellStyle name="Normal 5 13 2 6 3 2 2" xfId="19955"/>
    <cellStyle name="Normal 5 13 2 6 3 3" xfId="19956"/>
    <cellStyle name="Normal 5 13 2 6 4" xfId="19957"/>
    <cellStyle name="Normal 5 13 2 6 4 2" xfId="19958"/>
    <cellStyle name="Normal 5 13 2 6 5" xfId="19959"/>
    <cellStyle name="Normal 5 13 2 6 5 2" xfId="19960"/>
    <cellStyle name="Normal 5 13 2 6 6" xfId="19961"/>
    <cellStyle name="Normal 5 13 2 7" xfId="19962"/>
    <cellStyle name="Normal 5 13 2 7 2" xfId="19963"/>
    <cellStyle name="Normal 5 13 2 7 2 2" xfId="19964"/>
    <cellStyle name="Normal 5 13 2 7 2 2 2" xfId="19965"/>
    <cellStyle name="Normal 5 13 2 7 2 3" xfId="19966"/>
    <cellStyle name="Normal 5 13 2 7 3" xfId="19967"/>
    <cellStyle name="Normal 5 13 2 7 3 2" xfId="19968"/>
    <cellStyle name="Normal 5 13 2 7 3 2 2" xfId="19969"/>
    <cellStyle name="Normal 5 13 2 7 3 3" xfId="19970"/>
    <cellStyle name="Normal 5 13 2 7 4" xfId="19971"/>
    <cellStyle name="Normal 5 13 2 7 4 2" xfId="19972"/>
    <cellStyle name="Normal 5 13 2 7 5" xfId="19973"/>
    <cellStyle name="Normal 5 13 2 7 5 2" xfId="19974"/>
    <cellStyle name="Normal 5 13 2 7 6" xfId="19975"/>
    <cellStyle name="Normal 5 13 2 8" xfId="19976"/>
    <cellStyle name="Normal 5 13 2 8 2" xfId="19977"/>
    <cellStyle name="Normal 5 13 2 8 2 2" xfId="19978"/>
    <cellStyle name="Normal 5 13 2 8 3" xfId="19979"/>
    <cellStyle name="Normal 5 13 2 9" xfId="19980"/>
    <cellStyle name="Normal 5 13 2 9 2" xfId="19981"/>
    <cellStyle name="Normal 5 13 2 9 2 2" xfId="19982"/>
    <cellStyle name="Normal 5 13 2 9 3" xfId="19983"/>
    <cellStyle name="Normal 5 13 3" xfId="19984"/>
    <cellStyle name="Normal 5 13 3 2" xfId="19985"/>
    <cellStyle name="Normal 5 13 3 2 2" xfId="19986"/>
    <cellStyle name="Normal 5 13 3 2 2 2" xfId="19987"/>
    <cellStyle name="Normal 5 13 3 2 3" xfId="19988"/>
    <cellStyle name="Normal 5 13 3 3" xfId="19989"/>
    <cellStyle name="Normal 5 13 3 3 2" xfId="19990"/>
    <cellStyle name="Normal 5 13 3 3 2 2" xfId="19991"/>
    <cellStyle name="Normal 5 13 3 3 3" xfId="19992"/>
    <cellStyle name="Normal 5 13 3 4" xfId="19993"/>
    <cellStyle name="Normal 5 13 3 4 2" xfId="19994"/>
    <cellStyle name="Normal 5 13 3 5" xfId="19995"/>
    <cellStyle name="Normal 5 13 3 5 2" xfId="19996"/>
    <cellStyle name="Normal 5 13 3 6" xfId="19997"/>
    <cellStyle name="Normal 5 13 4" xfId="19998"/>
    <cellStyle name="Normal 5 13 4 2" xfId="19999"/>
    <cellStyle name="Normal 5 13 4 2 2" xfId="20000"/>
    <cellStyle name="Normal 5 13 4 2 2 2" xfId="20001"/>
    <cellStyle name="Normal 5 13 4 2 3" xfId="20002"/>
    <cellStyle name="Normal 5 13 4 3" xfId="20003"/>
    <cellStyle name="Normal 5 13 4 3 2" xfId="20004"/>
    <cellStyle name="Normal 5 13 4 3 2 2" xfId="20005"/>
    <cellStyle name="Normal 5 13 4 3 3" xfId="20006"/>
    <cellStyle name="Normal 5 13 4 4" xfId="20007"/>
    <cellStyle name="Normal 5 13 4 4 2" xfId="20008"/>
    <cellStyle name="Normal 5 13 4 5" xfId="20009"/>
    <cellStyle name="Normal 5 13 4 5 2" xfId="20010"/>
    <cellStyle name="Normal 5 13 4 6" xfId="20011"/>
    <cellStyle name="Normal 5 13 5" xfId="20012"/>
    <cellStyle name="Normal 5 13 5 2" xfId="20013"/>
    <cellStyle name="Normal 5 13 5 2 2" xfId="20014"/>
    <cellStyle name="Normal 5 13 5 2 2 2" xfId="20015"/>
    <cellStyle name="Normal 5 13 5 2 3" xfId="20016"/>
    <cellStyle name="Normal 5 13 5 3" xfId="20017"/>
    <cellStyle name="Normal 5 13 5 3 2" xfId="20018"/>
    <cellStyle name="Normal 5 13 5 3 2 2" xfId="20019"/>
    <cellStyle name="Normal 5 13 5 3 3" xfId="20020"/>
    <cellStyle name="Normal 5 13 5 4" xfId="20021"/>
    <cellStyle name="Normal 5 13 5 4 2" xfId="20022"/>
    <cellStyle name="Normal 5 13 5 5" xfId="20023"/>
    <cellStyle name="Normal 5 13 5 5 2" xfId="20024"/>
    <cellStyle name="Normal 5 13 5 6" xfId="20025"/>
    <cellStyle name="Normal 5 13 6" xfId="20026"/>
    <cellStyle name="Normal 5 13 6 2" xfId="20027"/>
    <cellStyle name="Normal 5 13 6 2 2" xfId="20028"/>
    <cellStyle name="Normal 5 13 6 2 2 2" xfId="20029"/>
    <cellStyle name="Normal 5 13 6 2 3" xfId="20030"/>
    <cellStyle name="Normal 5 13 6 3" xfId="20031"/>
    <cellStyle name="Normal 5 13 6 3 2" xfId="20032"/>
    <cellStyle name="Normal 5 13 6 3 2 2" xfId="20033"/>
    <cellStyle name="Normal 5 13 6 3 3" xfId="20034"/>
    <cellStyle name="Normal 5 13 6 4" xfId="20035"/>
    <cellStyle name="Normal 5 13 6 4 2" xfId="20036"/>
    <cellStyle name="Normal 5 13 6 5" xfId="20037"/>
    <cellStyle name="Normal 5 13 6 5 2" xfId="20038"/>
    <cellStyle name="Normal 5 13 6 6" xfId="20039"/>
    <cellStyle name="Normal 5 13 7" xfId="20040"/>
    <cellStyle name="Normal 5 13 7 2" xfId="20041"/>
    <cellStyle name="Normal 5 13 7 2 2" xfId="20042"/>
    <cellStyle name="Normal 5 13 7 2 2 2" xfId="20043"/>
    <cellStyle name="Normal 5 13 7 2 3" xfId="20044"/>
    <cellStyle name="Normal 5 13 7 3" xfId="20045"/>
    <cellStyle name="Normal 5 13 7 3 2" xfId="20046"/>
    <cellStyle name="Normal 5 13 7 3 2 2" xfId="20047"/>
    <cellStyle name="Normal 5 13 7 3 3" xfId="20048"/>
    <cellStyle name="Normal 5 13 7 4" xfId="20049"/>
    <cellStyle name="Normal 5 13 7 4 2" xfId="20050"/>
    <cellStyle name="Normal 5 13 7 5" xfId="20051"/>
    <cellStyle name="Normal 5 13 7 5 2" xfId="20052"/>
    <cellStyle name="Normal 5 13 7 6" xfId="20053"/>
    <cellStyle name="Normal 5 13 8" xfId="20054"/>
    <cellStyle name="Normal 5 13 8 2" xfId="20055"/>
    <cellStyle name="Normal 5 13 8 2 2" xfId="20056"/>
    <cellStyle name="Normal 5 13 8 2 2 2" xfId="20057"/>
    <cellStyle name="Normal 5 13 8 2 3" xfId="20058"/>
    <cellStyle name="Normal 5 13 8 3" xfId="20059"/>
    <cellStyle name="Normal 5 13 8 3 2" xfId="20060"/>
    <cellStyle name="Normal 5 13 8 3 2 2" xfId="20061"/>
    <cellStyle name="Normal 5 13 8 3 3" xfId="20062"/>
    <cellStyle name="Normal 5 13 8 4" xfId="20063"/>
    <cellStyle name="Normal 5 13 8 4 2" xfId="20064"/>
    <cellStyle name="Normal 5 13 8 5" xfId="20065"/>
    <cellStyle name="Normal 5 13 8 5 2" xfId="20066"/>
    <cellStyle name="Normal 5 13 8 6" xfId="20067"/>
    <cellStyle name="Normal 5 13 9" xfId="20068"/>
    <cellStyle name="Normal 5 13 9 2" xfId="20069"/>
    <cellStyle name="Normal 5 13 9 2 2" xfId="20070"/>
    <cellStyle name="Normal 5 13 9 3" xfId="20071"/>
    <cellStyle name="Normal 5 14" xfId="20072"/>
    <cellStyle name="Normal 5 14 10" xfId="20073"/>
    <cellStyle name="Normal 5 14 10 2" xfId="20074"/>
    <cellStyle name="Normal 5 14 10 2 2" xfId="20075"/>
    <cellStyle name="Normal 5 14 10 3" xfId="20076"/>
    <cellStyle name="Normal 5 14 11" xfId="20077"/>
    <cellStyle name="Normal 5 14 11 2" xfId="20078"/>
    <cellStyle name="Normal 5 14 12" xfId="20079"/>
    <cellStyle name="Normal 5 14 12 2" xfId="20080"/>
    <cellStyle name="Normal 5 14 13" xfId="20081"/>
    <cellStyle name="Normal 5 14 2" xfId="20082"/>
    <cellStyle name="Normal 5 14 2 10" xfId="20083"/>
    <cellStyle name="Normal 5 14 2 10 2" xfId="20084"/>
    <cellStyle name="Normal 5 14 2 11" xfId="20085"/>
    <cellStyle name="Normal 5 14 2 11 2" xfId="20086"/>
    <cellStyle name="Normal 5 14 2 12" xfId="20087"/>
    <cellStyle name="Normal 5 14 2 2" xfId="20088"/>
    <cellStyle name="Normal 5 14 2 2 2" xfId="20089"/>
    <cellStyle name="Normal 5 14 2 2 2 2" xfId="20090"/>
    <cellStyle name="Normal 5 14 2 2 2 2 2" xfId="20091"/>
    <cellStyle name="Normal 5 14 2 2 2 3" xfId="20092"/>
    <cellStyle name="Normal 5 14 2 2 3" xfId="20093"/>
    <cellStyle name="Normal 5 14 2 2 3 2" xfId="20094"/>
    <cellStyle name="Normal 5 14 2 2 3 2 2" xfId="20095"/>
    <cellStyle name="Normal 5 14 2 2 3 3" xfId="20096"/>
    <cellStyle name="Normal 5 14 2 2 4" xfId="20097"/>
    <cellStyle name="Normal 5 14 2 2 4 2" xfId="20098"/>
    <cellStyle name="Normal 5 14 2 2 5" xfId="20099"/>
    <cellStyle name="Normal 5 14 2 2 5 2" xfId="20100"/>
    <cellStyle name="Normal 5 14 2 2 6" xfId="20101"/>
    <cellStyle name="Normal 5 14 2 3" xfId="20102"/>
    <cellStyle name="Normal 5 14 2 3 2" xfId="20103"/>
    <cellStyle name="Normal 5 14 2 3 2 2" xfId="20104"/>
    <cellStyle name="Normal 5 14 2 3 2 2 2" xfId="20105"/>
    <cellStyle name="Normal 5 14 2 3 2 3" xfId="20106"/>
    <cellStyle name="Normal 5 14 2 3 3" xfId="20107"/>
    <cellStyle name="Normal 5 14 2 3 3 2" xfId="20108"/>
    <cellStyle name="Normal 5 14 2 3 3 2 2" xfId="20109"/>
    <cellStyle name="Normal 5 14 2 3 3 3" xfId="20110"/>
    <cellStyle name="Normal 5 14 2 3 4" xfId="20111"/>
    <cellStyle name="Normal 5 14 2 3 4 2" xfId="20112"/>
    <cellStyle name="Normal 5 14 2 3 5" xfId="20113"/>
    <cellStyle name="Normal 5 14 2 3 5 2" xfId="20114"/>
    <cellStyle name="Normal 5 14 2 3 6" xfId="20115"/>
    <cellStyle name="Normal 5 14 2 4" xfId="20116"/>
    <cellStyle name="Normal 5 14 2 4 2" xfId="20117"/>
    <cellStyle name="Normal 5 14 2 4 2 2" xfId="20118"/>
    <cellStyle name="Normal 5 14 2 4 2 2 2" xfId="20119"/>
    <cellStyle name="Normal 5 14 2 4 2 3" xfId="20120"/>
    <cellStyle name="Normal 5 14 2 4 3" xfId="20121"/>
    <cellStyle name="Normal 5 14 2 4 3 2" xfId="20122"/>
    <cellStyle name="Normal 5 14 2 4 3 2 2" xfId="20123"/>
    <cellStyle name="Normal 5 14 2 4 3 3" xfId="20124"/>
    <cellStyle name="Normal 5 14 2 4 4" xfId="20125"/>
    <cellStyle name="Normal 5 14 2 4 4 2" xfId="20126"/>
    <cellStyle name="Normal 5 14 2 4 5" xfId="20127"/>
    <cellStyle name="Normal 5 14 2 4 5 2" xfId="20128"/>
    <cellStyle name="Normal 5 14 2 4 6" xfId="20129"/>
    <cellStyle name="Normal 5 14 2 5" xfId="20130"/>
    <cellStyle name="Normal 5 14 2 5 2" xfId="20131"/>
    <cellStyle name="Normal 5 14 2 5 2 2" xfId="20132"/>
    <cellStyle name="Normal 5 14 2 5 2 2 2" xfId="20133"/>
    <cellStyle name="Normal 5 14 2 5 2 3" xfId="20134"/>
    <cellStyle name="Normal 5 14 2 5 3" xfId="20135"/>
    <cellStyle name="Normal 5 14 2 5 3 2" xfId="20136"/>
    <cellStyle name="Normal 5 14 2 5 3 2 2" xfId="20137"/>
    <cellStyle name="Normal 5 14 2 5 3 3" xfId="20138"/>
    <cellStyle name="Normal 5 14 2 5 4" xfId="20139"/>
    <cellStyle name="Normal 5 14 2 5 4 2" xfId="20140"/>
    <cellStyle name="Normal 5 14 2 5 5" xfId="20141"/>
    <cellStyle name="Normal 5 14 2 5 5 2" xfId="20142"/>
    <cellStyle name="Normal 5 14 2 5 6" xfId="20143"/>
    <cellStyle name="Normal 5 14 2 6" xfId="20144"/>
    <cellStyle name="Normal 5 14 2 6 2" xfId="20145"/>
    <cellStyle name="Normal 5 14 2 6 2 2" xfId="20146"/>
    <cellStyle name="Normal 5 14 2 6 2 2 2" xfId="20147"/>
    <cellStyle name="Normal 5 14 2 6 2 3" xfId="20148"/>
    <cellStyle name="Normal 5 14 2 6 3" xfId="20149"/>
    <cellStyle name="Normal 5 14 2 6 3 2" xfId="20150"/>
    <cellStyle name="Normal 5 14 2 6 3 2 2" xfId="20151"/>
    <cellStyle name="Normal 5 14 2 6 3 3" xfId="20152"/>
    <cellStyle name="Normal 5 14 2 6 4" xfId="20153"/>
    <cellStyle name="Normal 5 14 2 6 4 2" xfId="20154"/>
    <cellStyle name="Normal 5 14 2 6 5" xfId="20155"/>
    <cellStyle name="Normal 5 14 2 6 5 2" xfId="20156"/>
    <cellStyle name="Normal 5 14 2 6 6" xfId="20157"/>
    <cellStyle name="Normal 5 14 2 7" xfId="20158"/>
    <cellStyle name="Normal 5 14 2 7 2" xfId="20159"/>
    <cellStyle name="Normal 5 14 2 7 2 2" xfId="20160"/>
    <cellStyle name="Normal 5 14 2 7 2 2 2" xfId="20161"/>
    <cellStyle name="Normal 5 14 2 7 2 3" xfId="20162"/>
    <cellStyle name="Normal 5 14 2 7 3" xfId="20163"/>
    <cellStyle name="Normal 5 14 2 7 3 2" xfId="20164"/>
    <cellStyle name="Normal 5 14 2 7 3 2 2" xfId="20165"/>
    <cellStyle name="Normal 5 14 2 7 3 3" xfId="20166"/>
    <cellStyle name="Normal 5 14 2 7 4" xfId="20167"/>
    <cellStyle name="Normal 5 14 2 7 4 2" xfId="20168"/>
    <cellStyle name="Normal 5 14 2 7 5" xfId="20169"/>
    <cellStyle name="Normal 5 14 2 7 5 2" xfId="20170"/>
    <cellStyle name="Normal 5 14 2 7 6" xfId="20171"/>
    <cellStyle name="Normal 5 14 2 8" xfId="20172"/>
    <cellStyle name="Normal 5 14 2 8 2" xfId="20173"/>
    <cellStyle name="Normal 5 14 2 8 2 2" xfId="20174"/>
    <cellStyle name="Normal 5 14 2 8 3" xfId="20175"/>
    <cellStyle name="Normal 5 14 2 9" xfId="20176"/>
    <cellStyle name="Normal 5 14 2 9 2" xfId="20177"/>
    <cellStyle name="Normal 5 14 2 9 2 2" xfId="20178"/>
    <cellStyle name="Normal 5 14 2 9 3" xfId="20179"/>
    <cellStyle name="Normal 5 14 3" xfId="20180"/>
    <cellStyle name="Normal 5 14 3 2" xfId="20181"/>
    <cellStyle name="Normal 5 14 3 2 2" xfId="20182"/>
    <cellStyle name="Normal 5 14 3 2 2 2" xfId="20183"/>
    <cellStyle name="Normal 5 14 3 2 3" xfId="20184"/>
    <cellStyle name="Normal 5 14 3 3" xfId="20185"/>
    <cellStyle name="Normal 5 14 3 3 2" xfId="20186"/>
    <cellStyle name="Normal 5 14 3 3 2 2" xfId="20187"/>
    <cellStyle name="Normal 5 14 3 3 3" xfId="20188"/>
    <cellStyle name="Normal 5 14 3 4" xfId="20189"/>
    <cellStyle name="Normal 5 14 3 4 2" xfId="20190"/>
    <cellStyle name="Normal 5 14 3 5" xfId="20191"/>
    <cellStyle name="Normal 5 14 3 5 2" xfId="20192"/>
    <cellStyle name="Normal 5 14 3 6" xfId="20193"/>
    <cellStyle name="Normal 5 14 4" xfId="20194"/>
    <cellStyle name="Normal 5 14 4 2" xfId="20195"/>
    <cellStyle name="Normal 5 14 4 2 2" xfId="20196"/>
    <cellStyle name="Normal 5 14 4 2 2 2" xfId="20197"/>
    <cellStyle name="Normal 5 14 4 2 3" xfId="20198"/>
    <cellStyle name="Normal 5 14 4 3" xfId="20199"/>
    <cellStyle name="Normal 5 14 4 3 2" xfId="20200"/>
    <cellStyle name="Normal 5 14 4 3 2 2" xfId="20201"/>
    <cellStyle name="Normal 5 14 4 3 3" xfId="20202"/>
    <cellStyle name="Normal 5 14 4 4" xfId="20203"/>
    <cellStyle name="Normal 5 14 4 4 2" xfId="20204"/>
    <cellStyle name="Normal 5 14 4 5" xfId="20205"/>
    <cellStyle name="Normal 5 14 4 5 2" xfId="20206"/>
    <cellStyle name="Normal 5 14 4 6" xfId="20207"/>
    <cellStyle name="Normal 5 14 5" xfId="20208"/>
    <cellStyle name="Normal 5 14 5 2" xfId="20209"/>
    <cellStyle name="Normal 5 14 5 2 2" xfId="20210"/>
    <cellStyle name="Normal 5 14 5 2 2 2" xfId="20211"/>
    <cellStyle name="Normal 5 14 5 2 3" xfId="20212"/>
    <cellStyle name="Normal 5 14 5 3" xfId="20213"/>
    <cellStyle name="Normal 5 14 5 3 2" xfId="20214"/>
    <cellStyle name="Normal 5 14 5 3 2 2" xfId="20215"/>
    <cellStyle name="Normal 5 14 5 3 3" xfId="20216"/>
    <cellStyle name="Normal 5 14 5 4" xfId="20217"/>
    <cellStyle name="Normal 5 14 5 4 2" xfId="20218"/>
    <cellStyle name="Normal 5 14 5 5" xfId="20219"/>
    <cellStyle name="Normal 5 14 5 5 2" xfId="20220"/>
    <cellStyle name="Normal 5 14 5 6" xfId="20221"/>
    <cellStyle name="Normal 5 14 6" xfId="20222"/>
    <cellStyle name="Normal 5 14 6 2" xfId="20223"/>
    <cellStyle name="Normal 5 14 6 2 2" xfId="20224"/>
    <cellStyle name="Normal 5 14 6 2 2 2" xfId="20225"/>
    <cellStyle name="Normal 5 14 6 2 3" xfId="20226"/>
    <cellStyle name="Normal 5 14 6 3" xfId="20227"/>
    <cellStyle name="Normal 5 14 6 3 2" xfId="20228"/>
    <cellStyle name="Normal 5 14 6 3 2 2" xfId="20229"/>
    <cellStyle name="Normal 5 14 6 3 3" xfId="20230"/>
    <cellStyle name="Normal 5 14 6 4" xfId="20231"/>
    <cellStyle name="Normal 5 14 6 4 2" xfId="20232"/>
    <cellStyle name="Normal 5 14 6 5" xfId="20233"/>
    <cellStyle name="Normal 5 14 6 5 2" xfId="20234"/>
    <cellStyle name="Normal 5 14 6 6" xfId="20235"/>
    <cellStyle name="Normal 5 14 7" xfId="20236"/>
    <cellStyle name="Normal 5 14 7 2" xfId="20237"/>
    <cellStyle name="Normal 5 14 7 2 2" xfId="20238"/>
    <cellStyle name="Normal 5 14 7 2 2 2" xfId="20239"/>
    <cellStyle name="Normal 5 14 7 2 3" xfId="20240"/>
    <cellStyle name="Normal 5 14 7 3" xfId="20241"/>
    <cellStyle name="Normal 5 14 7 3 2" xfId="20242"/>
    <cellStyle name="Normal 5 14 7 3 2 2" xfId="20243"/>
    <cellStyle name="Normal 5 14 7 3 3" xfId="20244"/>
    <cellStyle name="Normal 5 14 7 4" xfId="20245"/>
    <cellStyle name="Normal 5 14 7 4 2" xfId="20246"/>
    <cellStyle name="Normal 5 14 7 5" xfId="20247"/>
    <cellStyle name="Normal 5 14 7 5 2" xfId="20248"/>
    <cellStyle name="Normal 5 14 7 6" xfId="20249"/>
    <cellStyle name="Normal 5 14 8" xfId="20250"/>
    <cellStyle name="Normal 5 14 8 2" xfId="20251"/>
    <cellStyle name="Normal 5 14 8 2 2" xfId="20252"/>
    <cellStyle name="Normal 5 14 8 2 2 2" xfId="20253"/>
    <cellStyle name="Normal 5 14 8 2 3" xfId="20254"/>
    <cellStyle name="Normal 5 14 8 3" xfId="20255"/>
    <cellStyle name="Normal 5 14 8 3 2" xfId="20256"/>
    <cellStyle name="Normal 5 14 8 3 2 2" xfId="20257"/>
    <cellStyle name="Normal 5 14 8 3 3" xfId="20258"/>
    <cellStyle name="Normal 5 14 8 4" xfId="20259"/>
    <cellStyle name="Normal 5 14 8 4 2" xfId="20260"/>
    <cellStyle name="Normal 5 14 8 5" xfId="20261"/>
    <cellStyle name="Normal 5 14 8 5 2" xfId="20262"/>
    <cellStyle name="Normal 5 14 8 6" xfId="20263"/>
    <cellStyle name="Normal 5 14 9" xfId="20264"/>
    <cellStyle name="Normal 5 14 9 2" xfId="20265"/>
    <cellStyle name="Normal 5 14 9 2 2" xfId="20266"/>
    <cellStyle name="Normal 5 14 9 3" xfId="20267"/>
    <cellStyle name="Normal 5 15" xfId="20268"/>
    <cellStyle name="Normal 5 15 10" xfId="20269"/>
    <cellStyle name="Normal 5 15 10 2" xfId="20270"/>
    <cellStyle name="Normal 5 15 10 2 2" xfId="20271"/>
    <cellStyle name="Normal 5 15 10 3" xfId="20272"/>
    <cellStyle name="Normal 5 15 11" xfId="20273"/>
    <cellStyle name="Normal 5 15 11 2" xfId="20274"/>
    <cellStyle name="Normal 5 15 12" xfId="20275"/>
    <cellStyle name="Normal 5 15 12 2" xfId="20276"/>
    <cellStyle name="Normal 5 15 13" xfId="20277"/>
    <cellStyle name="Normal 5 15 2" xfId="20278"/>
    <cellStyle name="Normal 5 15 2 10" xfId="20279"/>
    <cellStyle name="Normal 5 15 2 10 2" xfId="20280"/>
    <cellStyle name="Normal 5 15 2 11" xfId="20281"/>
    <cellStyle name="Normal 5 15 2 11 2" xfId="20282"/>
    <cellStyle name="Normal 5 15 2 12" xfId="20283"/>
    <cellStyle name="Normal 5 15 2 2" xfId="20284"/>
    <cellStyle name="Normal 5 15 2 2 2" xfId="20285"/>
    <cellStyle name="Normal 5 15 2 2 2 2" xfId="20286"/>
    <cellStyle name="Normal 5 15 2 2 2 2 2" xfId="20287"/>
    <cellStyle name="Normal 5 15 2 2 2 3" xfId="20288"/>
    <cellStyle name="Normal 5 15 2 2 3" xfId="20289"/>
    <cellStyle name="Normal 5 15 2 2 3 2" xfId="20290"/>
    <cellStyle name="Normal 5 15 2 2 3 2 2" xfId="20291"/>
    <cellStyle name="Normal 5 15 2 2 3 3" xfId="20292"/>
    <cellStyle name="Normal 5 15 2 2 4" xfId="20293"/>
    <cellStyle name="Normal 5 15 2 2 4 2" xfId="20294"/>
    <cellStyle name="Normal 5 15 2 2 5" xfId="20295"/>
    <cellStyle name="Normal 5 15 2 2 5 2" xfId="20296"/>
    <cellStyle name="Normal 5 15 2 2 6" xfId="20297"/>
    <cellStyle name="Normal 5 15 2 3" xfId="20298"/>
    <cellStyle name="Normal 5 15 2 3 2" xfId="20299"/>
    <cellStyle name="Normal 5 15 2 3 2 2" xfId="20300"/>
    <cellStyle name="Normal 5 15 2 3 2 2 2" xfId="20301"/>
    <cellStyle name="Normal 5 15 2 3 2 3" xfId="20302"/>
    <cellStyle name="Normal 5 15 2 3 3" xfId="20303"/>
    <cellStyle name="Normal 5 15 2 3 3 2" xfId="20304"/>
    <cellStyle name="Normal 5 15 2 3 3 2 2" xfId="20305"/>
    <cellStyle name="Normal 5 15 2 3 3 3" xfId="20306"/>
    <cellStyle name="Normal 5 15 2 3 4" xfId="20307"/>
    <cellStyle name="Normal 5 15 2 3 4 2" xfId="20308"/>
    <cellStyle name="Normal 5 15 2 3 5" xfId="20309"/>
    <cellStyle name="Normal 5 15 2 3 5 2" xfId="20310"/>
    <cellStyle name="Normal 5 15 2 3 6" xfId="20311"/>
    <cellStyle name="Normal 5 15 2 4" xfId="20312"/>
    <cellStyle name="Normal 5 15 2 4 2" xfId="20313"/>
    <cellStyle name="Normal 5 15 2 4 2 2" xfId="20314"/>
    <cellStyle name="Normal 5 15 2 4 2 2 2" xfId="20315"/>
    <cellStyle name="Normal 5 15 2 4 2 3" xfId="20316"/>
    <cellStyle name="Normal 5 15 2 4 3" xfId="20317"/>
    <cellStyle name="Normal 5 15 2 4 3 2" xfId="20318"/>
    <cellStyle name="Normal 5 15 2 4 3 2 2" xfId="20319"/>
    <cellStyle name="Normal 5 15 2 4 3 3" xfId="20320"/>
    <cellStyle name="Normal 5 15 2 4 4" xfId="20321"/>
    <cellStyle name="Normal 5 15 2 4 4 2" xfId="20322"/>
    <cellStyle name="Normal 5 15 2 4 5" xfId="20323"/>
    <cellStyle name="Normal 5 15 2 4 5 2" xfId="20324"/>
    <cellStyle name="Normal 5 15 2 4 6" xfId="20325"/>
    <cellStyle name="Normal 5 15 2 5" xfId="20326"/>
    <cellStyle name="Normal 5 15 2 5 2" xfId="20327"/>
    <cellStyle name="Normal 5 15 2 5 2 2" xfId="20328"/>
    <cellStyle name="Normal 5 15 2 5 2 2 2" xfId="20329"/>
    <cellStyle name="Normal 5 15 2 5 2 3" xfId="20330"/>
    <cellStyle name="Normal 5 15 2 5 3" xfId="20331"/>
    <cellStyle name="Normal 5 15 2 5 3 2" xfId="20332"/>
    <cellStyle name="Normal 5 15 2 5 3 2 2" xfId="20333"/>
    <cellStyle name="Normal 5 15 2 5 3 3" xfId="20334"/>
    <cellStyle name="Normal 5 15 2 5 4" xfId="20335"/>
    <cellStyle name="Normal 5 15 2 5 4 2" xfId="20336"/>
    <cellStyle name="Normal 5 15 2 5 5" xfId="20337"/>
    <cellStyle name="Normal 5 15 2 5 5 2" xfId="20338"/>
    <cellStyle name="Normal 5 15 2 5 6" xfId="20339"/>
    <cellStyle name="Normal 5 15 2 6" xfId="20340"/>
    <cellStyle name="Normal 5 15 2 6 2" xfId="20341"/>
    <cellStyle name="Normal 5 15 2 6 2 2" xfId="20342"/>
    <cellStyle name="Normal 5 15 2 6 2 2 2" xfId="20343"/>
    <cellStyle name="Normal 5 15 2 6 2 3" xfId="20344"/>
    <cellStyle name="Normal 5 15 2 6 3" xfId="20345"/>
    <cellStyle name="Normal 5 15 2 6 3 2" xfId="20346"/>
    <cellStyle name="Normal 5 15 2 6 3 2 2" xfId="20347"/>
    <cellStyle name="Normal 5 15 2 6 3 3" xfId="20348"/>
    <cellStyle name="Normal 5 15 2 6 4" xfId="20349"/>
    <cellStyle name="Normal 5 15 2 6 4 2" xfId="20350"/>
    <cellStyle name="Normal 5 15 2 6 5" xfId="20351"/>
    <cellStyle name="Normal 5 15 2 6 5 2" xfId="20352"/>
    <cellStyle name="Normal 5 15 2 6 6" xfId="20353"/>
    <cellStyle name="Normal 5 15 2 7" xfId="20354"/>
    <cellStyle name="Normal 5 15 2 7 2" xfId="20355"/>
    <cellStyle name="Normal 5 15 2 7 2 2" xfId="20356"/>
    <cellStyle name="Normal 5 15 2 7 2 2 2" xfId="20357"/>
    <cellStyle name="Normal 5 15 2 7 2 3" xfId="20358"/>
    <cellStyle name="Normal 5 15 2 7 3" xfId="20359"/>
    <cellStyle name="Normal 5 15 2 7 3 2" xfId="20360"/>
    <cellStyle name="Normal 5 15 2 7 3 2 2" xfId="20361"/>
    <cellStyle name="Normal 5 15 2 7 3 3" xfId="20362"/>
    <cellStyle name="Normal 5 15 2 7 4" xfId="20363"/>
    <cellStyle name="Normal 5 15 2 7 4 2" xfId="20364"/>
    <cellStyle name="Normal 5 15 2 7 5" xfId="20365"/>
    <cellStyle name="Normal 5 15 2 7 5 2" xfId="20366"/>
    <cellStyle name="Normal 5 15 2 7 6" xfId="20367"/>
    <cellStyle name="Normal 5 15 2 8" xfId="20368"/>
    <cellStyle name="Normal 5 15 2 8 2" xfId="20369"/>
    <cellStyle name="Normal 5 15 2 8 2 2" xfId="20370"/>
    <cellStyle name="Normal 5 15 2 8 3" xfId="20371"/>
    <cellStyle name="Normal 5 15 2 9" xfId="20372"/>
    <cellStyle name="Normal 5 15 2 9 2" xfId="20373"/>
    <cellStyle name="Normal 5 15 2 9 2 2" xfId="20374"/>
    <cellStyle name="Normal 5 15 2 9 3" xfId="20375"/>
    <cellStyle name="Normal 5 15 3" xfId="20376"/>
    <cellStyle name="Normal 5 15 3 2" xfId="20377"/>
    <cellStyle name="Normal 5 15 3 2 2" xfId="20378"/>
    <cellStyle name="Normal 5 15 3 2 2 2" xfId="20379"/>
    <cellStyle name="Normal 5 15 3 2 3" xfId="20380"/>
    <cellStyle name="Normal 5 15 3 3" xfId="20381"/>
    <cellStyle name="Normal 5 15 3 3 2" xfId="20382"/>
    <cellStyle name="Normal 5 15 3 3 2 2" xfId="20383"/>
    <cellStyle name="Normal 5 15 3 3 3" xfId="20384"/>
    <cellStyle name="Normal 5 15 3 4" xfId="20385"/>
    <cellStyle name="Normal 5 15 3 4 2" xfId="20386"/>
    <cellStyle name="Normal 5 15 3 5" xfId="20387"/>
    <cellStyle name="Normal 5 15 3 5 2" xfId="20388"/>
    <cellStyle name="Normal 5 15 3 6" xfId="20389"/>
    <cellStyle name="Normal 5 15 4" xfId="20390"/>
    <cellStyle name="Normal 5 15 4 2" xfId="20391"/>
    <cellStyle name="Normal 5 15 4 2 2" xfId="20392"/>
    <cellStyle name="Normal 5 15 4 2 2 2" xfId="20393"/>
    <cellStyle name="Normal 5 15 4 2 3" xfId="20394"/>
    <cellStyle name="Normal 5 15 4 3" xfId="20395"/>
    <cellStyle name="Normal 5 15 4 3 2" xfId="20396"/>
    <cellStyle name="Normal 5 15 4 3 2 2" xfId="20397"/>
    <cellStyle name="Normal 5 15 4 3 3" xfId="20398"/>
    <cellStyle name="Normal 5 15 4 4" xfId="20399"/>
    <cellStyle name="Normal 5 15 4 4 2" xfId="20400"/>
    <cellStyle name="Normal 5 15 4 5" xfId="20401"/>
    <cellStyle name="Normal 5 15 4 5 2" xfId="20402"/>
    <cellStyle name="Normal 5 15 4 6" xfId="20403"/>
    <cellStyle name="Normal 5 15 5" xfId="20404"/>
    <cellStyle name="Normal 5 15 5 2" xfId="20405"/>
    <cellStyle name="Normal 5 15 5 2 2" xfId="20406"/>
    <cellStyle name="Normal 5 15 5 2 2 2" xfId="20407"/>
    <cellStyle name="Normal 5 15 5 2 3" xfId="20408"/>
    <cellStyle name="Normal 5 15 5 3" xfId="20409"/>
    <cellStyle name="Normal 5 15 5 3 2" xfId="20410"/>
    <cellStyle name="Normal 5 15 5 3 2 2" xfId="20411"/>
    <cellStyle name="Normal 5 15 5 3 3" xfId="20412"/>
    <cellStyle name="Normal 5 15 5 4" xfId="20413"/>
    <cellStyle name="Normal 5 15 5 4 2" xfId="20414"/>
    <cellStyle name="Normal 5 15 5 5" xfId="20415"/>
    <cellStyle name="Normal 5 15 5 5 2" xfId="20416"/>
    <cellStyle name="Normal 5 15 5 6" xfId="20417"/>
    <cellStyle name="Normal 5 15 6" xfId="20418"/>
    <cellStyle name="Normal 5 15 6 2" xfId="20419"/>
    <cellStyle name="Normal 5 15 6 2 2" xfId="20420"/>
    <cellStyle name="Normal 5 15 6 2 2 2" xfId="20421"/>
    <cellStyle name="Normal 5 15 6 2 3" xfId="20422"/>
    <cellStyle name="Normal 5 15 6 3" xfId="20423"/>
    <cellStyle name="Normal 5 15 6 3 2" xfId="20424"/>
    <cellStyle name="Normal 5 15 6 3 2 2" xfId="20425"/>
    <cellStyle name="Normal 5 15 6 3 3" xfId="20426"/>
    <cellStyle name="Normal 5 15 6 4" xfId="20427"/>
    <cellStyle name="Normal 5 15 6 4 2" xfId="20428"/>
    <cellStyle name="Normal 5 15 6 5" xfId="20429"/>
    <cellStyle name="Normal 5 15 6 5 2" xfId="20430"/>
    <cellStyle name="Normal 5 15 6 6" xfId="20431"/>
    <cellStyle name="Normal 5 15 7" xfId="20432"/>
    <cellStyle name="Normal 5 15 7 2" xfId="20433"/>
    <cellStyle name="Normal 5 15 7 2 2" xfId="20434"/>
    <cellStyle name="Normal 5 15 7 2 2 2" xfId="20435"/>
    <cellStyle name="Normal 5 15 7 2 3" xfId="20436"/>
    <cellStyle name="Normal 5 15 7 3" xfId="20437"/>
    <cellStyle name="Normal 5 15 7 3 2" xfId="20438"/>
    <cellStyle name="Normal 5 15 7 3 2 2" xfId="20439"/>
    <cellStyle name="Normal 5 15 7 3 3" xfId="20440"/>
    <cellStyle name="Normal 5 15 7 4" xfId="20441"/>
    <cellStyle name="Normal 5 15 7 4 2" xfId="20442"/>
    <cellStyle name="Normal 5 15 7 5" xfId="20443"/>
    <cellStyle name="Normal 5 15 7 5 2" xfId="20444"/>
    <cellStyle name="Normal 5 15 7 6" xfId="20445"/>
    <cellStyle name="Normal 5 15 8" xfId="20446"/>
    <cellStyle name="Normal 5 15 8 2" xfId="20447"/>
    <cellStyle name="Normal 5 15 8 2 2" xfId="20448"/>
    <cellStyle name="Normal 5 15 8 2 2 2" xfId="20449"/>
    <cellStyle name="Normal 5 15 8 2 3" xfId="20450"/>
    <cellStyle name="Normal 5 15 8 3" xfId="20451"/>
    <cellStyle name="Normal 5 15 8 3 2" xfId="20452"/>
    <cellStyle name="Normal 5 15 8 3 2 2" xfId="20453"/>
    <cellStyle name="Normal 5 15 8 3 3" xfId="20454"/>
    <cellStyle name="Normal 5 15 8 4" xfId="20455"/>
    <cellStyle name="Normal 5 15 8 4 2" xfId="20456"/>
    <cellStyle name="Normal 5 15 8 5" xfId="20457"/>
    <cellStyle name="Normal 5 15 8 5 2" xfId="20458"/>
    <cellStyle name="Normal 5 15 8 6" xfId="20459"/>
    <cellStyle name="Normal 5 15 9" xfId="20460"/>
    <cellStyle name="Normal 5 15 9 2" xfId="20461"/>
    <cellStyle name="Normal 5 15 9 2 2" xfId="20462"/>
    <cellStyle name="Normal 5 15 9 3" xfId="20463"/>
    <cellStyle name="Normal 5 16" xfId="20464"/>
    <cellStyle name="Normal 5 16 10" xfId="20465"/>
    <cellStyle name="Normal 5 16 10 2" xfId="20466"/>
    <cellStyle name="Normal 5 16 11" xfId="20467"/>
    <cellStyle name="Normal 5 16 11 2" xfId="20468"/>
    <cellStyle name="Normal 5 16 12" xfId="20469"/>
    <cellStyle name="Normal 5 16 2" xfId="20470"/>
    <cellStyle name="Normal 5 16 2 2" xfId="20471"/>
    <cellStyle name="Normal 5 16 2 2 2" xfId="20472"/>
    <cellStyle name="Normal 5 16 2 2 2 2" xfId="20473"/>
    <cellStyle name="Normal 5 16 2 2 3" xfId="20474"/>
    <cellStyle name="Normal 5 16 2 3" xfId="20475"/>
    <cellStyle name="Normal 5 16 2 3 2" xfId="20476"/>
    <cellStyle name="Normal 5 16 2 3 2 2" xfId="20477"/>
    <cellStyle name="Normal 5 16 2 3 3" xfId="20478"/>
    <cellStyle name="Normal 5 16 2 4" xfId="20479"/>
    <cellStyle name="Normal 5 16 2 4 2" xfId="20480"/>
    <cellStyle name="Normal 5 16 2 5" xfId="20481"/>
    <cellStyle name="Normal 5 16 2 5 2" xfId="20482"/>
    <cellStyle name="Normal 5 16 2 6" xfId="20483"/>
    <cellStyle name="Normal 5 16 3" xfId="20484"/>
    <cellStyle name="Normal 5 16 3 2" xfId="20485"/>
    <cellStyle name="Normal 5 16 3 2 2" xfId="20486"/>
    <cellStyle name="Normal 5 16 3 2 2 2" xfId="20487"/>
    <cellStyle name="Normal 5 16 3 2 3" xfId="20488"/>
    <cellStyle name="Normal 5 16 3 3" xfId="20489"/>
    <cellStyle name="Normal 5 16 3 3 2" xfId="20490"/>
    <cellStyle name="Normal 5 16 3 3 2 2" xfId="20491"/>
    <cellStyle name="Normal 5 16 3 3 3" xfId="20492"/>
    <cellStyle name="Normal 5 16 3 4" xfId="20493"/>
    <cellStyle name="Normal 5 16 3 4 2" xfId="20494"/>
    <cellStyle name="Normal 5 16 3 5" xfId="20495"/>
    <cellStyle name="Normal 5 16 3 5 2" xfId="20496"/>
    <cellStyle name="Normal 5 16 3 6" xfId="20497"/>
    <cellStyle name="Normal 5 16 4" xfId="20498"/>
    <cellStyle name="Normal 5 16 4 2" xfId="20499"/>
    <cellStyle name="Normal 5 16 4 2 2" xfId="20500"/>
    <cellStyle name="Normal 5 16 4 2 2 2" xfId="20501"/>
    <cellStyle name="Normal 5 16 4 2 3" xfId="20502"/>
    <cellStyle name="Normal 5 16 4 3" xfId="20503"/>
    <cellStyle name="Normal 5 16 4 3 2" xfId="20504"/>
    <cellStyle name="Normal 5 16 4 3 2 2" xfId="20505"/>
    <cellStyle name="Normal 5 16 4 3 3" xfId="20506"/>
    <cellStyle name="Normal 5 16 4 4" xfId="20507"/>
    <cellStyle name="Normal 5 16 4 4 2" xfId="20508"/>
    <cellStyle name="Normal 5 16 4 5" xfId="20509"/>
    <cellStyle name="Normal 5 16 4 5 2" xfId="20510"/>
    <cellStyle name="Normal 5 16 4 6" xfId="20511"/>
    <cellStyle name="Normal 5 16 5" xfId="20512"/>
    <cellStyle name="Normal 5 16 5 2" xfId="20513"/>
    <cellStyle name="Normal 5 16 5 2 2" xfId="20514"/>
    <cellStyle name="Normal 5 16 5 2 2 2" xfId="20515"/>
    <cellStyle name="Normal 5 16 5 2 3" xfId="20516"/>
    <cellStyle name="Normal 5 16 5 3" xfId="20517"/>
    <cellStyle name="Normal 5 16 5 3 2" xfId="20518"/>
    <cellStyle name="Normal 5 16 5 3 2 2" xfId="20519"/>
    <cellStyle name="Normal 5 16 5 3 3" xfId="20520"/>
    <cellStyle name="Normal 5 16 5 4" xfId="20521"/>
    <cellStyle name="Normal 5 16 5 4 2" xfId="20522"/>
    <cellStyle name="Normal 5 16 5 5" xfId="20523"/>
    <cellStyle name="Normal 5 16 5 5 2" xfId="20524"/>
    <cellStyle name="Normal 5 16 5 6" xfId="20525"/>
    <cellStyle name="Normal 5 16 6" xfId="20526"/>
    <cellStyle name="Normal 5 16 6 2" xfId="20527"/>
    <cellStyle name="Normal 5 16 6 2 2" xfId="20528"/>
    <cellStyle name="Normal 5 16 6 2 2 2" xfId="20529"/>
    <cellStyle name="Normal 5 16 6 2 3" xfId="20530"/>
    <cellStyle name="Normal 5 16 6 3" xfId="20531"/>
    <cellStyle name="Normal 5 16 6 3 2" xfId="20532"/>
    <cellStyle name="Normal 5 16 6 3 2 2" xfId="20533"/>
    <cellStyle name="Normal 5 16 6 3 3" xfId="20534"/>
    <cellStyle name="Normal 5 16 6 4" xfId="20535"/>
    <cellStyle name="Normal 5 16 6 4 2" xfId="20536"/>
    <cellStyle name="Normal 5 16 6 5" xfId="20537"/>
    <cellStyle name="Normal 5 16 6 5 2" xfId="20538"/>
    <cellStyle name="Normal 5 16 6 6" xfId="20539"/>
    <cellStyle name="Normal 5 16 7" xfId="20540"/>
    <cellStyle name="Normal 5 16 7 2" xfId="20541"/>
    <cellStyle name="Normal 5 16 7 2 2" xfId="20542"/>
    <cellStyle name="Normal 5 16 7 2 2 2" xfId="20543"/>
    <cellStyle name="Normal 5 16 7 2 3" xfId="20544"/>
    <cellStyle name="Normal 5 16 7 3" xfId="20545"/>
    <cellStyle name="Normal 5 16 7 3 2" xfId="20546"/>
    <cellStyle name="Normal 5 16 7 3 2 2" xfId="20547"/>
    <cellStyle name="Normal 5 16 7 3 3" xfId="20548"/>
    <cellStyle name="Normal 5 16 7 4" xfId="20549"/>
    <cellStyle name="Normal 5 16 7 4 2" xfId="20550"/>
    <cellStyle name="Normal 5 16 7 5" xfId="20551"/>
    <cellStyle name="Normal 5 16 7 5 2" xfId="20552"/>
    <cellStyle name="Normal 5 16 7 6" xfId="20553"/>
    <cellStyle name="Normal 5 16 8" xfId="20554"/>
    <cellStyle name="Normal 5 16 8 2" xfId="20555"/>
    <cellStyle name="Normal 5 16 8 2 2" xfId="20556"/>
    <cellStyle name="Normal 5 16 8 3" xfId="20557"/>
    <cellStyle name="Normal 5 16 9" xfId="20558"/>
    <cellStyle name="Normal 5 16 9 2" xfId="20559"/>
    <cellStyle name="Normal 5 16 9 2 2" xfId="20560"/>
    <cellStyle name="Normal 5 16 9 3" xfId="20561"/>
    <cellStyle name="Normal 5 17" xfId="20562"/>
    <cellStyle name="Normal 5 17 2" xfId="20563"/>
    <cellStyle name="Normal 5 17 2 2" xfId="20564"/>
    <cellStyle name="Normal 5 17 2 2 2" xfId="20565"/>
    <cellStyle name="Normal 5 17 2 3" xfId="20566"/>
    <cellStyle name="Normal 5 17 3" xfId="20567"/>
    <cellStyle name="Normal 5 17 3 2" xfId="20568"/>
    <cellStyle name="Normal 5 17 3 2 2" xfId="20569"/>
    <cellStyle name="Normal 5 17 3 3" xfId="20570"/>
    <cellStyle name="Normal 5 17 4" xfId="20571"/>
    <cellStyle name="Normal 5 17 4 2" xfId="20572"/>
    <cellStyle name="Normal 5 17 5" xfId="20573"/>
    <cellStyle name="Normal 5 17 5 2" xfId="20574"/>
    <cellStyle name="Normal 5 17 6" xfId="20575"/>
    <cellStyle name="Normal 5 18" xfId="20576"/>
    <cellStyle name="Normal 5 18 2" xfId="20577"/>
    <cellStyle name="Normal 5 18 2 2" xfId="20578"/>
    <cellStyle name="Normal 5 18 2 2 2" xfId="20579"/>
    <cellStyle name="Normal 5 18 2 3" xfId="20580"/>
    <cellStyle name="Normal 5 18 3" xfId="20581"/>
    <cellStyle name="Normal 5 18 3 2" xfId="20582"/>
    <cellStyle name="Normal 5 18 3 2 2" xfId="20583"/>
    <cellStyle name="Normal 5 18 3 3" xfId="20584"/>
    <cellStyle name="Normal 5 18 4" xfId="20585"/>
    <cellStyle name="Normal 5 18 4 2" xfId="20586"/>
    <cellStyle name="Normal 5 18 5" xfId="20587"/>
    <cellStyle name="Normal 5 18 5 2" xfId="20588"/>
    <cellStyle name="Normal 5 18 6" xfId="20589"/>
    <cellStyle name="Normal 5 19" xfId="20590"/>
    <cellStyle name="Normal 5 19 2" xfId="20591"/>
    <cellStyle name="Normal 5 19 2 2" xfId="20592"/>
    <cellStyle name="Normal 5 19 2 2 2" xfId="20593"/>
    <cellStyle name="Normal 5 19 2 3" xfId="20594"/>
    <cellStyle name="Normal 5 19 3" xfId="20595"/>
    <cellStyle name="Normal 5 19 3 2" xfId="20596"/>
    <cellStyle name="Normal 5 19 3 2 2" xfId="20597"/>
    <cellStyle name="Normal 5 19 3 3" xfId="20598"/>
    <cellStyle name="Normal 5 19 4" xfId="20599"/>
    <cellStyle name="Normal 5 19 4 2" xfId="20600"/>
    <cellStyle name="Normal 5 19 5" xfId="20601"/>
    <cellStyle name="Normal 5 19 5 2" xfId="20602"/>
    <cellStyle name="Normal 5 19 6" xfId="20603"/>
    <cellStyle name="Normal 5 2" xfId="20604"/>
    <cellStyle name="Normal 5 2 10" xfId="20605"/>
    <cellStyle name="Normal 5 2 11" xfId="20606"/>
    <cellStyle name="Normal 5 2 11 10" xfId="20607"/>
    <cellStyle name="Normal 5 2 11 10 2" xfId="20608"/>
    <cellStyle name="Normal 5 2 11 11" xfId="20609"/>
    <cellStyle name="Normal 5 2 11 11 2" xfId="20610"/>
    <cellStyle name="Normal 5 2 11 12" xfId="20611"/>
    <cellStyle name="Normal 5 2 11 2" xfId="20612"/>
    <cellStyle name="Normal 5 2 11 2 2" xfId="20613"/>
    <cellStyle name="Normal 5 2 11 2 2 2" xfId="20614"/>
    <cellStyle name="Normal 5 2 11 2 2 2 2" xfId="20615"/>
    <cellStyle name="Normal 5 2 11 2 2 3" xfId="20616"/>
    <cellStyle name="Normal 5 2 11 2 3" xfId="20617"/>
    <cellStyle name="Normal 5 2 11 2 3 2" xfId="20618"/>
    <cellStyle name="Normal 5 2 11 2 3 2 2" xfId="20619"/>
    <cellStyle name="Normal 5 2 11 2 3 3" xfId="20620"/>
    <cellStyle name="Normal 5 2 11 2 4" xfId="20621"/>
    <cellStyle name="Normal 5 2 11 2 4 2" xfId="20622"/>
    <cellStyle name="Normal 5 2 11 2 5" xfId="20623"/>
    <cellStyle name="Normal 5 2 11 2 5 2" xfId="20624"/>
    <cellStyle name="Normal 5 2 11 2 6" xfId="20625"/>
    <cellStyle name="Normal 5 2 11 3" xfId="20626"/>
    <cellStyle name="Normal 5 2 11 3 2" xfId="20627"/>
    <cellStyle name="Normal 5 2 11 3 2 2" xfId="20628"/>
    <cellStyle name="Normal 5 2 11 3 2 2 2" xfId="20629"/>
    <cellStyle name="Normal 5 2 11 3 2 3" xfId="20630"/>
    <cellStyle name="Normal 5 2 11 3 3" xfId="20631"/>
    <cellStyle name="Normal 5 2 11 3 3 2" xfId="20632"/>
    <cellStyle name="Normal 5 2 11 3 3 2 2" xfId="20633"/>
    <cellStyle name="Normal 5 2 11 3 3 3" xfId="20634"/>
    <cellStyle name="Normal 5 2 11 3 4" xfId="20635"/>
    <cellStyle name="Normal 5 2 11 3 4 2" xfId="20636"/>
    <cellStyle name="Normal 5 2 11 3 5" xfId="20637"/>
    <cellStyle name="Normal 5 2 11 3 5 2" xfId="20638"/>
    <cellStyle name="Normal 5 2 11 3 6" xfId="20639"/>
    <cellStyle name="Normal 5 2 11 4" xfId="20640"/>
    <cellStyle name="Normal 5 2 11 4 2" xfId="20641"/>
    <cellStyle name="Normal 5 2 11 4 2 2" xfId="20642"/>
    <cellStyle name="Normal 5 2 11 4 2 2 2" xfId="20643"/>
    <cellStyle name="Normal 5 2 11 4 2 3" xfId="20644"/>
    <cellStyle name="Normal 5 2 11 4 3" xfId="20645"/>
    <cellStyle name="Normal 5 2 11 4 3 2" xfId="20646"/>
    <cellStyle name="Normal 5 2 11 4 3 2 2" xfId="20647"/>
    <cellStyle name="Normal 5 2 11 4 3 3" xfId="20648"/>
    <cellStyle name="Normal 5 2 11 4 4" xfId="20649"/>
    <cellStyle name="Normal 5 2 11 4 4 2" xfId="20650"/>
    <cellStyle name="Normal 5 2 11 4 5" xfId="20651"/>
    <cellStyle name="Normal 5 2 11 4 5 2" xfId="20652"/>
    <cellStyle name="Normal 5 2 11 4 6" xfId="20653"/>
    <cellStyle name="Normal 5 2 11 5" xfId="20654"/>
    <cellStyle name="Normal 5 2 11 5 2" xfId="20655"/>
    <cellStyle name="Normal 5 2 11 5 2 2" xfId="20656"/>
    <cellStyle name="Normal 5 2 11 5 2 2 2" xfId="20657"/>
    <cellStyle name="Normal 5 2 11 5 2 3" xfId="20658"/>
    <cellStyle name="Normal 5 2 11 5 3" xfId="20659"/>
    <cellStyle name="Normal 5 2 11 5 3 2" xfId="20660"/>
    <cellStyle name="Normal 5 2 11 5 3 2 2" xfId="20661"/>
    <cellStyle name="Normal 5 2 11 5 3 3" xfId="20662"/>
    <cellStyle name="Normal 5 2 11 5 4" xfId="20663"/>
    <cellStyle name="Normal 5 2 11 5 4 2" xfId="20664"/>
    <cellStyle name="Normal 5 2 11 5 5" xfId="20665"/>
    <cellStyle name="Normal 5 2 11 5 5 2" xfId="20666"/>
    <cellStyle name="Normal 5 2 11 5 6" xfId="20667"/>
    <cellStyle name="Normal 5 2 11 6" xfId="20668"/>
    <cellStyle name="Normal 5 2 11 6 2" xfId="20669"/>
    <cellStyle name="Normal 5 2 11 6 2 2" xfId="20670"/>
    <cellStyle name="Normal 5 2 11 6 2 2 2" xfId="20671"/>
    <cellStyle name="Normal 5 2 11 6 2 3" xfId="20672"/>
    <cellStyle name="Normal 5 2 11 6 3" xfId="20673"/>
    <cellStyle name="Normal 5 2 11 6 3 2" xfId="20674"/>
    <cellStyle name="Normal 5 2 11 6 3 2 2" xfId="20675"/>
    <cellStyle name="Normal 5 2 11 6 3 3" xfId="20676"/>
    <cellStyle name="Normal 5 2 11 6 4" xfId="20677"/>
    <cellStyle name="Normal 5 2 11 6 4 2" xfId="20678"/>
    <cellStyle name="Normal 5 2 11 6 5" xfId="20679"/>
    <cellStyle name="Normal 5 2 11 6 5 2" xfId="20680"/>
    <cellStyle name="Normal 5 2 11 6 6" xfId="20681"/>
    <cellStyle name="Normal 5 2 11 7" xfId="20682"/>
    <cellStyle name="Normal 5 2 11 7 2" xfId="20683"/>
    <cellStyle name="Normal 5 2 11 7 2 2" xfId="20684"/>
    <cellStyle name="Normal 5 2 11 7 2 2 2" xfId="20685"/>
    <cellStyle name="Normal 5 2 11 7 2 3" xfId="20686"/>
    <cellStyle name="Normal 5 2 11 7 3" xfId="20687"/>
    <cellStyle name="Normal 5 2 11 7 3 2" xfId="20688"/>
    <cellStyle name="Normal 5 2 11 7 3 2 2" xfId="20689"/>
    <cellStyle name="Normal 5 2 11 7 3 3" xfId="20690"/>
    <cellStyle name="Normal 5 2 11 7 4" xfId="20691"/>
    <cellStyle name="Normal 5 2 11 7 4 2" xfId="20692"/>
    <cellStyle name="Normal 5 2 11 7 5" xfId="20693"/>
    <cellStyle name="Normal 5 2 11 7 5 2" xfId="20694"/>
    <cellStyle name="Normal 5 2 11 7 6" xfId="20695"/>
    <cellStyle name="Normal 5 2 11 8" xfId="20696"/>
    <cellStyle name="Normal 5 2 11 8 2" xfId="20697"/>
    <cellStyle name="Normal 5 2 11 8 2 2" xfId="20698"/>
    <cellStyle name="Normal 5 2 11 8 3" xfId="20699"/>
    <cellStyle name="Normal 5 2 11 9" xfId="20700"/>
    <cellStyle name="Normal 5 2 11 9 2" xfId="20701"/>
    <cellStyle name="Normal 5 2 11 9 2 2" xfId="20702"/>
    <cellStyle name="Normal 5 2 11 9 3" xfId="20703"/>
    <cellStyle name="Normal 5 2 12" xfId="20704"/>
    <cellStyle name="Normal 5 2 12 2" xfId="20705"/>
    <cellStyle name="Normal 5 2 12 2 2" xfId="20706"/>
    <cellStyle name="Normal 5 2 12 2 2 2" xfId="20707"/>
    <cellStyle name="Normal 5 2 12 2 3" xfId="20708"/>
    <cellStyle name="Normal 5 2 12 3" xfId="20709"/>
    <cellStyle name="Normal 5 2 12 3 2" xfId="20710"/>
    <cellStyle name="Normal 5 2 12 3 2 2" xfId="20711"/>
    <cellStyle name="Normal 5 2 12 3 3" xfId="20712"/>
    <cellStyle name="Normal 5 2 12 4" xfId="20713"/>
    <cellStyle name="Normal 5 2 12 4 2" xfId="20714"/>
    <cellStyle name="Normal 5 2 12 5" xfId="20715"/>
    <cellStyle name="Normal 5 2 12 5 2" xfId="20716"/>
    <cellStyle name="Normal 5 2 12 6" xfId="20717"/>
    <cellStyle name="Normal 5 2 13" xfId="20718"/>
    <cellStyle name="Normal 5 2 13 2" xfId="20719"/>
    <cellStyle name="Normal 5 2 13 2 2" xfId="20720"/>
    <cellStyle name="Normal 5 2 13 2 2 2" xfId="20721"/>
    <cellStyle name="Normal 5 2 13 2 3" xfId="20722"/>
    <cellStyle name="Normal 5 2 13 3" xfId="20723"/>
    <cellStyle name="Normal 5 2 13 3 2" xfId="20724"/>
    <cellStyle name="Normal 5 2 13 3 2 2" xfId="20725"/>
    <cellStyle name="Normal 5 2 13 3 3" xfId="20726"/>
    <cellStyle name="Normal 5 2 13 4" xfId="20727"/>
    <cellStyle name="Normal 5 2 13 4 2" xfId="20728"/>
    <cellStyle name="Normal 5 2 13 5" xfId="20729"/>
    <cellStyle name="Normal 5 2 13 5 2" xfId="20730"/>
    <cellStyle name="Normal 5 2 13 6" xfId="20731"/>
    <cellStyle name="Normal 5 2 14" xfId="20732"/>
    <cellStyle name="Normal 5 2 14 2" xfId="20733"/>
    <cellStyle name="Normal 5 2 14 2 2" xfId="20734"/>
    <cellStyle name="Normal 5 2 14 2 2 2" xfId="20735"/>
    <cellStyle name="Normal 5 2 14 2 3" xfId="20736"/>
    <cellStyle name="Normal 5 2 14 3" xfId="20737"/>
    <cellStyle name="Normal 5 2 14 3 2" xfId="20738"/>
    <cellStyle name="Normal 5 2 14 3 2 2" xfId="20739"/>
    <cellStyle name="Normal 5 2 14 3 3" xfId="20740"/>
    <cellStyle name="Normal 5 2 14 4" xfId="20741"/>
    <cellStyle name="Normal 5 2 14 4 2" xfId="20742"/>
    <cellStyle name="Normal 5 2 14 5" xfId="20743"/>
    <cellStyle name="Normal 5 2 14 5 2" xfId="20744"/>
    <cellStyle name="Normal 5 2 14 6" xfId="20745"/>
    <cellStyle name="Normal 5 2 15" xfId="20746"/>
    <cellStyle name="Normal 5 2 15 2" xfId="20747"/>
    <cellStyle name="Normal 5 2 15 2 2" xfId="20748"/>
    <cellStyle name="Normal 5 2 15 2 2 2" xfId="20749"/>
    <cellStyle name="Normal 5 2 15 2 3" xfId="20750"/>
    <cellStyle name="Normal 5 2 15 3" xfId="20751"/>
    <cellStyle name="Normal 5 2 15 3 2" xfId="20752"/>
    <cellStyle name="Normal 5 2 15 3 2 2" xfId="20753"/>
    <cellStyle name="Normal 5 2 15 3 3" xfId="20754"/>
    <cellStyle name="Normal 5 2 15 4" xfId="20755"/>
    <cellStyle name="Normal 5 2 15 4 2" xfId="20756"/>
    <cellStyle name="Normal 5 2 15 5" xfId="20757"/>
    <cellStyle name="Normal 5 2 15 5 2" xfId="20758"/>
    <cellStyle name="Normal 5 2 15 6" xfId="20759"/>
    <cellStyle name="Normal 5 2 16" xfId="20760"/>
    <cellStyle name="Normal 5 2 16 2" xfId="20761"/>
    <cellStyle name="Normal 5 2 16 2 2" xfId="20762"/>
    <cellStyle name="Normal 5 2 16 2 2 2" xfId="20763"/>
    <cellStyle name="Normal 5 2 16 2 3" xfId="20764"/>
    <cellStyle name="Normal 5 2 16 3" xfId="20765"/>
    <cellStyle name="Normal 5 2 16 3 2" xfId="20766"/>
    <cellStyle name="Normal 5 2 16 3 2 2" xfId="20767"/>
    <cellStyle name="Normal 5 2 16 3 3" xfId="20768"/>
    <cellStyle name="Normal 5 2 16 4" xfId="20769"/>
    <cellStyle name="Normal 5 2 16 4 2" xfId="20770"/>
    <cellStyle name="Normal 5 2 16 5" xfId="20771"/>
    <cellStyle name="Normal 5 2 16 5 2" xfId="20772"/>
    <cellStyle name="Normal 5 2 16 6" xfId="20773"/>
    <cellStyle name="Normal 5 2 17" xfId="20774"/>
    <cellStyle name="Normal 5 2 17 2" xfId="20775"/>
    <cellStyle name="Normal 5 2 17 2 2" xfId="20776"/>
    <cellStyle name="Normal 5 2 17 2 2 2" xfId="20777"/>
    <cellStyle name="Normal 5 2 17 2 3" xfId="20778"/>
    <cellStyle name="Normal 5 2 17 3" xfId="20779"/>
    <cellStyle name="Normal 5 2 17 3 2" xfId="20780"/>
    <cellStyle name="Normal 5 2 17 3 2 2" xfId="20781"/>
    <cellStyle name="Normal 5 2 17 3 3" xfId="20782"/>
    <cellStyle name="Normal 5 2 17 4" xfId="20783"/>
    <cellStyle name="Normal 5 2 17 4 2" xfId="20784"/>
    <cellStyle name="Normal 5 2 17 5" xfId="20785"/>
    <cellStyle name="Normal 5 2 17 5 2" xfId="20786"/>
    <cellStyle name="Normal 5 2 17 6" xfId="20787"/>
    <cellStyle name="Normal 5 2 18" xfId="20788"/>
    <cellStyle name="Normal 5 2 19" xfId="20789"/>
    <cellStyle name="Normal 5 2 19 2" xfId="20790"/>
    <cellStyle name="Normal 5 2 19 2 2" xfId="20791"/>
    <cellStyle name="Normal 5 2 19 3" xfId="20792"/>
    <cellStyle name="Normal 5 2 2" xfId="20793"/>
    <cellStyle name="Normal 5 2 2 10" xfId="20794"/>
    <cellStyle name="Normal 5 2 2 11" xfId="20795"/>
    <cellStyle name="Normal 5 2 2 11 2" xfId="20796"/>
    <cellStyle name="Normal 5 2 2 11 2 2" xfId="20797"/>
    <cellStyle name="Normal 5 2 2 11 2 2 2" xfId="20798"/>
    <cellStyle name="Normal 5 2 2 11 2 3" xfId="20799"/>
    <cellStyle name="Normal 5 2 2 11 3" xfId="20800"/>
    <cellStyle name="Normal 5 2 2 11 3 2" xfId="20801"/>
    <cellStyle name="Normal 5 2 2 11 4" xfId="20802"/>
    <cellStyle name="Normal 5 2 2 11 4 2" xfId="20803"/>
    <cellStyle name="Normal 5 2 2 11 5" xfId="20804"/>
    <cellStyle name="Normal 5 2 2 12" xfId="20805"/>
    <cellStyle name="Normal 5 2 2 12 2" xfId="20806"/>
    <cellStyle name="Normal 5 2 2 12 2 2" xfId="20807"/>
    <cellStyle name="Normal 5 2 2 12 3" xfId="20808"/>
    <cellStyle name="Normal 5 2 2 13" xfId="20809"/>
    <cellStyle name="Normal 5 2 2 14" xfId="20810"/>
    <cellStyle name="Normal 5 2 2 2" xfId="20811"/>
    <cellStyle name="Normal 5 2 2 2 10" xfId="20812"/>
    <cellStyle name="Normal 5 2 2 2 10 10" xfId="20813"/>
    <cellStyle name="Normal 5 2 2 2 10 10 2" xfId="20814"/>
    <cellStyle name="Normal 5 2 2 2 10 11" xfId="20815"/>
    <cellStyle name="Normal 5 2 2 2 10 11 2" xfId="20816"/>
    <cellStyle name="Normal 5 2 2 2 10 12" xfId="20817"/>
    <cellStyle name="Normal 5 2 2 2 10 2" xfId="20818"/>
    <cellStyle name="Normal 5 2 2 2 10 2 2" xfId="20819"/>
    <cellStyle name="Normal 5 2 2 2 10 2 2 2" xfId="20820"/>
    <cellStyle name="Normal 5 2 2 2 10 2 2 2 2" xfId="20821"/>
    <cellStyle name="Normal 5 2 2 2 10 2 2 3" xfId="20822"/>
    <cellStyle name="Normal 5 2 2 2 10 2 3" xfId="20823"/>
    <cellStyle name="Normal 5 2 2 2 10 2 3 2" xfId="20824"/>
    <cellStyle name="Normal 5 2 2 2 10 2 3 2 2" xfId="20825"/>
    <cellStyle name="Normal 5 2 2 2 10 2 3 3" xfId="20826"/>
    <cellStyle name="Normal 5 2 2 2 10 2 4" xfId="20827"/>
    <cellStyle name="Normal 5 2 2 2 10 2 4 2" xfId="20828"/>
    <cellStyle name="Normal 5 2 2 2 10 2 5" xfId="20829"/>
    <cellStyle name="Normal 5 2 2 2 10 2 5 2" xfId="20830"/>
    <cellStyle name="Normal 5 2 2 2 10 2 6" xfId="20831"/>
    <cellStyle name="Normal 5 2 2 2 10 3" xfId="20832"/>
    <cellStyle name="Normal 5 2 2 2 10 3 2" xfId="20833"/>
    <cellStyle name="Normal 5 2 2 2 10 3 2 2" xfId="20834"/>
    <cellStyle name="Normal 5 2 2 2 10 3 2 2 2" xfId="20835"/>
    <cellStyle name="Normal 5 2 2 2 10 3 2 3" xfId="20836"/>
    <cellStyle name="Normal 5 2 2 2 10 3 3" xfId="20837"/>
    <cellStyle name="Normal 5 2 2 2 10 3 3 2" xfId="20838"/>
    <cellStyle name="Normal 5 2 2 2 10 3 3 2 2" xfId="20839"/>
    <cellStyle name="Normal 5 2 2 2 10 3 3 3" xfId="20840"/>
    <cellStyle name="Normal 5 2 2 2 10 3 4" xfId="20841"/>
    <cellStyle name="Normal 5 2 2 2 10 3 4 2" xfId="20842"/>
    <cellStyle name="Normal 5 2 2 2 10 3 5" xfId="20843"/>
    <cellStyle name="Normal 5 2 2 2 10 3 5 2" xfId="20844"/>
    <cellStyle name="Normal 5 2 2 2 10 3 6" xfId="20845"/>
    <cellStyle name="Normal 5 2 2 2 10 4" xfId="20846"/>
    <cellStyle name="Normal 5 2 2 2 10 4 2" xfId="20847"/>
    <cellStyle name="Normal 5 2 2 2 10 4 2 2" xfId="20848"/>
    <cellStyle name="Normal 5 2 2 2 10 4 2 2 2" xfId="20849"/>
    <cellStyle name="Normal 5 2 2 2 10 4 2 3" xfId="20850"/>
    <cellStyle name="Normal 5 2 2 2 10 4 3" xfId="20851"/>
    <cellStyle name="Normal 5 2 2 2 10 4 3 2" xfId="20852"/>
    <cellStyle name="Normal 5 2 2 2 10 4 3 2 2" xfId="20853"/>
    <cellStyle name="Normal 5 2 2 2 10 4 3 3" xfId="20854"/>
    <cellStyle name="Normal 5 2 2 2 10 4 4" xfId="20855"/>
    <cellStyle name="Normal 5 2 2 2 10 4 4 2" xfId="20856"/>
    <cellStyle name="Normal 5 2 2 2 10 4 5" xfId="20857"/>
    <cellStyle name="Normal 5 2 2 2 10 4 5 2" xfId="20858"/>
    <cellStyle name="Normal 5 2 2 2 10 4 6" xfId="20859"/>
    <cellStyle name="Normal 5 2 2 2 10 5" xfId="20860"/>
    <cellStyle name="Normal 5 2 2 2 10 5 2" xfId="20861"/>
    <cellStyle name="Normal 5 2 2 2 10 5 2 2" xfId="20862"/>
    <cellStyle name="Normal 5 2 2 2 10 5 2 2 2" xfId="20863"/>
    <cellStyle name="Normal 5 2 2 2 10 5 2 3" xfId="20864"/>
    <cellStyle name="Normal 5 2 2 2 10 5 3" xfId="20865"/>
    <cellStyle name="Normal 5 2 2 2 10 5 3 2" xfId="20866"/>
    <cellStyle name="Normal 5 2 2 2 10 5 3 2 2" xfId="20867"/>
    <cellStyle name="Normal 5 2 2 2 10 5 3 3" xfId="20868"/>
    <cellStyle name="Normal 5 2 2 2 10 5 4" xfId="20869"/>
    <cellStyle name="Normal 5 2 2 2 10 5 4 2" xfId="20870"/>
    <cellStyle name="Normal 5 2 2 2 10 5 5" xfId="20871"/>
    <cellStyle name="Normal 5 2 2 2 10 5 5 2" xfId="20872"/>
    <cellStyle name="Normal 5 2 2 2 10 5 6" xfId="20873"/>
    <cellStyle name="Normal 5 2 2 2 10 6" xfId="20874"/>
    <cellStyle name="Normal 5 2 2 2 10 6 2" xfId="20875"/>
    <cellStyle name="Normal 5 2 2 2 10 6 2 2" xfId="20876"/>
    <cellStyle name="Normal 5 2 2 2 10 6 2 2 2" xfId="20877"/>
    <cellStyle name="Normal 5 2 2 2 10 6 2 3" xfId="20878"/>
    <cellStyle name="Normal 5 2 2 2 10 6 3" xfId="20879"/>
    <cellStyle name="Normal 5 2 2 2 10 6 3 2" xfId="20880"/>
    <cellStyle name="Normal 5 2 2 2 10 6 3 2 2" xfId="20881"/>
    <cellStyle name="Normal 5 2 2 2 10 6 3 3" xfId="20882"/>
    <cellStyle name="Normal 5 2 2 2 10 6 4" xfId="20883"/>
    <cellStyle name="Normal 5 2 2 2 10 6 4 2" xfId="20884"/>
    <cellStyle name="Normal 5 2 2 2 10 6 5" xfId="20885"/>
    <cellStyle name="Normal 5 2 2 2 10 6 5 2" xfId="20886"/>
    <cellStyle name="Normal 5 2 2 2 10 6 6" xfId="20887"/>
    <cellStyle name="Normal 5 2 2 2 10 7" xfId="20888"/>
    <cellStyle name="Normal 5 2 2 2 10 7 2" xfId="20889"/>
    <cellStyle name="Normal 5 2 2 2 10 7 2 2" xfId="20890"/>
    <cellStyle name="Normal 5 2 2 2 10 7 2 2 2" xfId="20891"/>
    <cellStyle name="Normal 5 2 2 2 10 7 2 3" xfId="20892"/>
    <cellStyle name="Normal 5 2 2 2 10 7 3" xfId="20893"/>
    <cellStyle name="Normal 5 2 2 2 10 7 3 2" xfId="20894"/>
    <cellStyle name="Normal 5 2 2 2 10 7 3 2 2" xfId="20895"/>
    <cellStyle name="Normal 5 2 2 2 10 7 3 3" xfId="20896"/>
    <cellStyle name="Normal 5 2 2 2 10 7 4" xfId="20897"/>
    <cellStyle name="Normal 5 2 2 2 10 7 4 2" xfId="20898"/>
    <cellStyle name="Normal 5 2 2 2 10 7 5" xfId="20899"/>
    <cellStyle name="Normal 5 2 2 2 10 7 5 2" xfId="20900"/>
    <cellStyle name="Normal 5 2 2 2 10 7 6" xfId="20901"/>
    <cellStyle name="Normal 5 2 2 2 10 8" xfId="20902"/>
    <cellStyle name="Normal 5 2 2 2 10 8 2" xfId="20903"/>
    <cellStyle name="Normal 5 2 2 2 10 8 2 2" xfId="20904"/>
    <cellStyle name="Normal 5 2 2 2 10 8 3" xfId="20905"/>
    <cellStyle name="Normal 5 2 2 2 10 9" xfId="20906"/>
    <cellStyle name="Normal 5 2 2 2 10 9 2" xfId="20907"/>
    <cellStyle name="Normal 5 2 2 2 10 9 2 2" xfId="20908"/>
    <cellStyle name="Normal 5 2 2 2 10 9 3" xfId="20909"/>
    <cellStyle name="Normal 5 2 2 2 11" xfId="20910"/>
    <cellStyle name="Normal 5 2 2 2 11 2" xfId="20911"/>
    <cellStyle name="Normal 5 2 2 2 11 2 2" xfId="20912"/>
    <cellStyle name="Normal 5 2 2 2 11 2 2 2" xfId="20913"/>
    <cellStyle name="Normal 5 2 2 2 11 2 3" xfId="20914"/>
    <cellStyle name="Normal 5 2 2 2 11 3" xfId="20915"/>
    <cellStyle name="Normal 5 2 2 2 11 3 2" xfId="20916"/>
    <cellStyle name="Normal 5 2 2 2 11 3 2 2" xfId="20917"/>
    <cellStyle name="Normal 5 2 2 2 11 3 3" xfId="20918"/>
    <cellStyle name="Normal 5 2 2 2 11 4" xfId="20919"/>
    <cellStyle name="Normal 5 2 2 2 11 4 2" xfId="20920"/>
    <cellStyle name="Normal 5 2 2 2 11 5" xfId="20921"/>
    <cellStyle name="Normal 5 2 2 2 11 5 2" xfId="20922"/>
    <cellStyle name="Normal 5 2 2 2 11 6" xfId="20923"/>
    <cellStyle name="Normal 5 2 2 2 12" xfId="20924"/>
    <cellStyle name="Normal 5 2 2 2 12 2" xfId="20925"/>
    <cellStyle name="Normal 5 2 2 2 12 2 2" xfId="20926"/>
    <cellStyle name="Normal 5 2 2 2 12 2 2 2" xfId="20927"/>
    <cellStyle name="Normal 5 2 2 2 12 2 3" xfId="20928"/>
    <cellStyle name="Normal 5 2 2 2 12 3" xfId="20929"/>
    <cellStyle name="Normal 5 2 2 2 12 3 2" xfId="20930"/>
    <cellStyle name="Normal 5 2 2 2 12 3 2 2" xfId="20931"/>
    <cellStyle name="Normal 5 2 2 2 12 3 3" xfId="20932"/>
    <cellStyle name="Normal 5 2 2 2 12 4" xfId="20933"/>
    <cellStyle name="Normal 5 2 2 2 12 4 2" xfId="20934"/>
    <cellStyle name="Normal 5 2 2 2 12 5" xfId="20935"/>
    <cellStyle name="Normal 5 2 2 2 12 5 2" xfId="20936"/>
    <cellStyle name="Normal 5 2 2 2 12 6" xfId="20937"/>
    <cellStyle name="Normal 5 2 2 2 13" xfId="20938"/>
    <cellStyle name="Normal 5 2 2 2 13 2" xfId="20939"/>
    <cellStyle name="Normal 5 2 2 2 13 2 2" xfId="20940"/>
    <cellStyle name="Normal 5 2 2 2 13 2 2 2" xfId="20941"/>
    <cellStyle name="Normal 5 2 2 2 13 2 3" xfId="20942"/>
    <cellStyle name="Normal 5 2 2 2 13 3" xfId="20943"/>
    <cellStyle name="Normal 5 2 2 2 13 3 2" xfId="20944"/>
    <cellStyle name="Normal 5 2 2 2 13 3 2 2" xfId="20945"/>
    <cellStyle name="Normal 5 2 2 2 13 3 3" xfId="20946"/>
    <cellStyle name="Normal 5 2 2 2 13 4" xfId="20947"/>
    <cellStyle name="Normal 5 2 2 2 13 4 2" xfId="20948"/>
    <cellStyle name="Normal 5 2 2 2 13 5" xfId="20949"/>
    <cellStyle name="Normal 5 2 2 2 13 5 2" xfId="20950"/>
    <cellStyle name="Normal 5 2 2 2 13 6" xfId="20951"/>
    <cellStyle name="Normal 5 2 2 2 14" xfId="20952"/>
    <cellStyle name="Normal 5 2 2 2 14 2" xfId="20953"/>
    <cellStyle name="Normal 5 2 2 2 14 2 2" xfId="20954"/>
    <cellStyle name="Normal 5 2 2 2 14 2 2 2" xfId="20955"/>
    <cellStyle name="Normal 5 2 2 2 14 2 3" xfId="20956"/>
    <cellStyle name="Normal 5 2 2 2 14 3" xfId="20957"/>
    <cellStyle name="Normal 5 2 2 2 14 3 2" xfId="20958"/>
    <cellStyle name="Normal 5 2 2 2 14 3 2 2" xfId="20959"/>
    <cellStyle name="Normal 5 2 2 2 14 3 3" xfId="20960"/>
    <cellStyle name="Normal 5 2 2 2 14 4" xfId="20961"/>
    <cellStyle name="Normal 5 2 2 2 14 4 2" xfId="20962"/>
    <cellStyle name="Normal 5 2 2 2 14 5" xfId="20963"/>
    <cellStyle name="Normal 5 2 2 2 14 5 2" xfId="20964"/>
    <cellStyle name="Normal 5 2 2 2 14 6" xfId="20965"/>
    <cellStyle name="Normal 5 2 2 2 15" xfId="20966"/>
    <cellStyle name="Normal 5 2 2 2 15 2" xfId="20967"/>
    <cellStyle name="Normal 5 2 2 2 15 2 2" xfId="20968"/>
    <cellStyle name="Normal 5 2 2 2 15 2 2 2" xfId="20969"/>
    <cellStyle name="Normal 5 2 2 2 15 2 3" xfId="20970"/>
    <cellStyle name="Normal 5 2 2 2 15 3" xfId="20971"/>
    <cellStyle name="Normal 5 2 2 2 15 3 2" xfId="20972"/>
    <cellStyle name="Normal 5 2 2 2 15 3 2 2" xfId="20973"/>
    <cellStyle name="Normal 5 2 2 2 15 3 3" xfId="20974"/>
    <cellStyle name="Normal 5 2 2 2 15 4" xfId="20975"/>
    <cellStyle name="Normal 5 2 2 2 15 4 2" xfId="20976"/>
    <cellStyle name="Normal 5 2 2 2 15 5" xfId="20977"/>
    <cellStyle name="Normal 5 2 2 2 15 5 2" xfId="20978"/>
    <cellStyle name="Normal 5 2 2 2 15 6" xfId="20979"/>
    <cellStyle name="Normal 5 2 2 2 16" xfId="20980"/>
    <cellStyle name="Normal 5 2 2 2 16 2" xfId="20981"/>
    <cellStyle name="Normal 5 2 2 2 16 2 2" xfId="20982"/>
    <cellStyle name="Normal 5 2 2 2 16 2 2 2" xfId="20983"/>
    <cellStyle name="Normal 5 2 2 2 16 2 3" xfId="20984"/>
    <cellStyle name="Normal 5 2 2 2 16 3" xfId="20985"/>
    <cellStyle name="Normal 5 2 2 2 16 3 2" xfId="20986"/>
    <cellStyle name="Normal 5 2 2 2 16 3 2 2" xfId="20987"/>
    <cellStyle name="Normal 5 2 2 2 16 3 3" xfId="20988"/>
    <cellStyle name="Normal 5 2 2 2 16 4" xfId="20989"/>
    <cellStyle name="Normal 5 2 2 2 16 4 2" xfId="20990"/>
    <cellStyle name="Normal 5 2 2 2 16 5" xfId="20991"/>
    <cellStyle name="Normal 5 2 2 2 16 5 2" xfId="20992"/>
    <cellStyle name="Normal 5 2 2 2 16 6" xfId="20993"/>
    <cellStyle name="Normal 5 2 2 2 17" xfId="20994"/>
    <cellStyle name="Normal 5 2 2 2 17 2" xfId="20995"/>
    <cellStyle name="Normal 5 2 2 2 17 2 2" xfId="20996"/>
    <cellStyle name="Normal 5 2 2 2 17 3" xfId="20997"/>
    <cellStyle name="Normal 5 2 2 2 18" xfId="20998"/>
    <cellStyle name="Normal 5 2 2 2 18 2" xfId="20999"/>
    <cellStyle name="Normal 5 2 2 2 18 2 2" xfId="21000"/>
    <cellStyle name="Normal 5 2 2 2 18 3" xfId="21001"/>
    <cellStyle name="Normal 5 2 2 2 19" xfId="21002"/>
    <cellStyle name="Normal 5 2 2 2 19 2" xfId="21003"/>
    <cellStyle name="Normal 5 2 2 2 2" xfId="21004"/>
    <cellStyle name="Normal 5 2 2 2 2 2" xfId="48243"/>
    <cellStyle name="Normal 5 2 2 2 20" xfId="21005"/>
    <cellStyle name="Normal 5 2 2 2 20 2" xfId="21006"/>
    <cellStyle name="Normal 5 2 2 2 21" xfId="21007"/>
    <cellStyle name="Normal 5 2 2 2 3" xfId="21008"/>
    <cellStyle name="Normal 5 2 2 2 3 2" xfId="48244"/>
    <cellStyle name="Normal 5 2 2 2 4" xfId="21009"/>
    <cellStyle name="Normal 5 2 2 2 5" xfId="21010"/>
    <cellStyle name="Normal 5 2 2 2 6" xfId="21011"/>
    <cellStyle name="Normal 5 2 2 2 7" xfId="21012"/>
    <cellStyle name="Normal 5 2 2 2 8" xfId="21013"/>
    <cellStyle name="Normal 5 2 2 2 9" xfId="21014"/>
    <cellStyle name="Normal 5 2 2 3" xfId="21015"/>
    <cellStyle name="Normal 5 2 2 3 10" xfId="21016"/>
    <cellStyle name="Normal 5 2 2 3 10 2" xfId="21017"/>
    <cellStyle name="Normal 5 2 2 3 10 2 2" xfId="21018"/>
    <cellStyle name="Normal 5 2 2 3 10 3" xfId="21019"/>
    <cellStyle name="Normal 5 2 2 3 11" xfId="21020"/>
    <cellStyle name="Normal 5 2 2 3 11 2" xfId="21021"/>
    <cellStyle name="Normal 5 2 2 3 12" xfId="21022"/>
    <cellStyle name="Normal 5 2 2 3 12 2" xfId="21023"/>
    <cellStyle name="Normal 5 2 2 3 13" xfId="21024"/>
    <cellStyle name="Normal 5 2 2 3 2" xfId="21025"/>
    <cellStyle name="Normal 5 2 2 3 2 10" xfId="21026"/>
    <cellStyle name="Normal 5 2 2 3 2 10 2" xfId="21027"/>
    <cellStyle name="Normal 5 2 2 3 2 11" xfId="21028"/>
    <cellStyle name="Normal 5 2 2 3 2 11 2" xfId="21029"/>
    <cellStyle name="Normal 5 2 2 3 2 12" xfId="21030"/>
    <cellStyle name="Normal 5 2 2 3 2 2" xfId="21031"/>
    <cellStyle name="Normal 5 2 2 3 2 2 2" xfId="21032"/>
    <cellStyle name="Normal 5 2 2 3 2 2 2 2" xfId="21033"/>
    <cellStyle name="Normal 5 2 2 3 2 2 2 2 2" xfId="21034"/>
    <cellStyle name="Normal 5 2 2 3 2 2 2 3" xfId="21035"/>
    <cellStyle name="Normal 5 2 2 3 2 2 3" xfId="21036"/>
    <cellStyle name="Normal 5 2 2 3 2 2 3 2" xfId="21037"/>
    <cellStyle name="Normal 5 2 2 3 2 2 3 2 2" xfId="21038"/>
    <cellStyle name="Normal 5 2 2 3 2 2 3 3" xfId="21039"/>
    <cellStyle name="Normal 5 2 2 3 2 2 4" xfId="21040"/>
    <cellStyle name="Normal 5 2 2 3 2 2 4 2" xfId="21041"/>
    <cellStyle name="Normal 5 2 2 3 2 2 5" xfId="21042"/>
    <cellStyle name="Normal 5 2 2 3 2 2 5 2" xfId="21043"/>
    <cellStyle name="Normal 5 2 2 3 2 2 6" xfId="21044"/>
    <cellStyle name="Normal 5 2 2 3 2 3" xfId="21045"/>
    <cellStyle name="Normal 5 2 2 3 2 3 2" xfId="21046"/>
    <cellStyle name="Normal 5 2 2 3 2 3 2 2" xfId="21047"/>
    <cellStyle name="Normal 5 2 2 3 2 3 2 2 2" xfId="21048"/>
    <cellStyle name="Normal 5 2 2 3 2 3 2 3" xfId="21049"/>
    <cellStyle name="Normal 5 2 2 3 2 3 3" xfId="21050"/>
    <cellStyle name="Normal 5 2 2 3 2 3 3 2" xfId="21051"/>
    <cellStyle name="Normal 5 2 2 3 2 3 3 2 2" xfId="21052"/>
    <cellStyle name="Normal 5 2 2 3 2 3 3 3" xfId="21053"/>
    <cellStyle name="Normal 5 2 2 3 2 3 4" xfId="21054"/>
    <cellStyle name="Normal 5 2 2 3 2 3 4 2" xfId="21055"/>
    <cellStyle name="Normal 5 2 2 3 2 3 5" xfId="21056"/>
    <cellStyle name="Normal 5 2 2 3 2 3 5 2" xfId="21057"/>
    <cellStyle name="Normal 5 2 2 3 2 3 6" xfId="21058"/>
    <cellStyle name="Normal 5 2 2 3 2 4" xfId="21059"/>
    <cellStyle name="Normal 5 2 2 3 2 4 2" xfId="21060"/>
    <cellStyle name="Normal 5 2 2 3 2 4 2 2" xfId="21061"/>
    <cellStyle name="Normal 5 2 2 3 2 4 2 2 2" xfId="21062"/>
    <cellStyle name="Normal 5 2 2 3 2 4 2 3" xfId="21063"/>
    <cellStyle name="Normal 5 2 2 3 2 4 3" xfId="21064"/>
    <cellStyle name="Normal 5 2 2 3 2 4 3 2" xfId="21065"/>
    <cellStyle name="Normal 5 2 2 3 2 4 3 2 2" xfId="21066"/>
    <cellStyle name="Normal 5 2 2 3 2 4 3 3" xfId="21067"/>
    <cellStyle name="Normal 5 2 2 3 2 4 4" xfId="21068"/>
    <cellStyle name="Normal 5 2 2 3 2 4 4 2" xfId="21069"/>
    <cellStyle name="Normal 5 2 2 3 2 4 5" xfId="21070"/>
    <cellStyle name="Normal 5 2 2 3 2 4 5 2" xfId="21071"/>
    <cellStyle name="Normal 5 2 2 3 2 4 6" xfId="21072"/>
    <cellStyle name="Normal 5 2 2 3 2 5" xfId="21073"/>
    <cellStyle name="Normal 5 2 2 3 2 5 2" xfId="21074"/>
    <cellStyle name="Normal 5 2 2 3 2 5 2 2" xfId="21075"/>
    <cellStyle name="Normal 5 2 2 3 2 5 2 2 2" xfId="21076"/>
    <cellStyle name="Normal 5 2 2 3 2 5 2 3" xfId="21077"/>
    <cellStyle name="Normal 5 2 2 3 2 5 3" xfId="21078"/>
    <cellStyle name="Normal 5 2 2 3 2 5 3 2" xfId="21079"/>
    <cellStyle name="Normal 5 2 2 3 2 5 3 2 2" xfId="21080"/>
    <cellStyle name="Normal 5 2 2 3 2 5 3 3" xfId="21081"/>
    <cellStyle name="Normal 5 2 2 3 2 5 4" xfId="21082"/>
    <cellStyle name="Normal 5 2 2 3 2 5 4 2" xfId="21083"/>
    <cellStyle name="Normal 5 2 2 3 2 5 5" xfId="21084"/>
    <cellStyle name="Normal 5 2 2 3 2 5 5 2" xfId="21085"/>
    <cellStyle name="Normal 5 2 2 3 2 5 6" xfId="21086"/>
    <cellStyle name="Normal 5 2 2 3 2 6" xfId="21087"/>
    <cellStyle name="Normal 5 2 2 3 2 6 2" xfId="21088"/>
    <cellStyle name="Normal 5 2 2 3 2 6 2 2" xfId="21089"/>
    <cellStyle name="Normal 5 2 2 3 2 6 2 2 2" xfId="21090"/>
    <cellStyle name="Normal 5 2 2 3 2 6 2 3" xfId="21091"/>
    <cellStyle name="Normal 5 2 2 3 2 6 3" xfId="21092"/>
    <cellStyle name="Normal 5 2 2 3 2 6 3 2" xfId="21093"/>
    <cellStyle name="Normal 5 2 2 3 2 6 3 2 2" xfId="21094"/>
    <cellStyle name="Normal 5 2 2 3 2 6 3 3" xfId="21095"/>
    <cellStyle name="Normal 5 2 2 3 2 6 4" xfId="21096"/>
    <cellStyle name="Normal 5 2 2 3 2 6 4 2" xfId="21097"/>
    <cellStyle name="Normal 5 2 2 3 2 6 5" xfId="21098"/>
    <cellStyle name="Normal 5 2 2 3 2 6 5 2" xfId="21099"/>
    <cellStyle name="Normal 5 2 2 3 2 6 6" xfId="21100"/>
    <cellStyle name="Normal 5 2 2 3 2 7" xfId="21101"/>
    <cellStyle name="Normal 5 2 2 3 2 7 2" xfId="21102"/>
    <cellStyle name="Normal 5 2 2 3 2 7 2 2" xfId="21103"/>
    <cellStyle name="Normal 5 2 2 3 2 7 2 2 2" xfId="21104"/>
    <cellStyle name="Normal 5 2 2 3 2 7 2 3" xfId="21105"/>
    <cellStyle name="Normal 5 2 2 3 2 7 3" xfId="21106"/>
    <cellStyle name="Normal 5 2 2 3 2 7 3 2" xfId="21107"/>
    <cellStyle name="Normal 5 2 2 3 2 7 3 2 2" xfId="21108"/>
    <cellStyle name="Normal 5 2 2 3 2 7 3 3" xfId="21109"/>
    <cellStyle name="Normal 5 2 2 3 2 7 4" xfId="21110"/>
    <cellStyle name="Normal 5 2 2 3 2 7 4 2" xfId="21111"/>
    <cellStyle name="Normal 5 2 2 3 2 7 5" xfId="21112"/>
    <cellStyle name="Normal 5 2 2 3 2 7 5 2" xfId="21113"/>
    <cellStyle name="Normal 5 2 2 3 2 7 6" xfId="21114"/>
    <cellStyle name="Normal 5 2 2 3 2 8" xfId="21115"/>
    <cellStyle name="Normal 5 2 2 3 2 8 2" xfId="21116"/>
    <cellStyle name="Normal 5 2 2 3 2 8 2 2" xfId="21117"/>
    <cellStyle name="Normal 5 2 2 3 2 8 3" xfId="21118"/>
    <cellStyle name="Normal 5 2 2 3 2 9" xfId="21119"/>
    <cellStyle name="Normal 5 2 2 3 2 9 2" xfId="21120"/>
    <cellStyle name="Normal 5 2 2 3 2 9 2 2" xfId="21121"/>
    <cellStyle name="Normal 5 2 2 3 2 9 3" xfId="21122"/>
    <cellStyle name="Normal 5 2 2 3 3" xfId="21123"/>
    <cellStyle name="Normal 5 2 2 3 3 2" xfId="21124"/>
    <cellStyle name="Normal 5 2 2 3 3 2 2" xfId="21125"/>
    <cellStyle name="Normal 5 2 2 3 3 2 2 2" xfId="21126"/>
    <cellStyle name="Normal 5 2 2 3 3 2 3" xfId="21127"/>
    <cellStyle name="Normal 5 2 2 3 3 3" xfId="21128"/>
    <cellStyle name="Normal 5 2 2 3 3 3 2" xfId="21129"/>
    <cellStyle name="Normal 5 2 2 3 3 3 2 2" xfId="21130"/>
    <cellStyle name="Normal 5 2 2 3 3 3 3" xfId="21131"/>
    <cellStyle name="Normal 5 2 2 3 3 4" xfId="21132"/>
    <cellStyle name="Normal 5 2 2 3 3 4 2" xfId="21133"/>
    <cellStyle name="Normal 5 2 2 3 3 5" xfId="21134"/>
    <cellStyle name="Normal 5 2 2 3 3 5 2" xfId="21135"/>
    <cellStyle name="Normal 5 2 2 3 3 6" xfId="21136"/>
    <cellStyle name="Normal 5 2 2 3 4" xfId="21137"/>
    <cellStyle name="Normal 5 2 2 3 4 2" xfId="21138"/>
    <cellStyle name="Normal 5 2 2 3 4 2 2" xfId="21139"/>
    <cellStyle name="Normal 5 2 2 3 4 2 2 2" xfId="21140"/>
    <cellStyle name="Normal 5 2 2 3 4 2 3" xfId="21141"/>
    <cellStyle name="Normal 5 2 2 3 4 3" xfId="21142"/>
    <cellStyle name="Normal 5 2 2 3 4 3 2" xfId="21143"/>
    <cellStyle name="Normal 5 2 2 3 4 3 2 2" xfId="21144"/>
    <cellStyle name="Normal 5 2 2 3 4 3 3" xfId="21145"/>
    <cellStyle name="Normal 5 2 2 3 4 4" xfId="21146"/>
    <cellStyle name="Normal 5 2 2 3 4 4 2" xfId="21147"/>
    <cellStyle name="Normal 5 2 2 3 4 5" xfId="21148"/>
    <cellStyle name="Normal 5 2 2 3 4 5 2" xfId="21149"/>
    <cellStyle name="Normal 5 2 2 3 4 6" xfId="21150"/>
    <cellStyle name="Normal 5 2 2 3 5" xfId="21151"/>
    <cellStyle name="Normal 5 2 2 3 5 2" xfId="21152"/>
    <cellStyle name="Normal 5 2 2 3 5 2 2" xfId="21153"/>
    <cellStyle name="Normal 5 2 2 3 5 2 2 2" xfId="21154"/>
    <cellStyle name="Normal 5 2 2 3 5 2 3" xfId="21155"/>
    <cellStyle name="Normal 5 2 2 3 5 3" xfId="21156"/>
    <cellStyle name="Normal 5 2 2 3 5 3 2" xfId="21157"/>
    <cellStyle name="Normal 5 2 2 3 5 3 2 2" xfId="21158"/>
    <cellStyle name="Normal 5 2 2 3 5 3 3" xfId="21159"/>
    <cellStyle name="Normal 5 2 2 3 5 4" xfId="21160"/>
    <cellStyle name="Normal 5 2 2 3 5 4 2" xfId="21161"/>
    <cellStyle name="Normal 5 2 2 3 5 5" xfId="21162"/>
    <cellStyle name="Normal 5 2 2 3 5 5 2" xfId="21163"/>
    <cellStyle name="Normal 5 2 2 3 5 6" xfId="21164"/>
    <cellStyle name="Normal 5 2 2 3 6" xfId="21165"/>
    <cellStyle name="Normal 5 2 2 3 6 2" xfId="21166"/>
    <cellStyle name="Normal 5 2 2 3 6 2 2" xfId="21167"/>
    <cellStyle name="Normal 5 2 2 3 6 2 2 2" xfId="21168"/>
    <cellStyle name="Normal 5 2 2 3 6 2 3" xfId="21169"/>
    <cellStyle name="Normal 5 2 2 3 6 3" xfId="21170"/>
    <cellStyle name="Normal 5 2 2 3 6 3 2" xfId="21171"/>
    <cellStyle name="Normal 5 2 2 3 6 3 2 2" xfId="21172"/>
    <cellStyle name="Normal 5 2 2 3 6 3 3" xfId="21173"/>
    <cellStyle name="Normal 5 2 2 3 6 4" xfId="21174"/>
    <cellStyle name="Normal 5 2 2 3 6 4 2" xfId="21175"/>
    <cellStyle name="Normal 5 2 2 3 6 5" xfId="21176"/>
    <cellStyle name="Normal 5 2 2 3 6 5 2" xfId="21177"/>
    <cellStyle name="Normal 5 2 2 3 6 6" xfId="21178"/>
    <cellStyle name="Normal 5 2 2 3 7" xfId="21179"/>
    <cellStyle name="Normal 5 2 2 3 7 2" xfId="21180"/>
    <cellStyle name="Normal 5 2 2 3 7 2 2" xfId="21181"/>
    <cellStyle name="Normal 5 2 2 3 7 2 2 2" xfId="21182"/>
    <cellStyle name="Normal 5 2 2 3 7 2 3" xfId="21183"/>
    <cellStyle name="Normal 5 2 2 3 7 3" xfId="21184"/>
    <cellStyle name="Normal 5 2 2 3 7 3 2" xfId="21185"/>
    <cellStyle name="Normal 5 2 2 3 7 3 2 2" xfId="21186"/>
    <cellStyle name="Normal 5 2 2 3 7 3 3" xfId="21187"/>
    <cellStyle name="Normal 5 2 2 3 7 4" xfId="21188"/>
    <cellStyle name="Normal 5 2 2 3 7 4 2" xfId="21189"/>
    <cellStyle name="Normal 5 2 2 3 7 5" xfId="21190"/>
    <cellStyle name="Normal 5 2 2 3 7 5 2" xfId="21191"/>
    <cellStyle name="Normal 5 2 2 3 7 6" xfId="21192"/>
    <cellStyle name="Normal 5 2 2 3 8" xfId="21193"/>
    <cellStyle name="Normal 5 2 2 3 8 2" xfId="21194"/>
    <cellStyle name="Normal 5 2 2 3 8 2 2" xfId="21195"/>
    <cellStyle name="Normal 5 2 2 3 8 2 2 2" xfId="21196"/>
    <cellStyle name="Normal 5 2 2 3 8 2 3" xfId="21197"/>
    <cellStyle name="Normal 5 2 2 3 8 3" xfId="21198"/>
    <cellStyle name="Normal 5 2 2 3 8 3 2" xfId="21199"/>
    <cellStyle name="Normal 5 2 2 3 8 3 2 2" xfId="21200"/>
    <cellStyle name="Normal 5 2 2 3 8 3 3" xfId="21201"/>
    <cellStyle name="Normal 5 2 2 3 8 4" xfId="21202"/>
    <cellStyle name="Normal 5 2 2 3 8 4 2" xfId="21203"/>
    <cellStyle name="Normal 5 2 2 3 8 5" xfId="21204"/>
    <cellStyle name="Normal 5 2 2 3 8 5 2" xfId="21205"/>
    <cellStyle name="Normal 5 2 2 3 8 6" xfId="21206"/>
    <cellStyle name="Normal 5 2 2 3 9" xfId="21207"/>
    <cellStyle name="Normal 5 2 2 3 9 2" xfId="21208"/>
    <cellStyle name="Normal 5 2 2 3 9 2 2" xfId="21209"/>
    <cellStyle name="Normal 5 2 2 3 9 3" xfId="21210"/>
    <cellStyle name="Normal 5 2 2 4" xfId="21211"/>
    <cellStyle name="Normal 5 2 2 4 10" xfId="21212"/>
    <cellStyle name="Normal 5 2 2 4 10 2" xfId="21213"/>
    <cellStyle name="Normal 5 2 2 4 10 2 2" xfId="21214"/>
    <cellStyle name="Normal 5 2 2 4 10 3" xfId="21215"/>
    <cellStyle name="Normal 5 2 2 4 11" xfId="21216"/>
    <cellStyle name="Normal 5 2 2 4 11 2" xfId="21217"/>
    <cellStyle name="Normal 5 2 2 4 12" xfId="21218"/>
    <cellStyle name="Normal 5 2 2 4 12 2" xfId="21219"/>
    <cellStyle name="Normal 5 2 2 4 13" xfId="21220"/>
    <cellStyle name="Normal 5 2 2 4 2" xfId="21221"/>
    <cellStyle name="Normal 5 2 2 4 2 10" xfId="21222"/>
    <cellStyle name="Normal 5 2 2 4 2 10 2" xfId="21223"/>
    <cellStyle name="Normal 5 2 2 4 2 11" xfId="21224"/>
    <cellStyle name="Normal 5 2 2 4 2 11 2" xfId="21225"/>
    <cellStyle name="Normal 5 2 2 4 2 12" xfId="21226"/>
    <cellStyle name="Normal 5 2 2 4 2 2" xfId="21227"/>
    <cellStyle name="Normal 5 2 2 4 2 2 2" xfId="21228"/>
    <cellStyle name="Normal 5 2 2 4 2 2 2 2" xfId="21229"/>
    <cellStyle name="Normal 5 2 2 4 2 2 2 2 2" xfId="21230"/>
    <cellStyle name="Normal 5 2 2 4 2 2 2 3" xfId="21231"/>
    <cellStyle name="Normal 5 2 2 4 2 2 3" xfId="21232"/>
    <cellStyle name="Normal 5 2 2 4 2 2 3 2" xfId="21233"/>
    <cellStyle name="Normal 5 2 2 4 2 2 3 2 2" xfId="21234"/>
    <cellStyle name="Normal 5 2 2 4 2 2 3 3" xfId="21235"/>
    <cellStyle name="Normal 5 2 2 4 2 2 4" xfId="21236"/>
    <cellStyle name="Normal 5 2 2 4 2 2 4 2" xfId="21237"/>
    <cellStyle name="Normal 5 2 2 4 2 2 5" xfId="21238"/>
    <cellStyle name="Normal 5 2 2 4 2 2 5 2" xfId="21239"/>
    <cellStyle name="Normal 5 2 2 4 2 2 6" xfId="21240"/>
    <cellStyle name="Normal 5 2 2 4 2 3" xfId="21241"/>
    <cellStyle name="Normal 5 2 2 4 2 3 2" xfId="21242"/>
    <cellStyle name="Normal 5 2 2 4 2 3 2 2" xfId="21243"/>
    <cellStyle name="Normal 5 2 2 4 2 3 2 2 2" xfId="21244"/>
    <cellStyle name="Normal 5 2 2 4 2 3 2 3" xfId="21245"/>
    <cellStyle name="Normal 5 2 2 4 2 3 3" xfId="21246"/>
    <cellStyle name="Normal 5 2 2 4 2 3 3 2" xfId="21247"/>
    <cellStyle name="Normal 5 2 2 4 2 3 3 2 2" xfId="21248"/>
    <cellStyle name="Normal 5 2 2 4 2 3 3 3" xfId="21249"/>
    <cellStyle name="Normal 5 2 2 4 2 3 4" xfId="21250"/>
    <cellStyle name="Normal 5 2 2 4 2 3 4 2" xfId="21251"/>
    <cellStyle name="Normal 5 2 2 4 2 3 5" xfId="21252"/>
    <cellStyle name="Normal 5 2 2 4 2 3 5 2" xfId="21253"/>
    <cellStyle name="Normal 5 2 2 4 2 3 6" xfId="21254"/>
    <cellStyle name="Normal 5 2 2 4 2 4" xfId="21255"/>
    <cellStyle name="Normal 5 2 2 4 2 4 2" xfId="21256"/>
    <cellStyle name="Normal 5 2 2 4 2 4 2 2" xfId="21257"/>
    <cellStyle name="Normal 5 2 2 4 2 4 2 2 2" xfId="21258"/>
    <cellStyle name="Normal 5 2 2 4 2 4 2 3" xfId="21259"/>
    <cellStyle name="Normal 5 2 2 4 2 4 3" xfId="21260"/>
    <cellStyle name="Normal 5 2 2 4 2 4 3 2" xfId="21261"/>
    <cellStyle name="Normal 5 2 2 4 2 4 3 2 2" xfId="21262"/>
    <cellStyle name="Normal 5 2 2 4 2 4 3 3" xfId="21263"/>
    <cellStyle name="Normal 5 2 2 4 2 4 4" xfId="21264"/>
    <cellStyle name="Normal 5 2 2 4 2 4 4 2" xfId="21265"/>
    <cellStyle name="Normal 5 2 2 4 2 4 5" xfId="21266"/>
    <cellStyle name="Normal 5 2 2 4 2 4 5 2" xfId="21267"/>
    <cellStyle name="Normal 5 2 2 4 2 4 6" xfId="21268"/>
    <cellStyle name="Normal 5 2 2 4 2 5" xfId="21269"/>
    <cellStyle name="Normal 5 2 2 4 2 5 2" xfId="21270"/>
    <cellStyle name="Normal 5 2 2 4 2 5 2 2" xfId="21271"/>
    <cellStyle name="Normal 5 2 2 4 2 5 2 2 2" xfId="21272"/>
    <cellStyle name="Normal 5 2 2 4 2 5 2 3" xfId="21273"/>
    <cellStyle name="Normal 5 2 2 4 2 5 3" xfId="21274"/>
    <cellStyle name="Normal 5 2 2 4 2 5 3 2" xfId="21275"/>
    <cellStyle name="Normal 5 2 2 4 2 5 3 2 2" xfId="21276"/>
    <cellStyle name="Normal 5 2 2 4 2 5 3 3" xfId="21277"/>
    <cellStyle name="Normal 5 2 2 4 2 5 4" xfId="21278"/>
    <cellStyle name="Normal 5 2 2 4 2 5 4 2" xfId="21279"/>
    <cellStyle name="Normal 5 2 2 4 2 5 5" xfId="21280"/>
    <cellStyle name="Normal 5 2 2 4 2 5 5 2" xfId="21281"/>
    <cellStyle name="Normal 5 2 2 4 2 5 6" xfId="21282"/>
    <cellStyle name="Normal 5 2 2 4 2 6" xfId="21283"/>
    <cellStyle name="Normal 5 2 2 4 2 6 2" xfId="21284"/>
    <cellStyle name="Normal 5 2 2 4 2 6 2 2" xfId="21285"/>
    <cellStyle name="Normal 5 2 2 4 2 6 2 2 2" xfId="21286"/>
    <cellStyle name="Normal 5 2 2 4 2 6 2 3" xfId="21287"/>
    <cellStyle name="Normal 5 2 2 4 2 6 3" xfId="21288"/>
    <cellStyle name="Normal 5 2 2 4 2 6 3 2" xfId="21289"/>
    <cellStyle name="Normal 5 2 2 4 2 6 3 2 2" xfId="21290"/>
    <cellStyle name="Normal 5 2 2 4 2 6 3 3" xfId="21291"/>
    <cellStyle name="Normal 5 2 2 4 2 6 4" xfId="21292"/>
    <cellStyle name="Normal 5 2 2 4 2 6 4 2" xfId="21293"/>
    <cellStyle name="Normal 5 2 2 4 2 6 5" xfId="21294"/>
    <cellStyle name="Normal 5 2 2 4 2 6 5 2" xfId="21295"/>
    <cellStyle name="Normal 5 2 2 4 2 6 6" xfId="21296"/>
    <cellStyle name="Normal 5 2 2 4 2 7" xfId="21297"/>
    <cellStyle name="Normal 5 2 2 4 2 7 2" xfId="21298"/>
    <cellStyle name="Normal 5 2 2 4 2 7 2 2" xfId="21299"/>
    <cellStyle name="Normal 5 2 2 4 2 7 2 2 2" xfId="21300"/>
    <cellStyle name="Normal 5 2 2 4 2 7 2 3" xfId="21301"/>
    <cellStyle name="Normal 5 2 2 4 2 7 3" xfId="21302"/>
    <cellStyle name="Normal 5 2 2 4 2 7 3 2" xfId="21303"/>
    <cellStyle name="Normal 5 2 2 4 2 7 3 2 2" xfId="21304"/>
    <cellStyle name="Normal 5 2 2 4 2 7 3 3" xfId="21305"/>
    <cellStyle name="Normal 5 2 2 4 2 7 4" xfId="21306"/>
    <cellStyle name="Normal 5 2 2 4 2 7 4 2" xfId="21307"/>
    <cellStyle name="Normal 5 2 2 4 2 7 5" xfId="21308"/>
    <cellStyle name="Normal 5 2 2 4 2 7 5 2" xfId="21309"/>
    <cellStyle name="Normal 5 2 2 4 2 7 6" xfId="21310"/>
    <cellStyle name="Normal 5 2 2 4 2 8" xfId="21311"/>
    <cellStyle name="Normal 5 2 2 4 2 8 2" xfId="21312"/>
    <cellStyle name="Normal 5 2 2 4 2 8 2 2" xfId="21313"/>
    <cellStyle name="Normal 5 2 2 4 2 8 3" xfId="21314"/>
    <cellStyle name="Normal 5 2 2 4 2 9" xfId="21315"/>
    <cellStyle name="Normal 5 2 2 4 2 9 2" xfId="21316"/>
    <cellStyle name="Normal 5 2 2 4 2 9 2 2" xfId="21317"/>
    <cellStyle name="Normal 5 2 2 4 2 9 3" xfId="21318"/>
    <cellStyle name="Normal 5 2 2 4 3" xfId="21319"/>
    <cellStyle name="Normal 5 2 2 4 3 2" xfId="21320"/>
    <cellStyle name="Normal 5 2 2 4 3 2 2" xfId="21321"/>
    <cellStyle name="Normal 5 2 2 4 3 2 2 2" xfId="21322"/>
    <cellStyle name="Normal 5 2 2 4 3 2 3" xfId="21323"/>
    <cellStyle name="Normal 5 2 2 4 3 3" xfId="21324"/>
    <cellStyle name="Normal 5 2 2 4 3 3 2" xfId="21325"/>
    <cellStyle name="Normal 5 2 2 4 3 3 2 2" xfId="21326"/>
    <cellStyle name="Normal 5 2 2 4 3 3 3" xfId="21327"/>
    <cellStyle name="Normal 5 2 2 4 3 4" xfId="21328"/>
    <cellStyle name="Normal 5 2 2 4 3 4 2" xfId="21329"/>
    <cellStyle name="Normal 5 2 2 4 3 5" xfId="21330"/>
    <cellStyle name="Normal 5 2 2 4 3 5 2" xfId="21331"/>
    <cellStyle name="Normal 5 2 2 4 3 6" xfId="21332"/>
    <cellStyle name="Normal 5 2 2 4 4" xfId="21333"/>
    <cellStyle name="Normal 5 2 2 4 4 2" xfId="21334"/>
    <cellStyle name="Normal 5 2 2 4 4 2 2" xfId="21335"/>
    <cellStyle name="Normal 5 2 2 4 4 2 2 2" xfId="21336"/>
    <cellStyle name="Normal 5 2 2 4 4 2 3" xfId="21337"/>
    <cellStyle name="Normal 5 2 2 4 4 3" xfId="21338"/>
    <cellStyle name="Normal 5 2 2 4 4 3 2" xfId="21339"/>
    <cellStyle name="Normal 5 2 2 4 4 3 2 2" xfId="21340"/>
    <cellStyle name="Normal 5 2 2 4 4 3 3" xfId="21341"/>
    <cellStyle name="Normal 5 2 2 4 4 4" xfId="21342"/>
    <cellStyle name="Normal 5 2 2 4 4 4 2" xfId="21343"/>
    <cellStyle name="Normal 5 2 2 4 4 5" xfId="21344"/>
    <cellStyle name="Normal 5 2 2 4 4 5 2" xfId="21345"/>
    <cellStyle name="Normal 5 2 2 4 4 6" xfId="21346"/>
    <cellStyle name="Normal 5 2 2 4 5" xfId="21347"/>
    <cellStyle name="Normal 5 2 2 4 5 2" xfId="21348"/>
    <cellStyle name="Normal 5 2 2 4 5 2 2" xfId="21349"/>
    <cellStyle name="Normal 5 2 2 4 5 2 2 2" xfId="21350"/>
    <cellStyle name="Normal 5 2 2 4 5 2 3" xfId="21351"/>
    <cellStyle name="Normal 5 2 2 4 5 3" xfId="21352"/>
    <cellStyle name="Normal 5 2 2 4 5 3 2" xfId="21353"/>
    <cellStyle name="Normal 5 2 2 4 5 3 2 2" xfId="21354"/>
    <cellStyle name="Normal 5 2 2 4 5 3 3" xfId="21355"/>
    <cellStyle name="Normal 5 2 2 4 5 4" xfId="21356"/>
    <cellStyle name="Normal 5 2 2 4 5 4 2" xfId="21357"/>
    <cellStyle name="Normal 5 2 2 4 5 5" xfId="21358"/>
    <cellStyle name="Normal 5 2 2 4 5 5 2" xfId="21359"/>
    <cellStyle name="Normal 5 2 2 4 5 6" xfId="21360"/>
    <cellStyle name="Normal 5 2 2 4 6" xfId="21361"/>
    <cellStyle name="Normal 5 2 2 4 6 2" xfId="21362"/>
    <cellStyle name="Normal 5 2 2 4 6 2 2" xfId="21363"/>
    <cellStyle name="Normal 5 2 2 4 6 2 2 2" xfId="21364"/>
    <cellStyle name="Normal 5 2 2 4 6 2 3" xfId="21365"/>
    <cellStyle name="Normal 5 2 2 4 6 3" xfId="21366"/>
    <cellStyle name="Normal 5 2 2 4 6 3 2" xfId="21367"/>
    <cellStyle name="Normal 5 2 2 4 6 3 2 2" xfId="21368"/>
    <cellStyle name="Normal 5 2 2 4 6 3 3" xfId="21369"/>
    <cellStyle name="Normal 5 2 2 4 6 4" xfId="21370"/>
    <cellStyle name="Normal 5 2 2 4 6 4 2" xfId="21371"/>
    <cellStyle name="Normal 5 2 2 4 6 5" xfId="21372"/>
    <cellStyle name="Normal 5 2 2 4 6 5 2" xfId="21373"/>
    <cellStyle name="Normal 5 2 2 4 6 6" xfId="21374"/>
    <cellStyle name="Normal 5 2 2 4 7" xfId="21375"/>
    <cellStyle name="Normal 5 2 2 4 7 2" xfId="21376"/>
    <cellStyle name="Normal 5 2 2 4 7 2 2" xfId="21377"/>
    <cellStyle name="Normal 5 2 2 4 7 2 2 2" xfId="21378"/>
    <cellStyle name="Normal 5 2 2 4 7 2 3" xfId="21379"/>
    <cellStyle name="Normal 5 2 2 4 7 3" xfId="21380"/>
    <cellStyle name="Normal 5 2 2 4 7 3 2" xfId="21381"/>
    <cellStyle name="Normal 5 2 2 4 7 3 2 2" xfId="21382"/>
    <cellStyle name="Normal 5 2 2 4 7 3 3" xfId="21383"/>
    <cellStyle name="Normal 5 2 2 4 7 4" xfId="21384"/>
    <cellStyle name="Normal 5 2 2 4 7 4 2" xfId="21385"/>
    <cellStyle name="Normal 5 2 2 4 7 5" xfId="21386"/>
    <cellStyle name="Normal 5 2 2 4 7 5 2" xfId="21387"/>
    <cellStyle name="Normal 5 2 2 4 7 6" xfId="21388"/>
    <cellStyle name="Normal 5 2 2 4 8" xfId="21389"/>
    <cellStyle name="Normal 5 2 2 4 8 2" xfId="21390"/>
    <cellStyle name="Normal 5 2 2 4 8 2 2" xfId="21391"/>
    <cellStyle name="Normal 5 2 2 4 8 2 2 2" xfId="21392"/>
    <cellStyle name="Normal 5 2 2 4 8 2 3" xfId="21393"/>
    <cellStyle name="Normal 5 2 2 4 8 3" xfId="21394"/>
    <cellStyle name="Normal 5 2 2 4 8 3 2" xfId="21395"/>
    <cellStyle name="Normal 5 2 2 4 8 3 2 2" xfId="21396"/>
    <cellStyle name="Normal 5 2 2 4 8 3 3" xfId="21397"/>
    <cellStyle name="Normal 5 2 2 4 8 4" xfId="21398"/>
    <cellStyle name="Normal 5 2 2 4 8 4 2" xfId="21399"/>
    <cellStyle name="Normal 5 2 2 4 8 5" xfId="21400"/>
    <cellStyle name="Normal 5 2 2 4 8 5 2" xfId="21401"/>
    <cellStyle name="Normal 5 2 2 4 8 6" xfId="21402"/>
    <cellStyle name="Normal 5 2 2 4 9" xfId="21403"/>
    <cellStyle name="Normal 5 2 2 4 9 2" xfId="21404"/>
    <cellStyle name="Normal 5 2 2 4 9 2 2" xfId="21405"/>
    <cellStyle name="Normal 5 2 2 4 9 3" xfId="21406"/>
    <cellStyle name="Normal 5 2 2 5" xfId="21407"/>
    <cellStyle name="Normal 5 2 2 5 10" xfId="21408"/>
    <cellStyle name="Normal 5 2 2 5 10 2" xfId="21409"/>
    <cellStyle name="Normal 5 2 2 5 10 2 2" xfId="21410"/>
    <cellStyle name="Normal 5 2 2 5 10 3" xfId="21411"/>
    <cellStyle name="Normal 5 2 2 5 11" xfId="21412"/>
    <cellStyle name="Normal 5 2 2 5 11 2" xfId="21413"/>
    <cellStyle name="Normal 5 2 2 5 12" xfId="21414"/>
    <cellStyle name="Normal 5 2 2 5 12 2" xfId="21415"/>
    <cellStyle name="Normal 5 2 2 5 13" xfId="21416"/>
    <cellStyle name="Normal 5 2 2 5 2" xfId="21417"/>
    <cellStyle name="Normal 5 2 2 5 2 10" xfId="21418"/>
    <cellStyle name="Normal 5 2 2 5 2 10 2" xfId="21419"/>
    <cellStyle name="Normal 5 2 2 5 2 11" xfId="21420"/>
    <cellStyle name="Normal 5 2 2 5 2 11 2" xfId="21421"/>
    <cellStyle name="Normal 5 2 2 5 2 12" xfId="21422"/>
    <cellStyle name="Normal 5 2 2 5 2 2" xfId="21423"/>
    <cellStyle name="Normal 5 2 2 5 2 2 2" xfId="21424"/>
    <cellStyle name="Normal 5 2 2 5 2 2 2 2" xfId="21425"/>
    <cellStyle name="Normal 5 2 2 5 2 2 2 2 2" xfId="21426"/>
    <cellStyle name="Normal 5 2 2 5 2 2 2 3" xfId="21427"/>
    <cellStyle name="Normal 5 2 2 5 2 2 3" xfId="21428"/>
    <cellStyle name="Normal 5 2 2 5 2 2 3 2" xfId="21429"/>
    <cellStyle name="Normal 5 2 2 5 2 2 3 2 2" xfId="21430"/>
    <cellStyle name="Normal 5 2 2 5 2 2 3 3" xfId="21431"/>
    <cellStyle name="Normal 5 2 2 5 2 2 4" xfId="21432"/>
    <cellStyle name="Normal 5 2 2 5 2 2 4 2" xfId="21433"/>
    <cellStyle name="Normal 5 2 2 5 2 2 5" xfId="21434"/>
    <cellStyle name="Normal 5 2 2 5 2 2 5 2" xfId="21435"/>
    <cellStyle name="Normal 5 2 2 5 2 2 6" xfId="21436"/>
    <cellStyle name="Normal 5 2 2 5 2 3" xfId="21437"/>
    <cellStyle name="Normal 5 2 2 5 2 3 2" xfId="21438"/>
    <cellStyle name="Normal 5 2 2 5 2 3 2 2" xfId="21439"/>
    <cellStyle name="Normal 5 2 2 5 2 3 2 2 2" xfId="21440"/>
    <cellStyle name="Normal 5 2 2 5 2 3 2 3" xfId="21441"/>
    <cellStyle name="Normal 5 2 2 5 2 3 3" xfId="21442"/>
    <cellStyle name="Normal 5 2 2 5 2 3 3 2" xfId="21443"/>
    <cellStyle name="Normal 5 2 2 5 2 3 3 2 2" xfId="21444"/>
    <cellStyle name="Normal 5 2 2 5 2 3 3 3" xfId="21445"/>
    <cellStyle name="Normal 5 2 2 5 2 3 4" xfId="21446"/>
    <cellStyle name="Normal 5 2 2 5 2 3 4 2" xfId="21447"/>
    <cellStyle name="Normal 5 2 2 5 2 3 5" xfId="21448"/>
    <cellStyle name="Normal 5 2 2 5 2 3 5 2" xfId="21449"/>
    <cellStyle name="Normal 5 2 2 5 2 3 6" xfId="21450"/>
    <cellStyle name="Normal 5 2 2 5 2 4" xfId="21451"/>
    <cellStyle name="Normal 5 2 2 5 2 4 2" xfId="21452"/>
    <cellStyle name="Normal 5 2 2 5 2 4 2 2" xfId="21453"/>
    <cellStyle name="Normal 5 2 2 5 2 4 2 2 2" xfId="21454"/>
    <cellStyle name="Normal 5 2 2 5 2 4 2 3" xfId="21455"/>
    <cellStyle name="Normal 5 2 2 5 2 4 3" xfId="21456"/>
    <cellStyle name="Normal 5 2 2 5 2 4 3 2" xfId="21457"/>
    <cellStyle name="Normal 5 2 2 5 2 4 3 2 2" xfId="21458"/>
    <cellStyle name="Normal 5 2 2 5 2 4 3 3" xfId="21459"/>
    <cellStyle name="Normal 5 2 2 5 2 4 4" xfId="21460"/>
    <cellStyle name="Normal 5 2 2 5 2 4 4 2" xfId="21461"/>
    <cellStyle name="Normal 5 2 2 5 2 4 5" xfId="21462"/>
    <cellStyle name="Normal 5 2 2 5 2 4 5 2" xfId="21463"/>
    <cellStyle name="Normal 5 2 2 5 2 4 6" xfId="21464"/>
    <cellStyle name="Normal 5 2 2 5 2 5" xfId="21465"/>
    <cellStyle name="Normal 5 2 2 5 2 5 2" xfId="21466"/>
    <cellStyle name="Normal 5 2 2 5 2 5 2 2" xfId="21467"/>
    <cellStyle name="Normal 5 2 2 5 2 5 2 2 2" xfId="21468"/>
    <cellStyle name="Normal 5 2 2 5 2 5 2 3" xfId="21469"/>
    <cellStyle name="Normal 5 2 2 5 2 5 3" xfId="21470"/>
    <cellStyle name="Normal 5 2 2 5 2 5 3 2" xfId="21471"/>
    <cellStyle name="Normal 5 2 2 5 2 5 3 2 2" xfId="21472"/>
    <cellStyle name="Normal 5 2 2 5 2 5 3 3" xfId="21473"/>
    <cellStyle name="Normal 5 2 2 5 2 5 4" xfId="21474"/>
    <cellStyle name="Normal 5 2 2 5 2 5 4 2" xfId="21475"/>
    <cellStyle name="Normal 5 2 2 5 2 5 5" xfId="21476"/>
    <cellStyle name="Normal 5 2 2 5 2 5 5 2" xfId="21477"/>
    <cellStyle name="Normal 5 2 2 5 2 5 6" xfId="21478"/>
    <cellStyle name="Normal 5 2 2 5 2 6" xfId="21479"/>
    <cellStyle name="Normal 5 2 2 5 2 6 2" xfId="21480"/>
    <cellStyle name="Normal 5 2 2 5 2 6 2 2" xfId="21481"/>
    <cellStyle name="Normal 5 2 2 5 2 6 2 2 2" xfId="21482"/>
    <cellStyle name="Normal 5 2 2 5 2 6 2 3" xfId="21483"/>
    <cellStyle name="Normal 5 2 2 5 2 6 3" xfId="21484"/>
    <cellStyle name="Normal 5 2 2 5 2 6 3 2" xfId="21485"/>
    <cellStyle name="Normal 5 2 2 5 2 6 3 2 2" xfId="21486"/>
    <cellStyle name="Normal 5 2 2 5 2 6 3 3" xfId="21487"/>
    <cellStyle name="Normal 5 2 2 5 2 6 4" xfId="21488"/>
    <cellStyle name="Normal 5 2 2 5 2 6 4 2" xfId="21489"/>
    <cellStyle name="Normal 5 2 2 5 2 6 5" xfId="21490"/>
    <cellStyle name="Normal 5 2 2 5 2 6 5 2" xfId="21491"/>
    <cellStyle name="Normal 5 2 2 5 2 6 6" xfId="21492"/>
    <cellStyle name="Normal 5 2 2 5 2 7" xfId="21493"/>
    <cellStyle name="Normal 5 2 2 5 2 7 2" xfId="21494"/>
    <cellStyle name="Normal 5 2 2 5 2 7 2 2" xfId="21495"/>
    <cellStyle name="Normal 5 2 2 5 2 7 2 2 2" xfId="21496"/>
    <cellStyle name="Normal 5 2 2 5 2 7 2 3" xfId="21497"/>
    <cellStyle name="Normal 5 2 2 5 2 7 3" xfId="21498"/>
    <cellStyle name="Normal 5 2 2 5 2 7 3 2" xfId="21499"/>
    <cellStyle name="Normal 5 2 2 5 2 7 3 2 2" xfId="21500"/>
    <cellStyle name="Normal 5 2 2 5 2 7 3 3" xfId="21501"/>
    <cellStyle name="Normal 5 2 2 5 2 7 4" xfId="21502"/>
    <cellStyle name="Normal 5 2 2 5 2 7 4 2" xfId="21503"/>
    <cellStyle name="Normal 5 2 2 5 2 7 5" xfId="21504"/>
    <cellStyle name="Normal 5 2 2 5 2 7 5 2" xfId="21505"/>
    <cellStyle name="Normal 5 2 2 5 2 7 6" xfId="21506"/>
    <cellStyle name="Normal 5 2 2 5 2 8" xfId="21507"/>
    <cellStyle name="Normal 5 2 2 5 2 8 2" xfId="21508"/>
    <cellStyle name="Normal 5 2 2 5 2 8 2 2" xfId="21509"/>
    <cellStyle name="Normal 5 2 2 5 2 8 3" xfId="21510"/>
    <cellStyle name="Normal 5 2 2 5 2 9" xfId="21511"/>
    <cellStyle name="Normal 5 2 2 5 2 9 2" xfId="21512"/>
    <cellStyle name="Normal 5 2 2 5 2 9 2 2" xfId="21513"/>
    <cellStyle name="Normal 5 2 2 5 2 9 3" xfId="21514"/>
    <cellStyle name="Normal 5 2 2 5 3" xfId="21515"/>
    <cellStyle name="Normal 5 2 2 5 3 2" xfId="21516"/>
    <cellStyle name="Normal 5 2 2 5 3 2 2" xfId="21517"/>
    <cellStyle name="Normal 5 2 2 5 3 2 2 2" xfId="21518"/>
    <cellStyle name="Normal 5 2 2 5 3 2 3" xfId="21519"/>
    <cellStyle name="Normal 5 2 2 5 3 3" xfId="21520"/>
    <cellStyle name="Normal 5 2 2 5 3 3 2" xfId="21521"/>
    <cellStyle name="Normal 5 2 2 5 3 3 2 2" xfId="21522"/>
    <cellStyle name="Normal 5 2 2 5 3 3 3" xfId="21523"/>
    <cellStyle name="Normal 5 2 2 5 3 4" xfId="21524"/>
    <cellStyle name="Normal 5 2 2 5 3 4 2" xfId="21525"/>
    <cellStyle name="Normal 5 2 2 5 3 5" xfId="21526"/>
    <cellStyle name="Normal 5 2 2 5 3 5 2" xfId="21527"/>
    <cellStyle name="Normal 5 2 2 5 3 6" xfId="21528"/>
    <cellStyle name="Normal 5 2 2 5 4" xfId="21529"/>
    <cellStyle name="Normal 5 2 2 5 4 2" xfId="21530"/>
    <cellStyle name="Normal 5 2 2 5 4 2 2" xfId="21531"/>
    <cellStyle name="Normal 5 2 2 5 4 2 2 2" xfId="21532"/>
    <cellStyle name="Normal 5 2 2 5 4 2 3" xfId="21533"/>
    <cellStyle name="Normal 5 2 2 5 4 3" xfId="21534"/>
    <cellStyle name="Normal 5 2 2 5 4 3 2" xfId="21535"/>
    <cellStyle name="Normal 5 2 2 5 4 3 2 2" xfId="21536"/>
    <cellStyle name="Normal 5 2 2 5 4 3 3" xfId="21537"/>
    <cellStyle name="Normal 5 2 2 5 4 4" xfId="21538"/>
    <cellStyle name="Normal 5 2 2 5 4 4 2" xfId="21539"/>
    <cellStyle name="Normal 5 2 2 5 4 5" xfId="21540"/>
    <cellStyle name="Normal 5 2 2 5 4 5 2" xfId="21541"/>
    <cellStyle name="Normal 5 2 2 5 4 6" xfId="21542"/>
    <cellStyle name="Normal 5 2 2 5 5" xfId="21543"/>
    <cellStyle name="Normal 5 2 2 5 5 2" xfId="21544"/>
    <cellStyle name="Normal 5 2 2 5 5 2 2" xfId="21545"/>
    <cellStyle name="Normal 5 2 2 5 5 2 2 2" xfId="21546"/>
    <cellStyle name="Normal 5 2 2 5 5 2 3" xfId="21547"/>
    <cellStyle name="Normal 5 2 2 5 5 3" xfId="21548"/>
    <cellStyle name="Normal 5 2 2 5 5 3 2" xfId="21549"/>
    <cellStyle name="Normal 5 2 2 5 5 3 2 2" xfId="21550"/>
    <cellStyle name="Normal 5 2 2 5 5 3 3" xfId="21551"/>
    <cellStyle name="Normal 5 2 2 5 5 4" xfId="21552"/>
    <cellStyle name="Normal 5 2 2 5 5 4 2" xfId="21553"/>
    <cellStyle name="Normal 5 2 2 5 5 5" xfId="21554"/>
    <cellStyle name="Normal 5 2 2 5 5 5 2" xfId="21555"/>
    <cellStyle name="Normal 5 2 2 5 5 6" xfId="21556"/>
    <cellStyle name="Normal 5 2 2 5 6" xfId="21557"/>
    <cellStyle name="Normal 5 2 2 5 6 2" xfId="21558"/>
    <cellStyle name="Normal 5 2 2 5 6 2 2" xfId="21559"/>
    <cellStyle name="Normal 5 2 2 5 6 2 2 2" xfId="21560"/>
    <cellStyle name="Normal 5 2 2 5 6 2 3" xfId="21561"/>
    <cellStyle name="Normal 5 2 2 5 6 3" xfId="21562"/>
    <cellStyle name="Normal 5 2 2 5 6 3 2" xfId="21563"/>
    <cellStyle name="Normal 5 2 2 5 6 3 2 2" xfId="21564"/>
    <cellStyle name="Normal 5 2 2 5 6 3 3" xfId="21565"/>
    <cellStyle name="Normal 5 2 2 5 6 4" xfId="21566"/>
    <cellStyle name="Normal 5 2 2 5 6 4 2" xfId="21567"/>
    <cellStyle name="Normal 5 2 2 5 6 5" xfId="21568"/>
    <cellStyle name="Normal 5 2 2 5 6 5 2" xfId="21569"/>
    <cellStyle name="Normal 5 2 2 5 6 6" xfId="21570"/>
    <cellStyle name="Normal 5 2 2 5 7" xfId="21571"/>
    <cellStyle name="Normal 5 2 2 5 7 2" xfId="21572"/>
    <cellStyle name="Normal 5 2 2 5 7 2 2" xfId="21573"/>
    <cellStyle name="Normal 5 2 2 5 7 2 2 2" xfId="21574"/>
    <cellStyle name="Normal 5 2 2 5 7 2 3" xfId="21575"/>
    <cellStyle name="Normal 5 2 2 5 7 3" xfId="21576"/>
    <cellStyle name="Normal 5 2 2 5 7 3 2" xfId="21577"/>
    <cellStyle name="Normal 5 2 2 5 7 3 2 2" xfId="21578"/>
    <cellStyle name="Normal 5 2 2 5 7 3 3" xfId="21579"/>
    <cellStyle name="Normal 5 2 2 5 7 4" xfId="21580"/>
    <cellStyle name="Normal 5 2 2 5 7 4 2" xfId="21581"/>
    <cellStyle name="Normal 5 2 2 5 7 5" xfId="21582"/>
    <cellStyle name="Normal 5 2 2 5 7 5 2" xfId="21583"/>
    <cellStyle name="Normal 5 2 2 5 7 6" xfId="21584"/>
    <cellStyle name="Normal 5 2 2 5 8" xfId="21585"/>
    <cellStyle name="Normal 5 2 2 5 8 2" xfId="21586"/>
    <cellStyle name="Normal 5 2 2 5 8 2 2" xfId="21587"/>
    <cellStyle name="Normal 5 2 2 5 8 2 2 2" xfId="21588"/>
    <cellStyle name="Normal 5 2 2 5 8 2 3" xfId="21589"/>
    <cellStyle name="Normal 5 2 2 5 8 3" xfId="21590"/>
    <cellStyle name="Normal 5 2 2 5 8 3 2" xfId="21591"/>
    <cellStyle name="Normal 5 2 2 5 8 3 2 2" xfId="21592"/>
    <cellStyle name="Normal 5 2 2 5 8 3 3" xfId="21593"/>
    <cellStyle name="Normal 5 2 2 5 8 4" xfId="21594"/>
    <cellStyle name="Normal 5 2 2 5 8 4 2" xfId="21595"/>
    <cellStyle name="Normal 5 2 2 5 8 5" xfId="21596"/>
    <cellStyle name="Normal 5 2 2 5 8 5 2" xfId="21597"/>
    <cellStyle name="Normal 5 2 2 5 8 6" xfId="21598"/>
    <cellStyle name="Normal 5 2 2 5 9" xfId="21599"/>
    <cellStyle name="Normal 5 2 2 5 9 2" xfId="21600"/>
    <cellStyle name="Normal 5 2 2 5 9 2 2" xfId="21601"/>
    <cellStyle name="Normal 5 2 2 5 9 3" xfId="21602"/>
    <cellStyle name="Normal 5 2 2 6" xfId="21603"/>
    <cellStyle name="Normal 5 2 2 6 10" xfId="21604"/>
    <cellStyle name="Normal 5 2 2 6 10 2" xfId="21605"/>
    <cellStyle name="Normal 5 2 2 6 10 2 2" xfId="21606"/>
    <cellStyle name="Normal 5 2 2 6 10 3" xfId="21607"/>
    <cellStyle name="Normal 5 2 2 6 11" xfId="21608"/>
    <cellStyle name="Normal 5 2 2 6 11 2" xfId="21609"/>
    <cellStyle name="Normal 5 2 2 6 12" xfId="21610"/>
    <cellStyle name="Normal 5 2 2 6 12 2" xfId="21611"/>
    <cellStyle name="Normal 5 2 2 6 13" xfId="21612"/>
    <cellStyle name="Normal 5 2 2 6 2" xfId="21613"/>
    <cellStyle name="Normal 5 2 2 6 2 10" xfId="21614"/>
    <cellStyle name="Normal 5 2 2 6 2 10 2" xfId="21615"/>
    <cellStyle name="Normal 5 2 2 6 2 11" xfId="21616"/>
    <cellStyle name="Normal 5 2 2 6 2 11 2" xfId="21617"/>
    <cellStyle name="Normal 5 2 2 6 2 12" xfId="21618"/>
    <cellStyle name="Normal 5 2 2 6 2 2" xfId="21619"/>
    <cellStyle name="Normal 5 2 2 6 2 2 2" xfId="21620"/>
    <cellStyle name="Normal 5 2 2 6 2 2 2 2" xfId="21621"/>
    <cellStyle name="Normal 5 2 2 6 2 2 2 2 2" xfId="21622"/>
    <cellStyle name="Normal 5 2 2 6 2 2 2 3" xfId="21623"/>
    <cellStyle name="Normal 5 2 2 6 2 2 3" xfId="21624"/>
    <cellStyle name="Normal 5 2 2 6 2 2 3 2" xfId="21625"/>
    <cellStyle name="Normal 5 2 2 6 2 2 3 2 2" xfId="21626"/>
    <cellStyle name="Normal 5 2 2 6 2 2 3 3" xfId="21627"/>
    <cellStyle name="Normal 5 2 2 6 2 2 4" xfId="21628"/>
    <cellStyle name="Normal 5 2 2 6 2 2 4 2" xfId="21629"/>
    <cellStyle name="Normal 5 2 2 6 2 2 5" xfId="21630"/>
    <cellStyle name="Normal 5 2 2 6 2 2 5 2" xfId="21631"/>
    <cellStyle name="Normal 5 2 2 6 2 2 6" xfId="21632"/>
    <cellStyle name="Normal 5 2 2 6 2 3" xfId="21633"/>
    <cellStyle name="Normal 5 2 2 6 2 3 2" xfId="21634"/>
    <cellStyle name="Normal 5 2 2 6 2 3 2 2" xfId="21635"/>
    <cellStyle name="Normal 5 2 2 6 2 3 2 2 2" xfId="21636"/>
    <cellStyle name="Normal 5 2 2 6 2 3 2 3" xfId="21637"/>
    <cellStyle name="Normal 5 2 2 6 2 3 3" xfId="21638"/>
    <cellStyle name="Normal 5 2 2 6 2 3 3 2" xfId="21639"/>
    <cellStyle name="Normal 5 2 2 6 2 3 3 2 2" xfId="21640"/>
    <cellStyle name="Normal 5 2 2 6 2 3 3 3" xfId="21641"/>
    <cellStyle name="Normal 5 2 2 6 2 3 4" xfId="21642"/>
    <cellStyle name="Normal 5 2 2 6 2 3 4 2" xfId="21643"/>
    <cellStyle name="Normal 5 2 2 6 2 3 5" xfId="21644"/>
    <cellStyle name="Normal 5 2 2 6 2 3 5 2" xfId="21645"/>
    <cellStyle name="Normal 5 2 2 6 2 3 6" xfId="21646"/>
    <cellStyle name="Normal 5 2 2 6 2 4" xfId="21647"/>
    <cellStyle name="Normal 5 2 2 6 2 4 2" xfId="21648"/>
    <cellStyle name="Normal 5 2 2 6 2 4 2 2" xfId="21649"/>
    <cellStyle name="Normal 5 2 2 6 2 4 2 2 2" xfId="21650"/>
    <cellStyle name="Normal 5 2 2 6 2 4 2 3" xfId="21651"/>
    <cellStyle name="Normal 5 2 2 6 2 4 3" xfId="21652"/>
    <cellStyle name="Normal 5 2 2 6 2 4 3 2" xfId="21653"/>
    <cellStyle name="Normal 5 2 2 6 2 4 3 2 2" xfId="21654"/>
    <cellStyle name="Normal 5 2 2 6 2 4 3 3" xfId="21655"/>
    <cellStyle name="Normal 5 2 2 6 2 4 4" xfId="21656"/>
    <cellStyle name="Normal 5 2 2 6 2 4 4 2" xfId="21657"/>
    <cellStyle name="Normal 5 2 2 6 2 4 5" xfId="21658"/>
    <cellStyle name="Normal 5 2 2 6 2 4 5 2" xfId="21659"/>
    <cellStyle name="Normal 5 2 2 6 2 4 6" xfId="21660"/>
    <cellStyle name="Normal 5 2 2 6 2 5" xfId="21661"/>
    <cellStyle name="Normal 5 2 2 6 2 5 2" xfId="21662"/>
    <cellStyle name="Normal 5 2 2 6 2 5 2 2" xfId="21663"/>
    <cellStyle name="Normal 5 2 2 6 2 5 2 2 2" xfId="21664"/>
    <cellStyle name="Normal 5 2 2 6 2 5 2 3" xfId="21665"/>
    <cellStyle name="Normal 5 2 2 6 2 5 3" xfId="21666"/>
    <cellStyle name="Normal 5 2 2 6 2 5 3 2" xfId="21667"/>
    <cellStyle name="Normal 5 2 2 6 2 5 3 2 2" xfId="21668"/>
    <cellStyle name="Normal 5 2 2 6 2 5 3 3" xfId="21669"/>
    <cellStyle name="Normal 5 2 2 6 2 5 4" xfId="21670"/>
    <cellStyle name="Normal 5 2 2 6 2 5 4 2" xfId="21671"/>
    <cellStyle name="Normal 5 2 2 6 2 5 5" xfId="21672"/>
    <cellStyle name="Normal 5 2 2 6 2 5 5 2" xfId="21673"/>
    <cellStyle name="Normal 5 2 2 6 2 5 6" xfId="21674"/>
    <cellStyle name="Normal 5 2 2 6 2 6" xfId="21675"/>
    <cellStyle name="Normal 5 2 2 6 2 6 2" xfId="21676"/>
    <cellStyle name="Normal 5 2 2 6 2 6 2 2" xfId="21677"/>
    <cellStyle name="Normal 5 2 2 6 2 6 2 2 2" xfId="21678"/>
    <cellStyle name="Normal 5 2 2 6 2 6 2 3" xfId="21679"/>
    <cellStyle name="Normal 5 2 2 6 2 6 3" xfId="21680"/>
    <cellStyle name="Normal 5 2 2 6 2 6 3 2" xfId="21681"/>
    <cellStyle name="Normal 5 2 2 6 2 6 3 2 2" xfId="21682"/>
    <cellStyle name="Normal 5 2 2 6 2 6 3 3" xfId="21683"/>
    <cellStyle name="Normal 5 2 2 6 2 6 4" xfId="21684"/>
    <cellStyle name="Normal 5 2 2 6 2 6 4 2" xfId="21685"/>
    <cellStyle name="Normal 5 2 2 6 2 6 5" xfId="21686"/>
    <cellStyle name="Normal 5 2 2 6 2 6 5 2" xfId="21687"/>
    <cellStyle name="Normal 5 2 2 6 2 6 6" xfId="21688"/>
    <cellStyle name="Normal 5 2 2 6 2 7" xfId="21689"/>
    <cellStyle name="Normal 5 2 2 6 2 7 2" xfId="21690"/>
    <cellStyle name="Normal 5 2 2 6 2 7 2 2" xfId="21691"/>
    <cellStyle name="Normal 5 2 2 6 2 7 2 2 2" xfId="21692"/>
    <cellStyle name="Normal 5 2 2 6 2 7 2 3" xfId="21693"/>
    <cellStyle name="Normal 5 2 2 6 2 7 3" xfId="21694"/>
    <cellStyle name="Normal 5 2 2 6 2 7 3 2" xfId="21695"/>
    <cellStyle name="Normal 5 2 2 6 2 7 3 2 2" xfId="21696"/>
    <cellStyle name="Normal 5 2 2 6 2 7 3 3" xfId="21697"/>
    <cellStyle name="Normal 5 2 2 6 2 7 4" xfId="21698"/>
    <cellStyle name="Normal 5 2 2 6 2 7 4 2" xfId="21699"/>
    <cellStyle name="Normal 5 2 2 6 2 7 5" xfId="21700"/>
    <cellStyle name="Normal 5 2 2 6 2 7 5 2" xfId="21701"/>
    <cellStyle name="Normal 5 2 2 6 2 7 6" xfId="21702"/>
    <cellStyle name="Normal 5 2 2 6 2 8" xfId="21703"/>
    <cellStyle name="Normal 5 2 2 6 2 8 2" xfId="21704"/>
    <cellStyle name="Normal 5 2 2 6 2 8 2 2" xfId="21705"/>
    <cellStyle name="Normal 5 2 2 6 2 8 3" xfId="21706"/>
    <cellStyle name="Normal 5 2 2 6 2 9" xfId="21707"/>
    <cellStyle name="Normal 5 2 2 6 2 9 2" xfId="21708"/>
    <cellStyle name="Normal 5 2 2 6 2 9 2 2" xfId="21709"/>
    <cellStyle name="Normal 5 2 2 6 2 9 3" xfId="21710"/>
    <cellStyle name="Normal 5 2 2 6 3" xfId="21711"/>
    <cellStyle name="Normal 5 2 2 6 3 2" xfId="21712"/>
    <cellStyle name="Normal 5 2 2 6 3 2 2" xfId="21713"/>
    <cellStyle name="Normal 5 2 2 6 3 2 2 2" xfId="21714"/>
    <cellStyle name="Normal 5 2 2 6 3 2 3" xfId="21715"/>
    <cellStyle name="Normal 5 2 2 6 3 3" xfId="21716"/>
    <cellStyle name="Normal 5 2 2 6 3 3 2" xfId="21717"/>
    <cellStyle name="Normal 5 2 2 6 3 3 2 2" xfId="21718"/>
    <cellStyle name="Normal 5 2 2 6 3 3 3" xfId="21719"/>
    <cellStyle name="Normal 5 2 2 6 3 4" xfId="21720"/>
    <cellStyle name="Normal 5 2 2 6 3 4 2" xfId="21721"/>
    <cellStyle name="Normal 5 2 2 6 3 5" xfId="21722"/>
    <cellStyle name="Normal 5 2 2 6 3 5 2" xfId="21723"/>
    <cellStyle name="Normal 5 2 2 6 3 6" xfId="21724"/>
    <cellStyle name="Normal 5 2 2 6 4" xfId="21725"/>
    <cellStyle name="Normal 5 2 2 6 4 2" xfId="21726"/>
    <cellStyle name="Normal 5 2 2 6 4 2 2" xfId="21727"/>
    <cellStyle name="Normal 5 2 2 6 4 2 2 2" xfId="21728"/>
    <cellStyle name="Normal 5 2 2 6 4 2 3" xfId="21729"/>
    <cellStyle name="Normal 5 2 2 6 4 3" xfId="21730"/>
    <cellStyle name="Normal 5 2 2 6 4 3 2" xfId="21731"/>
    <cellStyle name="Normal 5 2 2 6 4 3 2 2" xfId="21732"/>
    <cellStyle name="Normal 5 2 2 6 4 3 3" xfId="21733"/>
    <cellStyle name="Normal 5 2 2 6 4 4" xfId="21734"/>
    <cellStyle name="Normal 5 2 2 6 4 4 2" xfId="21735"/>
    <cellStyle name="Normal 5 2 2 6 4 5" xfId="21736"/>
    <cellStyle name="Normal 5 2 2 6 4 5 2" xfId="21737"/>
    <cellStyle name="Normal 5 2 2 6 4 6" xfId="21738"/>
    <cellStyle name="Normal 5 2 2 6 5" xfId="21739"/>
    <cellStyle name="Normal 5 2 2 6 5 2" xfId="21740"/>
    <cellStyle name="Normal 5 2 2 6 5 2 2" xfId="21741"/>
    <cellStyle name="Normal 5 2 2 6 5 2 2 2" xfId="21742"/>
    <cellStyle name="Normal 5 2 2 6 5 2 3" xfId="21743"/>
    <cellStyle name="Normal 5 2 2 6 5 3" xfId="21744"/>
    <cellStyle name="Normal 5 2 2 6 5 3 2" xfId="21745"/>
    <cellStyle name="Normal 5 2 2 6 5 3 2 2" xfId="21746"/>
    <cellStyle name="Normal 5 2 2 6 5 3 3" xfId="21747"/>
    <cellStyle name="Normal 5 2 2 6 5 4" xfId="21748"/>
    <cellStyle name="Normal 5 2 2 6 5 4 2" xfId="21749"/>
    <cellStyle name="Normal 5 2 2 6 5 5" xfId="21750"/>
    <cellStyle name="Normal 5 2 2 6 5 5 2" xfId="21751"/>
    <cellStyle name="Normal 5 2 2 6 5 6" xfId="21752"/>
    <cellStyle name="Normal 5 2 2 6 6" xfId="21753"/>
    <cellStyle name="Normal 5 2 2 6 6 2" xfId="21754"/>
    <cellStyle name="Normal 5 2 2 6 6 2 2" xfId="21755"/>
    <cellStyle name="Normal 5 2 2 6 6 2 2 2" xfId="21756"/>
    <cellStyle name="Normal 5 2 2 6 6 2 3" xfId="21757"/>
    <cellStyle name="Normal 5 2 2 6 6 3" xfId="21758"/>
    <cellStyle name="Normal 5 2 2 6 6 3 2" xfId="21759"/>
    <cellStyle name="Normal 5 2 2 6 6 3 2 2" xfId="21760"/>
    <cellStyle name="Normal 5 2 2 6 6 3 3" xfId="21761"/>
    <cellStyle name="Normal 5 2 2 6 6 4" xfId="21762"/>
    <cellStyle name="Normal 5 2 2 6 6 4 2" xfId="21763"/>
    <cellStyle name="Normal 5 2 2 6 6 5" xfId="21764"/>
    <cellStyle name="Normal 5 2 2 6 6 5 2" xfId="21765"/>
    <cellStyle name="Normal 5 2 2 6 6 6" xfId="21766"/>
    <cellStyle name="Normal 5 2 2 6 7" xfId="21767"/>
    <cellStyle name="Normal 5 2 2 6 7 2" xfId="21768"/>
    <cellStyle name="Normal 5 2 2 6 7 2 2" xfId="21769"/>
    <cellStyle name="Normal 5 2 2 6 7 2 2 2" xfId="21770"/>
    <cellStyle name="Normal 5 2 2 6 7 2 3" xfId="21771"/>
    <cellStyle name="Normal 5 2 2 6 7 3" xfId="21772"/>
    <cellStyle name="Normal 5 2 2 6 7 3 2" xfId="21773"/>
    <cellStyle name="Normal 5 2 2 6 7 3 2 2" xfId="21774"/>
    <cellStyle name="Normal 5 2 2 6 7 3 3" xfId="21775"/>
    <cellStyle name="Normal 5 2 2 6 7 4" xfId="21776"/>
    <cellStyle name="Normal 5 2 2 6 7 4 2" xfId="21777"/>
    <cellStyle name="Normal 5 2 2 6 7 5" xfId="21778"/>
    <cellStyle name="Normal 5 2 2 6 7 5 2" xfId="21779"/>
    <cellStyle name="Normal 5 2 2 6 7 6" xfId="21780"/>
    <cellStyle name="Normal 5 2 2 6 8" xfId="21781"/>
    <cellStyle name="Normal 5 2 2 6 8 2" xfId="21782"/>
    <cellStyle name="Normal 5 2 2 6 8 2 2" xfId="21783"/>
    <cellStyle name="Normal 5 2 2 6 8 2 2 2" xfId="21784"/>
    <cellStyle name="Normal 5 2 2 6 8 2 3" xfId="21785"/>
    <cellStyle name="Normal 5 2 2 6 8 3" xfId="21786"/>
    <cellStyle name="Normal 5 2 2 6 8 3 2" xfId="21787"/>
    <cellStyle name="Normal 5 2 2 6 8 3 2 2" xfId="21788"/>
    <cellStyle name="Normal 5 2 2 6 8 3 3" xfId="21789"/>
    <cellStyle name="Normal 5 2 2 6 8 4" xfId="21790"/>
    <cellStyle name="Normal 5 2 2 6 8 4 2" xfId="21791"/>
    <cellStyle name="Normal 5 2 2 6 8 5" xfId="21792"/>
    <cellStyle name="Normal 5 2 2 6 8 5 2" xfId="21793"/>
    <cellStyle name="Normal 5 2 2 6 8 6" xfId="21794"/>
    <cellStyle name="Normal 5 2 2 6 9" xfId="21795"/>
    <cellStyle name="Normal 5 2 2 6 9 2" xfId="21796"/>
    <cellStyle name="Normal 5 2 2 6 9 2 2" xfId="21797"/>
    <cellStyle name="Normal 5 2 2 6 9 3" xfId="21798"/>
    <cellStyle name="Normal 5 2 2 7" xfId="21799"/>
    <cellStyle name="Normal 5 2 2 7 10" xfId="21800"/>
    <cellStyle name="Normal 5 2 2 7 10 2" xfId="21801"/>
    <cellStyle name="Normal 5 2 2 7 10 2 2" xfId="21802"/>
    <cellStyle name="Normal 5 2 2 7 10 3" xfId="21803"/>
    <cellStyle name="Normal 5 2 2 7 11" xfId="21804"/>
    <cellStyle name="Normal 5 2 2 7 11 2" xfId="21805"/>
    <cellStyle name="Normal 5 2 2 7 12" xfId="21806"/>
    <cellStyle name="Normal 5 2 2 7 12 2" xfId="21807"/>
    <cellStyle name="Normal 5 2 2 7 13" xfId="21808"/>
    <cellStyle name="Normal 5 2 2 7 2" xfId="21809"/>
    <cellStyle name="Normal 5 2 2 7 2 10" xfId="21810"/>
    <cellStyle name="Normal 5 2 2 7 2 10 2" xfId="21811"/>
    <cellStyle name="Normal 5 2 2 7 2 11" xfId="21812"/>
    <cellStyle name="Normal 5 2 2 7 2 11 2" xfId="21813"/>
    <cellStyle name="Normal 5 2 2 7 2 12" xfId="21814"/>
    <cellStyle name="Normal 5 2 2 7 2 2" xfId="21815"/>
    <cellStyle name="Normal 5 2 2 7 2 2 2" xfId="21816"/>
    <cellStyle name="Normal 5 2 2 7 2 2 2 2" xfId="21817"/>
    <cellStyle name="Normal 5 2 2 7 2 2 2 2 2" xfId="21818"/>
    <cellStyle name="Normal 5 2 2 7 2 2 2 3" xfId="21819"/>
    <cellStyle name="Normal 5 2 2 7 2 2 3" xfId="21820"/>
    <cellStyle name="Normal 5 2 2 7 2 2 3 2" xfId="21821"/>
    <cellStyle name="Normal 5 2 2 7 2 2 3 2 2" xfId="21822"/>
    <cellStyle name="Normal 5 2 2 7 2 2 3 3" xfId="21823"/>
    <cellStyle name="Normal 5 2 2 7 2 2 4" xfId="21824"/>
    <cellStyle name="Normal 5 2 2 7 2 2 4 2" xfId="21825"/>
    <cellStyle name="Normal 5 2 2 7 2 2 5" xfId="21826"/>
    <cellStyle name="Normal 5 2 2 7 2 2 5 2" xfId="21827"/>
    <cellStyle name="Normal 5 2 2 7 2 2 6" xfId="21828"/>
    <cellStyle name="Normal 5 2 2 7 2 3" xfId="21829"/>
    <cellStyle name="Normal 5 2 2 7 2 3 2" xfId="21830"/>
    <cellStyle name="Normal 5 2 2 7 2 3 2 2" xfId="21831"/>
    <cellStyle name="Normal 5 2 2 7 2 3 2 2 2" xfId="21832"/>
    <cellStyle name="Normal 5 2 2 7 2 3 2 3" xfId="21833"/>
    <cellStyle name="Normal 5 2 2 7 2 3 3" xfId="21834"/>
    <cellStyle name="Normal 5 2 2 7 2 3 3 2" xfId="21835"/>
    <cellStyle name="Normal 5 2 2 7 2 3 3 2 2" xfId="21836"/>
    <cellStyle name="Normal 5 2 2 7 2 3 3 3" xfId="21837"/>
    <cellStyle name="Normal 5 2 2 7 2 3 4" xfId="21838"/>
    <cellStyle name="Normal 5 2 2 7 2 3 4 2" xfId="21839"/>
    <cellStyle name="Normal 5 2 2 7 2 3 5" xfId="21840"/>
    <cellStyle name="Normal 5 2 2 7 2 3 5 2" xfId="21841"/>
    <cellStyle name="Normal 5 2 2 7 2 3 6" xfId="21842"/>
    <cellStyle name="Normal 5 2 2 7 2 4" xfId="21843"/>
    <cellStyle name="Normal 5 2 2 7 2 4 2" xfId="21844"/>
    <cellStyle name="Normal 5 2 2 7 2 4 2 2" xfId="21845"/>
    <cellStyle name="Normal 5 2 2 7 2 4 2 2 2" xfId="21846"/>
    <cellStyle name="Normal 5 2 2 7 2 4 2 3" xfId="21847"/>
    <cellStyle name="Normal 5 2 2 7 2 4 3" xfId="21848"/>
    <cellStyle name="Normal 5 2 2 7 2 4 3 2" xfId="21849"/>
    <cellStyle name="Normal 5 2 2 7 2 4 3 2 2" xfId="21850"/>
    <cellStyle name="Normal 5 2 2 7 2 4 3 3" xfId="21851"/>
    <cellStyle name="Normal 5 2 2 7 2 4 4" xfId="21852"/>
    <cellStyle name="Normal 5 2 2 7 2 4 4 2" xfId="21853"/>
    <cellStyle name="Normal 5 2 2 7 2 4 5" xfId="21854"/>
    <cellStyle name="Normal 5 2 2 7 2 4 5 2" xfId="21855"/>
    <cellStyle name="Normal 5 2 2 7 2 4 6" xfId="21856"/>
    <cellStyle name="Normal 5 2 2 7 2 5" xfId="21857"/>
    <cellStyle name="Normal 5 2 2 7 2 5 2" xfId="21858"/>
    <cellStyle name="Normal 5 2 2 7 2 5 2 2" xfId="21859"/>
    <cellStyle name="Normal 5 2 2 7 2 5 2 2 2" xfId="21860"/>
    <cellStyle name="Normal 5 2 2 7 2 5 2 3" xfId="21861"/>
    <cellStyle name="Normal 5 2 2 7 2 5 3" xfId="21862"/>
    <cellStyle name="Normal 5 2 2 7 2 5 3 2" xfId="21863"/>
    <cellStyle name="Normal 5 2 2 7 2 5 3 2 2" xfId="21864"/>
    <cellStyle name="Normal 5 2 2 7 2 5 3 3" xfId="21865"/>
    <cellStyle name="Normal 5 2 2 7 2 5 4" xfId="21866"/>
    <cellStyle name="Normal 5 2 2 7 2 5 4 2" xfId="21867"/>
    <cellStyle name="Normal 5 2 2 7 2 5 5" xfId="21868"/>
    <cellStyle name="Normal 5 2 2 7 2 5 5 2" xfId="21869"/>
    <cellStyle name="Normal 5 2 2 7 2 5 6" xfId="21870"/>
    <cellStyle name="Normal 5 2 2 7 2 6" xfId="21871"/>
    <cellStyle name="Normal 5 2 2 7 2 6 2" xfId="21872"/>
    <cellStyle name="Normal 5 2 2 7 2 6 2 2" xfId="21873"/>
    <cellStyle name="Normal 5 2 2 7 2 6 2 2 2" xfId="21874"/>
    <cellStyle name="Normal 5 2 2 7 2 6 2 3" xfId="21875"/>
    <cellStyle name="Normal 5 2 2 7 2 6 3" xfId="21876"/>
    <cellStyle name="Normal 5 2 2 7 2 6 3 2" xfId="21877"/>
    <cellStyle name="Normal 5 2 2 7 2 6 3 2 2" xfId="21878"/>
    <cellStyle name="Normal 5 2 2 7 2 6 3 3" xfId="21879"/>
    <cellStyle name="Normal 5 2 2 7 2 6 4" xfId="21880"/>
    <cellStyle name="Normal 5 2 2 7 2 6 4 2" xfId="21881"/>
    <cellStyle name="Normal 5 2 2 7 2 6 5" xfId="21882"/>
    <cellStyle name="Normal 5 2 2 7 2 6 5 2" xfId="21883"/>
    <cellStyle name="Normal 5 2 2 7 2 6 6" xfId="21884"/>
    <cellStyle name="Normal 5 2 2 7 2 7" xfId="21885"/>
    <cellStyle name="Normal 5 2 2 7 2 7 2" xfId="21886"/>
    <cellStyle name="Normal 5 2 2 7 2 7 2 2" xfId="21887"/>
    <cellStyle name="Normal 5 2 2 7 2 7 2 2 2" xfId="21888"/>
    <cellStyle name="Normal 5 2 2 7 2 7 2 3" xfId="21889"/>
    <cellStyle name="Normal 5 2 2 7 2 7 3" xfId="21890"/>
    <cellStyle name="Normal 5 2 2 7 2 7 3 2" xfId="21891"/>
    <cellStyle name="Normal 5 2 2 7 2 7 3 2 2" xfId="21892"/>
    <cellStyle name="Normal 5 2 2 7 2 7 3 3" xfId="21893"/>
    <cellStyle name="Normal 5 2 2 7 2 7 4" xfId="21894"/>
    <cellStyle name="Normal 5 2 2 7 2 7 4 2" xfId="21895"/>
    <cellStyle name="Normal 5 2 2 7 2 7 5" xfId="21896"/>
    <cellStyle name="Normal 5 2 2 7 2 7 5 2" xfId="21897"/>
    <cellStyle name="Normal 5 2 2 7 2 7 6" xfId="21898"/>
    <cellStyle name="Normal 5 2 2 7 2 8" xfId="21899"/>
    <cellStyle name="Normal 5 2 2 7 2 8 2" xfId="21900"/>
    <cellStyle name="Normal 5 2 2 7 2 8 2 2" xfId="21901"/>
    <cellStyle name="Normal 5 2 2 7 2 8 3" xfId="21902"/>
    <cellStyle name="Normal 5 2 2 7 2 9" xfId="21903"/>
    <cellStyle name="Normal 5 2 2 7 2 9 2" xfId="21904"/>
    <cellStyle name="Normal 5 2 2 7 2 9 2 2" xfId="21905"/>
    <cellStyle name="Normal 5 2 2 7 2 9 3" xfId="21906"/>
    <cellStyle name="Normal 5 2 2 7 3" xfId="21907"/>
    <cellStyle name="Normal 5 2 2 7 3 2" xfId="21908"/>
    <cellStyle name="Normal 5 2 2 7 3 2 2" xfId="21909"/>
    <cellStyle name="Normal 5 2 2 7 3 2 2 2" xfId="21910"/>
    <cellStyle name="Normal 5 2 2 7 3 2 3" xfId="21911"/>
    <cellStyle name="Normal 5 2 2 7 3 3" xfId="21912"/>
    <cellStyle name="Normal 5 2 2 7 3 3 2" xfId="21913"/>
    <cellStyle name="Normal 5 2 2 7 3 3 2 2" xfId="21914"/>
    <cellStyle name="Normal 5 2 2 7 3 3 3" xfId="21915"/>
    <cellStyle name="Normal 5 2 2 7 3 4" xfId="21916"/>
    <cellStyle name="Normal 5 2 2 7 3 4 2" xfId="21917"/>
    <cellStyle name="Normal 5 2 2 7 3 5" xfId="21918"/>
    <cellStyle name="Normal 5 2 2 7 3 5 2" xfId="21919"/>
    <cellStyle name="Normal 5 2 2 7 3 6" xfId="21920"/>
    <cellStyle name="Normal 5 2 2 7 4" xfId="21921"/>
    <cellStyle name="Normal 5 2 2 7 4 2" xfId="21922"/>
    <cellStyle name="Normal 5 2 2 7 4 2 2" xfId="21923"/>
    <cellStyle name="Normal 5 2 2 7 4 2 2 2" xfId="21924"/>
    <cellStyle name="Normal 5 2 2 7 4 2 3" xfId="21925"/>
    <cellStyle name="Normal 5 2 2 7 4 3" xfId="21926"/>
    <cellStyle name="Normal 5 2 2 7 4 3 2" xfId="21927"/>
    <cellStyle name="Normal 5 2 2 7 4 3 2 2" xfId="21928"/>
    <cellStyle name="Normal 5 2 2 7 4 3 3" xfId="21929"/>
    <cellStyle name="Normal 5 2 2 7 4 4" xfId="21930"/>
    <cellStyle name="Normal 5 2 2 7 4 4 2" xfId="21931"/>
    <cellStyle name="Normal 5 2 2 7 4 5" xfId="21932"/>
    <cellStyle name="Normal 5 2 2 7 4 5 2" xfId="21933"/>
    <cellStyle name="Normal 5 2 2 7 4 6" xfId="21934"/>
    <cellStyle name="Normal 5 2 2 7 5" xfId="21935"/>
    <cellStyle name="Normal 5 2 2 7 5 2" xfId="21936"/>
    <cellStyle name="Normal 5 2 2 7 5 2 2" xfId="21937"/>
    <cellStyle name="Normal 5 2 2 7 5 2 2 2" xfId="21938"/>
    <cellStyle name="Normal 5 2 2 7 5 2 3" xfId="21939"/>
    <cellStyle name="Normal 5 2 2 7 5 3" xfId="21940"/>
    <cellStyle name="Normal 5 2 2 7 5 3 2" xfId="21941"/>
    <cellStyle name="Normal 5 2 2 7 5 3 2 2" xfId="21942"/>
    <cellStyle name="Normal 5 2 2 7 5 3 3" xfId="21943"/>
    <cellStyle name="Normal 5 2 2 7 5 4" xfId="21944"/>
    <cellStyle name="Normal 5 2 2 7 5 4 2" xfId="21945"/>
    <cellStyle name="Normal 5 2 2 7 5 5" xfId="21946"/>
    <cellStyle name="Normal 5 2 2 7 5 5 2" xfId="21947"/>
    <cellStyle name="Normal 5 2 2 7 5 6" xfId="21948"/>
    <cellStyle name="Normal 5 2 2 7 6" xfId="21949"/>
    <cellStyle name="Normal 5 2 2 7 6 2" xfId="21950"/>
    <cellStyle name="Normal 5 2 2 7 6 2 2" xfId="21951"/>
    <cellStyle name="Normal 5 2 2 7 6 2 2 2" xfId="21952"/>
    <cellStyle name="Normal 5 2 2 7 6 2 3" xfId="21953"/>
    <cellStyle name="Normal 5 2 2 7 6 3" xfId="21954"/>
    <cellStyle name="Normal 5 2 2 7 6 3 2" xfId="21955"/>
    <cellStyle name="Normal 5 2 2 7 6 3 2 2" xfId="21956"/>
    <cellStyle name="Normal 5 2 2 7 6 3 3" xfId="21957"/>
    <cellStyle name="Normal 5 2 2 7 6 4" xfId="21958"/>
    <cellStyle name="Normal 5 2 2 7 6 4 2" xfId="21959"/>
    <cellStyle name="Normal 5 2 2 7 6 5" xfId="21960"/>
    <cellStyle name="Normal 5 2 2 7 6 5 2" xfId="21961"/>
    <cellStyle name="Normal 5 2 2 7 6 6" xfId="21962"/>
    <cellStyle name="Normal 5 2 2 7 7" xfId="21963"/>
    <cellStyle name="Normal 5 2 2 7 7 2" xfId="21964"/>
    <cellStyle name="Normal 5 2 2 7 7 2 2" xfId="21965"/>
    <cellStyle name="Normal 5 2 2 7 7 2 2 2" xfId="21966"/>
    <cellStyle name="Normal 5 2 2 7 7 2 3" xfId="21967"/>
    <cellStyle name="Normal 5 2 2 7 7 3" xfId="21968"/>
    <cellStyle name="Normal 5 2 2 7 7 3 2" xfId="21969"/>
    <cellStyle name="Normal 5 2 2 7 7 3 2 2" xfId="21970"/>
    <cellStyle name="Normal 5 2 2 7 7 3 3" xfId="21971"/>
    <cellStyle name="Normal 5 2 2 7 7 4" xfId="21972"/>
    <cellStyle name="Normal 5 2 2 7 7 4 2" xfId="21973"/>
    <cellStyle name="Normal 5 2 2 7 7 5" xfId="21974"/>
    <cellStyle name="Normal 5 2 2 7 7 5 2" xfId="21975"/>
    <cellStyle name="Normal 5 2 2 7 7 6" xfId="21976"/>
    <cellStyle name="Normal 5 2 2 7 8" xfId="21977"/>
    <cellStyle name="Normal 5 2 2 7 8 2" xfId="21978"/>
    <cellStyle name="Normal 5 2 2 7 8 2 2" xfId="21979"/>
    <cellStyle name="Normal 5 2 2 7 8 2 2 2" xfId="21980"/>
    <cellStyle name="Normal 5 2 2 7 8 2 3" xfId="21981"/>
    <cellStyle name="Normal 5 2 2 7 8 3" xfId="21982"/>
    <cellStyle name="Normal 5 2 2 7 8 3 2" xfId="21983"/>
    <cellStyle name="Normal 5 2 2 7 8 3 2 2" xfId="21984"/>
    <cellStyle name="Normal 5 2 2 7 8 3 3" xfId="21985"/>
    <cellStyle name="Normal 5 2 2 7 8 4" xfId="21986"/>
    <cellStyle name="Normal 5 2 2 7 8 4 2" xfId="21987"/>
    <cellStyle name="Normal 5 2 2 7 8 5" xfId="21988"/>
    <cellStyle name="Normal 5 2 2 7 8 5 2" xfId="21989"/>
    <cellStyle name="Normal 5 2 2 7 8 6" xfId="21990"/>
    <cellStyle name="Normal 5 2 2 7 9" xfId="21991"/>
    <cellStyle name="Normal 5 2 2 7 9 2" xfId="21992"/>
    <cellStyle name="Normal 5 2 2 7 9 2 2" xfId="21993"/>
    <cellStyle name="Normal 5 2 2 7 9 3" xfId="21994"/>
    <cellStyle name="Normal 5 2 2 8" xfId="21995"/>
    <cellStyle name="Normal 5 2 2 8 10" xfId="21996"/>
    <cellStyle name="Normal 5 2 2 8 10 2" xfId="21997"/>
    <cellStyle name="Normal 5 2 2 8 10 2 2" xfId="21998"/>
    <cellStyle name="Normal 5 2 2 8 10 3" xfId="21999"/>
    <cellStyle name="Normal 5 2 2 8 11" xfId="22000"/>
    <cellStyle name="Normal 5 2 2 8 11 2" xfId="22001"/>
    <cellStyle name="Normal 5 2 2 8 12" xfId="22002"/>
    <cellStyle name="Normal 5 2 2 8 12 2" xfId="22003"/>
    <cellStyle name="Normal 5 2 2 8 13" xfId="22004"/>
    <cellStyle name="Normal 5 2 2 8 2" xfId="22005"/>
    <cellStyle name="Normal 5 2 2 8 2 10" xfId="22006"/>
    <cellStyle name="Normal 5 2 2 8 2 10 2" xfId="22007"/>
    <cellStyle name="Normal 5 2 2 8 2 11" xfId="22008"/>
    <cellStyle name="Normal 5 2 2 8 2 11 2" xfId="22009"/>
    <cellStyle name="Normal 5 2 2 8 2 12" xfId="22010"/>
    <cellStyle name="Normal 5 2 2 8 2 2" xfId="22011"/>
    <cellStyle name="Normal 5 2 2 8 2 2 2" xfId="22012"/>
    <cellStyle name="Normal 5 2 2 8 2 2 2 2" xfId="22013"/>
    <cellStyle name="Normal 5 2 2 8 2 2 2 2 2" xfId="22014"/>
    <cellStyle name="Normal 5 2 2 8 2 2 2 3" xfId="22015"/>
    <cellStyle name="Normal 5 2 2 8 2 2 3" xfId="22016"/>
    <cellStyle name="Normal 5 2 2 8 2 2 3 2" xfId="22017"/>
    <cellStyle name="Normal 5 2 2 8 2 2 3 2 2" xfId="22018"/>
    <cellStyle name="Normal 5 2 2 8 2 2 3 3" xfId="22019"/>
    <cellStyle name="Normal 5 2 2 8 2 2 4" xfId="22020"/>
    <cellStyle name="Normal 5 2 2 8 2 2 4 2" xfId="22021"/>
    <cellStyle name="Normal 5 2 2 8 2 2 5" xfId="22022"/>
    <cellStyle name="Normal 5 2 2 8 2 2 5 2" xfId="22023"/>
    <cellStyle name="Normal 5 2 2 8 2 2 6" xfId="22024"/>
    <cellStyle name="Normal 5 2 2 8 2 3" xfId="22025"/>
    <cellStyle name="Normal 5 2 2 8 2 3 2" xfId="22026"/>
    <cellStyle name="Normal 5 2 2 8 2 3 2 2" xfId="22027"/>
    <cellStyle name="Normal 5 2 2 8 2 3 2 2 2" xfId="22028"/>
    <cellStyle name="Normal 5 2 2 8 2 3 2 3" xfId="22029"/>
    <cellStyle name="Normal 5 2 2 8 2 3 3" xfId="22030"/>
    <cellStyle name="Normal 5 2 2 8 2 3 3 2" xfId="22031"/>
    <cellStyle name="Normal 5 2 2 8 2 3 3 2 2" xfId="22032"/>
    <cellStyle name="Normal 5 2 2 8 2 3 3 3" xfId="22033"/>
    <cellStyle name="Normal 5 2 2 8 2 3 4" xfId="22034"/>
    <cellStyle name="Normal 5 2 2 8 2 3 4 2" xfId="22035"/>
    <cellStyle name="Normal 5 2 2 8 2 3 5" xfId="22036"/>
    <cellStyle name="Normal 5 2 2 8 2 3 5 2" xfId="22037"/>
    <cellStyle name="Normal 5 2 2 8 2 3 6" xfId="22038"/>
    <cellStyle name="Normal 5 2 2 8 2 4" xfId="22039"/>
    <cellStyle name="Normal 5 2 2 8 2 4 2" xfId="22040"/>
    <cellStyle name="Normal 5 2 2 8 2 4 2 2" xfId="22041"/>
    <cellStyle name="Normal 5 2 2 8 2 4 2 2 2" xfId="22042"/>
    <cellStyle name="Normal 5 2 2 8 2 4 2 3" xfId="22043"/>
    <cellStyle name="Normal 5 2 2 8 2 4 3" xfId="22044"/>
    <cellStyle name="Normal 5 2 2 8 2 4 3 2" xfId="22045"/>
    <cellStyle name="Normal 5 2 2 8 2 4 3 2 2" xfId="22046"/>
    <cellStyle name="Normal 5 2 2 8 2 4 3 3" xfId="22047"/>
    <cellStyle name="Normal 5 2 2 8 2 4 4" xfId="22048"/>
    <cellStyle name="Normal 5 2 2 8 2 4 4 2" xfId="22049"/>
    <cellStyle name="Normal 5 2 2 8 2 4 5" xfId="22050"/>
    <cellStyle name="Normal 5 2 2 8 2 4 5 2" xfId="22051"/>
    <cellStyle name="Normal 5 2 2 8 2 4 6" xfId="22052"/>
    <cellStyle name="Normal 5 2 2 8 2 5" xfId="22053"/>
    <cellStyle name="Normal 5 2 2 8 2 5 2" xfId="22054"/>
    <cellStyle name="Normal 5 2 2 8 2 5 2 2" xfId="22055"/>
    <cellStyle name="Normal 5 2 2 8 2 5 2 2 2" xfId="22056"/>
    <cellStyle name="Normal 5 2 2 8 2 5 2 3" xfId="22057"/>
    <cellStyle name="Normal 5 2 2 8 2 5 3" xfId="22058"/>
    <cellStyle name="Normal 5 2 2 8 2 5 3 2" xfId="22059"/>
    <cellStyle name="Normal 5 2 2 8 2 5 3 2 2" xfId="22060"/>
    <cellStyle name="Normal 5 2 2 8 2 5 3 3" xfId="22061"/>
    <cellStyle name="Normal 5 2 2 8 2 5 4" xfId="22062"/>
    <cellStyle name="Normal 5 2 2 8 2 5 4 2" xfId="22063"/>
    <cellStyle name="Normal 5 2 2 8 2 5 5" xfId="22064"/>
    <cellStyle name="Normal 5 2 2 8 2 5 5 2" xfId="22065"/>
    <cellStyle name="Normal 5 2 2 8 2 5 6" xfId="22066"/>
    <cellStyle name="Normal 5 2 2 8 2 6" xfId="22067"/>
    <cellStyle name="Normal 5 2 2 8 2 6 2" xfId="22068"/>
    <cellStyle name="Normal 5 2 2 8 2 6 2 2" xfId="22069"/>
    <cellStyle name="Normal 5 2 2 8 2 6 2 2 2" xfId="22070"/>
    <cellStyle name="Normal 5 2 2 8 2 6 2 3" xfId="22071"/>
    <cellStyle name="Normal 5 2 2 8 2 6 3" xfId="22072"/>
    <cellStyle name="Normal 5 2 2 8 2 6 3 2" xfId="22073"/>
    <cellStyle name="Normal 5 2 2 8 2 6 3 2 2" xfId="22074"/>
    <cellStyle name="Normal 5 2 2 8 2 6 3 3" xfId="22075"/>
    <cellStyle name="Normal 5 2 2 8 2 6 4" xfId="22076"/>
    <cellStyle name="Normal 5 2 2 8 2 6 4 2" xfId="22077"/>
    <cellStyle name="Normal 5 2 2 8 2 6 5" xfId="22078"/>
    <cellStyle name="Normal 5 2 2 8 2 6 5 2" xfId="22079"/>
    <cellStyle name="Normal 5 2 2 8 2 6 6" xfId="22080"/>
    <cellStyle name="Normal 5 2 2 8 2 7" xfId="22081"/>
    <cellStyle name="Normal 5 2 2 8 2 7 2" xfId="22082"/>
    <cellStyle name="Normal 5 2 2 8 2 7 2 2" xfId="22083"/>
    <cellStyle name="Normal 5 2 2 8 2 7 2 2 2" xfId="22084"/>
    <cellStyle name="Normal 5 2 2 8 2 7 2 3" xfId="22085"/>
    <cellStyle name="Normal 5 2 2 8 2 7 3" xfId="22086"/>
    <cellStyle name="Normal 5 2 2 8 2 7 3 2" xfId="22087"/>
    <cellStyle name="Normal 5 2 2 8 2 7 3 2 2" xfId="22088"/>
    <cellStyle name="Normal 5 2 2 8 2 7 3 3" xfId="22089"/>
    <cellStyle name="Normal 5 2 2 8 2 7 4" xfId="22090"/>
    <cellStyle name="Normal 5 2 2 8 2 7 4 2" xfId="22091"/>
    <cellStyle name="Normal 5 2 2 8 2 7 5" xfId="22092"/>
    <cellStyle name="Normal 5 2 2 8 2 7 5 2" xfId="22093"/>
    <cellStyle name="Normal 5 2 2 8 2 7 6" xfId="22094"/>
    <cellStyle name="Normal 5 2 2 8 2 8" xfId="22095"/>
    <cellStyle name="Normal 5 2 2 8 2 8 2" xfId="22096"/>
    <cellStyle name="Normal 5 2 2 8 2 8 2 2" xfId="22097"/>
    <cellStyle name="Normal 5 2 2 8 2 8 3" xfId="22098"/>
    <cellStyle name="Normal 5 2 2 8 2 9" xfId="22099"/>
    <cellStyle name="Normal 5 2 2 8 2 9 2" xfId="22100"/>
    <cellStyle name="Normal 5 2 2 8 2 9 2 2" xfId="22101"/>
    <cellStyle name="Normal 5 2 2 8 2 9 3" xfId="22102"/>
    <cellStyle name="Normal 5 2 2 8 3" xfId="22103"/>
    <cellStyle name="Normal 5 2 2 8 3 2" xfId="22104"/>
    <cellStyle name="Normal 5 2 2 8 3 2 2" xfId="22105"/>
    <cellStyle name="Normal 5 2 2 8 3 2 2 2" xfId="22106"/>
    <cellStyle name="Normal 5 2 2 8 3 2 3" xfId="22107"/>
    <cellStyle name="Normal 5 2 2 8 3 3" xfId="22108"/>
    <cellStyle name="Normal 5 2 2 8 3 3 2" xfId="22109"/>
    <cellStyle name="Normal 5 2 2 8 3 3 2 2" xfId="22110"/>
    <cellStyle name="Normal 5 2 2 8 3 3 3" xfId="22111"/>
    <cellStyle name="Normal 5 2 2 8 3 4" xfId="22112"/>
    <cellStyle name="Normal 5 2 2 8 3 4 2" xfId="22113"/>
    <cellStyle name="Normal 5 2 2 8 3 5" xfId="22114"/>
    <cellStyle name="Normal 5 2 2 8 3 5 2" xfId="22115"/>
    <cellStyle name="Normal 5 2 2 8 3 6" xfId="22116"/>
    <cellStyle name="Normal 5 2 2 8 4" xfId="22117"/>
    <cellStyle name="Normal 5 2 2 8 4 2" xfId="22118"/>
    <cellStyle name="Normal 5 2 2 8 4 2 2" xfId="22119"/>
    <cellStyle name="Normal 5 2 2 8 4 2 2 2" xfId="22120"/>
    <cellStyle name="Normal 5 2 2 8 4 2 3" xfId="22121"/>
    <cellStyle name="Normal 5 2 2 8 4 3" xfId="22122"/>
    <cellStyle name="Normal 5 2 2 8 4 3 2" xfId="22123"/>
    <cellStyle name="Normal 5 2 2 8 4 3 2 2" xfId="22124"/>
    <cellStyle name="Normal 5 2 2 8 4 3 3" xfId="22125"/>
    <cellStyle name="Normal 5 2 2 8 4 4" xfId="22126"/>
    <cellStyle name="Normal 5 2 2 8 4 4 2" xfId="22127"/>
    <cellStyle name="Normal 5 2 2 8 4 5" xfId="22128"/>
    <cellStyle name="Normal 5 2 2 8 4 5 2" xfId="22129"/>
    <cellStyle name="Normal 5 2 2 8 4 6" xfId="22130"/>
    <cellStyle name="Normal 5 2 2 8 5" xfId="22131"/>
    <cellStyle name="Normal 5 2 2 8 5 2" xfId="22132"/>
    <cellStyle name="Normal 5 2 2 8 5 2 2" xfId="22133"/>
    <cellStyle name="Normal 5 2 2 8 5 2 2 2" xfId="22134"/>
    <cellStyle name="Normal 5 2 2 8 5 2 3" xfId="22135"/>
    <cellStyle name="Normal 5 2 2 8 5 3" xfId="22136"/>
    <cellStyle name="Normal 5 2 2 8 5 3 2" xfId="22137"/>
    <cellStyle name="Normal 5 2 2 8 5 3 2 2" xfId="22138"/>
    <cellStyle name="Normal 5 2 2 8 5 3 3" xfId="22139"/>
    <cellStyle name="Normal 5 2 2 8 5 4" xfId="22140"/>
    <cellStyle name="Normal 5 2 2 8 5 4 2" xfId="22141"/>
    <cellStyle name="Normal 5 2 2 8 5 5" xfId="22142"/>
    <cellStyle name="Normal 5 2 2 8 5 5 2" xfId="22143"/>
    <cellStyle name="Normal 5 2 2 8 5 6" xfId="22144"/>
    <cellStyle name="Normal 5 2 2 8 6" xfId="22145"/>
    <cellStyle name="Normal 5 2 2 8 6 2" xfId="22146"/>
    <cellStyle name="Normal 5 2 2 8 6 2 2" xfId="22147"/>
    <cellStyle name="Normal 5 2 2 8 6 2 2 2" xfId="22148"/>
    <cellStyle name="Normal 5 2 2 8 6 2 3" xfId="22149"/>
    <cellStyle name="Normal 5 2 2 8 6 3" xfId="22150"/>
    <cellStyle name="Normal 5 2 2 8 6 3 2" xfId="22151"/>
    <cellStyle name="Normal 5 2 2 8 6 3 2 2" xfId="22152"/>
    <cellStyle name="Normal 5 2 2 8 6 3 3" xfId="22153"/>
    <cellStyle name="Normal 5 2 2 8 6 4" xfId="22154"/>
    <cellStyle name="Normal 5 2 2 8 6 4 2" xfId="22155"/>
    <cellStyle name="Normal 5 2 2 8 6 5" xfId="22156"/>
    <cellStyle name="Normal 5 2 2 8 6 5 2" xfId="22157"/>
    <cellStyle name="Normal 5 2 2 8 6 6" xfId="22158"/>
    <cellStyle name="Normal 5 2 2 8 7" xfId="22159"/>
    <cellStyle name="Normal 5 2 2 8 7 2" xfId="22160"/>
    <cellStyle name="Normal 5 2 2 8 7 2 2" xfId="22161"/>
    <cellStyle name="Normal 5 2 2 8 7 2 2 2" xfId="22162"/>
    <cellStyle name="Normal 5 2 2 8 7 2 3" xfId="22163"/>
    <cellStyle name="Normal 5 2 2 8 7 3" xfId="22164"/>
    <cellStyle name="Normal 5 2 2 8 7 3 2" xfId="22165"/>
    <cellStyle name="Normal 5 2 2 8 7 3 2 2" xfId="22166"/>
    <cellStyle name="Normal 5 2 2 8 7 3 3" xfId="22167"/>
    <cellStyle name="Normal 5 2 2 8 7 4" xfId="22168"/>
    <cellStyle name="Normal 5 2 2 8 7 4 2" xfId="22169"/>
    <cellStyle name="Normal 5 2 2 8 7 5" xfId="22170"/>
    <cellStyle name="Normal 5 2 2 8 7 5 2" xfId="22171"/>
    <cellStyle name="Normal 5 2 2 8 7 6" xfId="22172"/>
    <cellStyle name="Normal 5 2 2 8 8" xfId="22173"/>
    <cellStyle name="Normal 5 2 2 8 8 2" xfId="22174"/>
    <cellStyle name="Normal 5 2 2 8 8 2 2" xfId="22175"/>
    <cellStyle name="Normal 5 2 2 8 8 2 2 2" xfId="22176"/>
    <cellStyle name="Normal 5 2 2 8 8 2 3" xfId="22177"/>
    <cellStyle name="Normal 5 2 2 8 8 3" xfId="22178"/>
    <cellStyle name="Normal 5 2 2 8 8 3 2" xfId="22179"/>
    <cellStyle name="Normal 5 2 2 8 8 3 2 2" xfId="22180"/>
    <cellStyle name="Normal 5 2 2 8 8 3 3" xfId="22181"/>
    <cellStyle name="Normal 5 2 2 8 8 4" xfId="22182"/>
    <cellStyle name="Normal 5 2 2 8 8 4 2" xfId="22183"/>
    <cellStyle name="Normal 5 2 2 8 8 5" xfId="22184"/>
    <cellStyle name="Normal 5 2 2 8 8 5 2" xfId="22185"/>
    <cellStyle name="Normal 5 2 2 8 8 6" xfId="22186"/>
    <cellStyle name="Normal 5 2 2 8 9" xfId="22187"/>
    <cellStyle name="Normal 5 2 2 8 9 2" xfId="22188"/>
    <cellStyle name="Normal 5 2 2 8 9 2 2" xfId="22189"/>
    <cellStyle name="Normal 5 2 2 8 9 3" xfId="22190"/>
    <cellStyle name="Normal 5 2 2 9" xfId="22191"/>
    <cellStyle name="Normal 5 2 2 9 10" xfId="22192"/>
    <cellStyle name="Normal 5 2 2 9 10 2" xfId="22193"/>
    <cellStyle name="Normal 5 2 2 9 10 2 2" xfId="22194"/>
    <cellStyle name="Normal 5 2 2 9 10 3" xfId="22195"/>
    <cellStyle name="Normal 5 2 2 9 11" xfId="22196"/>
    <cellStyle name="Normal 5 2 2 9 11 2" xfId="22197"/>
    <cellStyle name="Normal 5 2 2 9 12" xfId="22198"/>
    <cellStyle name="Normal 5 2 2 9 12 2" xfId="22199"/>
    <cellStyle name="Normal 5 2 2 9 13" xfId="22200"/>
    <cellStyle name="Normal 5 2 2 9 2" xfId="22201"/>
    <cellStyle name="Normal 5 2 2 9 2 10" xfId="22202"/>
    <cellStyle name="Normal 5 2 2 9 2 10 2" xfId="22203"/>
    <cellStyle name="Normal 5 2 2 9 2 11" xfId="22204"/>
    <cellStyle name="Normal 5 2 2 9 2 11 2" xfId="22205"/>
    <cellStyle name="Normal 5 2 2 9 2 12" xfId="22206"/>
    <cellStyle name="Normal 5 2 2 9 2 2" xfId="22207"/>
    <cellStyle name="Normal 5 2 2 9 2 2 2" xfId="22208"/>
    <cellStyle name="Normal 5 2 2 9 2 2 2 2" xfId="22209"/>
    <cellStyle name="Normal 5 2 2 9 2 2 2 2 2" xfId="22210"/>
    <cellStyle name="Normal 5 2 2 9 2 2 2 3" xfId="22211"/>
    <cellStyle name="Normal 5 2 2 9 2 2 3" xfId="22212"/>
    <cellStyle name="Normal 5 2 2 9 2 2 3 2" xfId="22213"/>
    <cellStyle name="Normal 5 2 2 9 2 2 3 2 2" xfId="22214"/>
    <cellStyle name="Normal 5 2 2 9 2 2 3 3" xfId="22215"/>
    <cellStyle name="Normal 5 2 2 9 2 2 4" xfId="22216"/>
    <cellStyle name="Normal 5 2 2 9 2 2 4 2" xfId="22217"/>
    <cellStyle name="Normal 5 2 2 9 2 2 5" xfId="22218"/>
    <cellStyle name="Normal 5 2 2 9 2 2 5 2" xfId="22219"/>
    <cellStyle name="Normal 5 2 2 9 2 2 6" xfId="22220"/>
    <cellStyle name="Normal 5 2 2 9 2 3" xfId="22221"/>
    <cellStyle name="Normal 5 2 2 9 2 3 2" xfId="22222"/>
    <cellStyle name="Normal 5 2 2 9 2 3 2 2" xfId="22223"/>
    <cellStyle name="Normal 5 2 2 9 2 3 2 2 2" xfId="22224"/>
    <cellStyle name="Normal 5 2 2 9 2 3 2 3" xfId="22225"/>
    <cellStyle name="Normal 5 2 2 9 2 3 3" xfId="22226"/>
    <cellStyle name="Normal 5 2 2 9 2 3 3 2" xfId="22227"/>
    <cellStyle name="Normal 5 2 2 9 2 3 3 2 2" xfId="22228"/>
    <cellStyle name="Normal 5 2 2 9 2 3 3 3" xfId="22229"/>
    <cellStyle name="Normal 5 2 2 9 2 3 4" xfId="22230"/>
    <cellStyle name="Normal 5 2 2 9 2 3 4 2" xfId="22231"/>
    <cellStyle name="Normal 5 2 2 9 2 3 5" xfId="22232"/>
    <cellStyle name="Normal 5 2 2 9 2 3 5 2" xfId="22233"/>
    <cellStyle name="Normal 5 2 2 9 2 3 6" xfId="22234"/>
    <cellStyle name="Normal 5 2 2 9 2 4" xfId="22235"/>
    <cellStyle name="Normal 5 2 2 9 2 4 2" xfId="22236"/>
    <cellStyle name="Normal 5 2 2 9 2 4 2 2" xfId="22237"/>
    <cellStyle name="Normal 5 2 2 9 2 4 2 2 2" xfId="22238"/>
    <cellStyle name="Normal 5 2 2 9 2 4 2 3" xfId="22239"/>
    <cellStyle name="Normal 5 2 2 9 2 4 3" xfId="22240"/>
    <cellStyle name="Normal 5 2 2 9 2 4 3 2" xfId="22241"/>
    <cellStyle name="Normal 5 2 2 9 2 4 3 2 2" xfId="22242"/>
    <cellStyle name="Normal 5 2 2 9 2 4 3 3" xfId="22243"/>
    <cellStyle name="Normal 5 2 2 9 2 4 4" xfId="22244"/>
    <cellStyle name="Normal 5 2 2 9 2 4 4 2" xfId="22245"/>
    <cellStyle name="Normal 5 2 2 9 2 4 5" xfId="22246"/>
    <cellStyle name="Normal 5 2 2 9 2 4 5 2" xfId="22247"/>
    <cellStyle name="Normal 5 2 2 9 2 4 6" xfId="22248"/>
    <cellStyle name="Normal 5 2 2 9 2 5" xfId="22249"/>
    <cellStyle name="Normal 5 2 2 9 2 5 2" xfId="22250"/>
    <cellStyle name="Normal 5 2 2 9 2 5 2 2" xfId="22251"/>
    <cellStyle name="Normal 5 2 2 9 2 5 2 2 2" xfId="22252"/>
    <cellStyle name="Normal 5 2 2 9 2 5 2 3" xfId="22253"/>
    <cellStyle name="Normal 5 2 2 9 2 5 3" xfId="22254"/>
    <cellStyle name="Normal 5 2 2 9 2 5 3 2" xfId="22255"/>
    <cellStyle name="Normal 5 2 2 9 2 5 3 2 2" xfId="22256"/>
    <cellStyle name="Normal 5 2 2 9 2 5 3 3" xfId="22257"/>
    <cellStyle name="Normal 5 2 2 9 2 5 4" xfId="22258"/>
    <cellStyle name="Normal 5 2 2 9 2 5 4 2" xfId="22259"/>
    <cellStyle name="Normal 5 2 2 9 2 5 5" xfId="22260"/>
    <cellStyle name="Normal 5 2 2 9 2 5 5 2" xfId="22261"/>
    <cellStyle name="Normal 5 2 2 9 2 5 6" xfId="22262"/>
    <cellStyle name="Normal 5 2 2 9 2 6" xfId="22263"/>
    <cellStyle name="Normal 5 2 2 9 2 6 2" xfId="22264"/>
    <cellStyle name="Normal 5 2 2 9 2 6 2 2" xfId="22265"/>
    <cellStyle name="Normal 5 2 2 9 2 6 2 2 2" xfId="22266"/>
    <cellStyle name="Normal 5 2 2 9 2 6 2 3" xfId="22267"/>
    <cellStyle name="Normal 5 2 2 9 2 6 3" xfId="22268"/>
    <cellStyle name="Normal 5 2 2 9 2 6 3 2" xfId="22269"/>
    <cellStyle name="Normal 5 2 2 9 2 6 3 2 2" xfId="22270"/>
    <cellStyle name="Normal 5 2 2 9 2 6 3 3" xfId="22271"/>
    <cellStyle name="Normal 5 2 2 9 2 6 4" xfId="22272"/>
    <cellStyle name="Normal 5 2 2 9 2 6 4 2" xfId="22273"/>
    <cellStyle name="Normal 5 2 2 9 2 6 5" xfId="22274"/>
    <cellStyle name="Normal 5 2 2 9 2 6 5 2" xfId="22275"/>
    <cellStyle name="Normal 5 2 2 9 2 6 6" xfId="22276"/>
    <cellStyle name="Normal 5 2 2 9 2 7" xfId="22277"/>
    <cellStyle name="Normal 5 2 2 9 2 7 2" xfId="22278"/>
    <cellStyle name="Normal 5 2 2 9 2 7 2 2" xfId="22279"/>
    <cellStyle name="Normal 5 2 2 9 2 7 2 2 2" xfId="22280"/>
    <cellStyle name="Normal 5 2 2 9 2 7 2 3" xfId="22281"/>
    <cellStyle name="Normal 5 2 2 9 2 7 3" xfId="22282"/>
    <cellStyle name="Normal 5 2 2 9 2 7 3 2" xfId="22283"/>
    <cellStyle name="Normal 5 2 2 9 2 7 3 2 2" xfId="22284"/>
    <cellStyle name="Normal 5 2 2 9 2 7 3 3" xfId="22285"/>
    <cellStyle name="Normal 5 2 2 9 2 7 4" xfId="22286"/>
    <cellStyle name="Normal 5 2 2 9 2 7 4 2" xfId="22287"/>
    <cellStyle name="Normal 5 2 2 9 2 7 5" xfId="22288"/>
    <cellStyle name="Normal 5 2 2 9 2 7 5 2" xfId="22289"/>
    <cellStyle name="Normal 5 2 2 9 2 7 6" xfId="22290"/>
    <cellStyle name="Normal 5 2 2 9 2 8" xfId="22291"/>
    <cellStyle name="Normal 5 2 2 9 2 8 2" xfId="22292"/>
    <cellStyle name="Normal 5 2 2 9 2 8 2 2" xfId="22293"/>
    <cellStyle name="Normal 5 2 2 9 2 8 3" xfId="22294"/>
    <cellStyle name="Normal 5 2 2 9 2 9" xfId="22295"/>
    <cellStyle name="Normal 5 2 2 9 2 9 2" xfId="22296"/>
    <cellStyle name="Normal 5 2 2 9 2 9 2 2" xfId="22297"/>
    <cellStyle name="Normal 5 2 2 9 2 9 3" xfId="22298"/>
    <cellStyle name="Normal 5 2 2 9 3" xfId="22299"/>
    <cellStyle name="Normal 5 2 2 9 3 2" xfId="22300"/>
    <cellStyle name="Normal 5 2 2 9 3 2 2" xfId="22301"/>
    <cellStyle name="Normal 5 2 2 9 3 2 2 2" xfId="22302"/>
    <cellStyle name="Normal 5 2 2 9 3 2 3" xfId="22303"/>
    <cellStyle name="Normal 5 2 2 9 3 3" xfId="22304"/>
    <cellStyle name="Normal 5 2 2 9 3 3 2" xfId="22305"/>
    <cellStyle name="Normal 5 2 2 9 3 3 2 2" xfId="22306"/>
    <cellStyle name="Normal 5 2 2 9 3 3 3" xfId="22307"/>
    <cellStyle name="Normal 5 2 2 9 3 4" xfId="22308"/>
    <cellStyle name="Normal 5 2 2 9 3 4 2" xfId="22309"/>
    <cellStyle name="Normal 5 2 2 9 3 5" xfId="22310"/>
    <cellStyle name="Normal 5 2 2 9 3 5 2" xfId="22311"/>
    <cellStyle name="Normal 5 2 2 9 3 6" xfId="22312"/>
    <cellStyle name="Normal 5 2 2 9 4" xfId="22313"/>
    <cellStyle name="Normal 5 2 2 9 4 2" xfId="22314"/>
    <cellStyle name="Normal 5 2 2 9 4 2 2" xfId="22315"/>
    <cellStyle name="Normal 5 2 2 9 4 2 2 2" xfId="22316"/>
    <cellStyle name="Normal 5 2 2 9 4 2 3" xfId="22317"/>
    <cellStyle name="Normal 5 2 2 9 4 3" xfId="22318"/>
    <cellStyle name="Normal 5 2 2 9 4 3 2" xfId="22319"/>
    <cellStyle name="Normal 5 2 2 9 4 3 2 2" xfId="22320"/>
    <cellStyle name="Normal 5 2 2 9 4 3 3" xfId="22321"/>
    <cellStyle name="Normal 5 2 2 9 4 4" xfId="22322"/>
    <cellStyle name="Normal 5 2 2 9 4 4 2" xfId="22323"/>
    <cellStyle name="Normal 5 2 2 9 4 5" xfId="22324"/>
    <cellStyle name="Normal 5 2 2 9 4 5 2" xfId="22325"/>
    <cellStyle name="Normal 5 2 2 9 4 6" xfId="22326"/>
    <cellStyle name="Normal 5 2 2 9 5" xfId="22327"/>
    <cellStyle name="Normal 5 2 2 9 5 2" xfId="22328"/>
    <cellStyle name="Normal 5 2 2 9 5 2 2" xfId="22329"/>
    <cellStyle name="Normal 5 2 2 9 5 2 2 2" xfId="22330"/>
    <cellStyle name="Normal 5 2 2 9 5 2 3" xfId="22331"/>
    <cellStyle name="Normal 5 2 2 9 5 3" xfId="22332"/>
    <cellStyle name="Normal 5 2 2 9 5 3 2" xfId="22333"/>
    <cellStyle name="Normal 5 2 2 9 5 3 2 2" xfId="22334"/>
    <cellStyle name="Normal 5 2 2 9 5 3 3" xfId="22335"/>
    <cellStyle name="Normal 5 2 2 9 5 4" xfId="22336"/>
    <cellStyle name="Normal 5 2 2 9 5 4 2" xfId="22337"/>
    <cellStyle name="Normal 5 2 2 9 5 5" xfId="22338"/>
    <cellStyle name="Normal 5 2 2 9 5 5 2" xfId="22339"/>
    <cellStyle name="Normal 5 2 2 9 5 6" xfId="22340"/>
    <cellStyle name="Normal 5 2 2 9 6" xfId="22341"/>
    <cellStyle name="Normal 5 2 2 9 6 2" xfId="22342"/>
    <cellStyle name="Normal 5 2 2 9 6 2 2" xfId="22343"/>
    <cellStyle name="Normal 5 2 2 9 6 2 2 2" xfId="22344"/>
    <cellStyle name="Normal 5 2 2 9 6 2 3" xfId="22345"/>
    <cellStyle name="Normal 5 2 2 9 6 3" xfId="22346"/>
    <cellStyle name="Normal 5 2 2 9 6 3 2" xfId="22347"/>
    <cellStyle name="Normal 5 2 2 9 6 3 2 2" xfId="22348"/>
    <cellStyle name="Normal 5 2 2 9 6 3 3" xfId="22349"/>
    <cellStyle name="Normal 5 2 2 9 6 4" xfId="22350"/>
    <cellStyle name="Normal 5 2 2 9 6 4 2" xfId="22351"/>
    <cellStyle name="Normal 5 2 2 9 6 5" xfId="22352"/>
    <cellStyle name="Normal 5 2 2 9 6 5 2" xfId="22353"/>
    <cellStyle name="Normal 5 2 2 9 6 6" xfId="22354"/>
    <cellStyle name="Normal 5 2 2 9 7" xfId="22355"/>
    <cellStyle name="Normal 5 2 2 9 7 2" xfId="22356"/>
    <cellStyle name="Normal 5 2 2 9 7 2 2" xfId="22357"/>
    <cellStyle name="Normal 5 2 2 9 7 2 2 2" xfId="22358"/>
    <cellStyle name="Normal 5 2 2 9 7 2 3" xfId="22359"/>
    <cellStyle name="Normal 5 2 2 9 7 3" xfId="22360"/>
    <cellStyle name="Normal 5 2 2 9 7 3 2" xfId="22361"/>
    <cellStyle name="Normal 5 2 2 9 7 3 2 2" xfId="22362"/>
    <cellStyle name="Normal 5 2 2 9 7 3 3" xfId="22363"/>
    <cellStyle name="Normal 5 2 2 9 7 4" xfId="22364"/>
    <cellStyle name="Normal 5 2 2 9 7 4 2" xfId="22365"/>
    <cellStyle name="Normal 5 2 2 9 7 5" xfId="22366"/>
    <cellStyle name="Normal 5 2 2 9 7 5 2" xfId="22367"/>
    <cellStyle name="Normal 5 2 2 9 7 6" xfId="22368"/>
    <cellStyle name="Normal 5 2 2 9 8" xfId="22369"/>
    <cellStyle name="Normal 5 2 2 9 8 2" xfId="22370"/>
    <cellStyle name="Normal 5 2 2 9 8 2 2" xfId="22371"/>
    <cellStyle name="Normal 5 2 2 9 8 2 2 2" xfId="22372"/>
    <cellStyle name="Normal 5 2 2 9 8 2 3" xfId="22373"/>
    <cellStyle name="Normal 5 2 2 9 8 3" xfId="22374"/>
    <cellStyle name="Normal 5 2 2 9 8 3 2" xfId="22375"/>
    <cellStyle name="Normal 5 2 2 9 8 3 2 2" xfId="22376"/>
    <cellStyle name="Normal 5 2 2 9 8 3 3" xfId="22377"/>
    <cellStyle name="Normal 5 2 2 9 8 4" xfId="22378"/>
    <cellStyle name="Normal 5 2 2 9 8 4 2" xfId="22379"/>
    <cellStyle name="Normal 5 2 2 9 8 5" xfId="22380"/>
    <cellStyle name="Normal 5 2 2 9 8 5 2" xfId="22381"/>
    <cellStyle name="Normal 5 2 2 9 8 6" xfId="22382"/>
    <cellStyle name="Normal 5 2 2 9 9" xfId="22383"/>
    <cellStyle name="Normal 5 2 2 9 9 2" xfId="22384"/>
    <cellStyle name="Normal 5 2 2 9 9 2 2" xfId="22385"/>
    <cellStyle name="Normal 5 2 2 9 9 3" xfId="22386"/>
    <cellStyle name="Normal 5 2 20" xfId="22387"/>
    <cellStyle name="Normal 5 2 20 2" xfId="22388"/>
    <cellStyle name="Normal 5 2 21" xfId="22389"/>
    <cellStyle name="Normal 5 2 21 2" xfId="22390"/>
    <cellStyle name="Normal 5 2 22" xfId="22391"/>
    <cellStyle name="Normal 5 2 22 2" xfId="22392"/>
    <cellStyle name="Normal 5 2 23" xfId="22393"/>
    <cellStyle name="Normal 5 2 23 2" xfId="22394"/>
    <cellStyle name="Normal 5 2 24" xfId="22395"/>
    <cellStyle name="Normal 5 2 25" xfId="22396"/>
    <cellStyle name="Normal 5 2 26" xfId="22397"/>
    <cellStyle name="Normal 5 2 3" xfId="22398"/>
    <cellStyle name="Normal 5 2 3 2" xfId="22399"/>
    <cellStyle name="Normal 5 2 3 3" xfId="22400"/>
    <cellStyle name="Normal 5 2 3 3 2" xfId="22401"/>
    <cellStyle name="Normal 5 2 3 3 2 2" xfId="22402"/>
    <cellStyle name="Normal 5 2 3 3 2 2 2" xfId="22403"/>
    <cellStyle name="Normal 5 2 3 3 2 3" xfId="22404"/>
    <cellStyle name="Normal 5 2 3 3 3" xfId="22405"/>
    <cellStyle name="Normal 5 2 3 3 3 2" xfId="22406"/>
    <cellStyle name="Normal 5 2 3 3 4" xfId="22407"/>
    <cellStyle name="Normal 5 2 3 3 4 2" xfId="22408"/>
    <cellStyle name="Normal 5 2 3 3 5" xfId="22409"/>
    <cellStyle name="Normal 5 2 3 4" xfId="22410"/>
    <cellStyle name="Normal 5 2 3 4 2" xfId="22411"/>
    <cellStyle name="Normal 5 2 3 4 2 2" xfId="22412"/>
    <cellStyle name="Normal 5 2 3 4 3" xfId="22413"/>
    <cellStyle name="Normal 5 2 4" xfId="22414"/>
    <cellStyle name="Normal 5 2 4 2" xfId="22415"/>
    <cellStyle name="Normal 5 2 4 3" xfId="22416"/>
    <cellStyle name="Normal 5 2 4 3 2" xfId="22417"/>
    <cellStyle name="Normal 5 2 4 3 2 2" xfId="22418"/>
    <cellStyle name="Normal 5 2 4 3 2 2 2" xfId="22419"/>
    <cellStyle name="Normal 5 2 4 3 2 3" xfId="22420"/>
    <cellStyle name="Normal 5 2 4 3 3" xfId="22421"/>
    <cellStyle name="Normal 5 2 4 3 3 2" xfId="22422"/>
    <cellStyle name="Normal 5 2 4 3 4" xfId="22423"/>
    <cellStyle name="Normal 5 2 4 3 4 2" xfId="22424"/>
    <cellStyle name="Normal 5 2 4 3 5" xfId="22425"/>
    <cellStyle name="Normal 5 2 4 4" xfId="22426"/>
    <cellStyle name="Normal 5 2 4 4 2" xfId="22427"/>
    <cellStyle name="Normal 5 2 4 4 2 2" xfId="22428"/>
    <cellStyle name="Normal 5 2 4 4 3" xfId="22429"/>
    <cellStyle name="Normal 5 2 5" xfId="22430"/>
    <cellStyle name="Normal 5 2 5 2" xfId="22431"/>
    <cellStyle name="Normal 5 2 5 3" xfId="22432"/>
    <cellStyle name="Normal 5 2 5 3 2" xfId="22433"/>
    <cellStyle name="Normal 5 2 5 3 2 2" xfId="22434"/>
    <cellStyle name="Normal 5 2 5 3 2 2 2" xfId="22435"/>
    <cellStyle name="Normal 5 2 5 3 2 3" xfId="22436"/>
    <cellStyle name="Normal 5 2 5 3 3" xfId="22437"/>
    <cellStyle name="Normal 5 2 5 3 3 2" xfId="22438"/>
    <cellStyle name="Normal 5 2 5 3 4" xfId="22439"/>
    <cellStyle name="Normal 5 2 5 3 4 2" xfId="22440"/>
    <cellStyle name="Normal 5 2 5 3 5" xfId="22441"/>
    <cellStyle name="Normal 5 2 5 4" xfId="22442"/>
    <cellStyle name="Normal 5 2 5 4 2" xfId="22443"/>
    <cellStyle name="Normal 5 2 5 4 2 2" xfId="22444"/>
    <cellStyle name="Normal 5 2 5 4 3" xfId="22445"/>
    <cellStyle name="Normal 5 2 6" xfId="22446"/>
    <cellStyle name="Normal 5 2 7" xfId="22447"/>
    <cellStyle name="Normal 5 2 8" xfId="22448"/>
    <cellStyle name="Normal 5 2 9" xfId="22449"/>
    <cellStyle name="Normal 5 20" xfId="22450"/>
    <cellStyle name="Normal 5 20 2" xfId="22451"/>
    <cellStyle name="Normal 5 20 2 2" xfId="22452"/>
    <cellStyle name="Normal 5 20 2 2 2" xfId="22453"/>
    <cellStyle name="Normal 5 20 2 3" xfId="22454"/>
    <cellStyle name="Normal 5 20 3" xfId="22455"/>
    <cellStyle name="Normal 5 20 3 2" xfId="22456"/>
    <cellStyle name="Normal 5 20 3 2 2" xfId="22457"/>
    <cellStyle name="Normal 5 20 3 3" xfId="22458"/>
    <cellStyle name="Normal 5 20 4" xfId="22459"/>
    <cellStyle name="Normal 5 20 4 2" xfId="22460"/>
    <cellStyle name="Normal 5 20 5" xfId="22461"/>
    <cellStyle name="Normal 5 20 5 2" xfId="22462"/>
    <cellStyle name="Normal 5 20 6" xfId="22463"/>
    <cellStyle name="Normal 5 21" xfId="22464"/>
    <cellStyle name="Normal 5 21 2" xfId="22465"/>
    <cellStyle name="Normal 5 21 2 2" xfId="22466"/>
    <cellStyle name="Normal 5 21 2 2 2" xfId="22467"/>
    <cellStyle name="Normal 5 21 2 3" xfId="22468"/>
    <cellStyle name="Normal 5 21 3" xfId="22469"/>
    <cellStyle name="Normal 5 21 3 2" xfId="22470"/>
    <cellStyle name="Normal 5 21 3 2 2" xfId="22471"/>
    <cellStyle name="Normal 5 21 3 3" xfId="22472"/>
    <cellStyle name="Normal 5 21 4" xfId="22473"/>
    <cellStyle name="Normal 5 21 4 2" xfId="22474"/>
    <cellStyle name="Normal 5 21 5" xfId="22475"/>
    <cellStyle name="Normal 5 21 5 2" xfId="22476"/>
    <cellStyle name="Normal 5 21 6" xfId="22477"/>
    <cellStyle name="Normal 5 22" xfId="22478"/>
    <cellStyle name="Normal 5 22 2" xfId="22479"/>
    <cellStyle name="Normal 5 22 2 2" xfId="22480"/>
    <cellStyle name="Normal 5 22 2 2 2" xfId="22481"/>
    <cellStyle name="Normal 5 22 2 3" xfId="22482"/>
    <cellStyle name="Normal 5 22 3" xfId="22483"/>
    <cellStyle name="Normal 5 22 3 2" xfId="22484"/>
    <cellStyle name="Normal 5 22 3 2 2" xfId="22485"/>
    <cellStyle name="Normal 5 22 3 3" xfId="22486"/>
    <cellStyle name="Normal 5 22 4" xfId="22487"/>
    <cellStyle name="Normal 5 22 4 2" xfId="22488"/>
    <cellStyle name="Normal 5 22 5" xfId="22489"/>
    <cellStyle name="Normal 5 22 5 2" xfId="22490"/>
    <cellStyle name="Normal 5 22 6" xfId="22491"/>
    <cellStyle name="Normal 5 23" xfId="22492"/>
    <cellStyle name="Normal 5 24" xfId="22493"/>
    <cellStyle name="Normal 5 24 2" xfId="22494"/>
    <cellStyle name="Normal 5 24 2 2" xfId="22495"/>
    <cellStyle name="Normal 5 24 3" xfId="22496"/>
    <cellStyle name="Normal 5 25" xfId="22497"/>
    <cellStyle name="Normal 5 25 2" xfId="22498"/>
    <cellStyle name="Normal 5 26" xfId="22499"/>
    <cellStyle name="Normal 5 26 2" xfId="22500"/>
    <cellStyle name="Normal 5 27" xfId="22501"/>
    <cellStyle name="Normal 5 28" xfId="22502"/>
    <cellStyle name="Normal 5 29" xfId="22503"/>
    <cellStyle name="Normal 5 3" xfId="22504"/>
    <cellStyle name="Normal 5 3 10" xfId="22505"/>
    <cellStyle name="Normal 5 3 11" xfId="22506"/>
    <cellStyle name="Normal 5 3 11 10" xfId="22507"/>
    <cellStyle name="Normal 5 3 11 10 2" xfId="22508"/>
    <cellStyle name="Normal 5 3 11 11" xfId="22509"/>
    <cellStyle name="Normal 5 3 11 11 2" xfId="22510"/>
    <cellStyle name="Normal 5 3 11 12" xfId="22511"/>
    <cellStyle name="Normal 5 3 11 2" xfId="22512"/>
    <cellStyle name="Normal 5 3 11 2 2" xfId="22513"/>
    <cellStyle name="Normal 5 3 11 2 2 2" xfId="22514"/>
    <cellStyle name="Normal 5 3 11 2 2 2 2" xfId="22515"/>
    <cellStyle name="Normal 5 3 11 2 2 3" xfId="22516"/>
    <cellStyle name="Normal 5 3 11 2 3" xfId="22517"/>
    <cellStyle name="Normal 5 3 11 2 3 2" xfId="22518"/>
    <cellStyle name="Normal 5 3 11 2 3 2 2" xfId="22519"/>
    <cellStyle name="Normal 5 3 11 2 3 3" xfId="22520"/>
    <cellStyle name="Normal 5 3 11 2 4" xfId="22521"/>
    <cellStyle name="Normal 5 3 11 2 4 2" xfId="22522"/>
    <cellStyle name="Normal 5 3 11 2 5" xfId="22523"/>
    <cellStyle name="Normal 5 3 11 2 5 2" xfId="22524"/>
    <cellStyle name="Normal 5 3 11 2 6" xfId="22525"/>
    <cellStyle name="Normal 5 3 11 3" xfId="22526"/>
    <cellStyle name="Normal 5 3 11 3 2" xfId="22527"/>
    <cellStyle name="Normal 5 3 11 3 2 2" xfId="22528"/>
    <cellStyle name="Normal 5 3 11 3 2 2 2" xfId="22529"/>
    <cellStyle name="Normal 5 3 11 3 2 3" xfId="22530"/>
    <cellStyle name="Normal 5 3 11 3 3" xfId="22531"/>
    <cellStyle name="Normal 5 3 11 3 3 2" xfId="22532"/>
    <cellStyle name="Normal 5 3 11 3 3 2 2" xfId="22533"/>
    <cellStyle name="Normal 5 3 11 3 3 3" xfId="22534"/>
    <cellStyle name="Normal 5 3 11 3 4" xfId="22535"/>
    <cellStyle name="Normal 5 3 11 3 4 2" xfId="22536"/>
    <cellStyle name="Normal 5 3 11 3 5" xfId="22537"/>
    <cellStyle name="Normal 5 3 11 3 5 2" xfId="22538"/>
    <cellStyle name="Normal 5 3 11 3 6" xfId="22539"/>
    <cellStyle name="Normal 5 3 11 4" xfId="22540"/>
    <cellStyle name="Normal 5 3 11 4 2" xfId="22541"/>
    <cellStyle name="Normal 5 3 11 4 2 2" xfId="22542"/>
    <cellStyle name="Normal 5 3 11 4 2 2 2" xfId="22543"/>
    <cellStyle name="Normal 5 3 11 4 2 3" xfId="22544"/>
    <cellStyle name="Normal 5 3 11 4 3" xfId="22545"/>
    <cellStyle name="Normal 5 3 11 4 3 2" xfId="22546"/>
    <cellStyle name="Normal 5 3 11 4 3 2 2" xfId="22547"/>
    <cellStyle name="Normal 5 3 11 4 3 3" xfId="22548"/>
    <cellStyle name="Normal 5 3 11 4 4" xfId="22549"/>
    <cellStyle name="Normal 5 3 11 4 4 2" xfId="22550"/>
    <cellStyle name="Normal 5 3 11 4 5" xfId="22551"/>
    <cellStyle name="Normal 5 3 11 4 5 2" xfId="22552"/>
    <cellStyle name="Normal 5 3 11 4 6" xfId="22553"/>
    <cellStyle name="Normal 5 3 11 5" xfId="22554"/>
    <cellStyle name="Normal 5 3 11 5 2" xfId="22555"/>
    <cellStyle name="Normal 5 3 11 5 2 2" xfId="22556"/>
    <cellStyle name="Normal 5 3 11 5 2 2 2" xfId="22557"/>
    <cellStyle name="Normal 5 3 11 5 2 3" xfId="22558"/>
    <cellStyle name="Normal 5 3 11 5 3" xfId="22559"/>
    <cellStyle name="Normal 5 3 11 5 3 2" xfId="22560"/>
    <cellStyle name="Normal 5 3 11 5 3 2 2" xfId="22561"/>
    <cellStyle name="Normal 5 3 11 5 3 3" xfId="22562"/>
    <cellStyle name="Normal 5 3 11 5 4" xfId="22563"/>
    <cellStyle name="Normal 5 3 11 5 4 2" xfId="22564"/>
    <cellStyle name="Normal 5 3 11 5 5" xfId="22565"/>
    <cellStyle name="Normal 5 3 11 5 5 2" xfId="22566"/>
    <cellStyle name="Normal 5 3 11 5 6" xfId="22567"/>
    <cellStyle name="Normal 5 3 11 6" xfId="22568"/>
    <cellStyle name="Normal 5 3 11 6 2" xfId="22569"/>
    <cellStyle name="Normal 5 3 11 6 2 2" xfId="22570"/>
    <cellStyle name="Normal 5 3 11 6 2 2 2" xfId="22571"/>
    <cellStyle name="Normal 5 3 11 6 2 3" xfId="22572"/>
    <cellStyle name="Normal 5 3 11 6 3" xfId="22573"/>
    <cellStyle name="Normal 5 3 11 6 3 2" xfId="22574"/>
    <cellStyle name="Normal 5 3 11 6 3 2 2" xfId="22575"/>
    <cellStyle name="Normal 5 3 11 6 3 3" xfId="22576"/>
    <cellStyle name="Normal 5 3 11 6 4" xfId="22577"/>
    <cellStyle name="Normal 5 3 11 6 4 2" xfId="22578"/>
    <cellStyle name="Normal 5 3 11 6 5" xfId="22579"/>
    <cellStyle name="Normal 5 3 11 6 5 2" xfId="22580"/>
    <cellStyle name="Normal 5 3 11 6 6" xfId="22581"/>
    <cellStyle name="Normal 5 3 11 7" xfId="22582"/>
    <cellStyle name="Normal 5 3 11 7 2" xfId="22583"/>
    <cellStyle name="Normal 5 3 11 7 2 2" xfId="22584"/>
    <cellStyle name="Normal 5 3 11 7 2 2 2" xfId="22585"/>
    <cellStyle name="Normal 5 3 11 7 2 3" xfId="22586"/>
    <cellStyle name="Normal 5 3 11 7 3" xfId="22587"/>
    <cellStyle name="Normal 5 3 11 7 3 2" xfId="22588"/>
    <cellStyle name="Normal 5 3 11 7 3 2 2" xfId="22589"/>
    <cellStyle name="Normal 5 3 11 7 3 3" xfId="22590"/>
    <cellStyle name="Normal 5 3 11 7 4" xfId="22591"/>
    <cellStyle name="Normal 5 3 11 7 4 2" xfId="22592"/>
    <cellStyle name="Normal 5 3 11 7 5" xfId="22593"/>
    <cellStyle name="Normal 5 3 11 7 5 2" xfId="22594"/>
    <cellStyle name="Normal 5 3 11 7 6" xfId="22595"/>
    <cellStyle name="Normal 5 3 11 8" xfId="22596"/>
    <cellStyle name="Normal 5 3 11 8 2" xfId="22597"/>
    <cellStyle name="Normal 5 3 11 8 2 2" xfId="22598"/>
    <cellStyle name="Normal 5 3 11 8 3" xfId="22599"/>
    <cellStyle name="Normal 5 3 11 9" xfId="22600"/>
    <cellStyle name="Normal 5 3 11 9 2" xfId="22601"/>
    <cellStyle name="Normal 5 3 11 9 2 2" xfId="22602"/>
    <cellStyle name="Normal 5 3 11 9 3" xfId="22603"/>
    <cellStyle name="Normal 5 3 12" xfId="22604"/>
    <cellStyle name="Normal 5 3 12 2" xfId="22605"/>
    <cellStyle name="Normal 5 3 12 2 2" xfId="22606"/>
    <cellStyle name="Normal 5 3 12 2 2 2" xfId="22607"/>
    <cellStyle name="Normal 5 3 12 2 3" xfId="22608"/>
    <cellStyle name="Normal 5 3 12 3" xfId="22609"/>
    <cellStyle name="Normal 5 3 12 3 2" xfId="22610"/>
    <cellStyle name="Normal 5 3 12 3 2 2" xfId="22611"/>
    <cellStyle name="Normal 5 3 12 3 3" xfId="22612"/>
    <cellStyle name="Normal 5 3 12 4" xfId="22613"/>
    <cellStyle name="Normal 5 3 12 4 2" xfId="22614"/>
    <cellStyle name="Normal 5 3 12 5" xfId="22615"/>
    <cellStyle name="Normal 5 3 12 5 2" xfId="22616"/>
    <cellStyle name="Normal 5 3 12 6" xfId="22617"/>
    <cellStyle name="Normal 5 3 13" xfId="22618"/>
    <cellStyle name="Normal 5 3 13 2" xfId="22619"/>
    <cellStyle name="Normal 5 3 13 2 2" xfId="22620"/>
    <cellStyle name="Normal 5 3 13 2 2 2" xfId="22621"/>
    <cellStyle name="Normal 5 3 13 2 3" xfId="22622"/>
    <cellStyle name="Normal 5 3 13 3" xfId="22623"/>
    <cellStyle name="Normal 5 3 13 3 2" xfId="22624"/>
    <cellStyle name="Normal 5 3 13 3 2 2" xfId="22625"/>
    <cellStyle name="Normal 5 3 13 3 3" xfId="22626"/>
    <cellStyle name="Normal 5 3 13 4" xfId="22627"/>
    <cellStyle name="Normal 5 3 13 4 2" xfId="22628"/>
    <cellStyle name="Normal 5 3 13 5" xfId="22629"/>
    <cellStyle name="Normal 5 3 13 5 2" xfId="22630"/>
    <cellStyle name="Normal 5 3 13 6" xfId="22631"/>
    <cellStyle name="Normal 5 3 14" xfId="22632"/>
    <cellStyle name="Normal 5 3 14 2" xfId="22633"/>
    <cellStyle name="Normal 5 3 14 2 2" xfId="22634"/>
    <cellStyle name="Normal 5 3 14 2 2 2" xfId="22635"/>
    <cellStyle name="Normal 5 3 14 2 3" xfId="22636"/>
    <cellStyle name="Normal 5 3 14 3" xfId="22637"/>
    <cellStyle name="Normal 5 3 14 3 2" xfId="22638"/>
    <cellStyle name="Normal 5 3 14 3 2 2" xfId="22639"/>
    <cellStyle name="Normal 5 3 14 3 3" xfId="22640"/>
    <cellStyle name="Normal 5 3 14 4" xfId="22641"/>
    <cellStyle name="Normal 5 3 14 4 2" xfId="22642"/>
    <cellStyle name="Normal 5 3 14 5" xfId="22643"/>
    <cellStyle name="Normal 5 3 14 5 2" xfId="22644"/>
    <cellStyle name="Normal 5 3 14 6" xfId="22645"/>
    <cellStyle name="Normal 5 3 15" xfId="22646"/>
    <cellStyle name="Normal 5 3 15 2" xfId="22647"/>
    <cellStyle name="Normal 5 3 15 2 2" xfId="22648"/>
    <cellStyle name="Normal 5 3 15 2 2 2" xfId="22649"/>
    <cellStyle name="Normal 5 3 15 2 3" xfId="22650"/>
    <cellStyle name="Normal 5 3 15 3" xfId="22651"/>
    <cellStyle name="Normal 5 3 15 3 2" xfId="22652"/>
    <cellStyle name="Normal 5 3 15 3 2 2" xfId="22653"/>
    <cellStyle name="Normal 5 3 15 3 3" xfId="22654"/>
    <cellStyle name="Normal 5 3 15 4" xfId="22655"/>
    <cellStyle name="Normal 5 3 15 4 2" xfId="22656"/>
    <cellStyle name="Normal 5 3 15 5" xfId="22657"/>
    <cellStyle name="Normal 5 3 15 5 2" xfId="22658"/>
    <cellStyle name="Normal 5 3 15 6" xfId="22659"/>
    <cellStyle name="Normal 5 3 16" xfId="22660"/>
    <cellStyle name="Normal 5 3 16 2" xfId="22661"/>
    <cellStyle name="Normal 5 3 16 2 2" xfId="22662"/>
    <cellStyle name="Normal 5 3 16 2 2 2" xfId="22663"/>
    <cellStyle name="Normal 5 3 16 2 3" xfId="22664"/>
    <cellStyle name="Normal 5 3 16 3" xfId="22665"/>
    <cellStyle name="Normal 5 3 16 3 2" xfId="22666"/>
    <cellStyle name="Normal 5 3 16 3 2 2" xfId="22667"/>
    <cellStyle name="Normal 5 3 16 3 3" xfId="22668"/>
    <cellStyle name="Normal 5 3 16 4" xfId="22669"/>
    <cellStyle name="Normal 5 3 16 4 2" xfId="22670"/>
    <cellStyle name="Normal 5 3 16 5" xfId="22671"/>
    <cellStyle name="Normal 5 3 16 5 2" xfId="22672"/>
    <cellStyle name="Normal 5 3 16 6" xfId="22673"/>
    <cellStyle name="Normal 5 3 17" xfId="22674"/>
    <cellStyle name="Normal 5 3 17 2" xfId="22675"/>
    <cellStyle name="Normal 5 3 17 2 2" xfId="22676"/>
    <cellStyle name="Normal 5 3 17 2 2 2" xfId="22677"/>
    <cellStyle name="Normal 5 3 17 2 3" xfId="22678"/>
    <cellStyle name="Normal 5 3 17 3" xfId="22679"/>
    <cellStyle name="Normal 5 3 17 3 2" xfId="22680"/>
    <cellStyle name="Normal 5 3 17 3 2 2" xfId="22681"/>
    <cellStyle name="Normal 5 3 17 3 3" xfId="22682"/>
    <cellStyle name="Normal 5 3 17 4" xfId="22683"/>
    <cellStyle name="Normal 5 3 17 4 2" xfId="22684"/>
    <cellStyle name="Normal 5 3 17 5" xfId="22685"/>
    <cellStyle name="Normal 5 3 17 5 2" xfId="22686"/>
    <cellStyle name="Normal 5 3 17 6" xfId="22687"/>
    <cellStyle name="Normal 5 3 18" xfId="22688"/>
    <cellStyle name="Normal 5 3 19" xfId="48245"/>
    <cellStyle name="Normal 5 3 2" xfId="22689"/>
    <cellStyle name="Normal 5 3 2 10" xfId="22690"/>
    <cellStyle name="Normal 5 3 2 11" xfId="22691"/>
    <cellStyle name="Normal 5 3 2 11 2" xfId="22692"/>
    <cellStyle name="Normal 5 3 2 11 2 2" xfId="22693"/>
    <cellStyle name="Normal 5 3 2 11 2 2 2" xfId="22694"/>
    <cellStyle name="Normal 5 3 2 11 2 3" xfId="22695"/>
    <cellStyle name="Normal 5 3 2 11 3" xfId="22696"/>
    <cellStyle name="Normal 5 3 2 11 3 2" xfId="22697"/>
    <cellStyle name="Normal 5 3 2 11 4" xfId="22698"/>
    <cellStyle name="Normal 5 3 2 11 4 2" xfId="22699"/>
    <cellStyle name="Normal 5 3 2 11 5" xfId="22700"/>
    <cellStyle name="Normal 5 3 2 12" xfId="22701"/>
    <cellStyle name="Normal 5 3 2 12 2" xfId="22702"/>
    <cellStyle name="Normal 5 3 2 12 2 2" xfId="22703"/>
    <cellStyle name="Normal 5 3 2 12 3" xfId="22704"/>
    <cellStyle name="Normal 5 3 2 13" xfId="22705"/>
    <cellStyle name="Normal 5 3 2 13 2" xfId="22706"/>
    <cellStyle name="Normal 5 3 2 2" xfId="22707"/>
    <cellStyle name="Normal 5 3 2 2 10" xfId="22708"/>
    <cellStyle name="Normal 5 3 2 2 10 10" xfId="22709"/>
    <cellStyle name="Normal 5 3 2 2 10 10 2" xfId="22710"/>
    <cellStyle name="Normal 5 3 2 2 10 11" xfId="22711"/>
    <cellStyle name="Normal 5 3 2 2 10 11 2" xfId="22712"/>
    <cellStyle name="Normal 5 3 2 2 10 12" xfId="22713"/>
    <cellStyle name="Normal 5 3 2 2 10 2" xfId="22714"/>
    <cellStyle name="Normal 5 3 2 2 10 2 2" xfId="22715"/>
    <cellStyle name="Normal 5 3 2 2 10 2 2 2" xfId="22716"/>
    <cellStyle name="Normal 5 3 2 2 10 2 2 2 2" xfId="22717"/>
    <cellStyle name="Normal 5 3 2 2 10 2 2 3" xfId="22718"/>
    <cellStyle name="Normal 5 3 2 2 10 2 3" xfId="22719"/>
    <cellStyle name="Normal 5 3 2 2 10 2 3 2" xfId="22720"/>
    <cellStyle name="Normal 5 3 2 2 10 2 3 2 2" xfId="22721"/>
    <cellStyle name="Normal 5 3 2 2 10 2 3 3" xfId="22722"/>
    <cellStyle name="Normal 5 3 2 2 10 2 4" xfId="22723"/>
    <cellStyle name="Normal 5 3 2 2 10 2 4 2" xfId="22724"/>
    <cellStyle name="Normal 5 3 2 2 10 2 5" xfId="22725"/>
    <cellStyle name="Normal 5 3 2 2 10 2 5 2" xfId="22726"/>
    <cellStyle name="Normal 5 3 2 2 10 2 6" xfId="22727"/>
    <cellStyle name="Normal 5 3 2 2 10 3" xfId="22728"/>
    <cellStyle name="Normal 5 3 2 2 10 3 2" xfId="22729"/>
    <cellStyle name="Normal 5 3 2 2 10 3 2 2" xfId="22730"/>
    <cellStyle name="Normal 5 3 2 2 10 3 2 2 2" xfId="22731"/>
    <cellStyle name="Normal 5 3 2 2 10 3 2 3" xfId="22732"/>
    <cellStyle name="Normal 5 3 2 2 10 3 3" xfId="22733"/>
    <cellStyle name="Normal 5 3 2 2 10 3 3 2" xfId="22734"/>
    <cellStyle name="Normal 5 3 2 2 10 3 3 2 2" xfId="22735"/>
    <cellStyle name="Normal 5 3 2 2 10 3 3 3" xfId="22736"/>
    <cellStyle name="Normal 5 3 2 2 10 3 4" xfId="22737"/>
    <cellStyle name="Normal 5 3 2 2 10 3 4 2" xfId="22738"/>
    <cellStyle name="Normal 5 3 2 2 10 3 5" xfId="22739"/>
    <cellStyle name="Normal 5 3 2 2 10 3 5 2" xfId="22740"/>
    <cellStyle name="Normal 5 3 2 2 10 3 6" xfId="22741"/>
    <cellStyle name="Normal 5 3 2 2 10 4" xfId="22742"/>
    <cellStyle name="Normal 5 3 2 2 10 4 2" xfId="22743"/>
    <cellStyle name="Normal 5 3 2 2 10 4 2 2" xfId="22744"/>
    <cellStyle name="Normal 5 3 2 2 10 4 2 2 2" xfId="22745"/>
    <cellStyle name="Normal 5 3 2 2 10 4 2 3" xfId="22746"/>
    <cellStyle name="Normal 5 3 2 2 10 4 3" xfId="22747"/>
    <cellStyle name="Normal 5 3 2 2 10 4 3 2" xfId="22748"/>
    <cellStyle name="Normal 5 3 2 2 10 4 3 2 2" xfId="22749"/>
    <cellStyle name="Normal 5 3 2 2 10 4 3 3" xfId="22750"/>
    <cellStyle name="Normal 5 3 2 2 10 4 4" xfId="22751"/>
    <cellStyle name="Normal 5 3 2 2 10 4 4 2" xfId="22752"/>
    <cellStyle name="Normal 5 3 2 2 10 4 5" xfId="22753"/>
    <cellStyle name="Normal 5 3 2 2 10 4 5 2" xfId="22754"/>
    <cellStyle name="Normal 5 3 2 2 10 4 6" xfId="22755"/>
    <cellStyle name="Normal 5 3 2 2 10 5" xfId="22756"/>
    <cellStyle name="Normal 5 3 2 2 10 5 2" xfId="22757"/>
    <cellStyle name="Normal 5 3 2 2 10 5 2 2" xfId="22758"/>
    <cellStyle name="Normal 5 3 2 2 10 5 2 2 2" xfId="22759"/>
    <cellStyle name="Normal 5 3 2 2 10 5 2 3" xfId="22760"/>
    <cellStyle name="Normal 5 3 2 2 10 5 3" xfId="22761"/>
    <cellStyle name="Normal 5 3 2 2 10 5 3 2" xfId="22762"/>
    <cellStyle name="Normal 5 3 2 2 10 5 3 2 2" xfId="22763"/>
    <cellStyle name="Normal 5 3 2 2 10 5 3 3" xfId="22764"/>
    <cellStyle name="Normal 5 3 2 2 10 5 4" xfId="22765"/>
    <cellStyle name="Normal 5 3 2 2 10 5 4 2" xfId="22766"/>
    <cellStyle name="Normal 5 3 2 2 10 5 5" xfId="22767"/>
    <cellStyle name="Normal 5 3 2 2 10 5 5 2" xfId="22768"/>
    <cellStyle name="Normal 5 3 2 2 10 5 6" xfId="22769"/>
    <cellStyle name="Normal 5 3 2 2 10 6" xfId="22770"/>
    <cellStyle name="Normal 5 3 2 2 10 6 2" xfId="22771"/>
    <cellStyle name="Normal 5 3 2 2 10 6 2 2" xfId="22772"/>
    <cellStyle name="Normal 5 3 2 2 10 6 2 2 2" xfId="22773"/>
    <cellStyle name="Normal 5 3 2 2 10 6 2 3" xfId="22774"/>
    <cellStyle name="Normal 5 3 2 2 10 6 3" xfId="22775"/>
    <cellStyle name="Normal 5 3 2 2 10 6 3 2" xfId="22776"/>
    <cellStyle name="Normal 5 3 2 2 10 6 3 2 2" xfId="22777"/>
    <cellStyle name="Normal 5 3 2 2 10 6 3 3" xfId="22778"/>
    <cellStyle name="Normal 5 3 2 2 10 6 4" xfId="22779"/>
    <cellStyle name="Normal 5 3 2 2 10 6 4 2" xfId="22780"/>
    <cellStyle name="Normal 5 3 2 2 10 6 5" xfId="22781"/>
    <cellStyle name="Normal 5 3 2 2 10 6 5 2" xfId="22782"/>
    <cellStyle name="Normal 5 3 2 2 10 6 6" xfId="22783"/>
    <cellStyle name="Normal 5 3 2 2 10 7" xfId="22784"/>
    <cellStyle name="Normal 5 3 2 2 10 7 2" xfId="22785"/>
    <cellStyle name="Normal 5 3 2 2 10 7 2 2" xfId="22786"/>
    <cellStyle name="Normal 5 3 2 2 10 7 2 2 2" xfId="22787"/>
    <cellStyle name="Normal 5 3 2 2 10 7 2 3" xfId="22788"/>
    <cellStyle name="Normal 5 3 2 2 10 7 3" xfId="22789"/>
    <cellStyle name="Normal 5 3 2 2 10 7 3 2" xfId="22790"/>
    <cellStyle name="Normal 5 3 2 2 10 7 3 2 2" xfId="22791"/>
    <cellStyle name="Normal 5 3 2 2 10 7 3 3" xfId="22792"/>
    <cellStyle name="Normal 5 3 2 2 10 7 4" xfId="22793"/>
    <cellStyle name="Normal 5 3 2 2 10 7 4 2" xfId="22794"/>
    <cellStyle name="Normal 5 3 2 2 10 7 5" xfId="22795"/>
    <cellStyle name="Normal 5 3 2 2 10 7 5 2" xfId="22796"/>
    <cellStyle name="Normal 5 3 2 2 10 7 6" xfId="22797"/>
    <cellStyle name="Normal 5 3 2 2 10 8" xfId="22798"/>
    <cellStyle name="Normal 5 3 2 2 10 8 2" xfId="22799"/>
    <cellStyle name="Normal 5 3 2 2 10 8 2 2" xfId="22800"/>
    <cellStyle name="Normal 5 3 2 2 10 8 3" xfId="22801"/>
    <cellStyle name="Normal 5 3 2 2 10 9" xfId="22802"/>
    <cellStyle name="Normal 5 3 2 2 10 9 2" xfId="22803"/>
    <cellStyle name="Normal 5 3 2 2 10 9 2 2" xfId="22804"/>
    <cellStyle name="Normal 5 3 2 2 10 9 3" xfId="22805"/>
    <cellStyle name="Normal 5 3 2 2 11" xfId="22806"/>
    <cellStyle name="Normal 5 3 2 2 11 2" xfId="22807"/>
    <cellStyle name="Normal 5 3 2 2 11 2 2" xfId="22808"/>
    <cellStyle name="Normal 5 3 2 2 11 2 2 2" xfId="22809"/>
    <cellStyle name="Normal 5 3 2 2 11 2 3" xfId="22810"/>
    <cellStyle name="Normal 5 3 2 2 11 3" xfId="22811"/>
    <cellStyle name="Normal 5 3 2 2 11 3 2" xfId="22812"/>
    <cellStyle name="Normal 5 3 2 2 11 3 2 2" xfId="22813"/>
    <cellStyle name="Normal 5 3 2 2 11 3 3" xfId="22814"/>
    <cellStyle name="Normal 5 3 2 2 11 4" xfId="22815"/>
    <cellStyle name="Normal 5 3 2 2 11 4 2" xfId="22816"/>
    <cellStyle name="Normal 5 3 2 2 11 5" xfId="22817"/>
    <cellStyle name="Normal 5 3 2 2 11 5 2" xfId="22818"/>
    <cellStyle name="Normal 5 3 2 2 11 6" xfId="22819"/>
    <cellStyle name="Normal 5 3 2 2 12" xfId="22820"/>
    <cellStyle name="Normal 5 3 2 2 12 2" xfId="22821"/>
    <cellStyle name="Normal 5 3 2 2 12 2 2" xfId="22822"/>
    <cellStyle name="Normal 5 3 2 2 12 2 2 2" xfId="22823"/>
    <cellStyle name="Normal 5 3 2 2 12 2 3" xfId="22824"/>
    <cellStyle name="Normal 5 3 2 2 12 3" xfId="22825"/>
    <cellStyle name="Normal 5 3 2 2 12 3 2" xfId="22826"/>
    <cellStyle name="Normal 5 3 2 2 12 3 2 2" xfId="22827"/>
    <cellStyle name="Normal 5 3 2 2 12 3 3" xfId="22828"/>
    <cellStyle name="Normal 5 3 2 2 12 4" xfId="22829"/>
    <cellStyle name="Normal 5 3 2 2 12 4 2" xfId="22830"/>
    <cellStyle name="Normal 5 3 2 2 12 5" xfId="22831"/>
    <cellStyle name="Normal 5 3 2 2 12 5 2" xfId="22832"/>
    <cellStyle name="Normal 5 3 2 2 12 6" xfId="22833"/>
    <cellStyle name="Normal 5 3 2 2 13" xfId="22834"/>
    <cellStyle name="Normal 5 3 2 2 13 2" xfId="22835"/>
    <cellStyle name="Normal 5 3 2 2 13 2 2" xfId="22836"/>
    <cellStyle name="Normal 5 3 2 2 13 2 2 2" xfId="22837"/>
    <cellStyle name="Normal 5 3 2 2 13 2 3" xfId="22838"/>
    <cellStyle name="Normal 5 3 2 2 13 3" xfId="22839"/>
    <cellStyle name="Normal 5 3 2 2 13 3 2" xfId="22840"/>
    <cellStyle name="Normal 5 3 2 2 13 3 2 2" xfId="22841"/>
    <cellStyle name="Normal 5 3 2 2 13 3 3" xfId="22842"/>
    <cellStyle name="Normal 5 3 2 2 13 4" xfId="22843"/>
    <cellStyle name="Normal 5 3 2 2 13 4 2" xfId="22844"/>
    <cellStyle name="Normal 5 3 2 2 13 5" xfId="22845"/>
    <cellStyle name="Normal 5 3 2 2 13 5 2" xfId="22846"/>
    <cellStyle name="Normal 5 3 2 2 13 6" xfId="22847"/>
    <cellStyle name="Normal 5 3 2 2 14" xfId="22848"/>
    <cellStyle name="Normal 5 3 2 2 14 2" xfId="22849"/>
    <cellStyle name="Normal 5 3 2 2 14 2 2" xfId="22850"/>
    <cellStyle name="Normal 5 3 2 2 14 2 2 2" xfId="22851"/>
    <cellStyle name="Normal 5 3 2 2 14 2 3" xfId="22852"/>
    <cellStyle name="Normal 5 3 2 2 14 3" xfId="22853"/>
    <cellStyle name="Normal 5 3 2 2 14 3 2" xfId="22854"/>
    <cellStyle name="Normal 5 3 2 2 14 3 2 2" xfId="22855"/>
    <cellStyle name="Normal 5 3 2 2 14 3 3" xfId="22856"/>
    <cellStyle name="Normal 5 3 2 2 14 4" xfId="22857"/>
    <cellStyle name="Normal 5 3 2 2 14 4 2" xfId="22858"/>
    <cellStyle name="Normal 5 3 2 2 14 5" xfId="22859"/>
    <cellStyle name="Normal 5 3 2 2 14 5 2" xfId="22860"/>
    <cellStyle name="Normal 5 3 2 2 14 6" xfId="22861"/>
    <cellStyle name="Normal 5 3 2 2 15" xfId="22862"/>
    <cellStyle name="Normal 5 3 2 2 15 2" xfId="22863"/>
    <cellStyle name="Normal 5 3 2 2 15 2 2" xfId="22864"/>
    <cellStyle name="Normal 5 3 2 2 15 2 2 2" xfId="22865"/>
    <cellStyle name="Normal 5 3 2 2 15 2 3" xfId="22866"/>
    <cellStyle name="Normal 5 3 2 2 15 3" xfId="22867"/>
    <cellStyle name="Normal 5 3 2 2 15 3 2" xfId="22868"/>
    <cellStyle name="Normal 5 3 2 2 15 3 2 2" xfId="22869"/>
    <cellStyle name="Normal 5 3 2 2 15 3 3" xfId="22870"/>
    <cellStyle name="Normal 5 3 2 2 15 4" xfId="22871"/>
    <cellStyle name="Normal 5 3 2 2 15 4 2" xfId="22872"/>
    <cellStyle name="Normal 5 3 2 2 15 5" xfId="22873"/>
    <cellStyle name="Normal 5 3 2 2 15 5 2" xfId="22874"/>
    <cellStyle name="Normal 5 3 2 2 15 6" xfId="22875"/>
    <cellStyle name="Normal 5 3 2 2 16" xfId="22876"/>
    <cellStyle name="Normal 5 3 2 2 16 2" xfId="22877"/>
    <cellStyle name="Normal 5 3 2 2 16 2 2" xfId="22878"/>
    <cellStyle name="Normal 5 3 2 2 16 2 2 2" xfId="22879"/>
    <cellStyle name="Normal 5 3 2 2 16 2 3" xfId="22880"/>
    <cellStyle name="Normal 5 3 2 2 16 3" xfId="22881"/>
    <cellStyle name="Normal 5 3 2 2 16 3 2" xfId="22882"/>
    <cellStyle name="Normal 5 3 2 2 16 3 2 2" xfId="22883"/>
    <cellStyle name="Normal 5 3 2 2 16 3 3" xfId="22884"/>
    <cellStyle name="Normal 5 3 2 2 16 4" xfId="22885"/>
    <cellStyle name="Normal 5 3 2 2 16 4 2" xfId="22886"/>
    <cellStyle name="Normal 5 3 2 2 16 5" xfId="22887"/>
    <cellStyle name="Normal 5 3 2 2 16 5 2" xfId="22888"/>
    <cellStyle name="Normal 5 3 2 2 16 6" xfId="22889"/>
    <cellStyle name="Normal 5 3 2 2 17" xfId="22890"/>
    <cellStyle name="Normal 5 3 2 2 17 2" xfId="22891"/>
    <cellStyle name="Normal 5 3 2 2 17 2 2" xfId="22892"/>
    <cellStyle name="Normal 5 3 2 2 17 3" xfId="22893"/>
    <cellStyle name="Normal 5 3 2 2 18" xfId="22894"/>
    <cellStyle name="Normal 5 3 2 2 18 2" xfId="22895"/>
    <cellStyle name="Normal 5 3 2 2 18 2 2" xfId="22896"/>
    <cellStyle name="Normal 5 3 2 2 18 3" xfId="22897"/>
    <cellStyle name="Normal 5 3 2 2 19" xfId="22898"/>
    <cellStyle name="Normal 5 3 2 2 19 2" xfId="22899"/>
    <cellStyle name="Normal 5 3 2 2 2" xfId="22900"/>
    <cellStyle name="Normal 5 3 2 2 20" xfId="22901"/>
    <cellStyle name="Normal 5 3 2 2 20 2" xfId="22902"/>
    <cellStyle name="Normal 5 3 2 2 21" xfId="22903"/>
    <cellStyle name="Normal 5 3 2 2 3" xfId="22904"/>
    <cellStyle name="Normal 5 3 2 2 4" xfId="22905"/>
    <cellStyle name="Normal 5 3 2 2 5" xfId="22906"/>
    <cellStyle name="Normal 5 3 2 2 6" xfId="22907"/>
    <cellStyle name="Normal 5 3 2 2 7" xfId="22908"/>
    <cellStyle name="Normal 5 3 2 2 8" xfId="22909"/>
    <cellStyle name="Normal 5 3 2 2 9" xfId="22910"/>
    <cellStyle name="Normal 5 3 2 3" xfId="22911"/>
    <cellStyle name="Normal 5 3 2 3 10" xfId="22912"/>
    <cellStyle name="Normal 5 3 2 3 10 2" xfId="22913"/>
    <cellStyle name="Normal 5 3 2 3 10 2 2" xfId="22914"/>
    <cellStyle name="Normal 5 3 2 3 10 3" xfId="22915"/>
    <cellStyle name="Normal 5 3 2 3 11" xfId="22916"/>
    <cellStyle name="Normal 5 3 2 3 11 2" xfId="22917"/>
    <cellStyle name="Normal 5 3 2 3 12" xfId="22918"/>
    <cellStyle name="Normal 5 3 2 3 12 2" xfId="22919"/>
    <cellStyle name="Normal 5 3 2 3 13" xfId="22920"/>
    <cellStyle name="Normal 5 3 2 3 2" xfId="22921"/>
    <cellStyle name="Normal 5 3 2 3 2 10" xfId="22922"/>
    <cellStyle name="Normal 5 3 2 3 2 10 2" xfId="22923"/>
    <cellStyle name="Normal 5 3 2 3 2 11" xfId="22924"/>
    <cellStyle name="Normal 5 3 2 3 2 11 2" xfId="22925"/>
    <cellStyle name="Normal 5 3 2 3 2 12" xfId="22926"/>
    <cellStyle name="Normal 5 3 2 3 2 2" xfId="22927"/>
    <cellStyle name="Normal 5 3 2 3 2 2 2" xfId="22928"/>
    <cellStyle name="Normal 5 3 2 3 2 2 2 2" xfId="22929"/>
    <cellStyle name="Normal 5 3 2 3 2 2 2 2 2" xfId="22930"/>
    <cellStyle name="Normal 5 3 2 3 2 2 2 3" xfId="22931"/>
    <cellStyle name="Normal 5 3 2 3 2 2 3" xfId="22932"/>
    <cellStyle name="Normal 5 3 2 3 2 2 3 2" xfId="22933"/>
    <cellStyle name="Normal 5 3 2 3 2 2 3 2 2" xfId="22934"/>
    <cellStyle name="Normal 5 3 2 3 2 2 3 3" xfId="22935"/>
    <cellStyle name="Normal 5 3 2 3 2 2 4" xfId="22936"/>
    <cellStyle name="Normal 5 3 2 3 2 2 4 2" xfId="22937"/>
    <cellStyle name="Normal 5 3 2 3 2 2 5" xfId="22938"/>
    <cellStyle name="Normal 5 3 2 3 2 2 5 2" xfId="22939"/>
    <cellStyle name="Normal 5 3 2 3 2 2 6" xfId="22940"/>
    <cellStyle name="Normal 5 3 2 3 2 3" xfId="22941"/>
    <cellStyle name="Normal 5 3 2 3 2 3 2" xfId="22942"/>
    <cellStyle name="Normal 5 3 2 3 2 3 2 2" xfId="22943"/>
    <cellStyle name="Normal 5 3 2 3 2 3 2 2 2" xfId="22944"/>
    <cellStyle name="Normal 5 3 2 3 2 3 2 3" xfId="22945"/>
    <cellStyle name="Normal 5 3 2 3 2 3 3" xfId="22946"/>
    <cellStyle name="Normal 5 3 2 3 2 3 3 2" xfId="22947"/>
    <cellStyle name="Normal 5 3 2 3 2 3 3 2 2" xfId="22948"/>
    <cellStyle name="Normal 5 3 2 3 2 3 3 3" xfId="22949"/>
    <cellStyle name="Normal 5 3 2 3 2 3 4" xfId="22950"/>
    <cellStyle name="Normal 5 3 2 3 2 3 4 2" xfId="22951"/>
    <cellStyle name="Normal 5 3 2 3 2 3 5" xfId="22952"/>
    <cellStyle name="Normal 5 3 2 3 2 3 5 2" xfId="22953"/>
    <cellStyle name="Normal 5 3 2 3 2 3 6" xfId="22954"/>
    <cellStyle name="Normal 5 3 2 3 2 4" xfId="22955"/>
    <cellStyle name="Normal 5 3 2 3 2 4 2" xfId="22956"/>
    <cellStyle name="Normal 5 3 2 3 2 4 2 2" xfId="22957"/>
    <cellStyle name="Normal 5 3 2 3 2 4 2 2 2" xfId="22958"/>
    <cellStyle name="Normal 5 3 2 3 2 4 2 3" xfId="22959"/>
    <cellStyle name="Normal 5 3 2 3 2 4 3" xfId="22960"/>
    <cellStyle name="Normal 5 3 2 3 2 4 3 2" xfId="22961"/>
    <cellStyle name="Normal 5 3 2 3 2 4 3 2 2" xfId="22962"/>
    <cellStyle name="Normal 5 3 2 3 2 4 3 3" xfId="22963"/>
    <cellStyle name="Normal 5 3 2 3 2 4 4" xfId="22964"/>
    <cellStyle name="Normal 5 3 2 3 2 4 4 2" xfId="22965"/>
    <cellStyle name="Normal 5 3 2 3 2 4 5" xfId="22966"/>
    <cellStyle name="Normal 5 3 2 3 2 4 5 2" xfId="22967"/>
    <cellStyle name="Normal 5 3 2 3 2 4 6" xfId="22968"/>
    <cellStyle name="Normal 5 3 2 3 2 5" xfId="22969"/>
    <cellStyle name="Normal 5 3 2 3 2 5 2" xfId="22970"/>
    <cellStyle name="Normal 5 3 2 3 2 5 2 2" xfId="22971"/>
    <cellStyle name="Normal 5 3 2 3 2 5 2 2 2" xfId="22972"/>
    <cellStyle name="Normal 5 3 2 3 2 5 2 3" xfId="22973"/>
    <cellStyle name="Normal 5 3 2 3 2 5 3" xfId="22974"/>
    <cellStyle name="Normal 5 3 2 3 2 5 3 2" xfId="22975"/>
    <cellStyle name="Normal 5 3 2 3 2 5 3 2 2" xfId="22976"/>
    <cellStyle name="Normal 5 3 2 3 2 5 3 3" xfId="22977"/>
    <cellStyle name="Normal 5 3 2 3 2 5 4" xfId="22978"/>
    <cellStyle name="Normal 5 3 2 3 2 5 4 2" xfId="22979"/>
    <cellStyle name="Normal 5 3 2 3 2 5 5" xfId="22980"/>
    <cellStyle name="Normal 5 3 2 3 2 5 5 2" xfId="22981"/>
    <cellStyle name="Normal 5 3 2 3 2 5 6" xfId="22982"/>
    <cellStyle name="Normal 5 3 2 3 2 6" xfId="22983"/>
    <cellStyle name="Normal 5 3 2 3 2 6 2" xfId="22984"/>
    <cellStyle name="Normal 5 3 2 3 2 6 2 2" xfId="22985"/>
    <cellStyle name="Normal 5 3 2 3 2 6 2 2 2" xfId="22986"/>
    <cellStyle name="Normal 5 3 2 3 2 6 2 3" xfId="22987"/>
    <cellStyle name="Normal 5 3 2 3 2 6 3" xfId="22988"/>
    <cellStyle name="Normal 5 3 2 3 2 6 3 2" xfId="22989"/>
    <cellStyle name="Normal 5 3 2 3 2 6 3 2 2" xfId="22990"/>
    <cellStyle name="Normal 5 3 2 3 2 6 3 3" xfId="22991"/>
    <cellStyle name="Normal 5 3 2 3 2 6 4" xfId="22992"/>
    <cellStyle name="Normal 5 3 2 3 2 6 4 2" xfId="22993"/>
    <cellStyle name="Normal 5 3 2 3 2 6 5" xfId="22994"/>
    <cellStyle name="Normal 5 3 2 3 2 6 5 2" xfId="22995"/>
    <cellStyle name="Normal 5 3 2 3 2 6 6" xfId="22996"/>
    <cellStyle name="Normal 5 3 2 3 2 7" xfId="22997"/>
    <cellStyle name="Normal 5 3 2 3 2 7 2" xfId="22998"/>
    <cellStyle name="Normal 5 3 2 3 2 7 2 2" xfId="22999"/>
    <cellStyle name="Normal 5 3 2 3 2 7 2 2 2" xfId="23000"/>
    <cellStyle name="Normal 5 3 2 3 2 7 2 3" xfId="23001"/>
    <cellStyle name="Normal 5 3 2 3 2 7 3" xfId="23002"/>
    <cellStyle name="Normal 5 3 2 3 2 7 3 2" xfId="23003"/>
    <cellStyle name="Normal 5 3 2 3 2 7 3 2 2" xfId="23004"/>
    <cellStyle name="Normal 5 3 2 3 2 7 3 3" xfId="23005"/>
    <cellStyle name="Normal 5 3 2 3 2 7 4" xfId="23006"/>
    <cellStyle name="Normal 5 3 2 3 2 7 4 2" xfId="23007"/>
    <cellStyle name="Normal 5 3 2 3 2 7 5" xfId="23008"/>
    <cellStyle name="Normal 5 3 2 3 2 7 5 2" xfId="23009"/>
    <cellStyle name="Normal 5 3 2 3 2 7 6" xfId="23010"/>
    <cellStyle name="Normal 5 3 2 3 2 8" xfId="23011"/>
    <cellStyle name="Normal 5 3 2 3 2 8 2" xfId="23012"/>
    <cellStyle name="Normal 5 3 2 3 2 8 2 2" xfId="23013"/>
    <cellStyle name="Normal 5 3 2 3 2 8 3" xfId="23014"/>
    <cellStyle name="Normal 5 3 2 3 2 9" xfId="23015"/>
    <cellStyle name="Normal 5 3 2 3 2 9 2" xfId="23016"/>
    <cellStyle name="Normal 5 3 2 3 2 9 2 2" xfId="23017"/>
    <cellStyle name="Normal 5 3 2 3 2 9 3" xfId="23018"/>
    <cellStyle name="Normal 5 3 2 3 3" xfId="23019"/>
    <cellStyle name="Normal 5 3 2 3 3 2" xfId="23020"/>
    <cellStyle name="Normal 5 3 2 3 3 2 2" xfId="23021"/>
    <cellStyle name="Normal 5 3 2 3 3 2 2 2" xfId="23022"/>
    <cellStyle name="Normal 5 3 2 3 3 2 3" xfId="23023"/>
    <cellStyle name="Normal 5 3 2 3 3 3" xfId="23024"/>
    <cellStyle name="Normal 5 3 2 3 3 3 2" xfId="23025"/>
    <cellStyle name="Normal 5 3 2 3 3 3 2 2" xfId="23026"/>
    <cellStyle name="Normal 5 3 2 3 3 3 3" xfId="23027"/>
    <cellStyle name="Normal 5 3 2 3 3 4" xfId="23028"/>
    <cellStyle name="Normal 5 3 2 3 3 4 2" xfId="23029"/>
    <cellStyle name="Normal 5 3 2 3 3 5" xfId="23030"/>
    <cellStyle name="Normal 5 3 2 3 3 5 2" xfId="23031"/>
    <cellStyle name="Normal 5 3 2 3 3 6" xfId="23032"/>
    <cellStyle name="Normal 5 3 2 3 4" xfId="23033"/>
    <cellStyle name="Normal 5 3 2 3 4 2" xfId="23034"/>
    <cellStyle name="Normal 5 3 2 3 4 2 2" xfId="23035"/>
    <cellStyle name="Normal 5 3 2 3 4 2 2 2" xfId="23036"/>
    <cellStyle name="Normal 5 3 2 3 4 2 3" xfId="23037"/>
    <cellStyle name="Normal 5 3 2 3 4 3" xfId="23038"/>
    <cellStyle name="Normal 5 3 2 3 4 3 2" xfId="23039"/>
    <cellStyle name="Normal 5 3 2 3 4 3 2 2" xfId="23040"/>
    <cellStyle name="Normal 5 3 2 3 4 3 3" xfId="23041"/>
    <cellStyle name="Normal 5 3 2 3 4 4" xfId="23042"/>
    <cellStyle name="Normal 5 3 2 3 4 4 2" xfId="23043"/>
    <cellStyle name="Normal 5 3 2 3 4 5" xfId="23044"/>
    <cellStyle name="Normal 5 3 2 3 4 5 2" xfId="23045"/>
    <cellStyle name="Normal 5 3 2 3 4 6" xfId="23046"/>
    <cellStyle name="Normal 5 3 2 3 5" xfId="23047"/>
    <cellStyle name="Normal 5 3 2 3 5 2" xfId="23048"/>
    <cellStyle name="Normal 5 3 2 3 5 2 2" xfId="23049"/>
    <cellStyle name="Normal 5 3 2 3 5 2 2 2" xfId="23050"/>
    <cellStyle name="Normal 5 3 2 3 5 2 3" xfId="23051"/>
    <cellStyle name="Normal 5 3 2 3 5 3" xfId="23052"/>
    <cellStyle name="Normal 5 3 2 3 5 3 2" xfId="23053"/>
    <cellStyle name="Normal 5 3 2 3 5 3 2 2" xfId="23054"/>
    <cellStyle name="Normal 5 3 2 3 5 3 3" xfId="23055"/>
    <cellStyle name="Normal 5 3 2 3 5 4" xfId="23056"/>
    <cellStyle name="Normal 5 3 2 3 5 4 2" xfId="23057"/>
    <cellStyle name="Normal 5 3 2 3 5 5" xfId="23058"/>
    <cellStyle name="Normal 5 3 2 3 5 5 2" xfId="23059"/>
    <cellStyle name="Normal 5 3 2 3 5 6" xfId="23060"/>
    <cellStyle name="Normal 5 3 2 3 6" xfId="23061"/>
    <cellStyle name="Normal 5 3 2 3 6 2" xfId="23062"/>
    <cellStyle name="Normal 5 3 2 3 6 2 2" xfId="23063"/>
    <cellStyle name="Normal 5 3 2 3 6 2 2 2" xfId="23064"/>
    <cellStyle name="Normal 5 3 2 3 6 2 3" xfId="23065"/>
    <cellStyle name="Normal 5 3 2 3 6 3" xfId="23066"/>
    <cellStyle name="Normal 5 3 2 3 6 3 2" xfId="23067"/>
    <cellStyle name="Normal 5 3 2 3 6 3 2 2" xfId="23068"/>
    <cellStyle name="Normal 5 3 2 3 6 3 3" xfId="23069"/>
    <cellStyle name="Normal 5 3 2 3 6 4" xfId="23070"/>
    <cellStyle name="Normal 5 3 2 3 6 4 2" xfId="23071"/>
    <cellStyle name="Normal 5 3 2 3 6 5" xfId="23072"/>
    <cellStyle name="Normal 5 3 2 3 6 5 2" xfId="23073"/>
    <cellStyle name="Normal 5 3 2 3 6 6" xfId="23074"/>
    <cellStyle name="Normal 5 3 2 3 7" xfId="23075"/>
    <cellStyle name="Normal 5 3 2 3 7 2" xfId="23076"/>
    <cellStyle name="Normal 5 3 2 3 7 2 2" xfId="23077"/>
    <cellStyle name="Normal 5 3 2 3 7 2 2 2" xfId="23078"/>
    <cellStyle name="Normal 5 3 2 3 7 2 3" xfId="23079"/>
    <cellStyle name="Normal 5 3 2 3 7 3" xfId="23080"/>
    <cellStyle name="Normal 5 3 2 3 7 3 2" xfId="23081"/>
    <cellStyle name="Normal 5 3 2 3 7 3 2 2" xfId="23082"/>
    <cellStyle name="Normal 5 3 2 3 7 3 3" xfId="23083"/>
    <cellStyle name="Normal 5 3 2 3 7 4" xfId="23084"/>
    <cellStyle name="Normal 5 3 2 3 7 4 2" xfId="23085"/>
    <cellStyle name="Normal 5 3 2 3 7 5" xfId="23086"/>
    <cellStyle name="Normal 5 3 2 3 7 5 2" xfId="23087"/>
    <cellStyle name="Normal 5 3 2 3 7 6" xfId="23088"/>
    <cellStyle name="Normal 5 3 2 3 8" xfId="23089"/>
    <cellStyle name="Normal 5 3 2 3 8 2" xfId="23090"/>
    <cellStyle name="Normal 5 3 2 3 8 2 2" xfId="23091"/>
    <cellStyle name="Normal 5 3 2 3 8 2 2 2" xfId="23092"/>
    <cellStyle name="Normal 5 3 2 3 8 2 3" xfId="23093"/>
    <cellStyle name="Normal 5 3 2 3 8 3" xfId="23094"/>
    <cellStyle name="Normal 5 3 2 3 8 3 2" xfId="23095"/>
    <cellStyle name="Normal 5 3 2 3 8 3 2 2" xfId="23096"/>
    <cellStyle name="Normal 5 3 2 3 8 3 3" xfId="23097"/>
    <cellStyle name="Normal 5 3 2 3 8 4" xfId="23098"/>
    <cellStyle name="Normal 5 3 2 3 8 4 2" xfId="23099"/>
    <cellStyle name="Normal 5 3 2 3 8 5" xfId="23100"/>
    <cellStyle name="Normal 5 3 2 3 8 5 2" xfId="23101"/>
    <cellStyle name="Normal 5 3 2 3 8 6" xfId="23102"/>
    <cellStyle name="Normal 5 3 2 3 9" xfId="23103"/>
    <cellStyle name="Normal 5 3 2 3 9 2" xfId="23104"/>
    <cellStyle name="Normal 5 3 2 3 9 2 2" xfId="23105"/>
    <cellStyle name="Normal 5 3 2 3 9 3" xfId="23106"/>
    <cellStyle name="Normal 5 3 2 4" xfId="23107"/>
    <cellStyle name="Normal 5 3 2 4 10" xfId="23108"/>
    <cellStyle name="Normal 5 3 2 4 10 2" xfId="23109"/>
    <cellStyle name="Normal 5 3 2 4 10 2 2" xfId="23110"/>
    <cellStyle name="Normal 5 3 2 4 10 3" xfId="23111"/>
    <cellStyle name="Normal 5 3 2 4 11" xfId="23112"/>
    <cellStyle name="Normal 5 3 2 4 11 2" xfId="23113"/>
    <cellStyle name="Normal 5 3 2 4 12" xfId="23114"/>
    <cellStyle name="Normal 5 3 2 4 12 2" xfId="23115"/>
    <cellStyle name="Normal 5 3 2 4 13" xfId="23116"/>
    <cellStyle name="Normal 5 3 2 4 2" xfId="23117"/>
    <cellStyle name="Normal 5 3 2 4 2 10" xfId="23118"/>
    <cellStyle name="Normal 5 3 2 4 2 10 2" xfId="23119"/>
    <cellStyle name="Normal 5 3 2 4 2 11" xfId="23120"/>
    <cellStyle name="Normal 5 3 2 4 2 11 2" xfId="23121"/>
    <cellStyle name="Normal 5 3 2 4 2 12" xfId="23122"/>
    <cellStyle name="Normal 5 3 2 4 2 2" xfId="23123"/>
    <cellStyle name="Normal 5 3 2 4 2 2 2" xfId="23124"/>
    <cellStyle name="Normal 5 3 2 4 2 2 2 2" xfId="23125"/>
    <cellStyle name="Normal 5 3 2 4 2 2 2 2 2" xfId="23126"/>
    <cellStyle name="Normal 5 3 2 4 2 2 2 3" xfId="23127"/>
    <cellStyle name="Normal 5 3 2 4 2 2 3" xfId="23128"/>
    <cellStyle name="Normal 5 3 2 4 2 2 3 2" xfId="23129"/>
    <cellStyle name="Normal 5 3 2 4 2 2 3 2 2" xfId="23130"/>
    <cellStyle name="Normal 5 3 2 4 2 2 3 3" xfId="23131"/>
    <cellStyle name="Normal 5 3 2 4 2 2 4" xfId="23132"/>
    <cellStyle name="Normal 5 3 2 4 2 2 4 2" xfId="23133"/>
    <cellStyle name="Normal 5 3 2 4 2 2 5" xfId="23134"/>
    <cellStyle name="Normal 5 3 2 4 2 2 5 2" xfId="23135"/>
    <cellStyle name="Normal 5 3 2 4 2 2 6" xfId="23136"/>
    <cellStyle name="Normal 5 3 2 4 2 3" xfId="23137"/>
    <cellStyle name="Normal 5 3 2 4 2 3 2" xfId="23138"/>
    <cellStyle name="Normal 5 3 2 4 2 3 2 2" xfId="23139"/>
    <cellStyle name="Normal 5 3 2 4 2 3 2 2 2" xfId="23140"/>
    <cellStyle name="Normal 5 3 2 4 2 3 2 3" xfId="23141"/>
    <cellStyle name="Normal 5 3 2 4 2 3 3" xfId="23142"/>
    <cellStyle name="Normal 5 3 2 4 2 3 3 2" xfId="23143"/>
    <cellStyle name="Normal 5 3 2 4 2 3 3 2 2" xfId="23144"/>
    <cellStyle name="Normal 5 3 2 4 2 3 3 3" xfId="23145"/>
    <cellStyle name="Normal 5 3 2 4 2 3 4" xfId="23146"/>
    <cellStyle name="Normal 5 3 2 4 2 3 4 2" xfId="23147"/>
    <cellStyle name="Normal 5 3 2 4 2 3 5" xfId="23148"/>
    <cellStyle name="Normal 5 3 2 4 2 3 5 2" xfId="23149"/>
    <cellStyle name="Normal 5 3 2 4 2 3 6" xfId="23150"/>
    <cellStyle name="Normal 5 3 2 4 2 4" xfId="23151"/>
    <cellStyle name="Normal 5 3 2 4 2 4 2" xfId="23152"/>
    <cellStyle name="Normal 5 3 2 4 2 4 2 2" xfId="23153"/>
    <cellStyle name="Normal 5 3 2 4 2 4 2 2 2" xfId="23154"/>
    <cellStyle name="Normal 5 3 2 4 2 4 2 3" xfId="23155"/>
    <cellStyle name="Normal 5 3 2 4 2 4 3" xfId="23156"/>
    <cellStyle name="Normal 5 3 2 4 2 4 3 2" xfId="23157"/>
    <cellStyle name="Normal 5 3 2 4 2 4 3 2 2" xfId="23158"/>
    <cellStyle name="Normal 5 3 2 4 2 4 3 3" xfId="23159"/>
    <cellStyle name="Normal 5 3 2 4 2 4 4" xfId="23160"/>
    <cellStyle name="Normal 5 3 2 4 2 4 4 2" xfId="23161"/>
    <cellStyle name="Normal 5 3 2 4 2 4 5" xfId="23162"/>
    <cellStyle name="Normal 5 3 2 4 2 4 5 2" xfId="23163"/>
    <cellStyle name="Normal 5 3 2 4 2 4 6" xfId="23164"/>
    <cellStyle name="Normal 5 3 2 4 2 5" xfId="23165"/>
    <cellStyle name="Normal 5 3 2 4 2 5 2" xfId="23166"/>
    <cellStyle name="Normal 5 3 2 4 2 5 2 2" xfId="23167"/>
    <cellStyle name="Normal 5 3 2 4 2 5 2 2 2" xfId="23168"/>
    <cellStyle name="Normal 5 3 2 4 2 5 2 3" xfId="23169"/>
    <cellStyle name="Normal 5 3 2 4 2 5 3" xfId="23170"/>
    <cellStyle name="Normal 5 3 2 4 2 5 3 2" xfId="23171"/>
    <cellStyle name="Normal 5 3 2 4 2 5 3 2 2" xfId="23172"/>
    <cellStyle name="Normal 5 3 2 4 2 5 3 3" xfId="23173"/>
    <cellStyle name="Normal 5 3 2 4 2 5 4" xfId="23174"/>
    <cellStyle name="Normal 5 3 2 4 2 5 4 2" xfId="23175"/>
    <cellStyle name="Normal 5 3 2 4 2 5 5" xfId="23176"/>
    <cellStyle name="Normal 5 3 2 4 2 5 5 2" xfId="23177"/>
    <cellStyle name="Normal 5 3 2 4 2 5 6" xfId="23178"/>
    <cellStyle name="Normal 5 3 2 4 2 6" xfId="23179"/>
    <cellStyle name="Normal 5 3 2 4 2 6 2" xfId="23180"/>
    <cellStyle name="Normal 5 3 2 4 2 6 2 2" xfId="23181"/>
    <cellStyle name="Normal 5 3 2 4 2 6 2 2 2" xfId="23182"/>
    <cellStyle name="Normal 5 3 2 4 2 6 2 3" xfId="23183"/>
    <cellStyle name="Normal 5 3 2 4 2 6 3" xfId="23184"/>
    <cellStyle name="Normal 5 3 2 4 2 6 3 2" xfId="23185"/>
    <cellStyle name="Normal 5 3 2 4 2 6 3 2 2" xfId="23186"/>
    <cellStyle name="Normal 5 3 2 4 2 6 3 3" xfId="23187"/>
    <cellStyle name="Normal 5 3 2 4 2 6 4" xfId="23188"/>
    <cellStyle name="Normal 5 3 2 4 2 6 4 2" xfId="23189"/>
    <cellStyle name="Normal 5 3 2 4 2 6 5" xfId="23190"/>
    <cellStyle name="Normal 5 3 2 4 2 6 5 2" xfId="23191"/>
    <cellStyle name="Normal 5 3 2 4 2 6 6" xfId="23192"/>
    <cellStyle name="Normal 5 3 2 4 2 7" xfId="23193"/>
    <cellStyle name="Normal 5 3 2 4 2 7 2" xfId="23194"/>
    <cellStyle name="Normal 5 3 2 4 2 7 2 2" xfId="23195"/>
    <cellStyle name="Normal 5 3 2 4 2 7 2 2 2" xfId="23196"/>
    <cellStyle name="Normal 5 3 2 4 2 7 2 3" xfId="23197"/>
    <cellStyle name="Normal 5 3 2 4 2 7 3" xfId="23198"/>
    <cellStyle name="Normal 5 3 2 4 2 7 3 2" xfId="23199"/>
    <cellStyle name="Normal 5 3 2 4 2 7 3 2 2" xfId="23200"/>
    <cellStyle name="Normal 5 3 2 4 2 7 3 3" xfId="23201"/>
    <cellStyle name="Normal 5 3 2 4 2 7 4" xfId="23202"/>
    <cellStyle name="Normal 5 3 2 4 2 7 4 2" xfId="23203"/>
    <cellStyle name="Normal 5 3 2 4 2 7 5" xfId="23204"/>
    <cellStyle name="Normal 5 3 2 4 2 7 5 2" xfId="23205"/>
    <cellStyle name="Normal 5 3 2 4 2 7 6" xfId="23206"/>
    <cellStyle name="Normal 5 3 2 4 2 8" xfId="23207"/>
    <cellStyle name="Normal 5 3 2 4 2 8 2" xfId="23208"/>
    <cellStyle name="Normal 5 3 2 4 2 8 2 2" xfId="23209"/>
    <cellStyle name="Normal 5 3 2 4 2 8 3" xfId="23210"/>
    <cellStyle name="Normal 5 3 2 4 2 9" xfId="23211"/>
    <cellStyle name="Normal 5 3 2 4 2 9 2" xfId="23212"/>
    <cellStyle name="Normal 5 3 2 4 2 9 2 2" xfId="23213"/>
    <cellStyle name="Normal 5 3 2 4 2 9 3" xfId="23214"/>
    <cellStyle name="Normal 5 3 2 4 3" xfId="23215"/>
    <cellStyle name="Normal 5 3 2 4 3 2" xfId="23216"/>
    <cellStyle name="Normal 5 3 2 4 3 2 2" xfId="23217"/>
    <cellStyle name="Normal 5 3 2 4 3 2 2 2" xfId="23218"/>
    <cellStyle name="Normal 5 3 2 4 3 2 3" xfId="23219"/>
    <cellStyle name="Normal 5 3 2 4 3 3" xfId="23220"/>
    <cellStyle name="Normal 5 3 2 4 3 3 2" xfId="23221"/>
    <cellStyle name="Normal 5 3 2 4 3 3 2 2" xfId="23222"/>
    <cellStyle name="Normal 5 3 2 4 3 3 3" xfId="23223"/>
    <cellStyle name="Normal 5 3 2 4 3 4" xfId="23224"/>
    <cellStyle name="Normal 5 3 2 4 3 4 2" xfId="23225"/>
    <cellStyle name="Normal 5 3 2 4 3 5" xfId="23226"/>
    <cellStyle name="Normal 5 3 2 4 3 5 2" xfId="23227"/>
    <cellStyle name="Normal 5 3 2 4 3 6" xfId="23228"/>
    <cellStyle name="Normal 5 3 2 4 4" xfId="23229"/>
    <cellStyle name="Normal 5 3 2 4 4 2" xfId="23230"/>
    <cellStyle name="Normal 5 3 2 4 4 2 2" xfId="23231"/>
    <cellStyle name="Normal 5 3 2 4 4 2 2 2" xfId="23232"/>
    <cellStyle name="Normal 5 3 2 4 4 2 3" xfId="23233"/>
    <cellStyle name="Normal 5 3 2 4 4 3" xfId="23234"/>
    <cellStyle name="Normal 5 3 2 4 4 3 2" xfId="23235"/>
    <cellStyle name="Normal 5 3 2 4 4 3 2 2" xfId="23236"/>
    <cellStyle name="Normal 5 3 2 4 4 3 3" xfId="23237"/>
    <cellStyle name="Normal 5 3 2 4 4 4" xfId="23238"/>
    <cellStyle name="Normal 5 3 2 4 4 4 2" xfId="23239"/>
    <cellStyle name="Normal 5 3 2 4 4 5" xfId="23240"/>
    <cellStyle name="Normal 5 3 2 4 4 5 2" xfId="23241"/>
    <cellStyle name="Normal 5 3 2 4 4 6" xfId="23242"/>
    <cellStyle name="Normal 5 3 2 4 5" xfId="23243"/>
    <cellStyle name="Normal 5 3 2 4 5 2" xfId="23244"/>
    <cellStyle name="Normal 5 3 2 4 5 2 2" xfId="23245"/>
    <cellStyle name="Normal 5 3 2 4 5 2 2 2" xfId="23246"/>
    <cellStyle name="Normal 5 3 2 4 5 2 3" xfId="23247"/>
    <cellStyle name="Normal 5 3 2 4 5 3" xfId="23248"/>
    <cellStyle name="Normal 5 3 2 4 5 3 2" xfId="23249"/>
    <cellStyle name="Normal 5 3 2 4 5 3 2 2" xfId="23250"/>
    <cellStyle name="Normal 5 3 2 4 5 3 3" xfId="23251"/>
    <cellStyle name="Normal 5 3 2 4 5 4" xfId="23252"/>
    <cellStyle name="Normal 5 3 2 4 5 4 2" xfId="23253"/>
    <cellStyle name="Normal 5 3 2 4 5 5" xfId="23254"/>
    <cellStyle name="Normal 5 3 2 4 5 5 2" xfId="23255"/>
    <cellStyle name="Normal 5 3 2 4 5 6" xfId="23256"/>
    <cellStyle name="Normal 5 3 2 4 6" xfId="23257"/>
    <cellStyle name="Normal 5 3 2 4 6 2" xfId="23258"/>
    <cellStyle name="Normal 5 3 2 4 6 2 2" xfId="23259"/>
    <cellStyle name="Normal 5 3 2 4 6 2 2 2" xfId="23260"/>
    <cellStyle name="Normal 5 3 2 4 6 2 3" xfId="23261"/>
    <cellStyle name="Normal 5 3 2 4 6 3" xfId="23262"/>
    <cellStyle name="Normal 5 3 2 4 6 3 2" xfId="23263"/>
    <cellStyle name="Normal 5 3 2 4 6 3 2 2" xfId="23264"/>
    <cellStyle name="Normal 5 3 2 4 6 3 3" xfId="23265"/>
    <cellStyle name="Normal 5 3 2 4 6 4" xfId="23266"/>
    <cellStyle name="Normal 5 3 2 4 6 4 2" xfId="23267"/>
    <cellStyle name="Normal 5 3 2 4 6 5" xfId="23268"/>
    <cellStyle name="Normal 5 3 2 4 6 5 2" xfId="23269"/>
    <cellStyle name="Normal 5 3 2 4 6 6" xfId="23270"/>
    <cellStyle name="Normal 5 3 2 4 7" xfId="23271"/>
    <cellStyle name="Normal 5 3 2 4 7 2" xfId="23272"/>
    <cellStyle name="Normal 5 3 2 4 7 2 2" xfId="23273"/>
    <cellStyle name="Normal 5 3 2 4 7 2 2 2" xfId="23274"/>
    <cellStyle name="Normal 5 3 2 4 7 2 3" xfId="23275"/>
    <cellStyle name="Normal 5 3 2 4 7 3" xfId="23276"/>
    <cellStyle name="Normal 5 3 2 4 7 3 2" xfId="23277"/>
    <cellStyle name="Normal 5 3 2 4 7 3 2 2" xfId="23278"/>
    <cellStyle name="Normal 5 3 2 4 7 3 3" xfId="23279"/>
    <cellStyle name="Normal 5 3 2 4 7 4" xfId="23280"/>
    <cellStyle name="Normal 5 3 2 4 7 4 2" xfId="23281"/>
    <cellStyle name="Normal 5 3 2 4 7 5" xfId="23282"/>
    <cellStyle name="Normal 5 3 2 4 7 5 2" xfId="23283"/>
    <cellStyle name="Normal 5 3 2 4 7 6" xfId="23284"/>
    <cellStyle name="Normal 5 3 2 4 8" xfId="23285"/>
    <cellStyle name="Normal 5 3 2 4 8 2" xfId="23286"/>
    <cellStyle name="Normal 5 3 2 4 8 2 2" xfId="23287"/>
    <cellStyle name="Normal 5 3 2 4 8 2 2 2" xfId="23288"/>
    <cellStyle name="Normal 5 3 2 4 8 2 3" xfId="23289"/>
    <cellStyle name="Normal 5 3 2 4 8 3" xfId="23290"/>
    <cellStyle name="Normal 5 3 2 4 8 3 2" xfId="23291"/>
    <cellStyle name="Normal 5 3 2 4 8 3 2 2" xfId="23292"/>
    <cellStyle name="Normal 5 3 2 4 8 3 3" xfId="23293"/>
    <cellStyle name="Normal 5 3 2 4 8 4" xfId="23294"/>
    <cellStyle name="Normal 5 3 2 4 8 4 2" xfId="23295"/>
    <cellStyle name="Normal 5 3 2 4 8 5" xfId="23296"/>
    <cellStyle name="Normal 5 3 2 4 8 5 2" xfId="23297"/>
    <cellStyle name="Normal 5 3 2 4 8 6" xfId="23298"/>
    <cellStyle name="Normal 5 3 2 4 9" xfId="23299"/>
    <cellStyle name="Normal 5 3 2 4 9 2" xfId="23300"/>
    <cellStyle name="Normal 5 3 2 4 9 2 2" xfId="23301"/>
    <cellStyle name="Normal 5 3 2 4 9 3" xfId="23302"/>
    <cellStyle name="Normal 5 3 2 5" xfId="23303"/>
    <cellStyle name="Normal 5 3 2 5 10" xfId="23304"/>
    <cellStyle name="Normal 5 3 2 5 10 2" xfId="23305"/>
    <cellStyle name="Normal 5 3 2 5 10 2 2" xfId="23306"/>
    <cellStyle name="Normal 5 3 2 5 10 3" xfId="23307"/>
    <cellStyle name="Normal 5 3 2 5 11" xfId="23308"/>
    <cellStyle name="Normal 5 3 2 5 11 2" xfId="23309"/>
    <cellStyle name="Normal 5 3 2 5 12" xfId="23310"/>
    <cellStyle name="Normal 5 3 2 5 12 2" xfId="23311"/>
    <cellStyle name="Normal 5 3 2 5 13" xfId="23312"/>
    <cellStyle name="Normal 5 3 2 5 2" xfId="23313"/>
    <cellStyle name="Normal 5 3 2 5 2 10" xfId="23314"/>
    <cellStyle name="Normal 5 3 2 5 2 10 2" xfId="23315"/>
    <cellStyle name="Normal 5 3 2 5 2 11" xfId="23316"/>
    <cellStyle name="Normal 5 3 2 5 2 11 2" xfId="23317"/>
    <cellStyle name="Normal 5 3 2 5 2 12" xfId="23318"/>
    <cellStyle name="Normal 5 3 2 5 2 2" xfId="23319"/>
    <cellStyle name="Normal 5 3 2 5 2 2 2" xfId="23320"/>
    <cellStyle name="Normal 5 3 2 5 2 2 2 2" xfId="23321"/>
    <cellStyle name="Normal 5 3 2 5 2 2 2 2 2" xfId="23322"/>
    <cellStyle name="Normal 5 3 2 5 2 2 2 3" xfId="23323"/>
    <cellStyle name="Normal 5 3 2 5 2 2 3" xfId="23324"/>
    <cellStyle name="Normal 5 3 2 5 2 2 3 2" xfId="23325"/>
    <cellStyle name="Normal 5 3 2 5 2 2 3 2 2" xfId="23326"/>
    <cellStyle name="Normal 5 3 2 5 2 2 3 3" xfId="23327"/>
    <cellStyle name="Normal 5 3 2 5 2 2 4" xfId="23328"/>
    <cellStyle name="Normal 5 3 2 5 2 2 4 2" xfId="23329"/>
    <cellStyle name="Normal 5 3 2 5 2 2 5" xfId="23330"/>
    <cellStyle name="Normal 5 3 2 5 2 2 5 2" xfId="23331"/>
    <cellStyle name="Normal 5 3 2 5 2 2 6" xfId="23332"/>
    <cellStyle name="Normal 5 3 2 5 2 3" xfId="23333"/>
    <cellStyle name="Normal 5 3 2 5 2 3 2" xfId="23334"/>
    <cellStyle name="Normal 5 3 2 5 2 3 2 2" xfId="23335"/>
    <cellStyle name="Normal 5 3 2 5 2 3 2 2 2" xfId="23336"/>
    <cellStyle name="Normal 5 3 2 5 2 3 2 3" xfId="23337"/>
    <cellStyle name="Normal 5 3 2 5 2 3 3" xfId="23338"/>
    <cellStyle name="Normal 5 3 2 5 2 3 3 2" xfId="23339"/>
    <cellStyle name="Normal 5 3 2 5 2 3 3 2 2" xfId="23340"/>
    <cellStyle name="Normal 5 3 2 5 2 3 3 3" xfId="23341"/>
    <cellStyle name="Normal 5 3 2 5 2 3 4" xfId="23342"/>
    <cellStyle name="Normal 5 3 2 5 2 3 4 2" xfId="23343"/>
    <cellStyle name="Normal 5 3 2 5 2 3 5" xfId="23344"/>
    <cellStyle name="Normal 5 3 2 5 2 3 5 2" xfId="23345"/>
    <cellStyle name="Normal 5 3 2 5 2 3 6" xfId="23346"/>
    <cellStyle name="Normal 5 3 2 5 2 4" xfId="23347"/>
    <cellStyle name="Normal 5 3 2 5 2 4 2" xfId="23348"/>
    <cellStyle name="Normal 5 3 2 5 2 4 2 2" xfId="23349"/>
    <cellStyle name="Normal 5 3 2 5 2 4 2 2 2" xfId="23350"/>
    <cellStyle name="Normal 5 3 2 5 2 4 2 3" xfId="23351"/>
    <cellStyle name="Normal 5 3 2 5 2 4 3" xfId="23352"/>
    <cellStyle name="Normal 5 3 2 5 2 4 3 2" xfId="23353"/>
    <cellStyle name="Normal 5 3 2 5 2 4 3 2 2" xfId="23354"/>
    <cellStyle name="Normal 5 3 2 5 2 4 3 3" xfId="23355"/>
    <cellStyle name="Normal 5 3 2 5 2 4 4" xfId="23356"/>
    <cellStyle name="Normal 5 3 2 5 2 4 4 2" xfId="23357"/>
    <cellStyle name="Normal 5 3 2 5 2 4 5" xfId="23358"/>
    <cellStyle name="Normal 5 3 2 5 2 4 5 2" xfId="23359"/>
    <cellStyle name="Normal 5 3 2 5 2 4 6" xfId="23360"/>
    <cellStyle name="Normal 5 3 2 5 2 5" xfId="23361"/>
    <cellStyle name="Normal 5 3 2 5 2 5 2" xfId="23362"/>
    <cellStyle name="Normal 5 3 2 5 2 5 2 2" xfId="23363"/>
    <cellStyle name="Normal 5 3 2 5 2 5 2 2 2" xfId="23364"/>
    <cellStyle name="Normal 5 3 2 5 2 5 2 3" xfId="23365"/>
    <cellStyle name="Normal 5 3 2 5 2 5 3" xfId="23366"/>
    <cellStyle name="Normal 5 3 2 5 2 5 3 2" xfId="23367"/>
    <cellStyle name="Normal 5 3 2 5 2 5 3 2 2" xfId="23368"/>
    <cellStyle name="Normal 5 3 2 5 2 5 3 3" xfId="23369"/>
    <cellStyle name="Normal 5 3 2 5 2 5 4" xfId="23370"/>
    <cellStyle name="Normal 5 3 2 5 2 5 4 2" xfId="23371"/>
    <cellStyle name="Normal 5 3 2 5 2 5 5" xfId="23372"/>
    <cellStyle name="Normal 5 3 2 5 2 5 5 2" xfId="23373"/>
    <cellStyle name="Normal 5 3 2 5 2 5 6" xfId="23374"/>
    <cellStyle name="Normal 5 3 2 5 2 6" xfId="23375"/>
    <cellStyle name="Normal 5 3 2 5 2 6 2" xfId="23376"/>
    <cellStyle name="Normal 5 3 2 5 2 6 2 2" xfId="23377"/>
    <cellStyle name="Normal 5 3 2 5 2 6 2 2 2" xfId="23378"/>
    <cellStyle name="Normal 5 3 2 5 2 6 2 3" xfId="23379"/>
    <cellStyle name="Normal 5 3 2 5 2 6 3" xfId="23380"/>
    <cellStyle name="Normal 5 3 2 5 2 6 3 2" xfId="23381"/>
    <cellStyle name="Normal 5 3 2 5 2 6 3 2 2" xfId="23382"/>
    <cellStyle name="Normal 5 3 2 5 2 6 3 3" xfId="23383"/>
    <cellStyle name="Normal 5 3 2 5 2 6 4" xfId="23384"/>
    <cellStyle name="Normal 5 3 2 5 2 6 4 2" xfId="23385"/>
    <cellStyle name="Normal 5 3 2 5 2 6 5" xfId="23386"/>
    <cellStyle name="Normal 5 3 2 5 2 6 5 2" xfId="23387"/>
    <cellStyle name="Normal 5 3 2 5 2 6 6" xfId="23388"/>
    <cellStyle name="Normal 5 3 2 5 2 7" xfId="23389"/>
    <cellStyle name="Normal 5 3 2 5 2 7 2" xfId="23390"/>
    <cellStyle name="Normal 5 3 2 5 2 7 2 2" xfId="23391"/>
    <cellStyle name="Normal 5 3 2 5 2 7 2 2 2" xfId="23392"/>
    <cellStyle name="Normal 5 3 2 5 2 7 2 3" xfId="23393"/>
    <cellStyle name="Normal 5 3 2 5 2 7 3" xfId="23394"/>
    <cellStyle name="Normal 5 3 2 5 2 7 3 2" xfId="23395"/>
    <cellStyle name="Normal 5 3 2 5 2 7 3 2 2" xfId="23396"/>
    <cellStyle name="Normal 5 3 2 5 2 7 3 3" xfId="23397"/>
    <cellStyle name="Normal 5 3 2 5 2 7 4" xfId="23398"/>
    <cellStyle name="Normal 5 3 2 5 2 7 4 2" xfId="23399"/>
    <cellStyle name="Normal 5 3 2 5 2 7 5" xfId="23400"/>
    <cellStyle name="Normal 5 3 2 5 2 7 5 2" xfId="23401"/>
    <cellStyle name="Normal 5 3 2 5 2 7 6" xfId="23402"/>
    <cellStyle name="Normal 5 3 2 5 2 8" xfId="23403"/>
    <cellStyle name="Normal 5 3 2 5 2 8 2" xfId="23404"/>
    <cellStyle name="Normal 5 3 2 5 2 8 2 2" xfId="23405"/>
    <cellStyle name="Normal 5 3 2 5 2 8 3" xfId="23406"/>
    <cellStyle name="Normal 5 3 2 5 2 9" xfId="23407"/>
    <cellStyle name="Normal 5 3 2 5 2 9 2" xfId="23408"/>
    <cellStyle name="Normal 5 3 2 5 2 9 2 2" xfId="23409"/>
    <cellStyle name="Normal 5 3 2 5 2 9 3" xfId="23410"/>
    <cellStyle name="Normal 5 3 2 5 3" xfId="23411"/>
    <cellStyle name="Normal 5 3 2 5 3 2" xfId="23412"/>
    <cellStyle name="Normal 5 3 2 5 3 2 2" xfId="23413"/>
    <cellStyle name="Normal 5 3 2 5 3 2 2 2" xfId="23414"/>
    <cellStyle name="Normal 5 3 2 5 3 2 3" xfId="23415"/>
    <cellStyle name="Normal 5 3 2 5 3 3" xfId="23416"/>
    <cellStyle name="Normal 5 3 2 5 3 3 2" xfId="23417"/>
    <cellStyle name="Normal 5 3 2 5 3 3 2 2" xfId="23418"/>
    <cellStyle name="Normal 5 3 2 5 3 3 3" xfId="23419"/>
    <cellStyle name="Normal 5 3 2 5 3 4" xfId="23420"/>
    <cellStyle name="Normal 5 3 2 5 3 4 2" xfId="23421"/>
    <cellStyle name="Normal 5 3 2 5 3 5" xfId="23422"/>
    <cellStyle name="Normal 5 3 2 5 3 5 2" xfId="23423"/>
    <cellStyle name="Normal 5 3 2 5 3 6" xfId="23424"/>
    <cellStyle name="Normal 5 3 2 5 4" xfId="23425"/>
    <cellStyle name="Normal 5 3 2 5 4 2" xfId="23426"/>
    <cellStyle name="Normal 5 3 2 5 4 2 2" xfId="23427"/>
    <cellStyle name="Normal 5 3 2 5 4 2 2 2" xfId="23428"/>
    <cellStyle name="Normal 5 3 2 5 4 2 3" xfId="23429"/>
    <cellStyle name="Normal 5 3 2 5 4 3" xfId="23430"/>
    <cellStyle name="Normal 5 3 2 5 4 3 2" xfId="23431"/>
    <cellStyle name="Normal 5 3 2 5 4 3 2 2" xfId="23432"/>
    <cellStyle name="Normal 5 3 2 5 4 3 3" xfId="23433"/>
    <cellStyle name="Normal 5 3 2 5 4 4" xfId="23434"/>
    <cellStyle name="Normal 5 3 2 5 4 4 2" xfId="23435"/>
    <cellStyle name="Normal 5 3 2 5 4 5" xfId="23436"/>
    <cellStyle name="Normal 5 3 2 5 4 5 2" xfId="23437"/>
    <cellStyle name="Normal 5 3 2 5 4 6" xfId="23438"/>
    <cellStyle name="Normal 5 3 2 5 5" xfId="23439"/>
    <cellStyle name="Normal 5 3 2 5 5 2" xfId="23440"/>
    <cellStyle name="Normal 5 3 2 5 5 2 2" xfId="23441"/>
    <cellStyle name="Normal 5 3 2 5 5 2 2 2" xfId="23442"/>
    <cellStyle name="Normal 5 3 2 5 5 2 3" xfId="23443"/>
    <cellStyle name="Normal 5 3 2 5 5 3" xfId="23444"/>
    <cellStyle name="Normal 5 3 2 5 5 3 2" xfId="23445"/>
    <cellStyle name="Normal 5 3 2 5 5 3 2 2" xfId="23446"/>
    <cellStyle name="Normal 5 3 2 5 5 3 3" xfId="23447"/>
    <cellStyle name="Normal 5 3 2 5 5 4" xfId="23448"/>
    <cellStyle name="Normal 5 3 2 5 5 4 2" xfId="23449"/>
    <cellStyle name="Normal 5 3 2 5 5 5" xfId="23450"/>
    <cellStyle name="Normal 5 3 2 5 5 5 2" xfId="23451"/>
    <cellStyle name="Normal 5 3 2 5 5 6" xfId="23452"/>
    <cellStyle name="Normal 5 3 2 5 6" xfId="23453"/>
    <cellStyle name="Normal 5 3 2 5 6 2" xfId="23454"/>
    <cellStyle name="Normal 5 3 2 5 6 2 2" xfId="23455"/>
    <cellStyle name="Normal 5 3 2 5 6 2 2 2" xfId="23456"/>
    <cellStyle name="Normal 5 3 2 5 6 2 3" xfId="23457"/>
    <cellStyle name="Normal 5 3 2 5 6 3" xfId="23458"/>
    <cellStyle name="Normal 5 3 2 5 6 3 2" xfId="23459"/>
    <cellStyle name="Normal 5 3 2 5 6 3 2 2" xfId="23460"/>
    <cellStyle name="Normal 5 3 2 5 6 3 3" xfId="23461"/>
    <cellStyle name="Normal 5 3 2 5 6 4" xfId="23462"/>
    <cellStyle name="Normal 5 3 2 5 6 4 2" xfId="23463"/>
    <cellStyle name="Normal 5 3 2 5 6 5" xfId="23464"/>
    <cellStyle name="Normal 5 3 2 5 6 5 2" xfId="23465"/>
    <cellStyle name="Normal 5 3 2 5 6 6" xfId="23466"/>
    <cellStyle name="Normal 5 3 2 5 7" xfId="23467"/>
    <cellStyle name="Normal 5 3 2 5 7 2" xfId="23468"/>
    <cellStyle name="Normal 5 3 2 5 7 2 2" xfId="23469"/>
    <cellStyle name="Normal 5 3 2 5 7 2 2 2" xfId="23470"/>
    <cellStyle name="Normal 5 3 2 5 7 2 3" xfId="23471"/>
    <cellStyle name="Normal 5 3 2 5 7 3" xfId="23472"/>
    <cellStyle name="Normal 5 3 2 5 7 3 2" xfId="23473"/>
    <cellStyle name="Normal 5 3 2 5 7 3 2 2" xfId="23474"/>
    <cellStyle name="Normal 5 3 2 5 7 3 3" xfId="23475"/>
    <cellStyle name="Normal 5 3 2 5 7 4" xfId="23476"/>
    <cellStyle name="Normal 5 3 2 5 7 4 2" xfId="23477"/>
    <cellStyle name="Normal 5 3 2 5 7 5" xfId="23478"/>
    <cellStyle name="Normal 5 3 2 5 7 5 2" xfId="23479"/>
    <cellStyle name="Normal 5 3 2 5 7 6" xfId="23480"/>
    <cellStyle name="Normal 5 3 2 5 8" xfId="23481"/>
    <cellStyle name="Normal 5 3 2 5 8 2" xfId="23482"/>
    <cellStyle name="Normal 5 3 2 5 8 2 2" xfId="23483"/>
    <cellStyle name="Normal 5 3 2 5 8 2 2 2" xfId="23484"/>
    <cellStyle name="Normal 5 3 2 5 8 2 3" xfId="23485"/>
    <cellStyle name="Normal 5 3 2 5 8 3" xfId="23486"/>
    <cellStyle name="Normal 5 3 2 5 8 3 2" xfId="23487"/>
    <cellStyle name="Normal 5 3 2 5 8 3 2 2" xfId="23488"/>
    <cellStyle name="Normal 5 3 2 5 8 3 3" xfId="23489"/>
    <cellStyle name="Normal 5 3 2 5 8 4" xfId="23490"/>
    <cellStyle name="Normal 5 3 2 5 8 4 2" xfId="23491"/>
    <cellStyle name="Normal 5 3 2 5 8 5" xfId="23492"/>
    <cellStyle name="Normal 5 3 2 5 8 5 2" xfId="23493"/>
    <cellStyle name="Normal 5 3 2 5 8 6" xfId="23494"/>
    <cellStyle name="Normal 5 3 2 5 9" xfId="23495"/>
    <cellStyle name="Normal 5 3 2 5 9 2" xfId="23496"/>
    <cellStyle name="Normal 5 3 2 5 9 2 2" xfId="23497"/>
    <cellStyle name="Normal 5 3 2 5 9 3" xfId="23498"/>
    <cellStyle name="Normal 5 3 2 6" xfId="23499"/>
    <cellStyle name="Normal 5 3 2 6 10" xfId="23500"/>
    <cellStyle name="Normal 5 3 2 6 10 2" xfId="23501"/>
    <cellStyle name="Normal 5 3 2 6 10 2 2" xfId="23502"/>
    <cellStyle name="Normal 5 3 2 6 10 3" xfId="23503"/>
    <cellStyle name="Normal 5 3 2 6 11" xfId="23504"/>
    <cellStyle name="Normal 5 3 2 6 11 2" xfId="23505"/>
    <cellStyle name="Normal 5 3 2 6 12" xfId="23506"/>
    <cellStyle name="Normal 5 3 2 6 12 2" xfId="23507"/>
    <cellStyle name="Normal 5 3 2 6 13" xfId="23508"/>
    <cellStyle name="Normal 5 3 2 6 2" xfId="23509"/>
    <cellStyle name="Normal 5 3 2 6 2 10" xfId="23510"/>
    <cellStyle name="Normal 5 3 2 6 2 10 2" xfId="23511"/>
    <cellStyle name="Normal 5 3 2 6 2 11" xfId="23512"/>
    <cellStyle name="Normal 5 3 2 6 2 11 2" xfId="23513"/>
    <cellStyle name="Normal 5 3 2 6 2 12" xfId="23514"/>
    <cellStyle name="Normal 5 3 2 6 2 2" xfId="23515"/>
    <cellStyle name="Normal 5 3 2 6 2 2 2" xfId="23516"/>
    <cellStyle name="Normal 5 3 2 6 2 2 2 2" xfId="23517"/>
    <cellStyle name="Normal 5 3 2 6 2 2 2 2 2" xfId="23518"/>
    <cellStyle name="Normal 5 3 2 6 2 2 2 3" xfId="23519"/>
    <cellStyle name="Normal 5 3 2 6 2 2 3" xfId="23520"/>
    <cellStyle name="Normal 5 3 2 6 2 2 3 2" xfId="23521"/>
    <cellStyle name="Normal 5 3 2 6 2 2 3 2 2" xfId="23522"/>
    <cellStyle name="Normal 5 3 2 6 2 2 3 3" xfId="23523"/>
    <cellStyle name="Normal 5 3 2 6 2 2 4" xfId="23524"/>
    <cellStyle name="Normal 5 3 2 6 2 2 4 2" xfId="23525"/>
    <cellStyle name="Normal 5 3 2 6 2 2 5" xfId="23526"/>
    <cellStyle name="Normal 5 3 2 6 2 2 5 2" xfId="23527"/>
    <cellStyle name="Normal 5 3 2 6 2 2 6" xfId="23528"/>
    <cellStyle name="Normal 5 3 2 6 2 3" xfId="23529"/>
    <cellStyle name="Normal 5 3 2 6 2 3 2" xfId="23530"/>
    <cellStyle name="Normal 5 3 2 6 2 3 2 2" xfId="23531"/>
    <cellStyle name="Normal 5 3 2 6 2 3 2 2 2" xfId="23532"/>
    <cellStyle name="Normal 5 3 2 6 2 3 2 3" xfId="23533"/>
    <cellStyle name="Normal 5 3 2 6 2 3 3" xfId="23534"/>
    <cellStyle name="Normal 5 3 2 6 2 3 3 2" xfId="23535"/>
    <cellStyle name="Normal 5 3 2 6 2 3 3 2 2" xfId="23536"/>
    <cellStyle name="Normal 5 3 2 6 2 3 3 3" xfId="23537"/>
    <cellStyle name="Normal 5 3 2 6 2 3 4" xfId="23538"/>
    <cellStyle name="Normal 5 3 2 6 2 3 4 2" xfId="23539"/>
    <cellStyle name="Normal 5 3 2 6 2 3 5" xfId="23540"/>
    <cellStyle name="Normal 5 3 2 6 2 3 5 2" xfId="23541"/>
    <cellStyle name="Normal 5 3 2 6 2 3 6" xfId="23542"/>
    <cellStyle name="Normal 5 3 2 6 2 4" xfId="23543"/>
    <cellStyle name="Normal 5 3 2 6 2 4 2" xfId="23544"/>
    <cellStyle name="Normal 5 3 2 6 2 4 2 2" xfId="23545"/>
    <cellStyle name="Normal 5 3 2 6 2 4 2 2 2" xfId="23546"/>
    <cellStyle name="Normal 5 3 2 6 2 4 2 3" xfId="23547"/>
    <cellStyle name="Normal 5 3 2 6 2 4 3" xfId="23548"/>
    <cellStyle name="Normal 5 3 2 6 2 4 3 2" xfId="23549"/>
    <cellStyle name="Normal 5 3 2 6 2 4 3 2 2" xfId="23550"/>
    <cellStyle name="Normal 5 3 2 6 2 4 3 3" xfId="23551"/>
    <cellStyle name="Normal 5 3 2 6 2 4 4" xfId="23552"/>
    <cellStyle name="Normal 5 3 2 6 2 4 4 2" xfId="23553"/>
    <cellStyle name="Normal 5 3 2 6 2 4 5" xfId="23554"/>
    <cellStyle name="Normal 5 3 2 6 2 4 5 2" xfId="23555"/>
    <cellStyle name="Normal 5 3 2 6 2 4 6" xfId="23556"/>
    <cellStyle name="Normal 5 3 2 6 2 5" xfId="23557"/>
    <cellStyle name="Normal 5 3 2 6 2 5 2" xfId="23558"/>
    <cellStyle name="Normal 5 3 2 6 2 5 2 2" xfId="23559"/>
    <cellStyle name="Normal 5 3 2 6 2 5 2 2 2" xfId="23560"/>
    <cellStyle name="Normal 5 3 2 6 2 5 2 3" xfId="23561"/>
    <cellStyle name="Normal 5 3 2 6 2 5 3" xfId="23562"/>
    <cellStyle name="Normal 5 3 2 6 2 5 3 2" xfId="23563"/>
    <cellStyle name="Normal 5 3 2 6 2 5 3 2 2" xfId="23564"/>
    <cellStyle name="Normal 5 3 2 6 2 5 3 3" xfId="23565"/>
    <cellStyle name="Normal 5 3 2 6 2 5 4" xfId="23566"/>
    <cellStyle name="Normal 5 3 2 6 2 5 4 2" xfId="23567"/>
    <cellStyle name="Normal 5 3 2 6 2 5 5" xfId="23568"/>
    <cellStyle name="Normal 5 3 2 6 2 5 5 2" xfId="23569"/>
    <cellStyle name="Normal 5 3 2 6 2 5 6" xfId="23570"/>
    <cellStyle name="Normal 5 3 2 6 2 6" xfId="23571"/>
    <cellStyle name="Normal 5 3 2 6 2 6 2" xfId="23572"/>
    <cellStyle name="Normal 5 3 2 6 2 6 2 2" xfId="23573"/>
    <cellStyle name="Normal 5 3 2 6 2 6 2 2 2" xfId="23574"/>
    <cellStyle name="Normal 5 3 2 6 2 6 2 3" xfId="23575"/>
    <cellStyle name="Normal 5 3 2 6 2 6 3" xfId="23576"/>
    <cellStyle name="Normal 5 3 2 6 2 6 3 2" xfId="23577"/>
    <cellStyle name="Normal 5 3 2 6 2 6 3 2 2" xfId="23578"/>
    <cellStyle name="Normal 5 3 2 6 2 6 3 3" xfId="23579"/>
    <cellStyle name="Normal 5 3 2 6 2 6 4" xfId="23580"/>
    <cellStyle name="Normal 5 3 2 6 2 6 4 2" xfId="23581"/>
    <cellStyle name="Normal 5 3 2 6 2 6 5" xfId="23582"/>
    <cellStyle name="Normal 5 3 2 6 2 6 5 2" xfId="23583"/>
    <cellStyle name="Normal 5 3 2 6 2 6 6" xfId="23584"/>
    <cellStyle name="Normal 5 3 2 6 2 7" xfId="23585"/>
    <cellStyle name="Normal 5 3 2 6 2 7 2" xfId="23586"/>
    <cellStyle name="Normal 5 3 2 6 2 7 2 2" xfId="23587"/>
    <cellStyle name="Normal 5 3 2 6 2 7 2 2 2" xfId="23588"/>
    <cellStyle name="Normal 5 3 2 6 2 7 2 3" xfId="23589"/>
    <cellStyle name="Normal 5 3 2 6 2 7 3" xfId="23590"/>
    <cellStyle name="Normal 5 3 2 6 2 7 3 2" xfId="23591"/>
    <cellStyle name="Normal 5 3 2 6 2 7 3 2 2" xfId="23592"/>
    <cellStyle name="Normal 5 3 2 6 2 7 3 3" xfId="23593"/>
    <cellStyle name="Normal 5 3 2 6 2 7 4" xfId="23594"/>
    <cellStyle name="Normal 5 3 2 6 2 7 4 2" xfId="23595"/>
    <cellStyle name="Normal 5 3 2 6 2 7 5" xfId="23596"/>
    <cellStyle name="Normal 5 3 2 6 2 7 5 2" xfId="23597"/>
    <cellStyle name="Normal 5 3 2 6 2 7 6" xfId="23598"/>
    <cellStyle name="Normal 5 3 2 6 2 8" xfId="23599"/>
    <cellStyle name="Normal 5 3 2 6 2 8 2" xfId="23600"/>
    <cellStyle name="Normal 5 3 2 6 2 8 2 2" xfId="23601"/>
    <cellStyle name="Normal 5 3 2 6 2 8 3" xfId="23602"/>
    <cellStyle name="Normal 5 3 2 6 2 9" xfId="23603"/>
    <cellStyle name="Normal 5 3 2 6 2 9 2" xfId="23604"/>
    <cellStyle name="Normal 5 3 2 6 2 9 2 2" xfId="23605"/>
    <cellStyle name="Normal 5 3 2 6 2 9 3" xfId="23606"/>
    <cellStyle name="Normal 5 3 2 6 3" xfId="23607"/>
    <cellStyle name="Normal 5 3 2 6 3 2" xfId="23608"/>
    <cellStyle name="Normal 5 3 2 6 3 2 2" xfId="23609"/>
    <cellStyle name="Normal 5 3 2 6 3 2 2 2" xfId="23610"/>
    <cellStyle name="Normal 5 3 2 6 3 2 3" xfId="23611"/>
    <cellStyle name="Normal 5 3 2 6 3 3" xfId="23612"/>
    <cellStyle name="Normal 5 3 2 6 3 3 2" xfId="23613"/>
    <cellStyle name="Normal 5 3 2 6 3 3 2 2" xfId="23614"/>
    <cellStyle name="Normal 5 3 2 6 3 3 3" xfId="23615"/>
    <cellStyle name="Normal 5 3 2 6 3 4" xfId="23616"/>
    <cellStyle name="Normal 5 3 2 6 3 4 2" xfId="23617"/>
    <cellStyle name="Normal 5 3 2 6 3 5" xfId="23618"/>
    <cellStyle name="Normal 5 3 2 6 3 5 2" xfId="23619"/>
    <cellStyle name="Normal 5 3 2 6 3 6" xfId="23620"/>
    <cellStyle name="Normal 5 3 2 6 4" xfId="23621"/>
    <cellStyle name="Normal 5 3 2 6 4 2" xfId="23622"/>
    <cellStyle name="Normal 5 3 2 6 4 2 2" xfId="23623"/>
    <cellStyle name="Normal 5 3 2 6 4 2 2 2" xfId="23624"/>
    <cellStyle name="Normal 5 3 2 6 4 2 3" xfId="23625"/>
    <cellStyle name="Normal 5 3 2 6 4 3" xfId="23626"/>
    <cellStyle name="Normal 5 3 2 6 4 3 2" xfId="23627"/>
    <cellStyle name="Normal 5 3 2 6 4 3 2 2" xfId="23628"/>
    <cellStyle name="Normal 5 3 2 6 4 3 3" xfId="23629"/>
    <cellStyle name="Normal 5 3 2 6 4 4" xfId="23630"/>
    <cellStyle name="Normal 5 3 2 6 4 4 2" xfId="23631"/>
    <cellStyle name="Normal 5 3 2 6 4 5" xfId="23632"/>
    <cellStyle name="Normal 5 3 2 6 4 5 2" xfId="23633"/>
    <cellStyle name="Normal 5 3 2 6 4 6" xfId="23634"/>
    <cellStyle name="Normal 5 3 2 6 5" xfId="23635"/>
    <cellStyle name="Normal 5 3 2 6 5 2" xfId="23636"/>
    <cellStyle name="Normal 5 3 2 6 5 2 2" xfId="23637"/>
    <cellStyle name="Normal 5 3 2 6 5 2 2 2" xfId="23638"/>
    <cellStyle name="Normal 5 3 2 6 5 2 3" xfId="23639"/>
    <cellStyle name="Normal 5 3 2 6 5 3" xfId="23640"/>
    <cellStyle name="Normal 5 3 2 6 5 3 2" xfId="23641"/>
    <cellStyle name="Normal 5 3 2 6 5 3 2 2" xfId="23642"/>
    <cellStyle name="Normal 5 3 2 6 5 3 3" xfId="23643"/>
    <cellStyle name="Normal 5 3 2 6 5 4" xfId="23644"/>
    <cellStyle name="Normal 5 3 2 6 5 4 2" xfId="23645"/>
    <cellStyle name="Normal 5 3 2 6 5 5" xfId="23646"/>
    <cellStyle name="Normal 5 3 2 6 5 5 2" xfId="23647"/>
    <cellStyle name="Normal 5 3 2 6 5 6" xfId="23648"/>
    <cellStyle name="Normal 5 3 2 6 6" xfId="23649"/>
    <cellStyle name="Normal 5 3 2 6 6 2" xfId="23650"/>
    <cellStyle name="Normal 5 3 2 6 6 2 2" xfId="23651"/>
    <cellStyle name="Normal 5 3 2 6 6 2 2 2" xfId="23652"/>
    <cellStyle name="Normal 5 3 2 6 6 2 3" xfId="23653"/>
    <cellStyle name="Normal 5 3 2 6 6 3" xfId="23654"/>
    <cellStyle name="Normal 5 3 2 6 6 3 2" xfId="23655"/>
    <cellStyle name="Normal 5 3 2 6 6 3 2 2" xfId="23656"/>
    <cellStyle name="Normal 5 3 2 6 6 3 3" xfId="23657"/>
    <cellStyle name="Normal 5 3 2 6 6 4" xfId="23658"/>
    <cellStyle name="Normal 5 3 2 6 6 4 2" xfId="23659"/>
    <cellStyle name="Normal 5 3 2 6 6 5" xfId="23660"/>
    <cellStyle name="Normal 5 3 2 6 6 5 2" xfId="23661"/>
    <cellStyle name="Normal 5 3 2 6 6 6" xfId="23662"/>
    <cellStyle name="Normal 5 3 2 6 7" xfId="23663"/>
    <cellStyle name="Normal 5 3 2 6 7 2" xfId="23664"/>
    <cellStyle name="Normal 5 3 2 6 7 2 2" xfId="23665"/>
    <cellStyle name="Normal 5 3 2 6 7 2 2 2" xfId="23666"/>
    <cellStyle name="Normal 5 3 2 6 7 2 3" xfId="23667"/>
    <cellStyle name="Normal 5 3 2 6 7 3" xfId="23668"/>
    <cellStyle name="Normal 5 3 2 6 7 3 2" xfId="23669"/>
    <cellStyle name="Normal 5 3 2 6 7 3 2 2" xfId="23670"/>
    <cellStyle name="Normal 5 3 2 6 7 3 3" xfId="23671"/>
    <cellStyle name="Normal 5 3 2 6 7 4" xfId="23672"/>
    <cellStyle name="Normal 5 3 2 6 7 4 2" xfId="23673"/>
    <cellStyle name="Normal 5 3 2 6 7 5" xfId="23674"/>
    <cellStyle name="Normal 5 3 2 6 7 5 2" xfId="23675"/>
    <cellStyle name="Normal 5 3 2 6 7 6" xfId="23676"/>
    <cellStyle name="Normal 5 3 2 6 8" xfId="23677"/>
    <cellStyle name="Normal 5 3 2 6 8 2" xfId="23678"/>
    <cellStyle name="Normal 5 3 2 6 8 2 2" xfId="23679"/>
    <cellStyle name="Normal 5 3 2 6 8 2 2 2" xfId="23680"/>
    <cellStyle name="Normal 5 3 2 6 8 2 3" xfId="23681"/>
    <cellStyle name="Normal 5 3 2 6 8 3" xfId="23682"/>
    <cellStyle name="Normal 5 3 2 6 8 3 2" xfId="23683"/>
    <cellStyle name="Normal 5 3 2 6 8 3 2 2" xfId="23684"/>
    <cellStyle name="Normal 5 3 2 6 8 3 3" xfId="23685"/>
    <cellStyle name="Normal 5 3 2 6 8 4" xfId="23686"/>
    <cellStyle name="Normal 5 3 2 6 8 4 2" xfId="23687"/>
    <cellStyle name="Normal 5 3 2 6 8 5" xfId="23688"/>
    <cellStyle name="Normal 5 3 2 6 8 5 2" xfId="23689"/>
    <cellStyle name="Normal 5 3 2 6 8 6" xfId="23690"/>
    <cellStyle name="Normal 5 3 2 6 9" xfId="23691"/>
    <cellStyle name="Normal 5 3 2 6 9 2" xfId="23692"/>
    <cellStyle name="Normal 5 3 2 6 9 2 2" xfId="23693"/>
    <cellStyle name="Normal 5 3 2 6 9 3" xfId="23694"/>
    <cellStyle name="Normal 5 3 2 7" xfId="23695"/>
    <cellStyle name="Normal 5 3 2 7 10" xfId="23696"/>
    <cellStyle name="Normal 5 3 2 7 10 2" xfId="23697"/>
    <cellStyle name="Normal 5 3 2 7 10 2 2" xfId="23698"/>
    <cellStyle name="Normal 5 3 2 7 10 3" xfId="23699"/>
    <cellStyle name="Normal 5 3 2 7 11" xfId="23700"/>
    <cellStyle name="Normal 5 3 2 7 11 2" xfId="23701"/>
    <cellStyle name="Normal 5 3 2 7 12" xfId="23702"/>
    <cellStyle name="Normal 5 3 2 7 12 2" xfId="23703"/>
    <cellStyle name="Normal 5 3 2 7 13" xfId="23704"/>
    <cellStyle name="Normal 5 3 2 7 2" xfId="23705"/>
    <cellStyle name="Normal 5 3 2 7 2 10" xfId="23706"/>
    <cellStyle name="Normal 5 3 2 7 2 10 2" xfId="23707"/>
    <cellStyle name="Normal 5 3 2 7 2 11" xfId="23708"/>
    <cellStyle name="Normal 5 3 2 7 2 11 2" xfId="23709"/>
    <cellStyle name="Normal 5 3 2 7 2 12" xfId="23710"/>
    <cellStyle name="Normal 5 3 2 7 2 2" xfId="23711"/>
    <cellStyle name="Normal 5 3 2 7 2 2 2" xfId="23712"/>
    <cellStyle name="Normal 5 3 2 7 2 2 2 2" xfId="23713"/>
    <cellStyle name="Normal 5 3 2 7 2 2 2 2 2" xfId="23714"/>
    <cellStyle name="Normal 5 3 2 7 2 2 2 3" xfId="23715"/>
    <cellStyle name="Normal 5 3 2 7 2 2 3" xfId="23716"/>
    <cellStyle name="Normal 5 3 2 7 2 2 3 2" xfId="23717"/>
    <cellStyle name="Normal 5 3 2 7 2 2 3 2 2" xfId="23718"/>
    <cellStyle name="Normal 5 3 2 7 2 2 3 3" xfId="23719"/>
    <cellStyle name="Normal 5 3 2 7 2 2 4" xfId="23720"/>
    <cellStyle name="Normal 5 3 2 7 2 2 4 2" xfId="23721"/>
    <cellStyle name="Normal 5 3 2 7 2 2 5" xfId="23722"/>
    <cellStyle name="Normal 5 3 2 7 2 2 5 2" xfId="23723"/>
    <cellStyle name="Normal 5 3 2 7 2 2 6" xfId="23724"/>
    <cellStyle name="Normal 5 3 2 7 2 3" xfId="23725"/>
    <cellStyle name="Normal 5 3 2 7 2 3 2" xfId="23726"/>
    <cellStyle name="Normal 5 3 2 7 2 3 2 2" xfId="23727"/>
    <cellStyle name="Normal 5 3 2 7 2 3 2 2 2" xfId="23728"/>
    <cellStyle name="Normal 5 3 2 7 2 3 2 3" xfId="23729"/>
    <cellStyle name="Normal 5 3 2 7 2 3 3" xfId="23730"/>
    <cellStyle name="Normal 5 3 2 7 2 3 3 2" xfId="23731"/>
    <cellStyle name="Normal 5 3 2 7 2 3 3 2 2" xfId="23732"/>
    <cellStyle name="Normal 5 3 2 7 2 3 3 3" xfId="23733"/>
    <cellStyle name="Normal 5 3 2 7 2 3 4" xfId="23734"/>
    <cellStyle name="Normal 5 3 2 7 2 3 4 2" xfId="23735"/>
    <cellStyle name="Normal 5 3 2 7 2 3 5" xfId="23736"/>
    <cellStyle name="Normal 5 3 2 7 2 3 5 2" xfId="23737"/>
    <cellStyle name="Normal 5 3 2 7 2 3 6" xfId="23738"/>
    <cellStyle name="Normal 5 3 2 7 2 4" xfId="23739"/>
    <cellStyle name="Normal 5 3 2 7 2 4 2" xfId="23740"/>
    <cellStyle name="Normal 5 3 2 7 2 4 2 2" xfId="23741"/>
    <cellStyle name="Normal 5 3 2 7 2 4 2 2 2" xfId="23742"/>
    <cellStyle name="Normal 5 3 2 7 2 4 2 3" xfId="23743"/>
    <cellStyle name="Normal 5 3 2 7 2 4 3" xfId="23744"/>
    <cellStyle name="Normal 5 3 2 7 2 4 3 2" xfId="23745"/>
    <cellStyle name="Normal 5 3 2 7 2 4 3 2 2" xfId="23746"/>
    <cellStyle name="Normal 5 3 2 7 2 4 3 3" xfId="23747"/>
    <cellStyle name="Normal 5 3 2 7 2 4 4" xfId="23748"/>
    <cellStyle name="Normal 5 3 2 7 2 4 4 2" xfId="23749"/>
    <cellStyle name="Normal 5 3 2 7 2 4 5" xfId="23750"/>
    <cellStyle name="Normal 5 3 2 7 2 4 5 2" xfId="23751"/>
    <cellStyle name="Normal 5 3 2 7 2 4 6" xfId="23752"/>
    <cellStyle name="Normal 5 3 2 7 2 5" xfId="23753"/>
    <cellStyle name="Normal 5 3 2 7 2 5 2" xfId="23754"/>
    <cellStyle name="Normal 5 3 2 7 2 5 2 2" xfId="23755"/>
    <cellStyle name="Normal 5 3 2 7 2 5 2 2 2" xfId="23756"/>
    <cellStyle name="Normal 5 3 2 7 2 5 2 3" xfId="23757"/>
    <cellStyle name="Normal 5 3 2 7 2 5 3" xfId="23758"/>
    <cellStyle name="Normal 5 3 2 7 2 5 3 2" xfId="23759"/>
    <cellStyle name="Normal 5 3 2 7 2 5 3 2 2" xfId="23760"/>
    <cellStyle name="Normal 5 3 2 7 2 5 3 3" xfId="23761"/>
    <cellStyle name="Normal 5 3 2 7 2 5 4" xfId="23762"/>
    <cellStyle name="Normal 5 3 2 7 2 5 4 2" xfId="23763"/>
    <cellStyle name="Normal 5 3 2 7 2 5 5" xfId="23764"/>
    <cellStyle name="Normal 5 3 2 7 2 5 5 2" xfId="23765"/>
    <cellStyle name="Normal 5 3 2 7 2 5 6" xfId="23766"/>
    <cellStyle name="Normal 5 3 2 7 2 6" xfId="23767"/>
    <cellStyle name="Normal 5 3 2 7 2 6 2" xfId="23768"/>
    <cellStyle name="Normal 5 3 2 7 2 6 2 2" xfId="23769"/>
    <cellStyle name="Normal 5 3 2 7 2 6 2 2 2" xfId="23770"/>
    <cellStyle name="Normal 5 3 2 7 2 6 2 3" xfId="23771"/>
    <cellStyle name="Normal 5 3 2 7 2 6 3" xfId="23772"/>
    <cellStyle name="Normal 5 3 2 7 2 6 3 2" xfId="23773"/>
    <cellStyle name="Normal 5 3 2 7 2 6 3 2 2" xfId="23774"/>
    <cellStyle name="Normal 5 3 2 7 2 6 3 3" xfId="23775"/>
    <cellStyle name="Normal 5 3 2 7 2 6 4" xfId="23776"/>
    <cellStyle name="Normal 5 3 2 7 2 6 4 2" xfId="23777"/>
    <cellStyle name="Normal 5 3 2 7 2 6 5" xfId="23778"/>
    <cellStyle name="Normal 5 3 2 7 2 6 5 2" xfId="23779"/>
    <cellStyle name="Normal 5 3 2 7 2 6 6" xfId="23780"/>
    <cellStyle name="Normal 5 3 2 7 2 7" xfId="23781"/>
    <cellStyle name="Normal 5 3 2 7 2 7 2" xfId="23782"/>
    <cellStyle name="Normal 5 3 2 7 2 7 2 2" xfId="23783"/>
    <cellStyle name="Normal 5 3 2 7 2 7 2 2 2" xfId="23784"/>
    <cellStyle name="Normal 5 3 2 7 2 7 2 3" xfId="23785"/>
    <cellStyle name="Normal 5 3 2 7 2 7 3" xfId="23786"/>
    <cellStyle name="Normal 5 3 2 7 2 7 3 2" xfId="23787"/>
    <cellStyle name="Normal 5 3 2 7 2 7 3 2 2" xfId="23788"/>
    <cellStyle name="Normal 5 3 2 7 2 7 3 3" xfId="23789"/>
    <cellStyle name="Normal 5 3 2 7 2 7 4" xfId="23790"/>
    <cellStyle name="Normal 5 3 2 7 2 7 4 2" xfId="23791"/>
    <cellStyle name="Normal 5 3 2 7 2 7 5" xfId="23792"/>
    <cellStyle name="Normal 5 3 2 7 2 7 5 2" xfId="23793"/>
    <cellStyle name="Normal 5 3 2 7 2 7 6" xfId="23794"/>
    <cellStyle name="Normal 5 3 2 7 2 8" xfId="23795"/>
    <cellStyle name="Normal 5 3 2 7 2 8 2" xfId="23796"/>
    <cellStyle name="Normal 5 3 2 7 2 8 2 2" xfId="23797"/>
    <cellStyle name="Normal 5 3 2 7 2 8 3" xfId="23798"/>
    <cellStyle name="Normal 5 3 2 7 2 9" xfId="23799"/>
    <cellStyle name="Normal 5 3 2 7 2 9 2" xfId="23800"/>
    <cellStyle name="Normal 5 3 2 7 2 9 2 2" xfId="23801"/>
    <cellStyle name="Normal 5 3 2 7 2 9 3" xfId="23802"/>
    <cellStyle name="Normal 5 3 2 7 3" xfId="23803"/>
    <cellStyle name="Normal 5 3 2 7 3 2" xfId="23804"/>
    <cellStyle name="Normal 5 3 2 7 3 2 2" xfId="23805"/>
    <cellStyle name="Normal 5 3 2 7 3 2 2 2" xfId="23806"/>
    <cellStyle name="Normal 5 3 2 7 3 2 3" xfId="23807"/>
    <cellStyle name="Normal 5 3 2 7 3 3" xfId="23808"/>
    <cellStyle name="Normal 5 3 2 7 3 3 2" xfId="23809"/>
    <cellStyle name="Normal 5 3 2 7 3 3 2 2" xfId="23810"/>
    <cellStyle name="Normal 5 3 2 7 3 3 3" xfId="23811"/>
    <cellStyle name="Normal 5 3 2 7 3 4" xfId="23812"/>
    <cellStyle name="Normal 5 3 2 7 3 4 2" xfId="23813"/>
    <cellStyle name="Normal 5 3 2 7 3 5" xfId="23814"/>
    <cellStyle name="Normal 5 3 2 7 3 5 2" xfId="23815"/>
    <cellStyle name="Normal 5 3 2 7 3 6" xfId="23816"/>
    <cellStyle name="Normal 5 3 2 7 4" xfId="23817"/>
    <cellStyle name="Normal 5 3 2 7 4 2" xfId="23818"/>
    <cellStyle name="Normal 5 3 2 7 4 2 2" xfId="23819"/>
    <cellStyle name="Normal 5 3 2 7 4 2 2 2" xfId="23820"/>
    <cellStyle name="Normal 5 3 2 7 4 2 3" xfId="23821"/>
    <cellStyle name="Normal 5 3 2 7 4 3" xfId="23822"/>
    <cellStyle name="Normal 5 3 2 7 4 3 2" xfId="23823"/>
    <cellStyle name="Normal 5 3 2 7 4 3 2 2" xfId="23824"/>
    <cellStyle name="Normal 5 3 2 7 4 3 3" xfId="23825"/>
    <cellStyle name="Normal 5 3 2 7 4 4" xfId="23826"/>
    <cellStyle name="Normal 5 3 2 7 4 4 2" xfId="23827"/>
    <cellStyle name="Normal 5 3 2 7 4 5" xfId="23828"/>
    <cellStyle name="Normal 5 3 2 7 4 5 2" xfId="23829"/>
    <cellStyle name="Normal 5 3 2 7 4 6" xfId="23830"/>
    <cellStyle name="Normal 5 3 2 7 5" xfId="23831"/>
    <cellStyle name="Normal 5 3 2 7 5 2" xfId="23832"/>
    <cellStyle name="Normal 5 3 2 7 5 2 2" xfId="23833"/>
    <cellStyle name="Normal 5 3 2 7 5 2 2 2" xfId="23834"/>
    <cellStyle name="Normal 5 3 2 7 5 2 3" xfId="23835"/>
    <cellStyle name="Normal 5 3 2 7 5 3" xfId="23836"/>
    <cellStyle name="Normal 5 3 2 7 5 3 2" xfId="23837"/>
    <cellStyle name="Normal 5 3 2 7 5 3 2 2" xfId="23838"/>
    <cellStyle name="Normal 5 3 2 7 5 3 3" xfId="23839"/>
    <cellStyle name="Normal 5 3 2 7 5 4" xfId="23840"/>
    <cellStyle name="Normal 5 3 2 7 5 4 2" xfId="23841"/>
    <cellStyle name="Normal 5 3 2 7 5 5" xfId="23842"/>
    <cellStyle name="Normal 5 3 2 7 5 5 2" xfId="23843"/>
    <cellStyle name="Normal 5 3 2 7 5 6" xfId="23844"/>
    <cellStyle name="Normal 5 3 2 7 6" xfId="23845"/>
    <cellStyle name="Normal 5 3 2 7 6 2" xfId="23846"/>
    <cellStyle name="Normal 5 3 2 7 6 2 2" xfId="23847"/>
    <cellStyle name="Normal 5 3 2 7 6 2 2 2" xfId="23848"/>
    <cellStyle name="Normal 5 3 2 7 6 2 3" xfId="23849"/>
    <cellStyle name="Normal 5 3 2 7 6 3" xfId="23850"/>
    <cellStyle name="Normal 5 3 2 7 6 3 2" xfId="23851"/>
    <cellStyle name="Normal 5 3 2 7 6 3 2 2" xfId="23852"/>
    <cellStyle name="Normal 5 3 2 7 6 3 3" xfId="23853"/>
    <cellStyle name="Normal 5 3 2 7 6 4" xfId="23854"/>
    <cellStyle name="Normal 5 3 2 7 6 4 2" xfId="23855"/>
    <cellStyle name="Normal 5 3 2 7 6 5" xfId="23856"/>
    <cellStyle name="Normal 5 3 2 7 6 5 2" xfId="23857"/>
    <cellStyle name="Normal 5 3 2 7 6 6" xfId="23858"/>
    <cellStyle name="Normal 5 3 2 7 7" xfId="23859"/>
    <cellStyle name="Normal 5 3 2 7 7 2" xfId="23860"/>
    <cellStyle name="Normal 5 3 2 7 7 2 2" xfId="23861"/>
    <cellStyle name="Normal 5 3 2 7 7 2 2 2" xfId="23862"/>
    <cellStyle name="Normal 5 3 2 7 7 2 3" xfId="23863"/>
    <cellStyle name="Normal 5 3 2 7 7 3" xfId="23864"/>
    <cellStyle name="Normal 5 3 2 7 7 3 2" xfId="23865"/>
    <cellStyle name="Normal 5 3 2 7 7 3 2 2" xfId="23866"/>
    <cellStyle name="Normal 5 3 2 7 7 3 3" xfId="23867"/>
    <cellStyle name="Normal 5 3 2 7 7 4" xfId="23868"/>
    <cellStyle name="Normal 5 3 2 7 7 4 2" xfId="23869"/>
    <cellStyle name="Normal 5 3 2 7 7 5" xfId="23870"/>
    <cellStyle name="Normal 5 3 2 7 7 5 2" xfId="23871"/>
    <cellStyle name="Normal 5 3 2 7 7 6" xfId="23872"/>
    <cellStyle name="Normal 5 3 2 7 8" xfId="23873"/>
    <cellStyle name="Normal 5 3 2 7 8 2" xfId="23874"/>
    <cellStyle name="Normal 5 3 2 7 8 2 2" xfId="23875"/>
    <cellStyle name="Normal 5 3 2 7 8 2 2 2" xfId="23876"/>
    <cellStyle name="Normal 5 3 2 7 8 2 3" xfId="23877"/>
    <cellStyle name="Normal 5 3 2 7 8 3" xfId="23878"/>
    <cellStyle name="Normal 5 3 2 7 8 3 2" xfId="23879"/>
    <cellStyle name="Normal 5 3 2 7 8 3 2 2" xfId="23880"/>
    <cellStyle name="Normal 5 3 2 7 8 3 3" xfId="23881"/>
    <cellStyle name="Normal 5 3 2 7 8 4" xfId="23882"/>
    <cellStyle name="Normal 5 3 2 7 8 4 2" xfId="23883"/>
    <cellStyle name="Normal 5 3 2 7 8 5" xfId="23884"/>
    <cellStyle name="Normal 5 3 2 7 8 5 2" xfId="23885"/>
    <cellStyle name="Normal 5 3 2 7 8 6" xfId="23886"/>
    <cellStyle name="Normal 5 3 2 7 9" xfId="23887"/>
    <cellStyle name="Normal 5 3 2 7 9 2" xfId="23888"/>
    <cellStyle name="Normal 5 3 2 7 9 2 2" xfId="23889"/>
    <cellStyle name="Normal 5 3 2 7 9 3" xfId="23890"/>
    <cellStyle name="Normal 5 3 2 8" xfId="23891"/>
    <cellStyle name="Normal 5 3 2 8 10" xfId="23892"/>
    <cellStyle name="Normal 5 3 2 8 10 2" xfId="23893"/>
    <cellStyle name="Normal 5 3 2 8 10 2 2" xfId="23894"/>
    <cellStyle name="Normal 5 3 2 8 10 3" xfId="23895"/>
    <cellStyle name="Normal 5 3 2 8 11" xfId="23896"/>
    <cellStyle name="Normal 5 3 2 8 11 2" xfId="23897"/>
    <cellStyle name="Normal 5 3 2 8 12" xfId="23898"/>
    <cellStyle name="Normal 5 3 2 8 12 2" xfId="23899"/>
    <cellStyle name="Normal 5 3 2 8 13" xfId="23900"/>
    <cellStyle name="Normal 5 3 2 8 2" xfId="23901"/>
    <cellStyle name="Normal 5 3 2 8 2 10" xfId="23902"/>
    <cellStyle name="Normal 5 3 2 8 2 10 2" xfId="23903"/>
    <cellStyle name="Normal 5 3 2 8 2 11" xfId="23904"/>
    <cellStyle name="Normal 5 3 2 8 2 11 2" xfId="23905"/>
    <cellStyle name="Normal 5 3 2 8 2 12" xfId="23906"/>
    <cellStyle name="Normal 5 3 2 8 2 2" xfId="23907"/>
    <cellStyle name="Normal 5 3 2 8 2 2 2" xfId="23908"/>
    <cellStyle name="Normal 5 3 2 8 2 2 2 2" xfId="23909"/>
    <cellStyle name="Normal 5 3 2 8 2 2 2 2 2" xfId="23910"/>
    <cellStyle name="Normal 5 3 2 8 2 2 2 3" xfId="23911"/>
    <cellStyle name="Normal 5 3 2 8 2 2 3" xfId="23912"/>
    <cellStyle name="Normal 5 3 2 8 2 2 3 2" xfId="23913"/>
    <cellStyle name="Normal 5 3 2 8 2 2 3 2 2" xfId="23914"/>
    <cellStyle name="Normal 5 3 2 8 2 2 3 3" xfId="23915"/>
    <cellStyle name="Normal 5 3 2 8 2 2 4" xfId="23916"/>
    <cellStyle name="Normal 5 3 2 8 2 2 4 2" xfId="23917"/>
    <cellStyle name="Normal 5 3 2 8 2 2 5" xfId="23918"/>
    <cellStyle name="Normal 5 3 2 8 2 2 5 2" xfId="23919"/>
    <cellStyle name="Normal 5 3 2 8 2 2 6" xfId="23920"/>
    <cellStyle name="Normal 5 3 2 8 2 3" xfId="23921"/>
    <cellStyle name="Normal 5 3 2 8 2 3 2" xfId="23922"/>
    <cellStyle name="Normal 5 3 2 8 2 3 2 2" xfId="23923"/>
    <cellStyle name="Normal 5 3 2 8 2 3 2 2 2" xfId="23924"/>
    <cellStyle name="Normal 5 3 2 8 2 3 2 3" xfId="23925"/>
    <cellStyle name="Normal 5 3 2 8 2 3 3" xfId="23926"/>
    <cellStyle name="Normal 5 3 2 8 2 3 3 2" xfId="23927"/>
    <cellStyle name="Normal 5 3 2 8 2 3 3 2 2" xfId="23928"/>
    <cellStyle name="Normal 5 3 2 8 2 3 3 3" xfId="23929"/>
    <cellStyle name="Normal 5 3 2 8 2 3 4" xfId="23930"/>
    <cellStyle name="Normal 5 3 2 8 2 3 4 2" xfId="23931"/>
    <cellStyle name="Normal 5 3 2 8 2 3 5" xfId="23932"/>
    <cellStyle name="Normal 5 3 2 8 2 3 5 2" xfId="23933"/>
    <cellStyle name="Normal 5 3 2 8 2 3 6" xfId="23934"/>
    <cellStyle name="Normal 5 3 2 8 2 4" xfId="23935"/>
    <cellStyle name="Normal 5 3 2 8 2 4 2" xfId="23936"/>
    <cellStyle name="Normal 5 3 2 8 2 4 2 2" xfId="23937"/>
    <cellStyle name="Normal 5 3 2 8 2 4 2 2 2" xfId="23938"/>
    <cellStyle name="Normal 5 3 2 8 2 4 2 3" xfId="23939"/>
    <cellStyle name="Normal 5 3 2 8 2 4 3" xfId="23940"/>
    <cellStyle name="Normal 5 3 2 8 2 4 3 2" xfId="23941"/>
    <cellStyle name="Normal 5 3 2 8 2 4 3 2 2" xfId="23942"/>
    <cellStyle name="Normal 5 3 2 8 2 4 3 3" xfId="23943"/>
    <cellStyle name="Normal 5 3 2 8 2 4 4" xfId="23944"/>
    <cellStyle name="Normal 5 3 2 8 2 4 4 2" xfId="23945"/>
    <cellStyle name="Normal 5 3 2 8 2 4 5" xfId="23946"/>
    <cellStyle name="Normal 5 3 2 8 2 4 5 2" xfId="23947"/>
    <cellStyle name="Normal 5 3 2 8 2 4 6" xfId="23948"/>
    <cellStyle name="Normal 5 3 2 8 2 5" xfId="23949"/>
    <cellStyle name="Normal 5 3 2 8 2 5 2" xfId="23950"/>
    <cellStyle name="Normal 5 3 2 8 2 5 2 2" xfId="23951"/>
    <cellStyle name="Normal 5 3 2 8 2 5 2 2 2" xfId="23952"/>
    <cellStyle name="Normal 5 3 2 8 2 5 2 3" xfId="23953"/>
    <cellStyle name="Normal 5 3 2 8 2 5 3" xfId="23954"/>
    <cellStyle name="Normal 5 3 2 8 2 5 3 2" xfId="23955"/>
    <cellStyle name="Normal 5 3 2 8 2 5 3 2 2" xfId="23956"/>
    <cellStyle name="Normal 5 3 2 8 2 5 3 3" xfId="23957"/>
    <cellStyle name="Normal 5 3 2 8 2 5 4" xfId="23958"/>
    <cellStyle name="Normal 5 3 2 8 2 5 4 2" xfId="23959"/>
    <cellStyle name="Normal 5 3 2 8 2 5 5" xfId="23960"/>
    <cellStyle name="Normal 5 3 2 8 2 5 5 2" xfId="23961"/>
    <cellStyle name="Normal 5 3 2 8 2 5 6" xfId="23962"/>
    <cellStyle name="Normal 5 3 2 8 2 6" xfId="23963"/>
    <cellStyle name="Normal 5 3 2 8 2 6 2" xfId="23964"/>
    <cellStyle name="Normal 5 3 2 8 2 6 2 2" xfId="23965"/>
    <cellStyle name="Normal 5 3 2 8 2 6 2 2 2" xfId="23966"/>
    <cellStyle name="Normal 5 3 2 8 2 6 2 3" xfId="23967"/>
    <cellStyle name="Normal 5 3 2 8 2 6 3" xfId="23968"/>
    <cellStyle name="Normal 5 3 2 8 2 6 3 2" xfId="23969"/>
    <cellStyle name="Normal 5 3 2 8 2 6 3 2 2" xfId="23970"/>
    <cellStyle name="Normal 5 3 2 8 2 6 3 3" xfId="23971"/>
    <cellStyle name="Normal 5 3 2 8 2 6 4" xfId="23972"/>
    <cellStyle name="Normal 5 3 2 8 2 6 4 2" xfId="23973"/>
    <cellStyle name="Normal 5 3 2 8 2 6 5" xfId="23974"/>
    <cellStyle name="Normal 5 3 2 8 2 6 5 2" xfId="23975"/>
    <cellStyle name="Normal 5 3 2 8 2 6 6" xfId="23976"/>
    <cellStyle name="Normal 5 3 2 8 2 7" xfId="23977"/>
    <cellStyle name="Normal 5 3 2 8 2 7 2" xfId="23978"/>
    <cellStyle name="Normal 5 3 2 8 2 7 2 2" xfId="23979"/>
    <cellStyle name="Normal 5 3 2 8 2 7 2 2 2" xfId="23980"/>
    <cellStyle name="Normal 5 3 2 8 2 7 2 3" xfId="23981"/>
    <cellStyle name="Normal 5 3 2 8 2 7 3" xfId="23982"/>
    <cellStyle name="Normal 5 3 2 8 2 7 3 2" xfId="23983"/>
    <cellStyle name="Normal 5 3 2 8 2 7 3 2 2" xfId="23984"/>
    <cellStyle name="Normal 5 3 2 8 2 7 3 3" xfId="23985"/>
    <cellStyle name="Normal 5 3 2 8 2 7 4" xfId="23986"/>
    <cellStyle name="Normal 5 3 2 8 2 7 4 2" xfId="23987"/>
    <cellStyle name="Normal 5 3 2 8 2 7 5" xfId="23988"/>
    <cellStyle name="Normal 5 3 2 8 2 7 5 2" xfId="23989"/>
    <cellStyle name="Normal 5 3 2 8 2 7 6" xfId="23990"/>
    <cellStyle name="Normal 5 3 2 8 2 8" xfId="23991"/>
    <cellStyle name="Normal 5 3 2 8 2 8 2" xfId="23992"/>
    <cellStyle name="Normal 5 3 2 8 2 8 2 2" xfId="23993"/>
    <cellStyle name="Normal 5 3 2 8 2 8 3" xfId="23994"/>
    <cellStyle name="Normal 5 3 2 8 2 9" xfId="23995"/>
    <cellStyle name="Normal 5 3 2 8 2 9 2" xfId="23996"/>
    <cellStyle name="Normal 5 3 2 8 2 9 2 2" xfId="23997"/>
    <cellStyle name="Normal 5 3 2 8 2 9 3" xfId="23998"/>
    <cellStyle name="Normal 5 3 2 8 3" xfId="23999"/>
    <cellStyle name="Normal 5 3 2 8 3 2" xfId="24000"/>
    <cellStyle name="Normal 5 3 2 8 3 2 2" xfId="24001"/>
    <cellStyle name="Normal 5 3 2 8 3 2 2 2" xfId="24002"/>
    <cellStyle name="Normal 5 3 2 8 3 2 3" xfId="24003"/>
    <cellStyle name="Normal 5 3 2 8 3 3" xfId="24004"/>
    <cellStyle name="Normal 5 3 2 8 3 3 2" xfId="24005"/>
    <cellStyle name="Normal 5 3 2 8 3 3 2 2" xfId="24006"/>
    <cellStyle name="Normal 5 3 2 8 3 3 3" xfId="24007"/>
    <cellStyle name="Normal 5 3 2 8 3 4" xfId="24008"/>
    <cellStyle name="Normal 5 3 2 8 3 4 2" xfId="24009"/>
    <cellStyle name="Normal 5 3 2 8 3 5" xfId="24010"/>
    <cellStyle name="Normal 5 3 2 8 3 5 2" xfId="24011"/>
    <cellStyle name="Normal 5 3 2 8 3 6" xfId="24012"/>
    <cellStyle name="Normal 5 3 2 8 4" xfId="24013"/>
    <cellStyle name="Normal 5 3 2 8 4 2" xfId="24014"/>
    <cellStyle name="Normal 5 3 2 8 4 2 2" xfId="24015"/>
    <cellStyle name="Normal 5 3 2 8 4 2 2 2" xfId="24016"/>
    <cellStyle name="Normal 5 3 2 8 4 2 3" xfId="24017"/>
    <cellStyle name="Normal 5 3 2 8 4 3" xfId="24018"/>
    <cellStyle name="Normal 5 3 2 8 4 3 2" xfId="24019"/>
    <cellStyle name="Normal 5 3 2 8 4 3 2 2" xfId="24020"/>
    <cellStyle name="Normal 5 3 2 8 4 3 3" xfId="24021"/>
    <cellStyle name="Normal 5 3 2 8 4 4" xfId="24022"/>
    <cellStyle name="Normal 5 3 2 8 4 4 2" xfId="24023"/>
    <cellStyle name="Normal 5 3 2 8 4 5" xfId="24024"/>
    <cellStyle name="Normal 5 3 2 8 4 5 2" xfId="24025"/>
    <cellStyle name="Normal 5 3 2 8 4 6" xfId="24026"/>
    <cellStyle name="Normal 5 3 2 8 5" xfId="24027"/>
    <cellStyle name="Normal 5 3 2 8 5 2" xfId="24028"/>
    <cellStyle name="Normal 5 3 2 8 5 2 2" xfId="24029"/>
    <cellStyle name="Normal 5 3 2 8 5 2 2 2" xfId="24030"/>
    <cellStyle name="Normal 5 3 2 8 5 2 3" xfId="24031"/>
    <cellStyle name="Normal 5 3 2 8 5 3" xfId="24032"/>
    <cellStyle name="Normal 5 3 2 8 5 3 2" xfId="24033"/>
    <cellStyle name="Normal 5 3 2 8 5 3 2 2" xfId="24034"/>
    <cellStyle name="Normal 5 3 2 8 5 3 3" xfId="24035"/>
    <cellStyle name="Normal 5 3 2 8 5 4" xfId="24036"/>
    <cellStyle name="Normal 5 3 2 8 5 4 2" xfId="24037"/>
    <cellStyle name="Normal 5 3 2 8 5 5" xfId="24038"/>
    <cellStyle name="Normal 5 3 2 8 5 5 2" xfId="24039"/>
    <cellStyle name="Normal 5 3 2 8 5 6" xfId="24040"/>
    <cellStyle name="Normal 5 3 2 8 6" xfId="24041"/>
    <cellStyle name="Normal 5 3 2 8 6 2" xfId="24042"/>
    <cellStyle name="Normal 5 3 2 8 6 2 2" xfId="24043"/>
    <cellStyle name="Normal 5 3 2 8 6 2 2 2" xfId="24044"/>
    <cellStyle name="Normal 5 3 2 8 6 2 3" xfId="24045"/>
    <cellStyle name="Normal 5 3 2 8 6 3" xfId="24046"/>
    <cellStyle name="Normal 5 3 2 8 6 3 2" xfId="24047"/>
    <cellStyle name="Normal 5 3 2 8 6 3 2 2" xfId="24048"/>
    <cellStyle name="Normal 5 3 2 8 6 3 3" xfId="24049"/>
    <cellStyle name="Normal 5 3 2 8 6 4" xfId="24050"/>
    <cellStyle name="Normal 5 3 2 8 6 4 2" xfId="24051"/>
    <cellStyle name="Normal 5 3 2 8 6 5" xfId="24052"/>
    <cellStyle name="Normal 5 3 2 8 6 5 2" xfId="24053"/>
    <cellStyle name="Normal 5 3 2 8 6 6" xfId="24054"/>
    <cellStyle name="Normal 5 3 2 8 7" xfId="24055"/>
    <cellStyle name="Normal 5 3 2 8 7 2" xfId="24056"/>
    <cellStyle name="Normal 5 3 2 8 7 2 2" xfId="24057"/>
    <cellStyle name="Normal 5 3 2 8 7 2 2 2" xfId="24058"/>
    <cellStyle name="Normal 5 3 2 8 7 2 3" xfId="24059"/>
    <cellStyle name="Normal 5 3 2 8 7 3" xfId="24060"/>
    <cellStyle name="Normal 5 3 2 8 7 3 2" xfId="24061"/>
    <cellStyle name="Normal 5 3 2 8 7 3 2 2" xfId="24062"/>
    <cellStyle name="Normal 5 3 2 8 7 3 3" xfId="24063"/>
    <cellStyle name="Normal 5 3 2 8 7 4" xfId="24064"/>
    <cellStyle name="Normal 5 3 2 8 7 4 2" xfId="24065"/>
    <cellStyle name="Normal 5 3 2 8 7 5" xfId="24066"/>
    <cellStyle name="Normal 5 3 2 8 7 5 2" xfId="24067"/>
    <cellStyle name="Normal 5 3 2 8 7 6" xfId="24068"/>
    <cellStyle name="Normal 5 3 2 8 8" xfId="24069"/>
    <cellStyle name="Normal 5 3 2 8 8 2" xfId="24070"/>
    <cellStyle name="Normal 5 3 2 8 8 2 2" xfId="24071"/>
    <cellStyle name="Normal 5 3 2 8 8 2 2 2" xfId="24072"/>
    <cellStyle name="Normal 5 3 2 8 8 2 3" xfId="24073"/>
    <cellStyle name="Normal 5 3 2 8 8 3" xfId="24074"/>
    <cellStyle name="Normal 5 3 2 8 8 3 2" xfId="24075"/>
    <cellStyle name="Normal 5 3 2 8 8 3 2 2" xfId="24076"/>
    <cellStyle name="Normal 5 3 2 8 8 3 3" xfId="24077"/>
    <cellStyle name="Normal 5 3 2 8 8 4" xfId="24078"/>
    <cellStyle name="Normal 5 3 2 8 8 4 2" xfId="24079"/>
    <cellStyle name="Normal 5 3 2 8 8 5" xfId="24080"/>
    <cellStyle name="Normal 5 3 2 8 8 5 2" xfId="24081"/>
    <cellStyle name="Normal 5 3 2 8 8 6" xfId="24082"/>
    <cellStyle name="Normal 5 3 2 8 9" xfId="24083"/>
    <cellStyle name="Normal 5 3 2 8 9 2" xfId="24084"/>
    <cellStyle name="Normal 5 3 2 8 9 2 2" xfId="24085"/>
    <cellStyle name="Normal 5 3 2 8 9 3" xfId="24086"/>
    <cellStyle name="Normal 5 3 2 9" xfId="24087"/>
    <cellStyle name="Normal 5 3 2 9 10" xfId="24088"/>
    <cellStyle name="Normal 5 3 2 9 10 2" xfId="24089"/>
    <cellStyle name="Normal 5 3 2 9 10 2 2" xfId="24090"/>
    <cellStyle name="Normal 5 3 2 9 10 3" xfId="24091"/>
    <cellStyle name="Normal 5 3 2 9 11" xfId="24092"/>
    <cellStyle name="Normal 5 3 2 9 11 2" xfId="24093"/>
    <cellStyle name="Normal 5 3 2 9 12" xfId="24094"/>
    <cellStyle name="Normal 5 3 2 9 12 2" xfId="24095"/>
    <cellStyle name="Normal 5 3 2 9 13" xfId="24096"/>
    <cellStyle name="Normal 5 3 2 9 2" xfId="24097"/>
    <cellStyle name="Normal 5 3 2 9 2 10" xfId="24098"/>
    <cellStyle name="Normal 5 3 2 9 2 10 2" xfId="24099"/>
    <cellStyle name="Normal 5 3 2 9 2 11" xfId="24100"/>
    <cellStyle name="Normal 5 3 2 9 2 11 2" xfId="24101"/>
    <cellStyle name="Normal 5 3 2 9 2 12" xfId="24102"/>
    <cellStyle name="Normal 5 3 2 9 2 2" xfId="24103"/>
    <cellStyle name="Normal 5 3 2 9 2 2 2" xfId="24104"/>
    <cellStyle name="Normal 5 3 2 9 2 2 2 2" xfId="24105"/>
    <cellStyle name="Normal 5 3 2 9 2 2 2 2 2" xfId="24106"/>
    <cellStyle name="Normal 5 3 2 9 2 2 2 3" xfId="24107"/>
    <cellStyle name="Normal 5 3 2 9 2 2 3" xfId="24108"/>
    <cellStyle name="Normal 5 3 2 9 2 2 3 2" xfId="24109"/>
    <cellStyle name="Normal 5 3 2 9 2 2 3 2 2" xfId="24110"/>
    <cellStyle name="Normal 5 3 2 9 2 2 3 3" xfId="24111"/>
    <cellStyle name="Normal 5 3 2 9 2 2 4" xfId="24112"/>
    <cellStyle name="Normal 5 3 2 9 2 2 4 2" xfId="24113"/>
    <cellStyle name="Normal 5 3 2 9 2 2 5" xfId="24114"/>
    <cellStyle name="Normal 5 3 2 9 2 2 5 2" xfId="24115"/>
    <cellStyle name="Normal 5 3 2 9 2 2 6" xfId="24116"/>
    <cellStyle name="Normal 5 3 2 9 2 3" xfId="24117"/>
    <cellStyle name="Normal 5 3 2 9 2 3 2" xfId="24118"/>
    <cellStyle name="Normal 5 3 2 9 2 3 2 2" xfId="24119"/>
    <cellStyle name="Normal 5 3 2 9 2 3 2 2 2" xfId="24120"/>
    <cellStyle name="Normal 5 3 2 9 2 3 2 3" xfId="24121"/>
    <cellStyle name="Normal 5 3 2 9 2 3 3" xfId="24122"/>
    <cellStyle name="Normal 5 3 2 9 2 3 3 2" xfId="24123"/>
    <cellStyle name="Normal 5 3 2 9 2 3 3 2 2" xfId="24124"/>
    <cellStyle name="Normal 5 3 2 9 2 3 3 3" xfId="24125"/>
    <cellStyle name="Normal 5 3 2 9 2 3 4" xfId="24126"/>
    <cellStyle name="Normal 5 3 2 9 2 3 4 2" xfId="24127"/>
    <cellStyle name="Normal 5 3 2 9 2 3 5" xfId="24128"/>
    <cellStyle name="Normal 5 3 2 9 2 3 5 2" xfId="24129"/>
    <cellStyle name="Normal 5 3 2 9 2 3 6" xfId="24130"/>
    <cellStyle name="Normal 5 3 2 9 2 4" xfId="24131"/>
    <cellStyle name="Normal 5 3 2 9 2 4 2" xfId="24132"/>
    <cellStyle name="Normal 5 3 2 9 2 4 2 2" xfId="24133"/>
    <cellStyle name="Normal 5 3 2 9 2 4 2 2 2" xfId="24134"/>
    <cellStyle name="Normal 5 3 2 9 2 4 2 3" xfId="24135"/>
    <cellStyle name="Normal 5 3 2 9 2 4 3" xfId="24136"/>
    <cellStyle name="Normal 5 3 2 9 2 4 3 2" xfId="24137"/>
    <cellStyle name="Normal 5 3 2 9 2 4 3 2 2" xfId="24138"/>
    <cellStyle name="Normal 5 3 2 9 2 4 3 3" xfId="24139"/>
    <cellStyle name="Normal 5 3 2 9 2 4 4" xfId="24140"/>
    <cellStyle name="Normal 5 3 2 9 2 4 4 2" xfId="24141"/>
    <cellStyle name="Normal 5 3 2 9 2 4 5" xfId="24142"/>
    <cellStyle name="Normal 5 3 2 9 2 4 5 2" xfId="24143"/>
    <cellStyle name="Normal 5 3 2 9 2 4 6" xfId="24144"/>
    <cellStyle name="Normal 5 3 2 9 2 5" xfId="24145"/>
    <cellStyle name="Normal 5 3 2 9 2 5 2" xfId="24146"/>
    <cellStyle name="Normal 5 3 2 9 2 5 2 2" xfId="24147"/>
    <cellStyle name="Normal 5 3 2 9 2 5 2 2 2" xfId="24148"/>
    <cellStyle name="Normal 5 3 2 9 2 5 2 3" xfId="24149"/>
    <cellStyle name="Normal 5 3 2 9 2 5 3" xfId="24150"/>
    <cellStyle name="Normal 5 3 2 9 2 5 3 2" xfId="24151"/>
    <cellStyle name="Normal 5 3 2 9 2 5 3 2 2" xfId="24152"/>
    <cellStyle name="Normal 5 3 2 9 2 5 3 3" xfId="24153"/>
    <cellStyle name="Normal 5 3 2 9 2 5 4" xfId="24154"/>
    <cellStyle name="Normal 5 3 2 9 2 5 4 2" xfId="24155"/>
    <cellStyle name="Normal 5 3 2 9 2 5 5" xfId="24156"/>
    <cellStyle name="Normal 5 3 2 9 2 5 5 2" xfId="24157"/>
    <cellStyle name="Normal 5 3 2 9 2 5 6" xfId="24158"/>
    <cellStyle name="Normal 5 3 2 9 2 6" xfId="24159"/>
    <cellStyle name="Normal 5 3 2 9 2 6 2" xfId="24160"/>
    <cellStyle name="Normal 5 3 2 9 2 6 2 2" xfId="24161"/>
    <cellStyle name="Normal 5 3 2 9 2 6 2 2 2" xfId="24162"/>
    <cellStyle name="Normal 5 3 2 9 2 6 2 3" xfId="24163"/>
    <cellStyle name="Normal 5 3 2 9 2 6 3" xfId="24164"/>
    <cellStyle name="Normal 5 3 2 9 2 6 3 2" xfId="24165"/>
    <cellStyle name="Normal 5 3 2 9 2 6 3 2 2" xfId="24166"/>
    <cellStyle name="Normal 5 3 2 9 2 6 3 3" xfId="24167"/>
    <cellStyle name="Normal 5 3 2 9 2 6 4" xfId="24168"/>
    <cellStyle name="Normal 5 3 2 9 2 6 4 2" xfId="24169"/>
    <cellStyle name="Normal 5 3 2 9 2 6 5" xfId="24170"/>
    <cellStyle name="Normal 5 3 2 9 2 6 5 2" xfId="24171"/>
    <cellStyle name="Normal 5 3 2 9 2 6 6" xfId="24172"/>
    <cellStyle name="Normal 5 3 2 9 2 7" xfId="24173"/>
    <cellStyle name="Normal 5 3 2 9 2 7 2" xfId="24174"/>
    <cellStyle name="Normal 5 3 2 9 2 7 2 2" xfId="24175"/>
    <cellStyle name="Normal 5 3 2 9 2 7 2 2 2" xfId="24176"/>
    <cellStyle name="Normal 5 3 2 9 2 7 2 3" xfId="24177"/>
    <cellStyle name="Normal 5 3 2 9 2 7 3" xfId="24178"/>
    <cellStyle name="Normal 5 3 2 9 2 7 3 2" xfId="24179"/>
    <cellStyle name="Normal 5 3 2 9 2 7 3 2 2" xfId="24180"/>
    <cellStyle name="Normal 5 3 2 9 2 7 3 3" xfId="24181"/>
    <cellStyle name="Normal 5 3 2 9 2 7 4" xfId="24182"/>
    <cellStyle name="Normal 5 3 2 9 2 7 4 2" xfId="24183"/>
    <cellStyle name="Normal 5 3 2 9 2 7 5" xfId="24184"/>
    <cellStyle name="Normal 5 3 2 9 2 7 5 2" xfId="24185"/>
    <cellStyle name="Normal 5 3 2 9 2 7 6" xfId="24186"/>
    <cellStyle name="Normal 5 3 2 9 2 8" xfId="24187"/>
    <cellStyle name="Normal 5 3 2 9 2 8 2" xfId="24188"/>
    <cellStyle name="Normal 5 3 2 9 2 8 2 2" xfId="24189"/>
    <cellStyle name="Normal 5 3 2 9 2 8 3" xfId="24190"/>
    <cellStyle name="Normal 5 3 2 9 2 9" xfId="24191"/>
    <cellStyle name="Normal 5 3 2 9 2 9 2" xfId="24192"/>
    <cellStyle name="Normal 5 3 2 9 2 9 2 2" xfId="24193"/>
    <cellStyle name="Normal 5 3 2 9 2 9 3" xfId="24194"/>
    <cellStyle name="Normal 5 3 2 9 3" xfId="24195"/>
    <cellStyle name="Normal 5 3 2 9 3 2" xfId="24196"/>
    <cellStyle name="Normal 5 3 2 9 3 2 2" xfId="24197"/>
    <cellStyle name="Normal 5 3 2 9 3 2 2 2" xfId="24198"/>
    <cellStyle name="Normal 5 3 2 9 3 2 3" xfId="24199"/>
    <cellStyle name="Normal 5 3 2 9 3 3" xfId="24200"/>
    <cellStyle name="Normal 5 3 2 9 3 3 2" xfId="24201"/>
    <cellStyle name="Normal 5 3 2 9 3 3 2 2" xfId="24202"/>
    <cellStyle name="Normal 5 3 2 9 3 3 3" xfId="24203"/>
    <cellStyle name="Normal 5 3 2 9 3 4" xfId="24204"/>
    <cellStyle name="Normal 5 3 2 9 3 4 2" xfId="24205"/>
    <cellStyle name="Normal 5 3 2 9 3 5" xfId="24206"/>
    <cellStyle name="Normal 5 3 2 9 3 5 2" xfId="24207"/>
    <cellStyle name="Normal 5 3 2 9 3 6" xfId="24208"/>
    <cellStyle name="Normal 5 3 2 9 4" xfId="24209"/>
    <cellStyle name="Normal 5 3 2 9 4 2" xfId="24210"/>
    <cellStyle name="Normal 5 3 2 9 4 2 2" xfId="24211"/>
    <cellStyle name="Normal 5 3 2 9 4 2 2 2" xfId="24212"/>
    <cellStyle name="Normal 5 3 2 9 4 2 3" xfId="24213"/>
    <cellStyle name="Normal 5 3 2 9 4 3" xfId="24214"/>
    <cellStyle name="Normal 5 3 2 9 4 3 2" xfId="24215"/>
    <cellStyle name="Normal 5 3 2 9 4 3 2 2" xfId="24216"/>
    <cellStyle name="Normal 5 3 2 9 4 3 3" xfId="24217"/>
    <cellStyle name="Normal 5 3 2 9 4 4" xfId="24218"/>
    <cellStyle name="Normal 5 3 2 9 4 4 2" xfId="24219"/>
    <cellStyle name="Normal 5 3 2 9 4 5" xfId="24220"/>
    <cellStyle name="Normal 5 3 2 9 4 5 2" xfId="24221"/>
    <cellStyle name="Normal 5 3 2 9 4 6" xfId="24222"/>
    <cellStyle name="Normal 5 3 2 9 5" xfId="24223"/>
    <cellStyle name="Normal 5 3 2 9 5 2" xfId="24224"/>
    <cellStyle name="Normal 5 3 2 9 5 2 2" xfId="24225"/>
    <cellStyle name="Normal 5 3 2 9 5 2 2 2" xfId="24226"/>
    <cellStyle name="Normal 5 3 2 9 5 2 3" xfId="24227"/>
    <cellStyle name="Normal 5 3 2 9 5 3" xfId="24228"/>
    <cellStyle name="Normal 5 3 2 9 5 3 2" xfId="24229"/>
    <cellStyle name="Normal 5 3 2 9 5 3 2 2" xfId="24230"/>
    <cellStyle name="Normal 5 3 2 9 5 3 3" xfId="24231"/>
    <cellStyle name="Normal 5 3 2 9 5 4" xfId="24232"/>
    <cellStyle name="Normal 5 3 2 9 5 4 2" xfId="24233"/>
    <cellStyle name="Normal 5 3 2 9 5 5" xfId="24234"/>
    <cellStyle name="Normal 5 3 2 9 5 5 2" xfId="24235"/>
    <cellStyle name="Normal 5 3 2 9 5 6" xfId="24236"/>
    <cellStyle name="Normal 5 3 2 9 6" xfId="24237"/>
    <cellStyle name="Normal 5 3 2 9 6 2" xfId="24238"/>
    <cellStyle name="Normal 5 3 2 9 6 2 2" xfId="24239"/>
    <cellStyle name="Normal 5 3 2 9 6 2 2 2" xfId="24240"/>
    <cellStyle name="Normal 5 3 2 9 6 2 3" xfId="24241"/>
    <cellStyle name="Normal 5 3 2 9 6 3" xfId="24242"/>
    <cellStyle name="Normal 5 3 2 9 6 3 2" xfId="24243"/>
    <cellStyle name="Normal 5 3 2 9 6 3 2 2" xfId="24244"/>
    <cellStyle name="Normal 5 3 2 9 6 3 3" xfId="24245"/>
    <cellStyle name="Normal 5 3 2 9 6 4" xfId="24246"/>
    <cellStyle name="Normal 5 3 2 9 6 4 2" xfId="24247"/>
    <cellStyle name="Normal 5 3 2 9 6 5" xfId="24248"/>
    <cellStyle name="Normal 5 3 2 9 6 5 2" xfId="24249"/>
    <cellStyle name="Normal 5 3 2 9 6 6" xfId="24250"/>
    <cellStyle name="Normal 5 3 2 9 7" xfId="24251"/>
    <cellStyle name="Normal 5 3 2 9 7 2" xfId="24252"/>
    <cellStyle name="Normal 5 3 2 9 7 2 2" xfId="24253"/>
    <cellStyle name="Normal 5 3 2 9 7 2 2 2" xfId="24254"/>
    <cellStyle name="Normal 5 3 2 9 7 2 3" xfId="24255"/>
    <cellStyle name="Normal 5 3 2 9 7 3" xfId="24256"/>
    <cellStyle name="Normal 5 3 2 9 7 3 2" xfId="24257"/>
    <cellStyle name="Normal 5 3 2 9 7 3 2 2" xfId="24258"/>
    <cellStyle name="Normal 5 3 2 9 7 3 3" xfId="24259"/>
    <cellStyle name="Normal 5 3 2 9 7 4" xfId="24260"/>
    <cellStyle name="Normal 5 3 2 9 7 4 2" xfId="24261"/>
    <cellStyle name="Normal 5 3 2 9 7 5" xfId="24262"/>
    <cellStyle name="Normal 5 3 2 9 7 5 2" xfId="24263"/>
    <cellStyle name="Normal 5 3 2 9 7 6" xfId="24264"/>
    <cellStyle name="Normal 5 3 2 9 8" xfId="24265"/>
    <cellStyle name="Normal 5 3 2 9 8 2" xfId="24266"/>
    <cellStyle name="Normal 5 3 2 9 8 2 2" xfId="24267"/>
    <cellStyle name="Normal 5 3 2 9 8 2 2 2" xfId="24268"/>
    <cellStyle name="Normal 5 3 2 9 8 2 3" xfId="24269"/>
    <cellStyle name="Normal 5 3 2 9 8 3" xfId="24270"/>
    <cellStyle name="Normal 5 3 2 9 8 3 2" xfId="24271"/>
    <cellStyle name="Normal 5 3 2 9 8 3 2 2" xfId="24272"/>
    <cellStyle name="Normal 5 3 2 9 8 3 3" xfId="24273"/>
    <cellStyle name="Normal 5 3 2 9 8 4" xfId="24274"/>
    <cellStyle name="Normal 5 3 2 9 8 4 2" xfId="24275"/>
    <cellStyle name="Normal 5 3 2 9 8 5" xfId="24276"/>
    <cellStyle name="Normal 5 3 2 9 8 5 2" xfId="24277"/>
    <cellStyle name="Normal 5 3 2 9 8 6" xfId="24278"/>
    <cellStyle name="Normal 5 3 2 9 9" xfId="24279"/>
    <cellStyle name="Normal 5 3 2 9 9 2" xfId="24280"/>
    <cellStyle name="Normal 5 3 2 9 9 2 2" xfId="24281"/>
    <cellStyle name="Normal 5 3 2 9 9 3" xfId="24282"/>
    <cellStyle name="Normal 5 3 3" xfId="24283"/>
    <cellStyle name="Normal 5 3 3 2" xfId="24284"/>
    <cellStyle name="Normal 5 3 3 3" xfId="24285"/>
    <cellStyle name="Normal 5 3 3 3 2" xfId="24286"/>
    <cellStyle name="Normal 5 3 3 3 2 2" xfId="24287"/>
    <cellStyle name="Normal 5 3 3 3 2 2 2" xfId="24288"/>
    <cellStyle name="Normal 5 3 3 3 2 3" xfId="24289"/>
    <cellStyle name="Normal 5 3 3 3 3" xfId="24290"/>
    <cellStyle name="Normal 5 3 3 3 3 2" xfId="24291"/>
    <cellStyle name="Normal 5 3 3 3 4" xfId="24292"/>
    <cellStyle name="Normal 5 3 3 3 4 2" xfId="24293"/>
    <cellStyle name="Normal 5 3 3 3 5" xfId="24294"/>
    <cellStyle name="Normal 5 3 3 4" xfId="24295"/>
    <cellStyle name="Normal 5 3 3 4 2" xfId="24296"/>
    <cellStyle name="Normal 5 3 3 4 2 2" xfId="24297"/>
    <cellStyle name="Normal 5 3 3 4 3" xfId="24298"/>
    <cellStyle name="Normal 5 3 4" xfId="24299"/>
    <cellStyle name="Normal 5 3 4 2" xfId="24300"/>
    <cellStyle name="Normal 5 3 4 3" xfId="24301"/>
    <cellStyle name="Normal 5 3 4 3 2" xfId="24302"/>
    <cellStyle name="Normal 5 3 4 3 2 2" xfId="24303"/>
    <cellStyle name="Normal 5 3 4 3 2 2 2" xfId="24304"/>
    <cellStyle name="Normal 5 3 4 3 2 3" xfId="24305"/>
    <cellStyle name="Normal 5 3 4 3 3" xfId="24306"/>
    <cellStyle name="Normal 5 3 4 3 3 2" xfId="24307"/>
    <cellStyle name="Normal 5 3 4 3 4" xfId="24308"/>
    <cellStyle name="Normal 5 3 4 3 4 2" xfId="24309"/>
    <cellStyle name="Normal 5 3 4 3 5" xfId="24310"/>
    <cellStyle name="Normal 5 3 4 4" xfId="24311"/>
    <cellStyle name="Normal 5 3 4 4 2" xfId="24312"/>
    <cellStyle name="Normal 5 3 4 4 2 2" xfId="24313"/>
    <cellStyle name="Normal 5 3 4 4 3" xfId="24314"/>
    <cellStyle name="Normal 5 3 5" xfId="24315"/>
    <cellStyle name="Normal 5 3 5 2" xfId="24316"/>
    <cellStyle name="Normal 5 3 5 3" xfId="24317"/>
    <cellStyle name="Normal 5 3 5 3 2" xfId="24318"/>
    <cellStyle name="Normal 5 3 5 3 2 2" xfId="24319"/>
    <cellStyle name="Normal 5 3 5 3 3" xfId="24320"/>
    <cellStyle name="Normal 5 3 5 4" xfId="24321"/>
    <cellStyle name="Normal 5 3 5 4 2" xfId="24322"/>
    <cellStyle name="Normal 5 3 5 4 2 2" xfId="24323"/>
    <cellStyle name="Normal 5 3 5 4 3" xfId="24324"/>
    <cellStyle name="Normal 5 3 5 5" xfId="24325"/>
    <cellStyle name="Normal 5 3 5 5 2" xfId="24326"/>
    <cellStyle name="Normal 5 3 5 6" xfId="24327"/>
    <cellStyle name="Normal 5 3 5 6 2" xfId="24328"/>
    <cellStyle name="Normal 5 3 5 7" xfId="24329"/>
    <cellStyle name="Normal 5 3 6" xfId="24330"/>
    <cellStyle name="Normal 5 3 7" xfId="24331"/>
    <cellStyle name="Normal 5 3 8" xfId="24332"/>
    <cellStyle name="Normal 5 3 9" xfId="24333"/>
    <cellStyle name="Normal 5 4" xfId="24334"/>
    <cellStyle name="Normal 5 4 10" xfId="24335"/>
    <cellStyle name="Normal 5 4 10 2" xfId="24336"/>
    <cellStyle name="Normal 5 4 10 2 2" xfId="24337"/>
    <cellStyle name="Normal 5 4 10 3" xfId="24338"/>
    <cellStyle name="Normal 5 4 11" xfId="48246"/>
    <cellStyle name="Normal 5 4 2" xfId="24339"/>
    <cellStyle name="Normal 5 4 2 2" xfId="24340"/>
    <cellStyle name="Normal 5 4 2 2 2" xfId="24341"/>
    <cellStyle name="Normal 5 4 2 2 2 2" xfId="24342"/>
    <cellStyle name="Normal 5 4 2 2 2 2 2" xfId="24343"/>
    <cellStyle name="Normal 5 4 2 2 2 3" xfId="24344"/>
    <cellStyle name="Normal 5 4 2 2 3" xfId="24345"/>
    <cellStyle name="Normal 5 4 2 2 3 2" xfId="24346"/>
    <cellStyle name="Normal 5 4 2 2 3 2 2" xfId="24347"/>
    <cellStyle name="Normal 5 4 2 2 3 3" xfId="24348"/>
    <cellStyle name="Normal 5 4 2 2 4" xfId="24349"/>
    <cellStyle name="Normal 5 4 2 2 4 2" xfId="24350"/>
    <cellStyle name="Normal 5 4 2 2 5" xfId="24351"/>
    <cellStyle name="Normal 5 4 2 2 5 2" xfId="24352"/>
    <cellStyle name="Normal 5 4 2 2 6" xfId="24353"/>
    <cellStyle name="Normal 5 4 2 3" xfId="24354"/>
    <cellStyle name="Normal 5 4 2 3 2" xfId="24355"/>
    <cellStyle name="Normal 5 4 2 3 2 2" xfId="24356"/>
    <cellStyle name="Normal 5 4 2 3 2 2 2" xfId="24357"/>
    <cellStyle name="Normal 5 4 2 3 2 3" xfId="24358"/>
    <cellStyle name="Normal 5 4 2 3 3" xfId="24359"/>
    <cellStyle name="Normal 5 4 2 3 3 2" xfId="24360"/>
    <cellStyle name="Normal 5 4 2 3 3 2 2" xfId="24361"/>
    <cellStyle name="Normal 5 4 2 3 3 3" xfId="24362"/>
    <cellStyle name="Normal 5 4 2 3 4" xfId="24363"/>
    <cellStyle name="Normal 5 4 2 3 4 2" xfId="24364"/>
    <cellStyle name="Normal 5 4 2 3 5" xfId="24365"/>
    <cellStyle name="Normal 5 4 2 3 5 2" xfId="24366"/>
    <cellStyle name="Normal 5 4 2 3 6" xfId="24367"/>
    <cellStyle name="Normal 5 4 2 4" xfId="24368"/>
    <cellStyle name="Normal 5 4 2 4 2" xfId="24369"/>
    <cellStyle name="Normal 5 4 2 4 2 2" xfId="24370"/>
    <cellStyle name="Normal 5 4 2 4 2 2 2" xfId="24371"/>
    <cellStyle name="Normal 5 4 2 4 2 3" xfId="24372"/>
    <cellStyle name="Normal 5 4 2 4 3" xfId="24373"/>
    <cellStyle name="Normal 5 4 2 4 3 2" xfId="24374"/>
    <cellStyle name="Normal 5 4 2 4 3 2 2" xfId="24375"/>
    <cellStyle name="Normal 5 4 2 4 3 3" xfId="24376"/>
    <cellStyle name="Normal 5 4 2 4 4" xfId="24377"/>
    <cellStyle name="Normal 5 4 2 4 4 2" xfId="24378"/>
    <cellStyle name="Normal 5 4 2 4 5" xfId="24379"/>
    <cellStyle name="Normal 5 4 2 4 5 2" xfId="24380"/>
    <cellStyle name="Normal 5 4 2 4 6" xfId="24381"/>
    <cellStyle name="Normal 5 4 2 5" xfId="24382"/>
    <cellStyle name="Normal 5 4 2 5 2" xfId="24383"/>
    <cellStyle name="Normal 5 4 2 5 2 2" xfId="24384"/>
    <cellStyle name="Normal 5 4 2 5 2 2 2" xfId="24385"/>
    <cellStyle name="Normal 5 4 2 5 2 3" xfId="24386"/>
    <cellStyle name="Normal 5 4 2 5 3" xfId="24387"/>
    <cellStyle name="Normal 5 4 2 5 3 2" xfId="24388"/>
    <cellStyle name="Normal 5 4 2 5 3 2 2" xfId="24389"/>
    <cellStyle name="Normal 5 4 2 5 3 3" xfId="24390"/>
    <cellStyle name="Normal 5 4 2 5 4" xfId="24391"/>
    <cellStyle name="Normal 5 4 2 5 4 2" xfId="24392"/>
    <cellStyle name="Normal 5 4 2 5 5" xfId="24393"/>
    <cellStyle name="Normal 5 4 2 5 5 2" xfId="24394"/>
    <cellStyle name="Normal 5 4 2 5 6" xfId="24395"/>
    <cellStyle name="Normal 5 4 2 6" xfId="24396"/>
    <cellStyle name="Normal 5 4 2 6 2" xfId="24397"/>
    <cellStyle name="Normal 5 4 2 6 2 2" xfId="24398"/>
    <cellStyle name="Normal 5 4 2 6 2 2 2" xfId="24399"/>
    <cellStyle name="Normal 5 4 2 6 2 3" xfId="24400"/>
    <cellStyle name="Normal 5 4 2 6 3" xfId="24401"/>
    <cellStyle name="Normal 5 4 2 6 3 2" xfId="24402"/>
    <cellStyle name="Normal 5 4 2 6 3 2 2" xfId="24403"/>
    <cellStyle name="Normal 5 4 2 6 3 3" xfId="24404"/>
    <cellStyle name="Normal 5 4 2 6 4" xfId="24405"/>
    <cellStyle name="Normal 5 4 2 6 4 2" xfId="24406"/>
    <cellStyle name="Normal 5 4 2 6 5" xfId="24407"/>
    <cellStyle name="Normal 5 4 2 6 5 2" xfId="24408"/>
    <cellStyle name="Normal 5 4 2 6 6" xfId="24409"/>
    <cellStyle name="Normal 5 4 2 7" xfId="24410"/>
    <cellStyle name="Normal 5 4 2 7 2" xfId="24411"/>
    <cellStyle name="Normal 5 4 2 7 2 2" xfId="24412"/>
    <cellStyle name="Normal 5 4 2 7 2 2 2" xfId="24413"/>
    <cellStyle name="Normal 5 4 2 7 2 3" xfId="24414"/>
    <cellStyle name="Normal 5 4 2 7 3" xfId="24415"/>
    <cellStyle name="Normal 5 4 2 7 3 2" xfId="24416"/>
    <cellStyle name="Normal 5 4 2 7 3 2 2" xfId="24417"/>
    <cellStyle name="Normal 5 4 2 7 3 3" xfId="24418"/>
    <cellStyle name="Normal 5 4 2 7 4" xfId="24419"/>
    <cellStyle name="Normal 5 4 2 7 4 2" xfId="24420"/>
    <cellStyle name="Normal 5 4 2 7 5" xfId="24421"/>
    <cellStyle name="Normal 5 4 2 7 5 2" xfId="24422"/>
    <cellStyle name="Normal 5 4 2 7 6" xfId="24423"/>
    <cellStyle name="Normal 5 4 2 8" xfId="24424"/>
    <cellStyle name="Normal 5 4 2 8 2" xfId="24425"/>
    <cellStyle name="Normal 5 4 2 8 2 2" xfId="24426"/>
    <cellStyle name="Normal 5 4 2 8 2 2 2" xfId="24427"/>
    <cellStyle name="Normal 5 4 2 8 2 3" xfId="24428"/>
    <cellStyle name="Normal 5 4 2 8 3" xfId="24429"/>
    <cellStyle name="Normal 5 4 2 8 3 2" xfId="24430"/>
    <cellStyle name="Normal 5 4 2 8 4" xfId="24431"/>
    <cellStyle name="Normal 5 4 2 8 4 2" xfId="24432"/>
    <cellStyle name="Normal 5 4 2 8 5" xfId="24433"/>
    <cellStyle name="Normal 5 4 2 9" xfId="24434"/>
    <cellStyle name="Normal 5 4 2 9 2" xfId="24435"/>
    <cellStyle name="Normal 5 4 2 9 2 2" xfId="24436"/>
    <cellStyle name="Normal 5 4 2 9 3" xfId="24437"/>
    <cellStyle name="Normal 5 4 3" xfId="24438"/>
    <cellStyle name="Normal 5 4 3 2" xfId="24439"/>
    <cellStyle name="Normal 5 4 3 2 2" xfId="24440"/>
    <cellStyle name="Normal 5 4 3 2 2 2" xfId="24441"/>
    <cellStyle name="Normal 5 4 3 2 2 2 2" xfId="24442"/>
    <cellStyle name="Normal 5 4 3 2 2 3" xfId="24443"/>
    <cellStyle name="Normal 5 4 3 2 3" xfId="24444"/>
    <cellStyle name="Normal 5 4 3 2 3 2" xfId="24445"/>
    <cellStyle name="Normal 5 4 3 2 4" xfId="24446"/>
    <cellStyle name="Normal 5 4 3 2 4 2" xfId="24447"/>
    <cellStyle name="Normal 5 4 3 2 5" xfId="24448"/>
    <cellStyle name="Normal 5 4 3 3" xfId="24449"/>
    <cellStyle name="Normal 5 4 3 3 2" xfId="24450"/>
    <cellStyle name="Normal 5 4 3 3 2 2" xfId="24451"/>
    <cellStyle name="Normal 5 4 3 3 3" xfId="24452"/>
    <cellStyle name="Normal 5 4 4" xfId="24453"/>
    <cellStyle name="Normal 5 4 4 2" xfId="24454"/>
    <cellStyle name="Normal 5 4 4 2 2" xfId="24455"/>
    <cellStyle name="Normal 5 4 4 2 2 2" xfId="24456"/>
    <cellStyle name="Normal 5 4 4 2 2 2 2" xfId="24457"/>
    <cellStyle name="Normal 5 4 4 2 2 3" xfId="24458"/>
    <cellStyle name="Normal 5 4 4 2 3" xfId="24459"/>
    <cellStyle name="Normal 5 4 4 2 3 2" xfId="24460"/>
    <cellStyle name="Normal 5 4 4 2 4" xfId="24461"/>
    <cellStyle name="Normal 5 4 4 2 4 2" xfId="24462"/>
    <cellStyle name="Normal 5 4 4 2 5" xfId="24463"/>
    <cellStyle name="Normal 5 4 4 3" xfId="24464"/>
    <cellStyle name="Normal 5 4 4 3 2" xfId="24465"/>
    <cellStyle name="Normal 5 4 4 3 2 2" xfId="24466"/>
    <cellStyle name="Normal 5 4 4 3 3" xfId="24467"/>
    <cellStyle name="Normal 5 4 5" xfId="24468"/>
    <cellStyle name="Normal 5 4 5 2" xfId="24469"/>
    <cellStyle name="Normal 5 4 5 2 2" xfId="24470"/>
    <cellStyle name="Normal 5 4 5 2 2 2" xfId="24471"/>
    <cellStyle name="Normal 5 4 5 2 3" xfId="24472"/>
    <cellStyle name="Normal 5 4 5 3" xfId="24473"/>
    <cellStyle name="Normal 5 4 5 3 2" xfId="24474"/>
    <cellStyle name="Normal 5 4 5 3 2 2" xfId="24475"/>
    <cellStyle name="Normal 5 4 5 3 3" xfId="24476"/>
    <cellStyle name="Normal 5 4 5 4" xfId="24477"/>
    <cellStyle name="Normal 5 4 5 4 2" xfId="24478"/>
    <cellStyle name="Normal 5 4 5 5" xfId="24479"/>
    <cellStyle name="Normal 5 4 5 5 2" xfId="24480"/>
    <cellStyle name="Normal 5 4 5 6" xfId="24481"/>
    <cellStyle name="Normal 5 4 6" xfId="24482"/>
    <cellStyle name="Normal 5 4 6 2" xfId="24483"/>
    <cellStyle name="Normal 5 4 6 2 2" xfId="24484"/>
    <cellStyle name="Normal 5 4 6 2 2 2" xfId="24485"/>
    <cellStyle name="Normal 5 4 6 2 3" xfId="24486"/>
    <cellStyle name="Normal 5 4 6 3" xfId="24487"/>
    <cellStyle name="Normal 5 4 6 3 2" xfId="24488"/>
    <cellStyle name="Normal 5 4 6 3 2 2" xfId="24489"/>
    <cellStyle name="Normal 5 4 6 3 3" xfId="24490"/>
    <cellStyle name="Normal 5 4 6 4" xfId="24491"/>
    <cellStyle name="Normal 5 4 6 4 2" xfId="24492"/>
    <cellStyle name="Normal 5 4 6 5" xfId="24493"/>
    <cellStyle name="Normal 5 4 6 5 2" xfId="24494"/>
    <cellStyle name="Normal 5 4 6 6" xfId="24495"/>
    <cellStyle name="Normal 5 4 7" xfId="24496"/>
    <cellStyle name="Normal 5 4 7 2" xfId="24497"/>
    <cellStyle name="Normal 5 4 7 2 2" xfId="24498"/>
    <cellStyle name="Normal 5 4 7 2 2 2" xfId="24499"/>
    <cellStyle name="Normal 5 4 7 2 3" xfId="24500"/>
    <cellStyle name="Normal 5 4 7 3" xfId="24501"/>
    <cellStyle name="Normal 5 4 7 3 2" xfId="24502"/>
    <cellStyle name="Normal 5 4 7 3 2 2" xfId="24503"/>
    <cellStyle name="Normal 5 4 7 3 3" xfId="24504"/>
    <cellStyle name="Normal 5 4 7 4" xfId="24505"/>
    <cellStyle name="Normal 5 4 7 4 2" xfId="24506"/>
    <cellStyle name="Normal 5 4 7 5" xfId="24507"/>
    <cellStyle name="Normal 5 4 7 5 2" xfId="24508"/>
    <cellStyle name="Normal 5 4 7 6" xfId="24509"/>
    <cellStyle name="Normal 5 4 8" xfId="24510"/>
    <cellStyle name="Normal 5 4 8 2" xfId="24511"/>
    <cellStyle name="Normal 5 4 8 2 2" xfId="24512"/>
    <cellStyle name="Normal 5 4 8 2 2 2" xfId="24513"/>
    <cellStyle name="Normal 5 4 8 2 3" xfId="24514"/>
    <cellStyle name="Normal 5 4 8 3" xfId="24515"/>
    <cellStyle name="Normal 5 4 8 3 2" xfId="24516"/>
    <cellStyle name="Normal 5 4 8 3 2 2" xfId="24517"/>
    <cellStyle name="Normal 5 4 8 3 3" xfId="24518"/>
    <cellStyle name="Normal 5 4 8 4" xfId="24519"/>
    <cellStyle name="Normal 5 4 8 4 2" xfId="24520"/>
    <cellStyle name="Normal 5 4 8 5" xfId="24521"/>
    <cellStyle name="Normal 5 4 8 5 2" xfId="24522"/>
    <cellStyle name="Normal 5 4 8 6" xfId="24523"/>
    <cellStyle name="Normal 5 4 9" xfId="24524"/>
    <cellStyle name="Normal 5 4 9 2" xfId="24525"/>
    <cellStyle name="Normal 5 4 9 2 2" xfId="24526"/>
    <cellStyle name="Normal 5 4 9 2 2 2" xfId="24527"/>
    <cellStyle name="Normal 5 4 9 2 3" xfId="24528"/>
    <cellStyle name="Normal 5 4 9 3" xfId="24529"/>
    <cellStyle name="Normal 5 4 9 3 2" xfId="24530"/>
    <cellStyle name="Normal 5 4 9 4" xfId="24531"/>
    <cellStyle name="Normal 5 4 9 4 2" xfId="24532"/>
    <cellStyle name="Normal 5 4 9 5" xfId="24533"/>
    <cellStyle name="Normal 5 5" xfId="24534"/>
    <cellStyle name="Normal 5 5 10" xfId="24535"/>
    <cellStyle name="Normal 5 5 10 2" xfId="24536"/>
    <cellStyle name="Normal 5 5 10 2 2" xfId="24537"/>
    <cellStyle name="Normal 5 5 10 3" xfId="24538"/>
    <cellStyle name="Normal 5 5 11" xfId="48247"/>
    <cellStyle name="Normal 5 5 2" xfId="24539"/>
    <cellStyle name="Normal 5 5 2 2" xfId="24540"/>
    <cellStyle name="Normal 5 5 2 2 2" xfId="24541"/>
    <cellStyle name="Normal 5 5 2 2 2 2" xfId="24542"/>
    <cellStyle name="Normal 5 5 2 2 2 2 2" xfId="24543"/>
    <cellStyle name="Normal 5 5 2 2 2 3" xfId="24544"/>
    <cellStyle name="Normal 5 5 2 2 3" xfId="24545"/>
    <cellStyle name="Normal 5 5 2 2 3 2" xfId="24546"/>
    <cellStyle name="Normal 5 5 2 2 3 2 2" xfId="24547"/>
    <cellStyle name="Normal 5 5 2 2 3 3" xfId="24548"/>
    <cellStyle name="Normal 5 5 2 2 4" xfId="24549"/>
    <cellStyle name="Normal 5 5 2 2 4 2" xfId="24550"/>
    <cellStyle name="Normal 5 5 2 2 5" xfId="24551"/>
    <cellStyle name="Normal 5 5 2 2 5 2" xfId="24552"/>
    <cellStyle name="Normal 5 5 2 2 6" xfId="24553"/>
    <cellStyle name="Normal 5 5 2 3" xfId="24554"/>
    <cellStyle name="Normal 5 5 2 3 2" xfId="24555"/>
    <cellStyle name="Normal 5 5 2 3 2 2" xfId="24556"/>
    <cellStyle name="Normal 5 5 2 3 2 2 2" xfId="24557"/>
    <cellStyle name="Normal 5 5 2 3 2 3" xfId="24558"/>
    <cellStyle name="Normal 5 5 2 3 3" xfId="24559"/>
    <cellStyle name="Normal 5 5 2 3 3 2" xfId="24560"/>
    <cellStyle name="Normal 5 5 2 3 3 2 2" xfId="24561"/>
    <cellStyle name="Normal 5 5 2 3 3 3" xfId="24562"/>
    <cellStyle name="Normal 5 5 2 3 4" xfId="24563"/>
    <cellStyle name="Normal 5 5 2 3 4 2" xfId="24564"/>
    <cellStyle name="Normal 5 5 2 3 5" xfId="24565"/>
    <cellStyle name="Normal 5 5 2 3 5 2" xfId="24566"/>
    <cellStyle name="Normal 5 5 2 3 6" xfId="24567"/>
    <cellStyle name="Normal 5 5 2 4" xfId="24568"/>
    <cellStyle name="Normal 5 5 2 4 2" xfId="24569"/>
    <cellStyle name="Normal 5 5 2 4 2 2" xfId="24570"/>
    <cellStyle name="Normal 5 5 2 4 2 2 2" xfId="24571"/>
    <cellStyle name="Normal 5 5 2 4 2 3" xfId="24572"/>
    <cellStyle name="Normal 5 5 2 4 3" xfId="24573"/>
    <cellStyle name="Normal 5 5 2 4 3 2" xfId="24574"/>
    <cellStyle name="Normal 5 5 2 4 3 2 2" xfId="24575"/>
    <cellStyle name="Normal 5 5 2 4 3 3" xfId="24576"/>
    <cellStyle name="Normal 5 5 2 4 4" xfId="24577"/>
    <cellStyle name="Normal 5 5 2 4 4 2" xfId="24578"/>
    <cellStyle name="Normal 5 5 2 4 5" xfId="24579"/>
    <cellStyle name="Normal 5 5 2 4 5 2" xfId="24580"/>
    <cellStyle name="Normal 5 5 2 4 6" xfId="24581"/>
    <cellStyle name="Normal 5 5 2 5" xfId="24582"/>
    <cellStyle name="Normal 5 5 2 5 2" xfId="24583"/>
    <cellStyle name="Normal 5 5 2 5 2 2" xfId="24584"/>
    <cellStyle name="Normal 5 5 2 5 2 2 2" xfId="24585"/>
    <cellStyle name="Normal 5 5 2 5 2 3" xfId="24586"/>
    <cellStyle name="Normal 5 5 2 5 3" xfId="24587"/>
    <cellStyle name="Normal 5 5 2 5 3 2" xfId="24588"/>
    <cellStyle name="Normal 5 5 2 5 3 2 2" xfId="24589"/>
    <cellStyle name="Normal 5 5 2 5 3 3" xfId="24590"/>
    <cellStyle name="Normal 5 5 2 5 4" xfId="24591"/>
    <cellStyle name="Normal 5 5 2 5 4 2" xfId="24592"/>
    <cellStyle name="Normal 5 5 2 5 5" xfId="24593"/>
    <cellStyle name="Normal 5 5 2 5 5 2" xfId="24594"/>
    <cellStyle name="Normal 5 5 2 5 6" xfId="24595"/>
    <cellStyle name="Normal 5 5 2 6" xfId="24596"/>
    <cellStyle name="Normal 5 5 2 6 2" xfId="24597"/>
    <cellStyle name="Normal 5 5 2 6 2 2" xfId="24598"/>
    <cellStyle name="Normal 5 5 2 6 2 2 2" xfId="24599"/>
    <cellStyle name="Normal 5 5 2 6 2 3" xfId="24600"/>
    <cellStyle name="Normal 5 5 2 6 3" xfId="24601"/>
    <cellStyle name="Normal 5 5 2 6 3 2" xfId="24602"/>
    <cellStyle name="Normal 5 5 2 6 3 2 2" xfId="24603"/>
    <cellStyle name="Normal 5 5 2 6 3 3" xfId="24604"/>
    <cellStyle name="Normal 5 5 2 6 4" xfId="24605"/>
    <cellStyle name="Normal 5 5 2 6 4 2" xfId="24606"/>
    <cellStyle name="Normal 5 5 2 6 5" xfId="24607"/>
    <cellStyle name="Normal 5 5 2 6 5 2" xfId="24608"/>
    <cellStyle name="Normal 5 5 2 6 6" xfId="24609"/>
    <cellStyle name="Normal 5 5 2 7" xfId="24610"/>
    <cellStyle name="Normal 5 5 2 7 2" xfId="24611"/>
    <cellStyle name="Normal 5 5 2 7 2 2" xfId="24612"/>
    <cellStyle name="Normal 5 5 2 7 2 2 2" xfId="24613"/>
    <cellStyle name="Normal 5 5 2 7 2 3" xfId="24614"/>
    <cellStyle name="Normal 5 5 2 7 3" xfId="24615"/>
    <cellStyle name="Normal 5 5 2 7 3 2" xfId="24616"/>
    <cellStyle name="Normal 5 5 2 7 3 2 2" xfId="24617"/>
    <cellStyle name="Normal 5 5 2 7 3 3" xfId="24618"/>
    <cellStyle name="Normal 5 5 2 7 4" xfId="24619"/>
    <cellStyle name="Normal 5 5 2 7 4 2" xfId="24620"/>
    <cellStyle name="Normal 5 5 2 7 5" xfId="24621"/>
    <cellStyle name="Normal 5 5 2 7 5 2" xfId="24622"/>
    <cellStyle name="Normal 5 5 2 7 6" xfId="24623"/>
    <cellStyle name="Normal 5 5 2 8" xfId="24624"/>
    <cellStyle name="Normal 5 5 2 8 2" xfId="24625"/>
    <cellStyle name="Normal 5 5 2 8 2 2" xfId="24626"/>
    <cellStyle name="Normal 5 5 2 8 2 2 2" xfId="24627"/>
    <cellStyle name="Normal 5 5 2 8 2 3" xfId="24628"/>
    <cellStyle name="Normal 5 5 2 8 3" xfId="24629"/>
    <cellStyle name="Normal 5 5 2 8 3 2" xfId="24630"/>
    <cellStyle name="Normal 5 5 2 8 4" xfId="24631"/>
    <cellStyle name="Normal 5 5 2 8 4 2" xfId="24632"/>
    <cellStyle name="Normal 5 5 2 8 5" xfId="24633"/>
    <cellStyle name="Normal 5 5 2 9" xfId="24634"/>
    <cellStyle name="Normal 5 5 2 9 2" xfId="24635"/>
    <cellStyle name="Normal 5 5 2 9 2 2" xfId="24636"/>
    <cellStyle name="Normal 5 5 2 9 3" xfId="24637"/>
    <cellStyle name="Normal 5 5 3" xfId="24638"/>
    <cellStyle name="Normal 5 5 3 2" xfId="24639"/>
    <cellStyle name="Normal 5 5 3 2 2" xfId="24640"/>
    <cellStyle name="Normal 5 5 3 2 2 2" xfId="24641"/>
    <cellStyle name="Normal 5 5 3 2 2 2 2" xfId="24642"/>
    <cellStyle name="Normal 5 5 3 2 2 3" xfId="24643"/>
    <cellStyle name="Normal 5 5 3 2 3" xfId="24644"/>
    <cellStyle name="Normal 5 5 3 2 3 2" xfId="24645"/>
    <cellStyle name="Normal 5 5 3 2 4" xfId="24646"/>
    <cellStyle name="Normal 5 5 3 2 4 2" xfId="24647"/>
    <cellStyle name="Normal 5 5 3 2 5" xfId="24648"/>
    <cellStyle name="Normal 5 5 3 3" xfId="24649"/>
    <cellStyle name="Normal 5 5 3 3 2" xfId="24650"/>
    <cellStyle name="Normal 5 5 3 3 2 2" xfId="24651"/>
    <cellStyle name="Normal 5 5 3 3 3" xfId="24652"/>
    <cellStyle name="Normal 5 5 4" xfId="24653"/>
    <cellStyle name="Normal 5 5 4 2" xfId="24654"/>
    <cellStyle name="Normal 5 5 4 2 2" xfId="24655"/>
    <cellStyle name="Normal 5 5 4 2 2 2" xfId="24656"/>
    <cellStyle name="Normal 5 5 4 2 2 2 2" xfId="24657"/>
    <cellStyle name="Normal 5 5 4 2 2 3" xfId="24658"/>
    <cellStyle name="Normal 5 5 4 2 3" xfId="24659"/>
    <cellStyle name="Normal 5 5 4 2 3 2" xfId="24660"/>
    <cellStyle name="Normal 5 5 4 2 4" xfId="24661"/>
    <cellStyle name="Normal 5 5 4 2 4 2" xfId="24662"/>
    <cellStyle name="Normal 5 5 4 2 5" xfId="24663"/>
    <cellStyle name="Normal 5 5 4 3" xfId="24664"/>
    <cellStyle name="Normal 5 5 4 3 2" xfId="24665"/>
    <cellStyle name="Normal 5 5 4 3 2 2" xfId="24666"/>
    <cellStyle name="Normal 5 5 4 3 3" xfId="24667"/>
    <cellStyle name="Normal 5 5 5" xfId="24668"/>
    <cellStyle name="Normal 5 5 5 2" xfId="24669"/>
    <cellStyle name="Normal 5 5 5 2 2" xfId="24670"/>
    <cellStyle name="Normal 5 5 5 2 2 2" xfId="24671"/>
    <cellStyle name="Normal 5 5 5 2 3" xfId="24672"/>
    <cellStyle name="Normal 5 5 5 3" xfId="24673"/>
    <cellStyle name="Normal 5 5 5 3 2" xfId="24674"/>
    <cellStyle name="Normal 5 5 5 3 2 2" xfId="24675"/>
    <cellStyle name="Normal 5 5 5 3 3" xfId="24676"/>
    <cellStyle name="Normal 5 5 5 4" xfId="24677"/>
    <cellStyle name="Normal 5 5 5 4 2" xfId="24678"/>
    <cellStyle name="Normal 5 5 5 5" xfId="24679"/>
    <cellStyle name="Normal 5 5 5 5 2" xfId="24680"/>
    <cellStyle name="Normal 5 5 5 6" xfId="24681"/>
    <cellStyle name="Normal 5 5 6" xfId="24682"/>
    <cellStyle name="Normal 5 5 6 2" xfId="24683"/>
    <cellStyle name="Normal 5 5 6 2 2" xfId="24684"/>
    <cellStyle name="Normal 5 5 6 2 2 2" xfId="24685"/>
    <cellStyle name="Normal 5 5 6 2 3" xfId="24686"/>
    <cellStyle name="Normal 5 5 6 3" xfId="24687"/>
    <cellStyle name="Normal 5 5 6 3 2" xfId="24688"/>
    <cellStyle name="Normal 5 5 6 3 2 2" xfId="24689"/>
    <cellStyle name="Normal 5 5 6 3 3" xfId="24690"/>
    <cellStyle name="Normal 5 5 6 4" xfId="24691"/>
    <cellStyle name="Normal 5 5 6 4 2" xfId="24692"/>
    <cellStyle name="Normal 5 5 6 5" xfId="24693"/>
    <cellStyle name="Normal 5 5 6 5 2" xfId="24694"/>
    <cellStyle name="Normal 5 5 6 6" xfId="24695"/>
    <cellStyle name="Normal 5 5 7" xfId="24696"/>
    <cellStyle name="Normal 5 5 7 2" xfId="24697"/>
    <cellStyle name="Normal 5 5 7 2 2" xfId="24698"/>
    <cellStyle name="Normal 5 5 7 2 2 2" xfId="24699"/>
    <cellStyle name="Normal 5 5 7 2 3" xfId="24700"/>
    <cellStyle name="Normal 5 5 7 3" xfId="24701"/>
    <cellStyle name="Normal 5 5 7 3 2" xfId="24702"/>
    <cellStyle name="Normal 5 5 7 3 2 2" xfId="24703"/>
    <cellStyle name="Normal 5 5 7 3 3" xfId="24704"/>
    <cellStyle name="Normal 5 5 7 4" xfId="24705"/>
    <cellStyle name="Normal 5 5 7 4 2" xfId="24706"/>
    <cellStyle name="Normal 5 5 7 5" xfId="24707"/>
    <cellStyle name="Normal 5 5 7 5 2" xfId="24708"/>
    <cellStyle name="Normal 5 5 7 6" xfId="24709"/>
    <cellStyle name="Normal 5 5 8" xfId="24710"/>
    <cellStyle name="Normal 5 5 8 2" xfId="24711"/>
    <cellStyle name="Normal 5 5 8 2 2" xfId="24712"/>
    <cellStyle name="Normal 5 5 8 2 2 2" xfId="24713"/>
    <cellStyle name="Normal 5 5 8 2 3" xfId="24714"/>
    <cellStyle name="Normal 5 5 8 3" xfId="24715"/>
    <cellStyle name="Normal 5 5 8 3 2" xfId="24716"/>
    <cellStyle name="Normal 5 5 8 3 2 2" xfId="24717"/>
    <cellStyle name="Normal 5 5 8 3 3" xfId="24718"/>
    <cellStyle name="Normal 5 5 8 4" xfId="24719"/>
    <cellStyle name="Normal 5 5 8 4 2" xfId="24720"/>
    <cellStyle name="Normal 5 5 8 5" xfId="24721"/>
    <cellStyle name="Normal 5 5 8 5 2" xfId="24722"/>
    <cellStyle name="Normal 5 5 8 6" xfId="24723"/>
    <cellStyle name="Normal 5 5 9" xfId="24724"/>
    <cellStyle name="Normal 5 5 9 2" xfId="24725"/>
    <cellStyle name="Normal 5 5 9 2 2" xfId="24726"/>
    <cellStyle name="Normal 5 5 9 2 2 2" xfId="24727"/>
    <cellStyle name="Normal 5 5 9 2 3" xfId="24728"/>
    <cellStyle name="Normal 5 5 9 3" xfId="24729"/>
    <cellStyle name="Normal 5 5 9 3 2" xfId="24730"/>
    <cellStyle name="Normal 5 5 9 4" xfId="24731"/>
    <cellStyle name="Normal 5 5 9 4 2" xfId="24732"/>
    <cellStyle name="Normal 5 5 9 5" xfId="24733"/>
    <cellStyle name="Normal 5 6" xfId="24734"/>
    <cellStyle name="Normal 5 6 10" xfId="24735"/>
    <cellStyle name="Normal 5 6 10 2" xfId="24736"/>
    <cellStyle name="Normal 5 6 10 2 2" xfId="24737"/>
    <cellStyle name="Normal 5 6 10 3" xfId="24738"/>
    <cellStyle name="Normal 5 6 2" xfId="24739"/>
    <cellStyle name="Normal 5 6 2 2" xfId="24740"/>
    <cellStyle name="Normal 5 6 2 2 2" xfId="24741"/>
    <cellStyle name="Normal 5 6 2 2 2 2" xfId="24742"/>
    <cellStyle name="Normal 5 6 2 2 2 2 2" xfId="24743"/>
    <cellStyle name="Normal 5 6 2 2 2 3" xfId="24744"/>
    <cellStyle name="Normal 5 6 2 2 3" xfId="24745"/>
    <cellStyle name="Normal 5 6 2 2 3 2" xfId="24746"/>
    <cellStyle name="Normal 5 6 2 2 3 2 2" xfId="24747"/>
    <cellStyle name="Normal 5 6 2 2 3 3" xfId="24748"/>
    <cellStyle name="Normal 5 6 2 2 4" xfId="24749"/>
    <cellStyle name="Normal 5 6 2 2 4 2" xfId="24750"/>
    <cellStyle name="Normal 5 6 2 2 5" xfId="24751"/>
    <cellStyle name="Normal 5 6 2 2 5 2" xfId="24752"/>
    <cellStyle name="Normal 5 6 2 2 6" xfId="24753"/>
    <cellStyle name="Normal 5 6 2 3" xfId="24754"/>
    <cellStyle name="Normal 5 6 2 3 2" xfId="24755"/>
    <cellStyle name="Normal 5 6 2 3 2 2" xfId="24756"/>
    <cellStyle name="Normal 5 6 2 3 2 2 2" xfId="24757"/>
    <cellStyle name="Normal 5 6 2 3 2 3" xfId="24758"/>
    <cellStyle name="Normal 5 6 2 3 3" xfId="24759"/>
    <cellStyle name="Normal 5 6 2 3 3 2" xfId="24760"/>
    <cellStyle name="Normal 5 6 2 3 3 2 2" xfId="24761"/>
    <cellStyle name="Normal 5 6 2 3 3 3" xfId="24762"/>
    <cellStyle name="Normal 5 6 2 3 4" xfId="24763"/>
    <cellStyle name="Normal 5 6 2 3 4 2" xfId="24764"/>
    <cellStyle name="Normal 5 6 2 3 5" xfId="24765"/>
    <cellStyle name="Normal 5 6 2 3 5 2" xfId="24766"/>
    <cellStyle name="Normal 5 6 2 3 6" xfId="24767"/>
    <cellStyle name="Normal 5 6 2 4" xfId="24768"/>
    <cellStyle name="Normal 5 6 2 4 2" xfId="24769"/>
    <cellStyle name="Normal 5 6 2 4 2 2" xfId="24770"/>
    <cellStyle name="Normal 5 6 2 4 2 2 2" xfId="24771"/>
    <cellStyle name="Normal 5 6 2 4 2 3" xfId="24772"/>
    <cellStyle name="Normal 5 6 2 4 3" xfId="24773"/>
    <cellStyle name="Normal 5 6 2 4 3 2" xfId="24774"/>
    <cellStyle name="Normal 5 6 2 4 3 2 2" xfId="24775"/>
    <cellStyle name="Normal 5 6 2 4 3 3" xfId="24776"/>
    <cellStyle name="Normal 5 6 2 4 4" xfId="24777"/>
    <cellStyle name="Normal 5 6 2 4 4 2" xfId="24778"/>
    <cellStyle name="Normal 5 6 2 4 5" xfId="24779"/>
    <cellStyle name="Normal 5 6 2 4 5 2" xfId="24780"/>
    <cellStyle name="Normal 5 6 2 4 6" xfId="24781"/>
    <cellStyle name="Normal 5 6 2 5" xfId="24782"/>
    <cellStyle name="Normal 5 6 2 5 2" xfId="24783"/>
    <cellStyle name="Normal 5 6 2 5 2 2" xfId="24784"/>
    <cellStyle name="Normal 5 6 2 5 2 2 2" xfId="24785"/>
    <cellStyle name="Normal 5 6 2 5 2 3" xfId="24786"/>
    <cellStyle name="Normal 5 6 2 5 3" xfId="24787"/>
    <cellStyle name="Normal 5 6 2 5 3 2" xfId="24788"/>
    <cellStyle name="Normal 5 6 2 5 3 2 2" xfId="24789"/>
    <cellStyle name="Normal 5 6 2 5 3 3" xfId="24790"/>
    <cellStyle name="Normal 5 6 2 5 4" xfId="24791"/>
    <cellStyle name="Normal 5 6 2 5 4 2" xfId="24792"/>
    <cellStyle name="Normal 5 6 2 5 5" xfId="24793"/>
    <cellStyle name="Normal 5 6 2 5 5 2" xfId="24794"/>
    <cellStyle name="Normal 5 6 2 5 6" xfId="24795"/>
    <cellStyle name="Normal 5 6 2 6" xfId="24796"/>
    <cellStyle name="Normal 5 6 2 6 2" xfId="24797"/>
    <cellStyle name="Normal 5 6 2 6 2 2" xfId="24798"/>
    <cellStyle name="Normal 5 6 2 6 2 2 2" xfId="24799"/>
    <cellStyle name="Normal 5 6 2 6 2 3" xfId="24800"/>
    <cellStyle name="Normal 5 6 2 6 3" xfId="24801"/>
    <cellStyle name="Normal 5 6 2 6 3 2" xfId="24802"/>
    <cellStyle name="Normal 5 6 2 6 3 2 2" xfId="24803"/>
    <cellStyle name="Normal 5 6 2 6 3 3" xfId="24804"/>
    <cellStyle name="Normal 5 6 2 6 4" xfId="24805"/>
    <cellStyle name="Normal 5 6 2 6 4 2" xfId="24806"/>
    <cellStyle name="Normal 5 6 2 6 5" xfId="24807"/>
    <cellStyle name="Normal 5 6 2 6 5 2" xfId="24808"/>
    <cellStyle name="Normal 5 6 2 6 6" xfId="24809"/>
    <cellStyle name="Normal 5 6 2 7" xfId="24810"/>
    <cellStyle name="Normal 5 6 2 7 2" xfId="24811"/>
    <cellStyle name="Normal 5 6 2 7 2 2" xfId="24812"/>
    <cellStyle name="Normal 5 6 2 7 2 2 2" xfId="24813"/>
    <cellStyle name="Normal 5 6 2 7 2 3" xfId="24814"/>
    <cellStyle name="Normal 5 6 2 7 3" xfId="24815"/>
    <cellStyle name="Normal 5 6 2 7 3 2" xfId="24816"/>
    <cellStyle name="Normal 5 6 2 7 3 2 2" xfId="24817"/>
    <cellStyle name="Normal 5 6 2 7 3 3" xfId="24818"/>
    <cellStyle name="Normal 5 6 2 7 4" xfId="24819"/>
    <cellStyle name="Normal 5 6 2 7 4 2" xfId="24820"/>
    <cellStyle name="Normal 5 6 2 7 5" xfId="24821"/>
    <cellStyle name="Normal 5 6 2 7 5 2" xfId="24822"/>
    <cellStyle name="Normal 5 6 2 7 6" xfId="24823"/>
    <cellStyle name="Normal 5 6 2 8" xfId="24824"/>
    <cellStyle name="Normal 5 6 2 8 2" xfId="24825"/>
    <cellStyle name="Normal 5 6 2 8 2 2" xfId="24826"/>
    <cellStyle name="Normal 5 6 2 8 2 2 2" xfId="24827"/>
    <cellStyle name="Normal 5 6 2 8 2 3" xfId="24828"/>
    <cellStyle name="Normal 5 6 2 8 3" xfId="24829"/>
    <cellStyle name="Normal 5 6 2 8 3 2" xfId="24830"/>
    <cellStyle name="Normal 5 6 2 8 4" xfId="24831"/>
    <cellStyle name="Normal 5 6 2 8 4 2" xfId="24832"/>
    <cellStyle name="Normal 5 6 2 8 5" xfId="24833"/>
    <cellStyle name="Normal 5 6 2 9" xfId="24834"/>
    <cellStyle name="Normal 5 6 2 9 2" xfId="24835"/>
    <cellStyle name="Normal 5 6 2 9 2 2" xfId="24836"/>
    <cellStyle name="Normal 5 6 2 9 3" xfId="24837"/>
    <cellStyle name="Normal 5 6 3" xfId="24838"/>
    <cellStyle name="Normal 5 6 3 2" xfId="24839"/>
    <cellStyle name="Normal 5 6 3 2 2" xfId="24840"/>
    <cellStyle name="Normal 5 6 3 2 2 2" xfId="24841"/>
    <cellStyle name="Normal 5 6 3 2 2 2 2" xfId="24842"/>
    <cellStyle name="Normal 5 6 3 2 2 3" xfId="24843"/>
    <cellStyle name="Normal 5 6 3 2 3" xfId="24844"/>
    <cellStyle name="Normal 5 6 3 2 3 2" xfId="24845"/>
    <cellStyle name="Normal 5 6 3 2 4" xfId="24846"/>
    <cellStyle name="Normal 5 6 3 2 4 2" xfId="24847"/>
    <cellStyle name="Normal 5 6 3 2 5" xfId="24848"/>
    <cellStyle name="Normal 5 6 3 3" xfId="24849"/>
    <cellStyle name="Normal 5 6 3 3 2" xfId="24850"/>
    <cellStyle name="Normal 5 6 3 3 2 2" xfId="24851"/>
    <cellStyle name="Normal 5 6 3 3 3" xfId="24852"/>
    <cellStyle name="Normal 5 6 4" xfId="24853"/>
    <cellStyle name="Normal 5 6 4 2" xfId="24854"/>
    <cellStyle name="Normal 5 6 4 2 2" xfId="24855"/>
    <cellStyle name="Normal 5 6 4 2 2 2" xfId="24856"/>
    <cellStyle name="Normal 5 6 4 2 2 2 2" xfId="24857"/>
    <cellStyle name="Normal 5 6 4 2 2 3" xfId="24858"/>
    <cellStyle name="Normal 5 6 4 2 3" xfId="24859"/>
    <cellStyle name="Normal 5 6 4 2 3 2" xfId="24860"/>
    <cellStyle name="Normal 5 6 4 2 4" xfId="24861"/>
    <cellStyle name="Normal 5 6 4 2 4 2" xfId="24862"/>
    <cellStyle name="Normal 5 6 4 2 5" xfId="24863"/>
    <cellStyle name="Normal 5 6 4 3" xfId="24864"/>
    <cellStyle name="Normal 5 6 4 3 2" xfId="24865"/>
    <cellStyle name="Normal 5 6 4 3 2 2" xfId="24866"/>
    <cellStyle name="Normal 5 6 4 3 3" xfId="24867"/>
    <cellStyle name="Normal 5 6 5" xfId="24868"/>
    <cellStyle name="Normal 5 6 5 2" xfId="24869"/>
    <cellStyle name="Normal 5 6 5 2 2" xfId="24870"/>
    <cellStyle name="Normal 5 6 5 2 2 2" xfId="24871"/>
    <cellStyle name="Normal 5 6 5 2 3" xfId="24872"/>
    <cellStyle name="Normal 5 6 5 3" xfId="24873"/>
    <cellStyle name="Normal 5 6 5 3 2" xfId="24874"/>
    <cellStyle name="Normal 5 6 5 3 2 2" xfId="24875"/>
    <cellStyle name="Normal 5 6 5 3 3" xfId="24876"/>
    <cellStyle name="Normal 5 6 5 4" xfId="24877"/>
    <cellStyle name="Normal 5 6 5 4 2" xfId="24878"/>
    <cellStyle name="Normal 5 6 5 5" xfId="24879"/>
    <cellStyle name="Normal 5 6 5 5 2" xfId="24880"/>
    <cellStyle name="Normal 5 6 5 6" xfId="24881"/>
    <cellStyle name="Normal 5 6 6" xfId="24882"/>
    <cellStyle name="Normal 5 6 6 2" xfId="24883"/>
    <cellStyle name="Normal 5 6 6 2 2" xfId="24884"/>
    <cellStyle name="Normal 5 6 6 2 2 2" xfId="24885"/>
    <cellStyle name="Normal 5 6 6 2 3" xfId="24886"/>
    <cellStyle name="Normal 5 6 6 3" xfId="24887"/>
    <cellStyle name="Normal 5 6 6 3 2" xfId="24888"/>
    <cellStyle name="Normal 5 6 6 3 2 2" xfId="24889"/>
    <cellStyle name="Normal 5 6 6 3 3" xfId="24890"/>
    <cellStyle name="Normal 5 6 6 4" xfId="24891"/>
    <cellStyle name="Normal 5 6 6 4 2" xfId="24892"/>
    <cellStyle name="Normal 5 6 6 5" xfId="24893"/>
    <cellStyle name="Normal 5 6 6 5 2" xfId="24894"/>
    <cellStyle name="Normal 5 6 6 6" xfId="24895"/>
    <cellStyle name="Normal 5 6 7" xfId="24896"/>
    <cellStyle name="Normal 5 6 7 2" xfId="24897"/>
    <cellStyle name="Normal 5 6 7 2 2" xfId="24898"/>
    <cellStyle name="Normal 5 6 7 2 2 2" xfId="24899"/>
    <cellStyle name="Normal 5 6 7 2 3" xfId="24900"/>
    <cellStyle name="Normal 5 6 7 3" xfId="24901"/>
    <cellStyle name="Normal 5 6 7 3 2" xfId="24902"/>
    <cellStyle name="Normal 5 6 7 3 2 2" xfId="24903"/>
    <cellStyle name="Normal 5 6 7 3 3" xfId="24904"/>
    <cellStyle name="Normal 5 6 7 4" xfId="24905"/>
    <cellStyle name="Normal 5 6 7 4 2" xfId="24906"/>
    <cellStyle name="Normal 5 6 7 5" xfId="24907"/>
    <cellStyle name="Normal 5 6 7 5 2" xfId="24908"/>
    <cellStyle name="Normal 5 6 7 6" xfId="24909"/>
    <cellStyle name="Normal 5 6 8" xfId="24910"/>
    <cellStyle name="Normal 5 6 8 2" xfId="24911"/>
    <cellStyle name="Normal 5 6 8 2 2" xfId="24912"/>
    <cellStyle name="Normal 5 6 8 2 2 2" xfId="24913"/>
    <cellStyle name="Normal 5 6 8 2 3" xfId="24914"/>
    <cellStyle name="Normal 5 6 8 3" xfId="24915"/>
    <cellStyle name="Normal 5 6 8 3 2" xfId="24916"/>
    <cellStyle name="Normal 5 6 8 3 2 2" xfId="24917"/>
    <cellStyle name="Normal 5 6 8 3 3" xfId="24918"/>
    <cellStyle name="Normal 5 6 8 4" xfId="24919"/>
    <cellStyle name="Normal 5 6 8 4 2" xfId="24920"/>
    <cellStyle name="Normal 5 6 8 5" xfId="24921"/>
    <cellStyle name="Normal 5 6 8 5 2" xfId="24922"/>
    <cellStyle name="Normal 5 6 8 6" xfId="24923"/>
    <cellStyle name="Normal 5 6 9" xfId="24924"/>
    <cellStyle name="Normal 5 6 9 2" xfId="24925"/>
    <cellStyle name="Normal 5 6 9 2 2" xfId="24926"/>
    <cellStyle name="Normal 5 6 9 2 2 2" xfId="24927"/>
    <cellStyle name="Normal 5 6 9 2 3" xfId="24928"/>
    <cellStyle name="Normal 5 6 9 3" xfId="24929"/>
    <cellStyle name="Normal 5 6 9 3 2" xfId="24930"/>
    <cellStyle name="Normal 5 6 9 4" xfId="24931"/>
    <cellStyle name="Normal 5 6 9 4 2" xfId="24932"/>
    <cellStyle name="Normal 5 6 9 5" xfId="24933"/>
    <cellStyle name="Normal 5 7" xfId="24934"/>
    <cellStyle name="Normal 5 7 10" xfId="24935"/>
    <cellStyle name="Normal 5 7 10 2" xfId="24936"/>
    <cellStyle name="Normal 5 7 10 2 2" xfId="24937"/>
    <cellStyle name="Normal 5 7 10 3" xfId="24938"/>
    <cellStyle name="Normal 5 7 2" xfId="24939"/>
    <cellStyle name="Normal 5 7 2 2" xfId="24940"/>
    <cellStyle name="Normal 5 7 2 2 2" xfId="24941"/>
    <cellStyle name="Normal 5 7 2 2 2 2" xfId="24942"/>
    <cellStyle name="Normal 5 7 2 2 2 2 2" xfId="24943"/>
    <cellStyle name="Normal 5 7 2 2 2 3" xfId="24944"/>
    <cellStyle name="Normal 5 7 2 2 3" xfId="24945"/>
    <cellStyle name="Normal 5 7 2 2 3 2" xfId="24946"/>
    <cellStyle name="Normal 5 7 2 2 3 2 2" xfId="24947"/>
    <cellStyle name="Normal 5 7 2 2 3 3" xfId="24948"/>
    <cellStyle name="Normal 5 7 2 2 4" xfId="24949"/>
    <cellStyle name="Normal 5 7 2 2 4 2" xfId="24950"/>
    <cellStyle name="Normal 5 7 2 2 5" xfId="24951"/>
    <cellStyle name="Normal 5 7 2 2 5 2" xfId="24952"/>
    <cellStyle name="Normal 5 7 2 2 6" xfId="24953"/>
    <cellStyle name="Normal 5 7 2 3" xfId="24954"/>
    <cellStyle name="Normal 5 7 2 3 2" xfId="24955"/>
    <cellStyle name="Normal 5 7 2 3 2 2" xfId="24956"/>
    <cellStyle name="Normal 5 7 2 3 2 2 2" xfId="24957"/>
    <cellStyle name="Normal 5 7 2 3 2 3" xfId="24958"/>
    <cellStyle name="Normal 5 7 2 3 3" xfId="24959"/>
    <cellStyle name="Normal 5 7 2 3 3 2" xfId="24960"/>
    <cellStyle name="Normal 5 7 2 3 3 2 2" xfId="24961"/>
    <cellStyle name="Normal 5 7 2 3 3 3" xfId="24962"/>
    <cellStyle name="Normal 5 7 2 3 4" xfId="24963"/>
    <cellStyle name="Normal 5 7 2 3 4 2" xfId="24964"/>
    <cellStyle name="Normal 5 7 2 3 5" xfId="24965"/>
    <cellStyle name="Normal 5 7 2 3 5 2" xfId="24966"/>
    <cellStyle name="Normal 5 7 2 3 6" xfId="24967"/>
    <cellStyle name="Normal 5 7 2 4" xfId="24968"/>
    <cellStyle name="Normal 5 7 2 4 2" xfId="24969"/>
    <cellStyle name="Normal 5 7 2 4 2 2" xfId="24970"/>
    <cellStyle name="Normal 5 7 2 4 2 2 2" xfId="24971"/>
    <cellStyle name="Normal 5 7 2 4 2 3" xfId="24972"/>
    <cellStyle name="Normal 5 7 2 4 3" xfId="24973"/>
    <cellStyle name="Normal 5 7 2 4 3 2" xfId="24974"/>
    <cellStyle name="Normal 5 7 2 4 3 2 2" xfId="24975"/>
    <cellStyle name="Normal 5 7 2 4 3 3" xfId="24976"/>
    <cellStyle name="Normal 5 7 2 4 4" xfId="24977"/>
    <cellStyle name="Normal 5 7 2 4 4 2" xfId="24978"/>
    <cellStyle name="Normal 5 7 2 4 5" xfId="24979"/>
    <cellStyle name="Normal 5 7 2 4 5 2" xfId="24980"/>
    <cellStyle name="Normal 5 7 2 4 6" xfId="24981"/>
    <cellStyle name="Normal 5 7 2 5" xfId="24982"/>
    <cellStyle name="Normal 5 7 2 5 2" xfId="24983"/>
    <cellStyle name="Normal 5 7 2 5 2 2" xfId="24984"/>
    <cellStyle name="Normal 5 7 2 5 2 2 2" xfId="24985"/>
    <cellStyle name="Normal 5 7 2 5 2 3" xfId="24986"/>
    <cellStyle name="Normal 5 7 2 5 3" xfId="24987"/>
    <cellStyle name="Normal 5 7 2 5 3 2" xfId="24988"/>
    <cellStyle name="Normal 5 7 2 5 3 2 2" xfId="24989"/>
    <cellStyle name="Normal 5 7 2 5 3 3" xfId="24990"/>
    <cellStyle name="Normal 5 7 2 5 4" xfId="24991"/>
    <cellStyle name="Normal 5 7 2 5 4 2" xfId="24992"/>
    <cellStyle name="Normal 5 7 2 5 5" xfId="24993"/>
    <cellStyle name="Normal 5 7 2 5 5 2" xfId="24994"/>
    <cellStyle name="Normal 5 7 2 5 6" xfId="24995"/>
    <cellStyle name="Normal 5 7 2 6" xfId="24996"/>
    <cellStyle name="Normal 5 7 2 6 2" xfId="24997"/>
    <cellStyle name="Normal 5 7 2 6 2 2" xfId="24998"/>
    <cellStyle name="Normal 5 7 2 6 2 2 2" xfId="24999"/>
    <cellStyle name="Normal 5 7 2 6 2 3" xfId="25000"/>
    <cellStyle name="Normal 5 7 2 6 3" xfId="25001"/>
    <cellStyle name="Normal 5 7 2 6 3 2" xfId="25002"/>
    <cellStyle name="Normal 5 7 2 6 3 2 2" xfId="25003"/>
    <cellStyle name="Normal 5 7 2 6 3 3" xfId="25004"/>
    <cellStyle name="Normal 5 7 2 6 4" xfId="25005"/>
    <cellStyle name="Normal 5 7 2 6 4 2" xfId="25006"/>
    <cellStyle name="Normal 5 7 2 6 5" xfId="25007"/>
    <cellStyle name="Normal 5 7 2 6 5 2" xfId="25008"/>
    <cellStyle name="Normal 5 7 2 6 6" xfId="25009"/>
    <cellStyle name="Normal 5 7 2 7" xfId="25010"/>
    <cellStyle name="Normal 5 7 2 7 2" xfId="25011"/>
    <cellStyle name="Normal 5 7 2 7 2 2" xfId="25012"/>
    <cellStyle name="Normal 5 7 2 7 2 2 2" xfId="25013"/>
    <cellStyle name="Normal 5 7 2 7 2 3" xfId="25014"/>
    <cellStyle name="Normal 5 7 2 7 3" xfId="25015"/>
    <cellStyle name="Normal 5 7 2 7 3 2" xfId="25016"/>
    <cellStyle name="Normal 5 7 2 7 3 2 2" xfId="25017"/>
    <cellStyle name="Normal 5 7 2 7 3 3" xfId="25018"/>
    <cellStyle name="Normal 5 7 2 7 4" xfId="25019"/>
    <cellStyle name="Normal 5 7 2 7 4 2" xfId="25020"/>
    <cellStyle name="Normal 5 7 2 7 5" xfId="25021"/>
    <cellStyle name="Normal 5 7 2 7 5 2" xfId="25022"/>
    <cellStyle name="Normal 5 7 2 7 6" xfId="25023"/>
    <cellStyle name="Normal 5 7 2 8" xfId="25024"/>
    <cellStyle name="Normal 5 7 2 8 2" xfId="25025"/>
    <cellStyle name="Normal 5 7 2 8 2 2" xfId="25026"/>
    <cellStyle name="Normal 5 7 2 8 2 2 2" xfId="25027"/>
    <cellStyle name="Normal 5 7 2 8 2 3" xfId="25028"/>
    <cellStyle name="Normal 5 7 2 8 3" xfId="25029"/>
    <cellStyle name="Normal 5 7 2 8 3 2" xfId="25030"/>
    <cellStyle name="Normal 5 7 2 8 4" xfId="25031"/>
    <cellStyle name="Normal 5 7 2 8 4 2" xfId="25032"/>
    <cellStyle name="Normal 5 7 2 8 5" xfId="25033"/>
    <cellStyle name="Normal 5 7 2 9" xfId="25034"/>
    <cellStyle name="Normal 5 7 2 9 2" xfId="25035"/>
    <cellStyle name="Normal 5 7 2 9 2 2" xfId="25036"/>
    <cellStyle name="Normal 5 7 2 9 3" xfId="25037"/>
    <cellStyle name="Normal 5 7 3" xfId="25038"/>
    <cellStyle name="Normal 5 7 3 2" xfId="25039"/>
    <cellStyle name="Normal 5 7 3 2 2" xfId="25040"/>
    <cellStyle name="Normal 5 7 3 2 2 2" xfId="25041"/>
    <cellStyle name="Normal 5 7 3 2 2 2 2" xfId="25042"/>
    <cellStyle name="Normal 5 7 3 2 2 3" xfId="25043"/>
    <cellStyle name="Normal 5 7 3 2 3" xfId="25044"/>
    <cellStyle name="Normal 5 7 3 2 3 2" xfId="25045"/>
    <cellStyle name="Normal 5 7 3 2 4" xfId="25046"/>
    <cellStyle name="Normal 5 7 3 2 4 2" xfId="25047"/>
    <cellStyle name="Normal 5 7 3 2 5" xfId="25048"/>
    <cellStyle name="Normal 5 7 3 3" xfId="25049"/>
    <cellStyle name="Normal 5 7 3 3 2" xfId="25050"/>
    <cellStyle name="Normal 5 7 3 3 2 2" xfId="25051"/>
    <cellStyle name="Normal 5 7 3 3 3" xfId="25052"/>
    <cellStyle name="Normal 5 7 4" xfId="25053"/>
    <cellStyle name="Normal 5 7 4 2" xfId="25054"/>
    <cellStyle name="Normal 5 7 4 2 2" xfId="25055"/>
    <cellStyle name="Normal 5 7 4 2 2 2" xfId="25056"/>
    <cellStyle name="Normal 5 7 4 2 2 2 2" xfId="25057"/>
    <cellStyle name="Normal 5 7 4 2 2 3" xfId="25058"/>
    <cellStyle name="Normal 5 7 4 2 3" xfId="25059"/>
    <cellStyle name="Normal 5 7 4 2 3 2" xfId="25060"/>
    <cellStyle name="Normal 5 7 4 2 4" xfId="25061"/>
    <cellStyle name="Normal 5 7 4 2 4 2" xfId="25062"/>
    <cellStyle name="Normal 5 7 4 2 5" xfId="25063"/>
    <cellStyle name="Normal 5 7 4 3" xfId="25064"/>
    <cellStyle name="Normal 5 7 4 3 2" xfId="25065"/>
    <cellStyle name="Normal 5 7 4 3 2 2" xfId="25066"/>
    <cellStyle name="Normal 5 7 4 3 3" xfId="25067"/>
    <cellStyle name="Normal 5 7 5" xfId="25068"/>
    <cellStyle name="Normal 5 7 5 2" xfId="25069"/>
    <cellStyle name="Normal 5 7 5 2 2" xfId="25070"/>
    <cellStyle name="Normal 5 7 5 2 2 2" xfId="25071"/>
    <cellStyle name="Normal 5 7 5 2 3" xfId="25072"/>
    <cellStyle name="Normal 5 7 5 3" xfId="25073"/>
    <cellStyle name="Normal 5 7 5 3 2" xfId="25074"/>
    <cellStyle name="Normal 5 7 5 3 2 2" xfId="25075"/>
    <cellStyle name="Normal 5 7 5 3 3" xfId="25076"/>
    <cellStyle name="Normal 5 7 5 4" xfId="25077"/>
    <cellStyle name="Normal 5 7 5 4 2" xfId="25078"/>
    <cellStyle name="Normal 5 7 5 5" xfId="25079"/>
    <cellStyle name="Normal 5 7 5 5 2" xfId="25080"/>
    <cellStyle name="Normal 5 7 5 6" xfId="25081"/>
    <cellStyle name="Normal 5 7 6" xfId="25082"/>
    <cellStyle name="Normal 5 7 6 2" xfId="25083"/>
    <cellStyle name="Normal 5 7 6 2 2" xfId="25084"/>
    <cellStyle name="Normal 5 7 6 2 2 2" xfId="25085"/>
    <cellStyle name="Normal 5 7 6 2 3" xfId="25086"/>
    <cellStyle name="Normal 5 7 6 3" xfId="25087"/>
    <cellStyle name="Normal 5 7 6 3 2" xfId="25088"/>
    <cellStyle name="Normal 5 7 6 3 2 2" xfId="25089"/>
    <cellStyle name="Normal 5 7 6 3 3" xfId="25090"/>
    <cellStyle name="Normal 5 7 6 4" xfId="25091"/>
    <cellStyle name="Normal 5 7 6 4 2" xfId="25092"/>
    <cellStyle name="Normal 5 7 6 5" xfId="25093"/>
    <cellStyle name="Normal 5 7 6 5 2" xfId="25094"/>
    <cellStyle name="Normal 5 7 6 6" xfId="25095"/>
    <cellStyle name="Normal 5 7 7" xfId="25096"/>
    <cellStyle name="Normal 5 7 7 2" xfId="25097"/>
    <cellStyle name="Normal 5 7 7 2 2" xfId="25098"/>
    <cellStyle name="Normal 5 7 7 2 2 2" xfId="25099"/>
    <cellStyle name="Normal 5 7 7 2 3" xfId="25100"/>
    <cellStyle name="Normal 5 7 7 3" xfId="25101"/>
    <cellStyle name="Normal 5 7 7 3 2" xfId="25102"/>
    <cellStyle name="Normal 5 7 7 3 2 2" xfId="25103"/>
    <cellStyle name="Normal 5 7 7 3 3" xfId="25104"/>
    <cellStyle name="Normal 5 7 7 4" xfId="25105"/>
    <cellStyle name="Normal 5 7 7 4 2" xfId="25106"/>
    <cellStyle name="Normal 5 7 7 5" xfId="25107"/>
    <cellStyle name="Normal 5 7 7 5 2" xfId="25108"/>
    <cellStyle name="Normal 5 7 7 6" xfId="25109"/>
    <cellStyle name="Normal 5 7 8" xfId="25110"/>
    <cellStyle name="Normal 5 7 8 2" xfId="25111"/>
    <cellStyle name="Normal 5 7 8 2 2" xfId="25112"/>
    <cellStyle name="Normal 5 7 8 2 2 2" xfId="25113"/>
    <cellStyle name="Normal 5 7 8 2 3" xfId="25114"/>
    <cellStyle name="Normal 5 7 8 3" xfId="25115"/>
    <cellStyle name="Normal 5 7 8 3 2" xfId="25116"/>
    <cellStyle name="Normal 5 7 8 3 2 2" xfId="25117"/>
    <cellStyle name="Normal 5 7 8 3 3" xfId="25118"/>
    <cellStyle name="Normal 5 7 8 4" xfId="25119"/>
    <cellStyle name="Normal 5 7 8 4 2" xfId="25120"/>
    <cellStyle name="Normal 5 7 8 5" xfId="25121"/>
    <cellStyle name="Normal 5 7 8 5 2" xfId="25122"/>
    <cellStyle name="Normal 5 7 8 6" xfId="25123"/>
    <cellStyle name="Normal 5 7 9" xfId="25124"/>
    <cellStyle name="Normal 5 7 9 2" xfId="25125"/>
    <cellStyle name="Normal 5 7 9 2 2" xfId="25126"/>
    <cellStyle name="Normal 5 7 9 2 2 2" xfId="25127"/>
    <cellStyle name="Normal 5 7 9 2 3" xfId="25128"/>
    <cellStyle name="Normal 5 7 9 3" xfId="25129"/>
    <cellStyle name="Normal 5 7 9 3 2" xfId="25130"/>
    <cellStyle name="Normal 5 7 9 4" xfId="25131"/>
    <cellStyle name="Normal 5 7 9 4 2" xfId="25132"/>
    <cellStyle name="Normal 5 7 9 5" xfId="25133"/>
    <cellStyle name="Normal 5 8" xfId="25134"/>
    <cellStyle name="Normal 5 8 10" xfId="25135"/>
    <cellStyle name="Normal 5 8 10 2" xfId="25136"/>
    <cellStyle name="Normal 5 8 10 2 2" xfId="25137"/>
    <cellStyle name="Normal 5 8 10 3" xfId="25138"/>
    <cellStyle name="Normal 5 8 11" xfId="25139"/>
    <cellStyle name="Normal 5 8 11 2" xfId="25140"/>
    <cellStyle name="Normal 5 8 11 2 2" xfId="25141"/>
    <cellStyle name="Normal 5 8 11 3" xfId="25142"/>
    <cellStyle name="Normal 5 8 12" xfId="25143"/>
    <cellStyle name="Normal 5 8 12 2" xfId="25144"/>
    <cellStyle name="Normal 5 8 13" xfId="25145"/>
    <cellStyle name="Normal 5 8 13 2" xfId="25146"/>
    <cellStyle name="Normal 5 8 14" xfId="25147"/>
    <cellStyle name="Normal 5 8 15" xfId="25148"/>
    <cellStyle name="Normal 5 8 16" xfId="25149"/>
    <cellStyle name="Normal 5 8 2" xfId="25150"/>
    <cellStyle name="Normal 5 8 2 10" xfId="25151"/>
    <cellStyle name="Normal 5 8 2 10 2" xfId="25152"/>
    <cellStyle name="Normal 5 8 2 10 2 2" xfId="25153"/>
    <cellStyle name="Normal 5 8 2 10 3" xfId="25154"/>
    <cellStyle name="Normal 5 8 2 11" xfId="25155"/>
    <cellStyle name="Normal 5 8 2 11 2" xfId="25156"/>
    <cellStyle name="Normal 5 8 2 12" xfId="25157"/>
    <cellStyle name="Normal 5 8 2 12 2" xfId="25158"/>
    <cellStyle name="Normal 5 8 2 13" xfId="25159"/>
    <cellStyle name="Normal 5 8 2 14" xfId="25160"/>
    <cellStyle name="Normal 5 8 2 15" xfId="25161"/>
    <cellStyle name="Normal 5 8 2 2" xfId="25162"/>
    <cellStyle name="Normal 5 8 2 2 2" xfId="25163"/>
    <cellStyle name="Normal 5 8 2 2 2 2" xfId="25164"/>
    <cellStyle name="Normal 5 8 2 2 2 2 2" xfId="25165"/>
    <cellStyle name="Normal 5 8 2 2 2 3" xfId="25166"/>
    <cellStyle name="Normal 5 8 2 2 3" xfId="25167"/>
    <cellStyle name="Normal 5 8 2 2 3 2" xfId="25168"/>
    <cellStyle name="Normal 5 8 2 2 3 2 2" xfId="25169"/>
    <cellStyle name="Normal 5 8 2 2 3 3" xfId="25170"/>
    <cellStyle name="Normal 5 8 2 2 4" xfId="25171"/>
    <cellStyle name="Normal 5 8 2 2 4 2" xfId="25172"/>
    <cellStyle name="Normal 5 8 2 2 5" xfId="25173"/>
    <cellStyle name="Normal 5 8 2 2 5 2" xfId="25174"/>
    <cellStyle name="Normal 5 8 2 2 6" xfId="25175"/>
    <cellStyle name="Normal 5 8 2 2 7" xfId="25176"/>
    <cellStyle name="Normal 5 8 2 3" xfId="25177"/>
    <cellStyle name="Normal 5 8 2 3 2" xfId="25178"/>
    <cellStyle name="Normal 5 8 2 3 2 2" xfId="25179"/>
    <cellStyle name="Normal 5 8 2 3 2 2 2" xfId="25180"/>
    <cellStyle name="Normal 5 8 2 3 2 3" xfId="25181"/>
    <cellStyle name="Normal 5 8 2 3 3" xfId="25182"/>
    <cellStyle name="Normal 5 8 2 3 3 2" xfId="25183"/>
    <cellStyle name="Normal 5 8 2 3 3 2 2" xfId="25184"/>
    <cellStyle name="Normal 5 8 2 3 3 3" xfId="25185"/>
    <cellStyle name="Normal 5 8 2 3 4" xfId="25186"/>
    <cellStyle name="Normal 5 8 2 3 4 2" xfId="25187"/>
    <cellStyle name="Normal 5 8 2 3 5" xfId="25188"/>
    <cellStyle name="Normal 5 8 2 3 5 2" xfId="25189"/>
    <cellStyle name="Normal 5 8 2 3 6" xfId="25190"/>
    <cellStyle name="Normal 5 8 2 4" xfId="25191"/>
    <cellStyle name="Normal 5 8 2 4 2" xfId="25192"/>
    <cellStyle name="Normal 5 8 2 4 2 2" xfId="25193"/>
    <cellStyle name="Normal 5 8 2 4 2 2 2" xfId="25194"/>
    <cellStyle name="Normal 5 8 2 4 2 3" xfId="25195"/>
    <cellStyle name="Normal 5 8 2 4 3" xfId="25196"/>
    <cellStyle name="Normal 5 8 2 4 3 2" xfId="25197"/>
    <cellStyle name="Normal 5 8 2 4 3 2 2" xfId="25198"/>
    <cellStyle name="Normal 5 8 2 4 3 3" xfId="25199"/>
    <cellStyle name="Normal 5 8 2 4 4" xfId="25200"/>
    <cellStyle name="Normal 5 8 2 4 4 2" xfId="25201"/>
    <cellStyle name="Normal 5 8 2 4 5" xfId="25202"/>
    <cellStyle name="Normal 5 8 2 4 5 2" xfId="25203"/>
    <cellStyle name="Normal 5 8 2 4 6" xfId="25204"/>
    <cellStyle name="Normal 5 8 2 5" xfId="25205"/>
    <cellStyle name="Normal 5 8 2 5 2" xfId="25206"/>
    <cellStyle name="Normal 5 8 2 5 2 2" xfId="25207"/>
    <cellStyle name="Normal 5 8 2 5 2 2 2" xfId="25208"/>
    <cellStyle name="Normal 5 8 2 5 2 3" xfId="25209"/>
    <cellStyle name="Normal 5 8 2 5 3" xfId="25210"/>
    <cellStyle name="Normal 5 8 2 5 3 2" xfId="25211"/>
    <cellStyle name="Normal 5 8 2 5 3 2 2" xfId="25212"/>
    <cellStyle name="Normal 5 8 2 5 3 3" xfId="25213"/>
    <cellStyle name="Normal 5 8 2 5 4" xfId="25214"/>
    <cellStyle name="Normal 5 8 2 5 4 2" xfId="25215"/>
    <cellStyle name="Normal 5 8 2 5 5" xfId="25216"/>
    <cellStyle name="Normal 5 8 2 5 5 2" xfId="25217"/>
    <cellStyle name="Normal 5 8 2 5 6" xfId="25218"/>
    <cellStyle name="Normal 5 8 2 6" xfId="25219"/>
    <cellStyle name="Normal 5 8 2 6 2" xfId="25220"/>
    <cellStyle name="Normal 5 8 2 6 2 2" xfId="25221"/>
    <cellStyle name="Normal 5 8 2 6 2 2 2" xfId="25222"/>
    <cellStyle name="Normal 5 8 2 6 2 3" xfId="25223"/>
    <cellStyle name="Normal 5 8 2 6 3" xfId="25224"/>
    <cellStyle name="Normal 5 8 2 6 3 2" xfId="25225"/>
    <cellStyle name="Normal 5 8 2 6 3 2 2" xfId="25226"/>
    <cellStyle name="Normal 5 8 2 6 3 3" xfId="25227"/>
    <cellStyle name="Normal 5 8 2 6 4" xfId="25228"/>
    <cellStyle name="Normal 5 8 2 6 4 2" xfId="25229"/>
    <cellStyle name="Normal 5 8 2 6 5" xfId="25230"/>
    <cellStyle name="Normal 5 8 2 6 5 2" xfId="25231"/>
    <cellStyle name="Normal 5 8 2 6 6" xfId="25232"/>
    <cellStyle name="Normal 5 8 2 7" xfId="25233"/>
    <cellStyle name="Normal 5 8 2 7 2" xfId="25234"/>
    <cellStyle name="Normal 5 8 2 7 2 2" xfId="25235"/>
    <cellStyle name="Normal 5 8 2 7 2 2 2" xfId="25236"/>
    <cellStyle name="Normal 5 8 2 7 2 3" xfId="25237"/>
    <cellStyle name="Normal 5 8 2 7 3" xfId="25238"/>
    <cellStyle name="Normal 5 8 2 7 3 2" xfId="25239"/>
    <cellStyle name="Normal 5 8 2 7 3 2 2" xfId="25240"/>
    <cellStyle name="Normal 5 8 2 7 3 3" xfId="25241"/>
    <cellStyle name="Normal 5 8 2 7 4" xfId="25242"/>
    <cellStyle name="Normal 5 8 2 7 4 2" xfId="25243"/>
    <cellStyle name="Normal 5 8 2 7 5" xfId="25244"/>
    <cellStyle name="Normal 5 8 2 7 5 2" xfId="25245"/>
    <cellStyle name="Normal 5 8 2 7 6" xfId="25246"/>
    <cellStyle name="Normal 5 8 2 8" xfId="25247"/>
    <cellStyle name="Normal 5 8 2 8 2" xfId="25248"/>
    <cellStyle name="Normal 5 8 2 8 2 2" xfId="25249"/>
    <cellStyle name="Normal 5 8 2 8 2 2 2" xfId="25250"/>
    <cellStyle name="Normal 5 8 2 8 2 3" xfId="25251"/>
    <cellStyle name="Normal 5 8 2 8 3" xfId="25252"/>
    <cellStyle name="Normal 5 8 2 8 3 2" xfId="25253"/>
    <cellStyle name="Normal 5 8 2 8 4" xfId="25254"/>
    <cellStyle name="Normal 5 8 2 8 4 2" xfId="25255"/>
    <cellStyle name="Normal 5 8 2 8 5" xfId="25256"/>
    <cellStyle name="Normal 5 8 2 9" xfId="25257"/>
    <cellStyle name="Normal 5 8 2 9 2" xfId="25258"/>
    <cellStyle name="Normal 5 8 2 9 2 2" xfId="25259"/>
    <cellStyle name="Normal 5 8 2 9 3" xfId="25260"/>
    <cellStyle name="Normal 5 8 3" xfId="25261"/>
    <cellStyle name="Normal 5 8 3 2" xfId="25262"/>
    <cellStyle name="Normal 5 8 3 2 2" xfId="25263"/>
    <cellStyle name="Normal 5 8 3 2 2 2" xfId="25264"/>
    <cellStyle name="Normal 5 8 3 2 2 2 2" xfId="25265"/>
    <cellStyle name="Normal 5 8 3 2 2 3" xfId="25266"/>
    <cellStyle name="Normal 5 8 3 2 3" xfId="25267"/>
    <cellStyle name="Normal 5 8 3 2 3 2" xfId="25268"/>
    <cellStyle name="Normal 5 8 3 2 4" xfId="25269"/>
    <cellStyle name="Normal 5 8 3 2 4 2" xfId="25270"/>
    <cellStyle name="Normal 5 8 3 2 5" xfId="25271"/>
    <cellStyle name="Normal 5 8 3 3" xfId="25272"/>
    <cellStyle name="Normal 5 8 3 3 2" xfId="25273"/>
    <cellStyle name="Normal 5 8 3 3 2 2" xfId="25274"/>
    <cellStyle name="Normal 5 8 3 3 3" xfId="25275"/>
    <cellStyle name="Normal 5 8 3 4" xfId="25276"/>
    <cellStyle name="Normal 5 8 4" xfId="25277"/>
    <cellStyle name="Normal 5 8 4 2" xfId="25278"/>
    <cellStyle name="Normal 5 8 4 2 2" xfId="25279"/>
    <cellStyle name="Normal 5 8 4 2 2 2" xfId="25280"/>
    <cellStyle name="Normal 5 8 4 2 3" xfId="25281"/>
    <cellStyle name="Normal 5 8 4 3" xfId="25282"/>
    <cellStyle name="Normal 5 8 4 3 2" xfId="25283"/>
    <cellStyle name="Normal 5 8 4 3 2 2" xfId="25284"/>
    <cellStyle name="Normal 5 8 4 3 3" xfId="25285"/>
    <cellStyle name="Normal 5 8 4 4" xfId="25286"/>
    <cellStyle name="Normal 5 8 4 4 2" xfId="25287"/>
    <cellStyle name="Normal 5 8 4 5" xfId="25288"/>
    <cellStyle name="Normal 5 8 4 5 2" xfId="25289"/>
    <cellStyle name="Normal 5 8 4 6" xfId="25290"/>
    <cellStyle name="Normal 5 8 5" xfId="25291"/>
    <cellStyle name="Normal 5 8 5 2" xfId="25292"/>
    <cellStyle name="Normal 5 8 5 2 2" xfId="25293"/>
    <cellStyle name="Normal 5 8 5 2 2 2" xfId="25294"/>
    <cellStyle name="Normal 5 8 5 2 3" xfId="25295"/>
    <cellStyle name="Normal 5 8 5 3" xfId="25296"/>
    <cellStyle name="Normal 5 8 5 3 2" xfId="25297"/>
    <cellStyle name="Normal 5 8 5 3 2 2" xfId="25298"/>
    <cellStyle name="Normal 5 8 5 3 3" xfId="25299"/>
    <cellStyle name="Normal 5 8 5 4" xfId="25300"/>
    <cellStyle name="Normal 5 8 5 4 2" xfId="25301"/>
    <cellStyle name="Normal 5 8 5 5" xfId="25302"/>
    <cellStyle name="Normal 5 8 5 5 2" xfId="25303"/>
    <cellStyle name="Normal 5 8 5 6" xfId="25304"/>
    <cellStyle name="Normal 5 8 6" xfId="25305"/>
    <cellStyle name="Normal 5 8 6 2" xfId="25306"/>
    <cellStyle name="Normal 5 8 6 2 2" xfId="25307"/>
    <cellStyle name="Normal 5 8 6 2 2 2" xfId="25308"/>
    <cellStyle name="Normal 5 8 6 2 3" xfId="25309"/>
    <cellStyle name="Normal 5 8 6 3" xfId="25310"/>
    <cellStyle name="Normal 5 8 6 3 2" xfId="25311"/>
    <cellStyle name="Normal 5 8 6 3 2 2" xfId="25312"/>
    <cellStyle name="Normal 5 8 6 3 3" xfId="25313"/>
    <cellStyle name="Normal 5 8 6 4" xfId="25314"/>
    <cellStyle name="Normal 5 8 6 4 2" xfId="25315"/>
    <cellStyle name="Normal 5 8 6 5" xfId="25316"/>
    <cellStyle name="Normal 5 8 6 5 2" xfId="25317"/>
    <cellStyle name="Normal 5 8 6 6" xfId="25318"/>
    <cellStyle name="Normal 5 8 7" xfId="25319"/>
    <cellStyle name="Normal 5 8 7 2" xfId="25320"/>
    <cellStyle name="Normal 5 8 7 2 2" xfId="25321"/>
    <cellStyle name="Normal 5 8 7 2 2 2" xfId="25322"/>
    <cellStyle name="Normal 5 8 7 2 3" xfId="25323"/>
    <cellStyle name="Normal 5 8 7 3" xfId="25324"/>
    <cellStyle name="Normal 5 8 7 3 2" xfId="25325"/>
    <cellStyle name="Normal 5 8 7 3 2 2" xfId="25326"/>
    <cellStyle name="Normal 5 8 7 3 3" xfId="25327"/>
    <cellStyle name="Normal 5 8 7 4" xfId="25328"/>
    <cellStyle name="Normal 5 8 7 4 2" xfId="25329"/>
    <cellStyle name="Normal 5 8 7 5" xfId="25330"/>
    <cellStyle name="Normal 5 8 7 5 2" xfId="25331"/>
    <cellStyle name="Normal 5 8 7 6" xfId="25332"/>
    <cellStyle name="Normal 5 8 8" xfId="25333"/>
    <cellStyle name="Normal 5 8 8 2" xfId="25334"/>
    <cellStyle name="Normal 5 8 8 2 2" xfId="25335"/>
    <cellStyle name="Normal 5 8 8 2 2 2" xfId="25336"/>
    <cellStyle name="Normal 5 8 8 2 3" xfId="25337"/>
    <cellStyle name="Normal 5 8 8 3" xfId="25338"/>
    <cellStyle name="Normal 5 8 8 3 2" xfId="25339"/>
    <cellStyle name="Normal 5 8 8 3 2 2" xfId="25340"/>
    <cellStyle name="Normal 5 8 8 3 3" xfId="25341"/>
    <cellStyle name="Normal 5 8 8 4" xfId="25342"/>
    <cellStyle name="Normal 5 8 8 4 2" xfId="25343"/>
    <cellStyle name="Normal 5 8 8 5" xfId="25344"/>
    <cellStyle name="Normal 5 8 8 5 2" xfId="25345"/>
    <cellStyle name="Normal 5 8 8 6" xfId="25346"/>
    <cellStyle name="Normal 5 8 9" xfId="25347"/>
    <cellStyle name="Normal 5 8 9 2" xfId="25348"/>
    <cellStyle name="Normal 5 8 9 2 2" xfId="25349"/>
    <cellStyle name="Normal 5 8 9 2 2 2" xfId="25350"/>
    <cellStyle name="Normal 5 8 9 2 3" xfId="25351"/>
    <cellStyle name="Normal 5 8 9 3" xfId="25352"/>
    <cellStyle name="Normal 5 8 9 3 2" xfId="25353"/>
    <cellStyle name="Normal 5 8 9 4" xfId="25354"/>
    <cellStyle name="Normal 5 8 9 4 2" xfId="25355"/>
    <cellStyle name="Normal 5 8 9 5" xfId="25356"/>
    <cellStyle name="Normal 5 9" xfId="25357"/>
    <cellStyle name="Normal 5 9 10" xfId="25358"/>
    <cellStyle name="Normal 5 9 10 2" xfId="25359"/>
    <cellStyle name="Normal 5 9 10 2 2" xfId="25360"/>
    <cellStyle name="Normal 5 9 10 3" xfId="25361"/>
    <cellStyle name="Normal 5 9 11" xfId="25362"/>
    <cellStyle name="Normal 5 9 11 2" xfId="25363"/>
    <cellStyle name="Normal 5 9 11 2 2" xfId="25364"/>
    <cellStyle name="Normal 5 9 11 3" xfId="25365"/>
    <cellStyle name="Normal 5 9 12" xfId="25366"/>
    <cellStyle name="Normal 5 9 12 2" xfId="25367"/>
    <cellStyle name="Normal 5 9 13" xfId="25368"/>
    <cellStyle name="Normal 5 9 13 2" xfId="25369"/>
    <cellStyle name="Normal 5 9 14" xfId="25370"/>
    <cellStyle name="Normal 5 9 15" xfId="25371"/>
    <cellStyle name="Normal 5 9 16" xfId="25372"/>
    <cellStyle name="Normal 5 9 2" xfId="25373"/>
    <cellStyle name="Normal 5 9 2 10" xfId="25374"/>
    <cellStyle name="Normal 5 9 2 2" xfId="25375"/>
    <cellStyle name="Normal 5 9 2 2 2" xfId="25376"/>
    <cellStyle name="Normal 5 9 2 2 2 2" xfId="25377"/>
    <cellStyle name="Normal 5 9 2 2 2 2 2" xfId="25378"/>
    <cellStyle name="Normal 5 9 2 2 2 3" xfId="25379"/>
    <cellStyle name="Normal 5 9 2 2 3" xfId="25380"/>
    <cellStyle name="Normal 5 9 2 2 3 2" xfId="25381"/>
    <cellStyle name="Normal 5 9 2 2 3 2 2" xfId="25382"/>
    <cellStyle name="Normal 5 9 2 2 3 3" xfId="25383"/>
    <cellStyle name="Normal 5 9 2 2 4" xfId="25384"/>
    <cellStyle name="Normal 5 9 2 2 4 2" xfId="25385"/>
    <cellStyle name="Normal 5 9 2 2 5" xfId="25386"/>
    <cellStyle name="Normal 5 9 2 2 5 2" xfId="25387"/>
    <cellStyle name="Normal 5 9 2 2 6" xfId="25388"/>
    <cellStyle name="Normal 5 9 2 3" xfId="25389"/>
    <cellStyle name="Normal 5 9 2 3 2" xfId="25390"/>
    <cellStyle name="Normal 5 9 2 3 2 2" xfId="25391"/>
    <cellStyle name="Normal 5 9 2 3 2 2 2" xfId="25392"/>
    <cellStyle name="Normal 5 9 2 3 2 3" xfId="25393"/>
    <cellStyle name="Normal 5 9 2 3 3" xfId="25394"/>
    <cellStyle name="Normal 5 9 2 3 3 2" xfId="25395"/>
    <cellStyle name="Normal 5 9 2 3 3 2 2" xfId="25396"/>
    <cellStyle name="Normal 5 9 2 3 3 3" xfId="25397"/>
    <cellStyle name="Normal 5 9 2 3 4" xfId="25398"/>
    <cellStyle name="Normal 5 9 2 3 4 2" xfId="25399"/>
    <cellStyle name="Normal 5 9 2 3 5" xfId="25400"/>
    <cellStyle name="Normal 5 9 2 3 5 2" xfId="25401"/>
    <cellStyle name="Normal 5 9 2 3 6" xfId="25402"/>
    <cellStyle name="Normal 5 9 2 4" xfId="25403"/>
    <cellStyle name="Normal 5 9 2 4 2" xfId="25404"/>
    <cellStyle name="Normal 5 9 2 4 2 2" xfId="25405"/>
    <cellStyle name="Normal 5 9 2 4 2 2 2" xfId="25406"/>
    <cellStyle name="Normal 5 9 2 4 2 3" xfId="25407"/>
    <cellStyle name="Normal 5 9 2 4 3" xfId="25408"/>
    <cellStyle name="Normal 5 9 2 4 3 2" xfId="25409"/>
    <cellStyle name="Normal 5 9 2 4 3 2 2" xfId="25410"/>
    <cellStyle name="Normal 5 9 2 4 3 3" xfId="25411"/>
    <cellStyle name="Normal 5 9 2 4 4" xfId="25412"/>
    <cellStyle name="Normal 5 9 2 4 4 2" xfId="25413"/>
    <cellStyle name="Normal 5 9 2 4 5" xfId="25414"/>
    <cellStyle name="Normal 5 9 2 4 5 2" xfId="25415"/>
    <cellStyle name="Normal 5 9 2 4 6" xfId="25416"/>
    <cellStyle name="Normal 5 9 2 5" xfId="25417"/>
    <cellStyle name="Normal 5 9 2 5 2" xfId="25418"/>
    <cellStyle name="Normal 5 9 2 5 2 2" xfId="25419"/>
    <cellStyle name="Normal 5 9 2 5 2 2 2" xfId="25420"/>
    <cellStyle name="Normal 5 9 2 5 2 3" xfId="25421"/>
    <cellStyle name="Normal 5 9 2 5 3" xfId="25422"/>
    <cellStyle name="Normal 5 9 2 5 3 2" xfId="25423"/>
    <cellStyle name="Normal 5 9 2 5 3 2 2" xfId="25424"/>
    <cellStyle name="Normal 5 9 2 5 3 3" xfId="25425"/>
    <cellStyle name="Normal 5 9 2 5 4" xfId="25426"/>
    <cellStyle name="Normal 5 9 2 5 4 2" xfId="25427"/>
    <cellStyle name="Normal 5 9 2 5 5" xfId="25428"/>
    <cellStyle name="Normal 5 9 2 5 5 2" xfId="25429"/>
    <cellStyle name="Normal 5 9 2 5 6" xfId="25430"/>
    <cellStyle name="Normal 5 9 2 6" xfId="25431"/>
    <cellStyle name="Normal 5 9 2 6 2" xfId="25432"/>
    <cellStyle name="Normal 5 9 2 6 2 2" xfId="25433"/>
    <cellStyle name="Normal 5 9 2 6 2 2 2" xfId="25434"/>
    <cellStyle name="Normal 5 9 2 6 2 3" xfId="25435"/>
    <cellStyle name="Normal 5 9 2 6 3" xfId="25436"/>
    <cellStyle name="Normal 5 9 2 6 3 2" xfId="25437"/>
    <cellStyle name="Normal 5 9 2 6 3 2 2" xfId="25438"/>
    <cellStyle name="Normal 5 9 2 6 3 3" xfId="25439"/>
    <cellStyle name="Normal 5 9 2 6 4" xfId="25440"/>
    <cellStyle name="Normal 5 9 2 6 4 2" xfId="25441"/>
    <cellStyle name="Normal 5 9 2 6 5" xfId="25442"/>
    <cellStyle name="Normal 5 9 2 6 5 2" xfId="25443"/>
    <cellStyle name="Normal 5 9 2 6 6" xfId="25444"/>
    <cellStyle name="Normal 5 9 2 7" xfId="25445"/>
    <cellStyle name="Normal 5 9 2 7 2" xfId="25446"/>
    <cellStyle name="Normal 5 9 2 7 2 2" xfId="25447"/>
    <cellStyle name="Normal 5 9 2 7 2 2 2" xfId="25448"/>
    <cellStyle name="Normal 5 9 2 7 2 3" xfId="25449"/>
    <cellStyle name="Normal 5 9 2 7 3" xfId="25450"/>
    <cellStyle name="Normal 5 9 2 7 3 2" xfId="25451"/>
    <cellStyle name="Normal 5 9 2 7 3 2 2" xfId="25452"/>
    <cellStyle name="Normal 5 9 2 7 3 3" xfId="25453"/>
    <cellStyle name="Normal 5 9 2 7 4" xfId="25454"/>
    <cellStyle name="Normal 5 9 2 7 4 2" xfId="25455"/>
    <cellStyle name="Normal 5 9 2 7 5" xfId="25456"/>
    <cellStyle name="Normal 5 9 2 7 5 2" xfId="25457"/>
    <cellStyle name="Normal 5 9 2 7 6" xfId="25458"/>
    <cellStyle name="Normal 5 9 2 8" xfId="25459"/>
    <cellStyle name="Normal 5 9 2 8 2" xfId="25460"/>
    <cellStyle name="Normal 5 9 2 8 2 2" xfId="25461"/>
    <cellStyle name="Normal 5 9 2 8 2 2 2" xfId="25462"/>
    <cellStyle name="Normal 5 9 2 8 2 3" xfId="25463"/>
    <cellStyle name="Normal 5 9 2 8 3" xfId="25464"/>
    <cellStyle name="Normal 5 9 2 8 3 2" xfId="25465"/>
    <cellStyle name="Normal 5 9 2 8 4" xfId="25466"/>
    <cellStyle name="Normal 5 9 2 8 4 2" xfId="25467"/>
    <cellStyle name="Normal 5 9 2 8 5" xfId="25468"/>
    <cellStyle name="Normal 5 9 2 9" xfId="25469"/>
    <cellStyle name="Normal 5 9 2 9 2" xfId="25470"/>
    <cellStyle name="Normal 5 9 2 9 2 2" xfId="25471"/>
    <cellStyle name="Normal 5 9 2 9 3" xfId="25472"/>
    <cellStyle name="Normal 5 9 3" xfId="25473"/>
    <cellStyle name="Normal 5 9 3 2" xfId="25474"/>
    <cellStyle name="Normal 5 9 3 2 2" xfId="25475"/>
    <cellStyle name="Normal 5 9 3 2 2 2" xfId="25476"/>
    <cellStyle name="Normal 5 9 3 2 3" xfId="25477"/>
    <cellStyle name="Normal 5 9 3 3" xfId="25478"/>
    <cellStyle name="Normal 5 9 3 3 2" xfId="25479"/>
    <cellStyle name="Normal 5 9 3 3 2 2" xfId="25480"/>
    <cellStyle name="Normal 5 9 3 3 3" xfId="25481"/>
    <cellStyle name="Normal 5 9 3 4" xfId="25482"/>
    <cellStyle name="Normal 5 9 3 4 2" xfId="25483"/>
    <cellStyle name="Normal 5 9 3 5" xfId="25484"/>
    <cellStyle name="Normal 5 9 3 5 2" xfId="25485"/>
    <cellStyle name="Normal 5 9 3 6" xfId="25486"/>
    <cellStyle name="Normal 5 9 4" xfId="25487"/>
    <cellStyle name="Normal 5 9 4 2" xfId="25488"/>
    <cellStyle name="Normal 5 9 4 2 2" xfId="25489"/>
    <cellStyle name="Normal 5 9 4 2 2 2" xfId="25490"/>
    <cellStyle name="Normal 5 9 4 2 3" xfId="25491"/>
    <cellStyle name="Normal 5 9 4 3" xfId="25492"/>
    <cellStyle name="Normal 5 9 4 3 2" xfId="25493"/>
    <cellStyle name="Normal 5 9 4 3 2 2" xfId="25494"/>
    <cellStyle name="Normal 5 9 4 3 3" xfId="25495"/>
    <cellStyle name="Normal 5 9 4 4" xfId="25496"/>
    <cellStyle name="Normal 5 9 4 4 2" xfId="25497"/>
    <cellStyle name="Normal 5 9 4 5" xfId="25498"/>
    <cellStyle name="Normal 5 9 4 5 2" xfId="25499"/>
    <cellStyle name="Normal 5 9 4 6" xfId="25500"/>
    <cellStyle name="Normal 5 9 5" xfId="25501"/>
    <cellStyle name="Normal 5 9 5 2" xfId="25502"/>
    <cellStyle name="Normal 5 9 5 2 2" xfId="25503"/>
    <cellStyle name="Normal 5 9 5 2 2 2" xfId="25504"/>
    <cellStyle name="Normal 5 9 5 2 3" xfId="25505"/>
    <cellStyle name="Normal 5 9 5 3" xfId="25506"/>
    <cellStyle name="Normal 5 9 5 3 2" xfId="25507"/>
    <cellStyle name="Normal 5 9 5 3 2 2" xfId="25508"/>
    <cellStyle name="Normal 5 9 5 3 3" xfId="25509"/>
    <cellStyle name="Normal 5 9 5 4" xfId="25510"/>
    <cellStyle name="Normal 5 9 5 4 2" xfId="25511"/>
    <cellStyle name="Normal 5 9 5 5" xfId="25512"/>
    <cellStyle name="Normal 5 9 5 5 2" xfId="25513"/>
    <cellStyle name="Normal 5 9 5 6" xfId="25514"/>
    <cellStyle name="Normal 5 9 6" xfId="25515"/>
    <cellStyle name="Normal 5 9 6 2" xfId="25516"/>
    <cellStyle name="Normal 5 9 6 2 2" xfId="25517"/>
    <cellStyle name="Normal 5 9 6 2 2 2" xfId="25518"/>
    <cellStyle name="Normal 5 9 6 2 3" xfId="25519"/>
    <cellStyle name="Normal 5 9 6 3" xfId="25520"/>
    <cellStyle name="Normal 5 9 6 3 2" xfId="25521"/>
    <cellStyle name="Normal 5 9 6 3 2 2" xfId="25522"/>
    <cellStyle name="Normal 5 9 6 3 3" xfId="25523"/>
    <cellStyle name="Normal 5 9 6 4" xfId="25524"/>
    <cellStyle name="Normal 5 9 6 4 2" xfId="25525"/>
    <cellStyle name="Normal 5 9 6 5" xfId="25526"/>
    <cellStyle name="Normal 5 9 6 5 2" xfId="25527"/>
    <cellStyle name="Normal 5 9 6 6" xfId="25528"/>
    <cellStyle name="Normal 5 9 7" xfId="25529"/>
    <cellStyle name="Normal 5 9 7 2" xfId="25530"/>
    <cellStyle name="Normal 5 9 7 2 2" xfId="25531"/>
    <cellStyle name="Normal 5 9 7 2 2 2" xfId="25532"/>
    <cellStyle name="Normal 5 9 7 2 3" xfId="25533"/>
    <cellStyle name="Normal 5 9 7 3" xfId="25534"/>
    <cellStyle name="Normal 5 9 7 3 2" xfId="25535"/>
    <cellStyle name="Normal 5 9 7 3 2 2" xfId="25536"/>
    <cellStyle name="Normal 5 9 7 3 3" xfId="25537"/>
    <cellStyle name="Normal 5 9 7 4" xfId="25538"/>
    <cellStyle name="Normal 5 9 7 4 2" xfId="25539"/>
    <cellStyle name="Normal 5 9 7 5" xfId="25540"/>
    <cellStyle name="Normal 5 9 7 5 2" xfId="25541"/>
    <cellStyle name="Normal 5 9 7 6" xfId="25542"/>
    <cellStyle name="Normal 5 9 8" xfId="25543"/>
    <cellStyle name="Normal 5 9 8 2" xfId="25544"/>
    <cellStyle name="Normal 5 9 8 2 2" xfId="25545"/>
    <cellStyle name="Normal 5 9 8 2 2 2" xfId="25546"/>
    <cellStyle name="Normal 5 9 8 2 3" xfId="25547"/>
    <cellStyle name="Normal 5 9 8 3" xfId="25548"/>
    <cellStyle name="Normal 5 9 8 3 2" xfId="25549"/>
    <cellStyle name="Normal 5 9 8 3 2 2" xfId="25550"/>
    <cellStyle name="Normal 5 9 8 3 3" xfId="25551"/>
    <cellStyle name="Normal 5 9 8 4" xfId="25552"/>
    <cellStyle name="Normal 5 9 8 4 2" xfId="25553"/>
    <cellStyle name="Normal 5 9 8 5" xfId="25554"/>
    <cellStyle name="Normal 5 9 8 5 2" xfId="25555"/>
    <cellStyle name="Normal 5 9 8 6" xfId="25556"/>
    <cellStyle name="Normal 5 9 9" xfId="25557"/>
    <cellStyle name="Normal 5 9 9 2" xfId="25558"/>
    <cellStyle name="Normal 5 9 9 2 2" xfId="25559"/>
    <cellStyle name="Normal 5 9 9 2 2 2" xfId="25560"/>
    <cellStyle name="Normal 5 9 9 2 3" xfId="25561"/>
    <cellStyle name="Normal 5 9 9 3" xfId="25562"/>
    <cellStyle name="Normal 5 9 9 3 2" xfId="25563"/>
    <cellStyle name="Normal 5 9 9 4" xfId="25564"/>
    <cellStyle name="Normal 5 9 9 4 2" xfId="25565"/>
    <cellStyle name="Normal 5 9 9 5" xfId="25566"/>
    <cellStyle name="Normal 50" xfId="25567"/>
    <cellStyle name="Normal 50 2" xfId="25568"/>
    <cellStyle name="Normal 50 2 2" xfId="25569"/>
    <cellStyle name="Normal 50 2 2 2" xfId="25570"/>
    <cellStyle name="Normal 50 2 2 2 2" xfId="25571"/>
    <cellStyle name="Normal 50 2 2 3" xfId="25572"/>
    <cellStyle name="Normal 50 2 3" xfId="25573"/>
    <cellStyle name="Normal 50 2 3 2" xfId="25574"/>
    <cellStyle name="Normal 50 2 4" xfId="25575"/>
    <cellStyle name="Normal 50 2 4 2" xfId="25576"/>
    <cellStyle name="Normal 50 2 5" xfId="25577"/>
    <cellStyle name="Normal 50 2 5 2" xfId="25578"/>
    <cellStyle name="Normal 50 2 6" xfId="25579"/>
    <cellStyle name="Normal 50 3" xfId="25580"/>
    <cellStyle name="Normal 50 3 2" xfId="25581"/>
    <cellStyle name="Normal 50 3 2 2" xfId="25582"/>
    <cellStyle name="Normal 50 3 3" xfId="25583"/>
    <cellStyle name="Normal 50 4" xfId="25584"/>
    <cellStyle name="Normal 50 4 2" xfId="25585"/>
    <cellStyle name="Normal 50 4 2 2" xfId="25586"/>
    <cellStyle name="Normal 50 4 3" xfId="25587"/>
    <cellStyle name="Normal 50 5" xfId="25588"/>
    <cellStyle name="Normal 50 5 2" xfId="25589"/>
    <cellStyle name="Normal 50 5 2 2" xfId="25590"/>
    <cellStyle name="Normal 50 5 3" xfId="25591"/>
    <cellStyle name="Normal 50 6" xfId="25592"/>
    <cellStyle name="Normal 50 6 2" xfId="25593"/>
    <cellStyle name="Normal 50 7" xfId="25594"/>
    <cellStyle name="Normal 50 7 2" xfId="25595"/>
    <cellStyle name="Normal 50 8" xfId="25596"/>
    <cellStyle name="Normal 50 9" xfId="25597"/>
    <cellStyle name="Normal 51" xfId="25598"/>
    <cellStyle name="Normal 51 10" xfId="25599"/>
    <cellStyle name="Normal 51 10 2" xfId="25600"/>
    <cellStyle name="Normal 51 11" xfId="25601"/>
    <cellStyle name="Normal 51 2" xfId="25602"/>
    <cellStyle name="Normal 51 2 2" xfId="25603"/>
    <cellStyle name="Normal 51 2 2 2" xfId="25604"/>
    <cellStyle name="Normal 51 3" xfId="25605"/>
    <cellStyle name="Normal 51 4" xfId="25606"/>
    <cellStyle name="Normal 51 5" xfId="25607"/>
    <cellStyle name="Normal 51 5 2" xfId="25608"/>
    <cellStyle name="Normal 51 5 2 2" xfId="25609"/>
    <cellStyle name="Normal 51 5 2 2 2" xfId="25610"/>
    <cellStyle name="Normal 51 5 2 3" xfId="25611"/>
    <cellStyle name="Normal 51 5 3" xfId="25612"/>
    <cellStyle name="Normal 51 5 3 2" xfId="25613"/>
    <cellStyle name="Normal 51 5 4" xfId="25614"/>
    <cellStyle name="Normal 51 5 4 2" xfId="25615"/>
    <cellStyle name="Normal 51 5 5" xfId="25616"/>
    <cellStyle name="Normal 51 6" xfId="25617"/>
    <cellStyle name="Normal 51 6 2" xfId="25618"/>
    <cellStyle name="Normal 51 6 2 2" xfId="25619"/>
    <cellStyle name="Normal 51 6 3" xfId="25620"/>
    <cellStyle name="Normal 51 7" xfId="25621"/>
    <cellStyle name="Normal 51 7 2" xfId="25622"/>
    <cellStyle name="Normal 51 7 2 2" xfId="25623"/>
    <cellStyle name="Normal 51 7 3" xfId="25624"/>
    <cellStyle name="Normal 51 8" xfId="25625"/>
    <cellStyle name="Normal 51 8 2" xfId="25626"/>
    <cellStyle name="Normal 51 8 2 2" xfId="25627"/>
    <cellStyle name="Normal 51 8 3" xfId="25628"/>
    <cellStyle name="Normal 51 9" xfId="25629"/>
    <cellStyle name="Normal 51 9 2" xfId="25630"/>
    <cellStyle name="Normal 52" xfId="25631"/>
    <cellStyle name="Normal 52 2" xfId="25632"/>
    <cellStyle name="Normal 52 2 2" xfId="25633"/>
    <cellStyle name="Normal 52 2 2 2" xfId="25634"/>
    <cellStyle name="Normal 52 2 2 2 2" xfId="25635"/>
    <cellStyle name="Normal 52 2 2 3" xfId="25636"/>
    <cellStyle name="Normal 52 2 3" xfId="25637"/>
    <cellStyle name="Normal 52 2 3 2" xfId="25638"/>
    <cellStyle name="Normal 52 2 4" xfId="25639"/>
    <cellStyle name="Normal 52 2 4 2" xfId="25640"/>
    <cellStyle name="Normal 52 2 5" xfId="25641"/>
    <cellStyle name="Normal 52 2 5 2" xfId="25642"/>
    <cellStyle name="Normal 52 2 6" xfId="25643"/>
    <cellStyle name="Normal 52 3" xfId="25644"/>
    <cellStyle name="Normal 52 3 2" xfId="25645"/>
    <cellStyle name="Normal 52 3 2 2" xfId="25646"/>
    <cellStyle name="Normal 52 3 3" xfId="25647"/>
    <cellStyle name="Normal 52 4" xfId="25648"/>
    <cellStyle name="Normal 52 4 2" xfId="25649"/>
    <cellStyle name="Normal 52 4 2 2" xfId="25650"/>
    <cellStyle name="Normal 52 4 3" xfId="25651"/>
    <cellStyle name="Normal 52 5" xfId="25652"/>
    <cellStyle name="Normal 52 5 2" xfId="25653"/>
    <cellStyle name="Normal 52 5 2 2" xfId="25654"/>
    <cellStyle name="Normal 52 5 3" xfId="25655"/>
    <cellStyle name="Normal 52 6" xfId="25656"/>
    <cellStyle name="Normal 52 6 2" xfId="25657"/>
    <cellStyle name="Normal 52 7" xfId="25658"/>
    <cellStyle name="Normal 52 7 2" xfId="25659"/>
    <cellStyle name="Normal 52 8" xfId="25660"/>
    <cellStyle name="Normal 52 9" xfId="25661"/>
    <cellStyle name="Normal 53" xfId="25662"/>
    <cellStyle name="Normal 53 2" xfId="25663"/>
    <cellStyle name="Normal 53 2 2" xfId="25664"/>
    <cellStyle name="Normal 53 2 2 2" xfId="25665"/>
    <cellStyle name="Normal 53 2 2 2 2" xfId="25666"/>
    <cellStyle name="Normal 53 2 2 3" xfId="25667"/>
    <cellStyle name="Normal 53 2 3" xfId="25668"/>
    <cellStyle name="Normal 53 2 3 2" xfId="25669"/>
    <cellStyle name="Normal 53 2 4" xfId="25670"/>
    <cellStyle name="Normal 53 2 4 2" xfId="25671"/>
    <cellStyle name="Normal 53 2 5" xfId="25672"/>
    <cellStyle name="Normal 53 2 5 2" xfId="25673"/>
    <cellStyle name="Normal 53 2 6" xfId="25674"/>
    <cellStyle name="Normal 53 3" xfId="25675"/>
    <cellStyle name="Normal 53 3 2" xfId="25676"/>
    <cellStyle name="Normal 53 3 2 2" xfId="25677"/>
    <cellStyle name="Normal 53 3 3" xfId="25678"/>
    <cellStyle name="Normal 53 4" xfId="25679"/>
    <cellStyle name="Normal 53 4 2" xfId="25680"/>
    <cellStyle name="Normal 53 4 2 2" xfId="25681"/>
    <cellStyle name="Normal 53 4 3" xfId="25682"/>
    <cellStyle name="Normal 53 5" xfId="25683"/>
    <cellStyle name="Normal 53 5 2" xfId="25684"/>
    <cellStyle name="Normal 53 5 2 2" xfId="25685"/>
    <cellStyle name="Normal 53 5 3" xfId="25686"/>
    <cellStyle name="Normal 53 6" xfId="25687"/>
    <cellStyle name="Normal 53 6 2" xfId="25688"/>
    <cellStyle name="Normal 53 7" xfId="25689"/>
    <cellStyle name="Normal 53 7 2" xfId="25690"/>
    <cellStyle name="Normal 53 8" xfId="25691"/>
    <cellStyle name="Normal 53 9" xfId="25692"/>
    <cellStyle name="Normal 54" xfId="25693"/>
    <cellStyle name="Normal 54 2" xfId="25694"/>
    <cellStyle name="Normal 54 2 2" xfId="25695"/>
    <cellStyle name="Normal 54 2 2 2" xfId="25696"/>
    <cellStyle name="Normal 54 2 2 2 2" xfId="25697"/>
    <cellStyle name="Normal 54 2 2 3" xfId="25698"/>
    <cellStyle name="Normal 54 2 3" xfId="25699"/>
    <cellStyle name="Normal 54 2 3 2" xfId="25700"/>
    <cellStyle name="Normal 54 2 4" xfId="25701"/>
    <cellStyle name="Normal 54 2 4 2" xfId="25702"/>
    <cellStyle name="Normal 54 2 5" xfId="25703"/>
    <cellStyle name="Normal 54 2 5 2" xfId="25704"/>
    <cellStyle name="Normal 54 2 6" xfId="25705"/>
    <cellStyle name="Normal 54 3" xfId="25706"/>
    <cellStyle name="Normal 54 3 2" xfId="25707"/>
    <cellStyle name="Normal 54 3 2 2" xfId="25708"/>
    <cellStyle name="Normal 54 3 3" xfId="25709"/>
    <cellStyle name="Normal 54 4" xfId="25710"/>
    <cellStyle name="Normal 54 4 2" xfId="25711"/>
    <cellStyle name="Normal 54 4 2 2" xfId="25712"/>
    <cellStyle name="Normal 54 4 3" xfId="25713"/>
    <cellStyle name="Normal 54 5" xfId="25714"/>
    <cellStyle name="Normal 54 5 2" xfId="25715"/>
    <cellStyle name="Normal 54 5 2 2" xfId="25716"/>
    <cellStyle name="Normal 54 5 3" xfId="25717"/>
    <cellStyle name="Normal 54 6" xfId="25718"/>
    <cellStyle name="Normal 54 6 2" xfId="25719"/>
    <cellStyle name="Normal 54 7" xfId="25720"/>
    <cellStyle name="Normal 54 7 2" xfId="25721"/>
    <cellStyle name="Normal 54 8" xfId="25722"/>
    <cellStyle name="Normal 54 9" xfId="25723"/>
    <cellStyle name="Normal 55" xfId="25724"/>
    <cellStyle name="Normal 55 2" xfId="25725"/>
    <cellStyle name="Normal 55 2 2" xfId="25726"/>
    <cellStyle name="Normal 55 2 3" xfId="25727"/>
    <cellStyle name="Normal 55 2 3 2" xfId="25728"/>
    <cellStyle name="Normal 55 2 3 2 2" xfId="25729"/>
    <cellStyle name="Normal 55 2 3 3" xfId="25730"/>
    <cellStyle name="Normal 55 2 4" xfId="25731"/>
    <cellStyle name="Normal 55 2 4 2" xfId="25732"/>
    <cellStyle name="Normal 55 2 5" xfId="25733"/>
    <cellStyle name="Normal 55 2 5 2" xfId="25734"/>
    <cellStyle name="Normal 55 2 6" xfId="25735"/>
    <cellStyle name="Normal 55 2 6 2" xfId="25736"/>
    <cellStyle name="Normal 55 2 7" xfId="25737"/>
    <cellStyle name="Normal 55 3" xfId="25738"/>
    <cellStyle name="Normal 55 4" xfId="25739"/>
    <cellStyle name="Normal 55 5" xfId="25740"/>
    <cellStyle name="Normal 55 5 2" xfId="25741"/>
    <cellStyle name="Normal 55 5 2 2" xfId="25742"/>
    <cellStyle name="Normal 55 5 2 2 2" xfId="25743"/>
    <cellStyle name="Normal 55 5 2 3" xfId="25744"/>
    <cellStyle name="Normal 55 5 3" xfId="25745"/>
    <cellStyle name="Normal 55 5 3 2" xfId="25746"/>
    <cellStyle name="Normal 55 5 4" xfId="25747"/>
    <cellStyle name="Normal 55 5 4 2" xfId="25748"/>
    <cellStyle name="Normal 55 5 5" xfId="25749"/>
    <cellStyle name="Normal 55 6" xfId="25750"/>
    <cellStyle name="Normal 55 6 2" xfId="25751"/>
    <cellStyle name="Normal 55 6 2 2" xfId="25752"/>
    <cellStyle name="Normal 55 6 3" xfId="25753"/>
    <cellStyle name="Normal 55 7" xfId="25754"/>
    <cellStyle name="Normal 55 7 2" xfId="25755"/>
    <cellStyle name="Normal 55 7 2 2" xfId="25756"/>
    <cellStyle name="Normal 55 7 3" xfId="25757"/>
    <cellStyle name="Normal 56" xfId="25758"/>
    <cellStyle name="Normal 56 2" xfId="25759"/>
    <cellStyle name="Normal 56 2 2" xfId="25760"/>
    <cellStyle name="Normal 56 2 3" xfId="25761"/>
    <cellStyle name="Normal 56 2 3 2" xfId="25762"/>
    <cellStyle name="Normal 56 2 3 2 2" xfId="25763"/>
    <cellStyle name="Normal 56 2 3 3" xfId="25764"/>
    <cellStyle name="Normal 56 2 4" xfId="25765"/>
    <cellStyle name="Normal 56 2 4 2" xfId="25766"/>
    <cellStyle name="Normal 56 2 5" xfId="25767"/>
    <cellStyle name="Normal 56 2 5 2" xfId="25768"/>
    <cellStyle name="Normal 56 2 6" xfId="25769"/>
    <cellStyle name="Normal 56 2 6 2" xfId="25770"/>
    <cellStyle name="Normal 56 2 7" xfId="25771"/>
    <cellStyle name="Normal 56 3" xfId="25772"/>
    <cellStyle name="Normal 56 4" xfId="25773"/>
    <cellStyle name="Normal 56 5" xfId="25774"/>
    <cellStyle name="Normal 56 5 2" xfId="25775"/>
    <cellStyle name="Normal 56 5 2 2" xfId="25776"/>
    <cellStyle name="Normal 56 5 2 2 2" xfId="25777"/>
    <cellStyle name="Normal 56 5 2 3" xfId="25778"/>
    <cellStyle name="Normal 56 5 3" xfId="25779"/>
    <cellStyle name="Normal 56 5 3 2" xfId="25780"/>
    <cellStyle name="Normal 56 5 4" xfId="25781"/>
    <cellStyle name="Normal 56 5 4 2" xfId="25782"/>
    <cellStyle name="Normal 56 5 5" xfId="25783"/>
    <cellStyle name="Normal 56 6" xfId="25784"/>
    <cellStyle name="Normal 56 6 2" xfId="25785"/>
    <cellStyle name="Normal 56 6 2 2" xfId="25786"/>
    <cellStyle name="Normal 56 6 3" xfId="25787"/>
    <cellStyle name="Normal 56 7" xfId="25788"/>
    <cellStyle name="Normal 56 7 2" xfId="25789"/>
    <cellStyle name="Normal 56 7 2 2" xfId="25790"/>
    <cellStyle name="Normal 56 7 3" xfId="25791"/>
    <cellStyle name="Normal 57" xfId="25792"/>
    <cellStyle name="Normal 57 2" xfId="25793"/>
    <cellStyle name="Normal 57 2 2" xfId="25794"/>
    <cellStyle name="Normal 57 2 2 2" xfId="25795"/>
    <cellStyle name="Normal 57 3" xfId="25796"/>
    <cellStyle name="Normal 57 4" xfId="25797"/>
    <cellStyle name="Normal 58" xfId="25798"/>
    <cellStyle name="Normal 58 2" xfId="25799"/>
    <cellStyle name="Normal 58 2 2" xfId="25800"/>
    <cellStyle name="Normal 58 2 2 2" xfId="25801"/>
    <cellStyle name="Normal 58 3" xfId="25802"/>
    <cellStyle name="Normal 58 4" xfId="25803"/>
    <cellStyle name="Normal 59" xfId="25804"/>
    <cellStyle name="Normal 59 2" xfId="25805"/>
    <cellStyle name="Normal 59 2 2" xfId="25806"/>
    <cellStyle name="Normal 59 2 2 2" xfId="25807"/>
    <cellStyle name="Normal 59 3" xfId="25808"/>
    <cellStyle name="Normal 59 4" xfId="25809"/>
    <cellStyle name="Normal 6" xfId="25810"/>
    <cellStyle name="Normal 6 10" xfId="25811"/>
    <cellStyle name="Normal 6 10 10" xfId="25812"/>
    <cellStyle name="Normal 6 10 10 2" xfId="25813"/>
    <cellStyle name="Normal 6 10 10 2 2" xfId="25814"/>
    <cellStyle name="Normal 6 10 10 3" xfId="25815"/>
    <cellStyle name="Normal 6 10 11" xfId="25816"/>
    <cellStyle name="Normal 6 10 2" xfId="25817"/>
    <cellStyle name="Normal 6 10 2 10" xfId="25818"/>
    <cellStyle name="Normal 6 10 2 10 2" xfId="25819"/>
    <cellStyle name="Normal 6 10 2 11" xfId="25820"/>
    <cellStyle name="Normal 6 10 2 11 2" xfId="25821"/>
    <cellStyle name="Normal 6 10 2 12" xfId="25822"/>
    <cellStyle name="Normal 6 10 2 2" xfId="25823"/>
    <cellStyle name="Normal 6 10 2 2 2" xfId="25824"/>
    <cellStyle name="Normal 6 10 2 2 2 2" xfId="25825"/>
    <cellStyle name="Normal 6 10 2 2 2 2 2" xfId="25826"/>
    <cellStyle name="Normal 6 10 2 2 2 3" xfId="25827"/>
    <cellStyle name="Normal 6 10 2 2 3" xfId="25828"/>
    <cellStyle name="Normal 6 10 2 2 3 2" xfId="25829"/>
    <cellStyle name="Normal 6 10 2 2 3 2 2" xfId="25830"/>
    <cellStyle name="Normal 6 10 2 2 3 3" xfId="25831"/>
    <cellStyle name="Normal 6 10 2 2 4" xfId="25832"/>
    <cellStyle name="Normal 6 10 2 2 4 2" xfId="25833"/>
    <cellStyle name="Normal 6 10 2 2 5" xfId="25834"/>
    <cellStyle name="Normal 6 10 2 2 5 2" xfId="25835"/>
    <cellStyle name="Normal 6 10 2 2 6" xfId="25836"/>
    <cellStyle name="Normal 6 10 2 3" xfId="25837"/>
    <cellStyle name="Normal 6 10 2 3 2" xfId="25838"/>
    <cellStyle name="Normal 6 10 2 3 2 2" xfId="25839"/>
    <cellStyle name="Normal 6 10 2 3 2 2 2" xfId="25840"/>
    <cellStyle name="Normal 6 10 2 3 2 3" xfId="25841"/>
    <cellStyle name="Normal 6 10 2 3 3" xfId="25842"/>
    <cellStyle name="Normal 6 10 2 3 3 2" xfId="25843"/>
    <cellStyle name="Normal 6 10 2 3 3 2 2" xfId="25844"/>
    <cellStyle name="Normal 6 10 2 3 3 3" xfId="25845"/>
    <cellStyle name="Normal 6 10 2 3 4" xfId="25846"/>
    <cellStyle name="Normal 6 10 2 3 4 2" xfId="25847"/>
    <cellStyle name="Normal 6 10 2 3 5" xfId="25848"/>
    <cellStyle name="Normal 6 10 2 3 5 2" xfId="25849"/>
    <cellStyle name="Normal 6 10 2 3 6" xfId="25850"/>
    <cellStyle name="Normal 6 10 2 4" xfId="25851"/>
    <cellStyle name="Normal 6 10 2 4 2" xfId="25852"/>
    <cellStyle name="Normal 6 10 2 4 2 2" xfId="25853"/>
    <cellStyle name="Normal 6 10 2 4 2 2 2" xfId="25854"/>
    <cellStyle name="Normal 6 10 2 4 2 3" xfId="25855"/>
    <cellStyle name="Normal 6 10 2 4 3" xfId="25856"/>
    <cellStyle name="Normal 6 10 2 4 3 2" xfId="25857"/>
    <cellStyle name="Normal 6 10 2 4 3 2 2" xfId="25858"/>
    <cellStyle name="Normal 6 10 2 4 3 3" xfId="25859"/>
    <cellStyle name="Normal 6 10 2 4 4" xfId="25860"/>
    <cellStyle name="Normal 6 10 2 4 4 2" xfId="25861"/>
    <cellStyle name="Normal 6 10 2 4 5" xfId="25862"/>
    <cellStyle name="Normal 6 10 2 4 5 2" xfId="25863"/>
    <cellStyle name="Normal 6 10 2 4 6" xfId="25864"/>
    <cellStyle name="Normal 6 10 2 5" xfId="25865"/>
    <cellStyle name="Normal 6 10 2 5 2" xfId="25866"/>
    <cellStyle name="Normal 6 10 2 5 2 2" xfId="25867"/>
    <cellStyle name="Normal 6 10 2 5 2 2 2" xfId="25868"/>
    <cellStyle name="Normal 6 10 2 5 2 3" xfId="25869"/>
    <cellStyle name="Normal 6 10 2 5 3" xfId="25870"/>
    <cellStyle name="Normal 6 10 2 5 3 2" xfId="25871"/>
    <cellStyle name="Normal 6 10 2 5 3 2 2" xfId="25872"/>
    <cellStyle name="Normal 6 10 2 5 3 3" xfId="25873"/>
    <cellStyle name="Normal 6 10 2 5 4" xfId="25874"/>
    <cellStyle name="Normal 6 10 2 5 4 2" xfId="25875"/>
    <cellStyle name="Normal 6 10 2 5 5" xfId="25876"/>
    <cellStyle name="Normal 6 10 2 5 5 2" xfId="25877"/>
    <cellStyle name="Normal 6 10 2 5 6" xfId="25878"/>
    <cellStyle name="Normal 6 10 2 6" xfId="25879"/>
    <cellStyle name="Normal 6 10 2 6 2" xfId="25880"/>
    <cellStyle name="Normal 6 10 2 6 2 2" xfId="25881"/>
    <cellStyle name="Normal 6 10 2 6 2 2 2" xfId="25882"/>
    <cellStyle name="Normal 6 10 2 6 2 3" xfId="25883"/>
    <cellStyle name="Normal 6 10 2 6 3" xfId="25884"/>
    <cellStyle name="Normal 6 10 2 6 3 2" xfId="25885"/>
    <cellStyle name="Normal 6 10 2 6 3 2 2" xfId="25886"/>
    <cellStyle name="Normal 6 10 2 6 3 3" xfId="25887"/>
    <cellStyle name="Normal 6 10 2 6 4" xfId="25888"/>
    <cellStyle name="Normal 6 10 2 6 4 2" xfId="25889"/>
    <cellStyle name="Normal 6 10 2 6 5" xfId="25890"/>
    <cellStyle name="Normal 6 10 2 6 5 2" xfId="25891"/>
    <cellStyle name="Normal 6 10 2 6 6" xfId="25892"/>
    <cellStyle name="Normal 6 10 2 7" xfId="25893"/>
    <cellStyle name="Normal 6 10 2 7 2" xfId="25894"/>
    <cellStyle name="Normal 6 10 2 7 2 2" xfId="25895"/>
    <cellStyle name="Normal 6 10 2 7 2 2 2" xfId="25896"/>
    <cellStyle name="Normal 6 10 2 7 2 3" xfId="25897"/>
    <cellStyle name="Normal 6 10 2 7 3" xfId="25898"/>
    <cellStyle name="Normal 6 10 2 7 3 2" xfId="25899"/>
    <cellStyle name="Normal 6 10 2 7 3 2 2" xfId="25900"/>
    <cellStyle name="Normal 6 10 2 7 3 3" xfId="25901"/>
    <cellStyle name="Normal 6 10 2 7 4" xfId="25902"/>
    <cellStyle name="Normal 6 10 2 7 4 2" xfId="25903"/>
    <cellStyle name="Normal 6 10 2 7 5" xfId="25904"/>
    <cellStyle name="Normal 6 10 2 7 5 2" xfId="25905"/>
    <cellStyle name="Normal 6 10 2 7 6" xfId="25906"/>
    <cellStyle name="Normal 6 10 2 8" xfId="25907"/>
    <cellStyle name="Normal 6 10 2 8 2" xfId="25908"/>
    <cellStyle name="Normal 6 10 2 8 2 2" xfId="25909"/>
    <cellStyle name="Normal 6 10 2 8 3" xfId="25910"/>
    <cellStyle name="Normal 6 10 2 9" xfId="25911"/>
    <cellStyle name="Normal 6 10 2 9 2" xfId="25912"/>
    <cellStyle name="Normal 6 10 2 9 2 2" xfId="25913"/>
    <cellStyle name="Normal 6 10 2 9 3" xfId="25914"/>
    <cellStyle name="Normal 6 10 3" xfId="25915"/>
    <cellStyle name="Normal 6 10 3 2" xfId="25916"/>
    <cellStyle name="Normal 6 10 3 2 2" xfId="25917"/>
    <cellStyle name="Normal 6 10 3 2 2 2" xfId="25918"/>
    <cellStyle name="Normal 6 10 3 2 3" xfId="25919"/>
    <cellStyle name="Normal 6 10 3 3" xfId="25920"/>
    <cellStyle name="Normal 6 10 3 3 2" xfId="25921"/>
    <cellStyle name="Normal 6 10 3 3 2 2" xfId="25922"/>
    <cellStyle name="Normal 6 10 3 3 3" xfId="25923"/>
    <cellStyle name="Normal 6 10 3 4" xfId="25924"/>
    <cellStyle name="Normal 6 10 3 4 2" xfId="25925"/>
    <cellStyle name="Normal 6 10 3 5" xfId="25926"/>
    <cellStyle name="Normal 6 10 3 5 2" xfId="25927"/>
    <cellStyle name="Normal 6 10 3 6" xfId="25928"/>
    <cellStyle name="Normal 6 10 4" xfId="25929"/>
    <cellStyle name="Normal 6 10 4 2" xfId="25930"/>
    <cellStyle name="Normal 6 10 4 2 2" xfId="25931"/>
    <cellStyle name="Normal 6 10 4 2 2 2" xfId="25932"/>
    <cellStyle name="Normal 6 10 4 2 3" xfId="25933"/>
    <cellStyle name="Normal 6 10 4 3" xfId="25934"/>
    <cellStyle name="Normal 6 10 4 3 2" xfId="25935"/>
    <cellStyle name="Normal 6 10 4 3 2 2" xfId="25936"/>
    <cellStyle name="Normal 6 10 4 3 3" xfId="25937"/>
    <cellStyle name="Normal 6 10 4 4" xfId="25938"/>
    <cellStyle name="Normal 6 10 4 4 2" xfId="25939"/>
    <cellStyle name="Normal 6 10 4 5" xfId="25940"/>
    <cellStyle name="Normal 6 10 4 5 2" xfId="25941"/>
    <cellStyle name="Normal 6 10 4 6" xfId="25942"/>
    <cellStyle name="Normal 6 10 5" xfId="25943"/>
    <cellStyle name="Normal 6 10 5 2" xfId="25944"/>
    <cellStyle name="Normal 6 10 5 2 2" xfId="25945"/>
    <cellStyle name="Normal 6 10 5 2 2 2" xfId="25946"/>
    <cellStyle name="Normal 6 10 5 2 3" xfId="25947"/>
    <cellStyle name="Normal 6 10 5 3" xfId="25948"/>
    <cellStyle name="Normal 6 10 5 3 2" xfId="25949"/>
    <cellStyle name="Normal 6 10 5 3 2 2" xfId="25950"/>
    <cellStyle name="Normal 6 10 5 3 3" xfId="25951"/>
    <cellStyle name="Normal 6 10 5 4" xfId="25952"/>
    <cellStyle name="Normal 6 10 5 4 2" xfId="25953"/>
    <cellStyle name="Normal 6 10 5 5" xfId="25954"/>
    <cellStyle name="Normal 6 10 5 5 2" xfId="25955"/>
    <cellStyle name="Normal 6 10 5 6" xfId="25956"/>
    <cellStyle name="Normal 6 10 6" xfId="25957"/>
    <cellStyle name="Normal 6 10 6 2" xfId="25958"/>
    <cellStyle name="Normal 6 10 6 2 2" xfId="25959"/>
    <cellStyle name="Normal 6 10 6 2 2 2" xfId="25960"/>
    <cellStyle name="Normal 6 10 6 2 3" xfId="25961"/>
    <cellStyle name="Normal 6 10 6 3" xfId="25962"/>
    <cellStyle name="Normal 6 10 6 3 2" xfId="25963"/>
    <cellStyle name="Normal 6 10 6 3 2 2" xfId="25964"/>
    <cellStyle name="Normal 6 10 6 3 3" xfId="25965"/>
    <cellStyle name="Normal 6 10 6 4" xfId="25966"/>
    <cellStyle name="Normal 6 10 6 4 2" xfId="25967"/>
    <cellStyle name="Normal 6 10 6 5" xfId="25968"/>
    <cellStyle name="Normal 6 10 6 5 2" xfId="25969"/>
    <cellStyle name="Normal 6 10 6 6" xfId="25970"/>
    <cellStyle name="Normal 6 10 7" xfId="25971"/>
    <cellStyle name="Normal 6 10 7 2" xfId="25972"/>
    <cellStyle name="Normal 6 10 7 2 2" xfId="25973"/>
    <cellStyle name="Normal 6 10 7 2 2 2" xfId="25974"/>
    <cellStyle name="Normal 6 10 7 2 3" xfId="25975"/>
    <cellStyle name="Normal 6 10 7 3" xfId="25976"/>
    <cellStyle name="Normal 6 10 7 3 2" xfId="25977"/>
    <cellStyle name="Normal 6 10 7 3 2 2" xfId="25978"/>
    <cellStyle name="Normal 6 10 7 3 3" xfId="25979"/>
    <cellStyle name="Normal 6 10 7 4" xfId="25980"/>
    <cellStyle name="Normal 6 10 7 4 2" xfId="25981"/>
    <cellStyle name="Normal 6 10 7 5" xfId="25982"/>
    <cellStyle name="Normal 6 10 7 5 2" xfId="25983"/>
    <cellStyle name="Normal 6 10 7 6" xfId="25984"/>
    <cellStyle name="Normal 6 10 8" xfId="25985"/>
    <cellStyle name="Normal 6 10 8 2" xfId="25986"/>
    <cellStyle name="Normal 6 10 8 2 2" xfId="25987"/>
    <cellStyle name="Normal 6 10 8 2 2 2" xfId="25988"/>
    <cellStyle name="Normal 6 10 8 2 3" xfId="25989"/>
    <cellStyle name="Normal 6 10 8 3" xfId="25990"/>
    <cellStyle name="Normal 6 10 8 3 2" xfId="25991"/>
    <cellStyle name="Normal 6 10 8 3 2 2" xfId="25992"/>
    <cellStyle name="Normal 6 10 8 3 3" xfId="25993"/>
    <cellStyle name="Normal 6 10 8 4" xfId="25994"/>
    <cellStyle name="Normal 6 10 8 4 2" xfId="25995"/>
    <cellStyle name="Normal 6 10 8 5" xfId="25996"/>
    <cellStyle name="Normal 6 10 8 5 2" xfId="25997"/>
    <cellStyle name="Normal 6 10 8 6" xfId="25998"/>
    <cellStyle name="Normal 6 10 9" xfId="25999"/>
    <cellStyle name="Normal 6 10 9 2" xfId="26000"/>
    <cellStyle name="Normal 6 10 9 2 2" xfId="26001"/>
    <cellStyle name="Normal 6 10 9 2 2 2" xfId="26002"/>
    <cellStyle name="Normal 6 10 9 2 3" xfId="26003"/>
    <cellStyle name="Normal 6 10 9 3" xfId="26004"/>
    <cellStyle name="Normal 6 10 9 3 2" xfId="26005"/>
    <cellStyle name="Normal 6 10 9 4" xfId="26006"/>
    <cellStyle name="Normal 6 10 9 4 2" xfId="26007"/>
    <cellStyle name="Normal 6 10 9 5" xfId="26008"/>
    <cellStyle name="Normal 6 11" xfId="26009"/>
    <cellStyle name="Normal 6 11 10" xfId="26010"/>
    <cellStyle name="Normal 6 11 10 2" xfId="26011"/>
    <cellStyle name="Normal 6 11 10 2 2" xfId="26012"/>
    <cellStyle name="Normal 6 11 10 3" xfId="26013"/>
    <cellStyle name="Normal 6 11 11" xfId="26014"/>
    <cellStyle name="Normal 6 11 11 2" xfId="26015"/>
    <cellStyle name="Normal 6 11 11 2 2" xfId="26016"/>
    <cellStyle name="Normal 6 11 11 3" xfId="26017"/>
    <cellStyle name="Normal 6 11 12" xfId="26018"/>
    <cellStyle name="Normal 6 11 12 2" xfId="26019"/>
    <cellStyle name="Normal 6 11 13" xfId="26020"/>
    <cellStyle name="Normal 6 11 13 2" xfId="26021"/>
    <cellStyle name="Normal 6 11 14" xfId="26022"/>
    <cellStyle name="Normal 6 11 2" xfId="26023"/>
    <cellStyle name="Normal 6 11 2 10" xfId="26024"/>
    <cellStyle name="Normal 6 11 2 10 2" xfId="26025"/>
    <cellStyle name="Normal 6 11 2 11" xfId="26026"/>
    <cellStyle name="Normal 6 11 2 11 2" xfId="26027"/>
    <cellStyle name="Normal 6 11 2 12" xfId="26028"/>
    <cellStyle name="Normal 6 11 2 2" xfId="26029"/>
    <cellStyle name="Normal 6 11 2 2 2" xfId="26030"/>
    <cellStyle name="Normal 6 11 2 2 2 2" xfId="26031"/>
    <cellStyle name="Normal 6 11 2 2 2 2 2" xfId="26032"/>
    <cellStyle name="Normal 6 11 2 2 2 3" xfId="26033"/>
    <cellStyle name="Normal 6 11 2 2 3" xfId="26034"/>
    <cellStyle name="Normal 6 11 2 2 3 2" xfId="26035"/>
    <cellStyle name="Normal 6 11 2 2 3 2 2" xfId="26036"/>
    <cellStyle name="Normal 6 11 2 2 3 3" xfId="26037"/>
    <cellStyle name="Normal 6 11 2 2 4" xfId="26038"/>
    <cellStyle name="Normal 6 11 2 2 4 2" xfId="26039"/>
    <cellStyle name="Normal 6 11 2 2 5" xfId="26040"/>
    <cellStyle name="Normal 6 11 2 2 5 2" xfId="26041"/>
    <cellStyle name="Normal 6 11 2 2 6" xfId="26042"/>
    <cellStyle name="Normal 6 11 2 3" xfId="26043"/>
    <cellStyle name="Normal 6 11 2 3 2" xfId="26044"/>
    <cellStyle name="Normal 6 11 2 3 2 2" xfId="26045"/>
    <cellStyle name="Normal 6 11 2 3 2 2 2" xfId="26046"/>
    <cellStyle name="Normal 6 11 2 3 2 3" xfId="26047"/>
    <cellStyle name="Normal 6 11 2 3 3" xfId="26048"/>
    <cellStyle name="Normal 6 11 2 3 3 2" xfId="26049"/>
    <cellStyle name="Normal 6 11 2 3 3 2 2" xfId="26050"/>
    <cellStyle name="Normal 6 11 2 3 3 3" xfId="26051"/>
    <cellStyle name="Normal 6 11 2 3 4" xfId="26052"/>
    <cellStyle name="Normal 6 11 2 3 4 2" xfId="26053"/>
    <cellStyle name="Normal 6 11 2 3 5" xfId="26054"/>
    <cellStyle name="Normal 6 11 2 3 5 2" xfId="26055"/>
    <cellStyle name="Normal 6 11 2 3 6" xfId="26056"/>
    <cellStyle name="Normal 6 11 2 4" xfId="26057"/>
    <cellStyle name="Normal 6 11 2 4 2" xfId="26058"/>
    <cellStyle name="Normal 6 11 2 4 2 2" xfId="26059"/>
    <cellStyle name="Normal 6 11 2 4 2 2 2" xfId="26060"/>
    <cellStyle name="Normal 6 11 2 4 2 3" xfId="26061"/>
    <cellStyle name="Normal 6 11 2 4 3" xfId="26062"/>
    <cellStyle name="Normal 6 11 2 4 3 2" xfId="26063"/>
    <cellStyle name="Normal 6 11 2 4 3 2 2" xfId="26064"/>
    <cellStyle name="Normal 6 11 2 4 3 3" xfId="26065"/>
    <cellStyle name="Normal 6 11 2 4 4" xfId="26066"/>
    <cellStyle name="Normal 6 11 2 4 4 2" xfId="26067"/>
    <cellStyle name="Normal 6 11 2 4 5" xfId="26068"/>
    <cellStyle name="Normal 6 11 2 4 5 2" xfId="26069"/>
    <cellStyle name="Normal 6 11 2 4 6" xfId="26070"/>
    <cellStyle name="Normal 6 11 2 5" xfId="26071"/>
    <cellStyle name="Normal 6 11 2 5 2" xfId="26072"/>
    <cellStyle name="Normal 6 11 2 5 2 2" xfId="26073"/>
    <cellStyle name="Normal 6 11 2 5 2 2 2" xfId="26074"/>
    <cellStyle name="Normal 6 11 2 5 2 3" xfId="26075"/>
    <cellStyle name="Normal 6 11 2 5 3" xfId="26076"/>
    <cellStyle name="Normal 6 11 2 5 3 2" xfId="26077"/>
    <cellStyle name="Normal 6 11 2 5 3 2 2" xfId="26078"/>
    <cellStyle name="Normal 6 11 2 5 3 3" xfId="26079"/>
    <cellStyle name="Normal 6 11 2 5 4" xfId="26080"/>
    <cellStyle name="Normal 6 11 2 5 4 2" xfId="26081"/>
    <cellStyle name="Normal 6 11 2 5 5" xfId="26082"/>
    <cellStyle name="Normal 6 11 2 5 5 2" xfId="26083"/>
    <cellStyle name="Normal 6 11 2 5 6" xfId="26084"/>
    <cellStyle name="Normal 6 11 2 6" xfId="26085"/>
    <cellStyle name="Normal 6 11 2 6 2" xfId="26086"/>
    <cellStyle name="Normal 6 11 2 6 2 2" xfId="26087"/>
    <cellStyle name="Normal 6 11 2 6 2 2 2" xfId="26088"/>
    <cellStyle name="Normal 6 11 2 6 2 3" xfId="26089"/>
    <cellStyle name="Normal 6 11 2 6 3" xfId="26090"/>
    <cellStyle name="Normal 6 11 2 6 3 2" xfId="26091"/>
    <cellStyle name="Normal 6 11 2 6 3 2 2" xfId="26092"/>
    <cellStyle name="Normal 6 11 2 6 3 3" xfId="26093"/>
    <cellStyle name="Normal 6 11 2 6 4" xfId="26094"/>
    <cellStyle name="Normal 6 11 2 6 4 2" xfId="26095"/>
    <cellStyle name="Normal 6 11 2 6 5" xfId="26096"/>
    <cellStyle name="Normal 6 11 2 6 5 2" xfId="26097"/>
    <cellStyle name="Normal 6 11 2 6 6" xfId="26098"/>
    <cellStyle name="Normal 6 11 2 7" xfId="26099"/>
    <cellStyle name="Normal 6 11 2 7 2" xfId="26100"/>
    <cellStyle name="Normal 6 11 2 7 2 2" xfId="26101"/>
    <cellStyle name="Normal 6 11 2 7 2 2 2" xfId="26102"/>
    <cellStyle name="Normal 6 11 2 7 2 3" xfId="26103"/>
    <cellStyle name="Normal 6 11 2 7 3" xfId="26104"/>
    <cellStyle name="Normal 6 11 2 7 3 2" xfId="26105"/>
    <cellStyle name="Normal 6 11 2 7 3 2 2" xfId="26106"/>
    <cellStyle name="Normal 6 11 2 7 3 3" xfId="26107"/>
    <cellStyle name="Normal 6 11 2 7 4" xfId="26108"/>
    <cellStyle name="Normal 6 11 2 7 4 2" xfId="26109"/>
    <cellStyle name="Normal 6 11 2 7 5" xfId="26110"/>
    <cellStyle name="Normal 6 11 2 7 5 2" xfId="26111"/>
    <cellStyle name="Normal 6 11 2 7 6" xfId="26112"/>
    <cellStyle name="Normal 6 11 2 8" xfId="26113"/>
    <cellStyle name="Normal 6 11 2 8 2" xfId="26114"/>
    <cellStyle name="Normal 6 11 2 8 2 2" xfId="26115"/>
    <cellStyle name="Normal 6 11 2 8 3" xfId="26116"/>
    <cellStyle name="Normal 6 11 2 9" xfId="26117"/>
    <cellStyle name="Normal 6 11 2 9 2" xfId="26118"/>
    <cellStyle name="Normal 6 11 2 9 2 2" xfId="26119"/>
    <cellStyle name="Normal 6 11 2 9 3" xfId="26120"/>
    <cellStyle name="Normal 6 11 3" xfId="26121"/>
    <cellStyle name="Normal 6 11 3 2" xfId="26122"/>
    <cellStyle name="Normal 6 11 3 2 2" xfId="26123"/>
    <cellStyle name="Normal 6 11 3 2 2 2" xfId="26124"/>
    <cellStyle name="Normal 6 11 3 2 3" xfId="26125"/>
    <cellStyle name="Normal 6 11 3 3" xfId="26126"/>
    <cellStyle name="Normal 6 11 3 3 2" xfId="26127"/>
    <cellStyle name="Normal 6 11 3 3 2 2" xfId="26128"/>
    <cellStyle name="Normal 6 11 3 3 3" xfId="26129"/>
    <cellStyle name="Normal 6 11 3 4" xfId="26130"/>
    <cellStyle name="Normal 6 11 3 4 2" xfId="26131"/>
    <cellStyle name="Normal 6 11 3 5" xfId="26132"/>
    <cellStyle name="Normal 6 11 3 5 2" xfId="26133"/>
    <cellStyle name="Normal 6 11 3 6" xfId="26134"/>
    <cellStyle name="Normal 6 11 4" xfId="26135"/>
    <cellStyle name="Normal 6 11 4 2" xfId="26136"/>
    <cellStyle name="Normal 6 11 4 2 2" xfId="26137"/>
    <cellStyle name="Normal 6 11 4 2 2 2" xfId="26138"/>
    <cellStyle name="Normal 6 11 4 2 3" xfId="26139"/>
    <cellStyle name="Normal 6 11 4 3" xfId="26140"/>
    <cellStyle name="Normal 6 11 4 3 2" xfId="26141"/>
    <cellStyle name="Normal 6 11 4 3 2 2" xfId="26142"/>
    <cellStyle name="Normal 6 11 4 3 3" xfId="26143"/>
    <cellStyle name="Normal 6 11 4 4" xfId="26144"/>
    <cellStyle name="Normal 6 11 4 4 2" xfId="26145"/>
    <cellStyle name="Normal 6 11 4 5" xfId="26146"/>
    <cellStyle name="Normal 6 11 4 5 2" xfId="26147"/>
    <cellStyle name="Normal 6 11 4 6" xfId="26148"/>
    <cellStyle name="Normal 6 11 5" xfId="26149"/>
    <cellStyle name="Normal 6 11 5 2" xfId="26150"/>
    <cellStyle name="Normal 6 11 5 2 2" xfId="26151"/>
    <cellStyle name="Normal 6 11 5 2 2 2" xfId="26152"/>
    <cellStyle name="Normal 6 11 5 2 3" xfId="26153"/>
    <cellStyle name="Normal 6 11 5 3" xfId="26154"/>
    <cellStyle name="Normal 6 11 5 3 2" xfId="26155"/>
    <cellStyle name="Normal 6 11 5 3 2 2" xfId="26156"/>
    <cellStyle name="Normal 6 11 5 3 3" xfId="26157"/>
    <cellStyle name="Normal 6 11 5 4" xfId="26158"/>
    <cellStyle name="Normal 6 11 5 4 2" xfId="26159"/>
    <cellStyle name="Normal 6 11 5 5" xfId="26160"/>
    <cellStyle name="Normal 6 11 5 5 2" xfId="26161"/>
    <cellStyle name="Normal 6 11 5 6" xfId="26162"/>
    <cellStyle name="Normal 6 11 6" xfId="26163"/>
    <cellStyle name="Normal 6 11 6 2" xfId="26164"/>
    <cellStyle name="Normal 6 11 6 2 2" xfId="26165"/>
    <cellStyle name="Normal 6 11 6 2 2 2" xfId="26166"/>
    <cellStyle name="Normal 6 11 6 2 3" xfId="26167"/>
    <cellStyle name="Normal 6 11 6 3" xfId="26168"/>
    <cellStyle name="Normal 6 11 6 3 2" xfId="26169"/>
    <cellStyle name="Normal 6 11 6 3 2 2" xfId="26170"/>
    <cellStyle name="Normal 6 11 6 3 3" xfId="26171"/>
    <cellStyle name="Normal 6 11 6 4" xfId="26172"/>
    <cellStyle name="Normal 6 11 6 4 2" xfId="26173"/>
    <cellStyle name="Normal 6 11 6 5" xfId="26174"/>
    <cellStyle name="Normal 6 11 6 5 2" xfId="26175"/>
    <cellStyle name="Normal 6 11 6 6" xfId="26176"/>
    <cellStyle name="Normal 6 11 7" xfId="26177"/>
    <cellStyle name="Normal 6 11 7 2" xfId="26178"/>
    <cellStyle name="Normal 6 11 7 2 2" xfId="26179"/>
    <cellStyle name="Normal 6 11 7 2 2 2" xfId="26180"/>
    <cellStyle name="Normal 6 11 7 2 3" xfId="26181"/>
    <cellStyle name="Normal 6 11 7 3" xfId="26182"/>
    <cellStyle name="Normal 6 11 7 3 2" xfId="26183"/>
    <cellStyle name="Normal 6 11 7 3 2 2" xfId="26184"/>
    <cellStyle name="Normal 6 11 7 3 3" xfId="26185"/>
    <cellStyle name="Normal 6 11 7 4" xfId="26186"/>
    <cellStyle name="Normal 6 11 7 4 2" xfId="26187"/>
    <cellStyle name="Normal 6 11 7 5" xfId="26188"/>
    <cellStyle name="Normal 6 11 7 5 2" xfId="26189"/>
    <cellStyle name="Normal 6 11 7 6" xfId="26190"/>
    <cellStyle name="Normal 6 11 8" xfId="26191"/>
    <cellStyle name="Normal 6 11 8 2" xfId="26192"/>
    <cellStyle name="Normal 6 11 8 2 2" xfId="26193"/>
    <cellStyle name="Normal 6 11 8 2 2 2" xfId="26194"/>
    <cellStyle name="Normal 6 11 8 2 3" xfId="26195"/>
    <cellStyle name="Normal 6 11 8 3" xfId="26196"/>
    <cellStyle name="Normal 6 11 8 3 2" xfId="26197"/>
    <cellStyle name="Normal 6 11 8 3 2 2" xfId="26198"/>
    <cellStyle name="Normal 6 11 8 3 3" xfId="26199"/>
    <cellStyle name="Normal 6 11 8 4" xfId="26200"/>
    <cellStyle name="Normal 6 11 8 4 2" xfId="26201"/>
    <cellStyle name="Normal 6 11 8 5" xfId="26202"/>
    <cellStyle name="Normal 6 11 8 5 2" xfId="26203"/>
    <cellStyle name="Normal 6 11 8 6" xfId="26204"/>
    <cellStyle name="Normal 6 11 9" xfId="26205"/>
    <cellStyle name="Normal 6 11 9 2" xfId="26206"/>
    <cellStyle name="Normal 6 11 9 2 2" xfId="26207"/>
    <cellStyle name="Normal 6 11 9 2 2 2" xfId="26208"/>
    <cellStyle name="Normal 6 11 9 2 3" xfId="26209"/>
    <cellStyle name="Normal 6 11 9 3" xfId="26210"/>
    <cellStyle name="Normal 6 11 9 3 2" xfId="26211"/>
    <cellStyle name="Normal 6 11 9 4" xfId="26212"/>
    <cellStyle name="Normal 6 11 9 4 2" xfId="26213"/>
    <cellStyle name="Normal 6 11 9 5" xfId="26214"/>
    <cellStyle name="Normal 6 12" xfId="26215"/>
    <cellStyle name="Normal 6 12 10" xfId="26216"/>
    <cellStyle name="Normal 6 12 10 2" xfId="26217"/>
    <cellStyle name="Normal 6 12 10 2 2" xfId="26218"/>
    <cellStyle name="Normal 6 12 10 3" xfId="26219"/>
    <cellStyle name="Normal 6 12 11" xfId="26220"/>
    <cellStyle name="Normal 6 12 11 2" xfId="26221"/>
    <cellStyle name="Normal 6 12 12" xfId="26222"/>
    <cellStyle name="Normal 6 12 12 2" xfId="26223"/>
    <cellStyle name="Normal 6 12 13" xfId="26224"/>
    <cellStyle name="Normal 6 12 2" xfId="26225"/>
    <cellStyle name="Normal 6 12 2 10" xfId="26226"/>
    <cellStyle name="Normal 6 12 2 10 2" xfId="26227"/>
    <cellStyle name="Normal 6 12 2 11" xfId="26228"/>
    <cellStyle name="Normal 6 12 2 11 2" xfId="26229"/>
    <cellStyle name="Normal 6 12 2 12" xfId="26230"/>
    <cellStyle name="Normal 6 12 2 2" xfId="26231"/>
    <cellStyle name="Normal 6 12 2 2 2" xfId="26232"/>
    <cellStyle name="Normal 6 12 2 2 2 2" xfId="26233"/>
    <cellStyle name="Normal 6 12 2 2 2 2 2" xfId="26234"/>
    <cellStyle name="Normal 6 12 2 2 2 3" xfId="26235"/>
    <cellStyle name="Normal 6 12 2 2 3" xfId="26236"/>
    <cellStyle name="Normal 6 12 2 2 3 2" xfId="26237"/>
    <cellStyle name="Normal 6 12 2 2 3 2 2" xfId="26238"/>
    <cellStyle name="Normal 6 12 2 2 3 3" xfId="26239"/>
    <cellStyle name="Normal 6 12 2 2 4" xfId="26240"/>
    <cellStyle name="Normal 6 12 2 2 4 2" xfId="26241"/>
    <cellStyle name="Normal 6 12 2 2 5" xfId="26242"/>
    <cellStyle name="Normal 6 12 2 2 5 2" xfId="26243"/>
    <cellStyle name="Normal 6 12 2 2 6" xfId="26244"/>
    <cellStyle name="Normal 6 12 2 3" xfId="26245"/>
    <cellStyle name="Normal 6 12 2 3 2" xfId="26246"/>
    <cellStyle name="Normal 6 12 2 3 2 2" xfId="26247"/>
    <cellStyle name="Normal 6 12 2 3 2 2 2" xfId="26248"/>
    <cellStyle name="Normal 6 12 2 3 2 3" xfId="26249"/>
    <cellStyle name="Normal 6 12 2 3 3" xfId="26250"/>
    <cellStyle name="Normal 6 12 2 3 3 2" xfId="26251"/>
    <cellStyle name="Normal 6 12 2 3 3 2 2" xfId="26252"/>
    <cellStyle name="Normal 6 12 2 3 3 3" xfId="26253"/>
    <cellStyle name="Normal 6 12 2 3 4" xfId="26254"/>
    <cellStyle name="Normal 6 12 2 3 4 2" xfId="26255"/>
    <cellStyle name="Normal 6 12 2 3 5" xfId="26256"/>
    <cellStyle name="Normal 6 12 2 3 5 2" xfId="26257"/>
    <cellStyle name="Normal 6 12 2 3 6" xfId="26258"/>
    <cellStyle name="Normal 6 12 2 4" xfId="26259"/>
    <cellStyle name="Normal 6 12 2 4 2" xfId="26260"/>
    <cellStyle name="Normal 6 12 2 4 2 2" xfId="26261"/>
    <cellStyle name="Normal 6 12 2 4 2 2 2" xfId="26262"/>
    <cellStyle name="Normal 6 12 2 4 2 3" xfId="26263"/>
    <cellStyle name="Normal 6 12 2 4 3" xfId="26264"/>
    <cellStyle name="Normal 6 12 2 4 3 2" xfId="26265"/>
    <cellStyle name="Normal 6 12 2 4 3 2 2" xfId="26266"/>
    <cellStyle name="Normal 6 12 2 4 3 3" xfId="26267"/>
    <cellStyle name="Normal 6 12 2 4 4" xfId="26268"/>
    <cellStyle name="Normal 6 12 2 4 4 2" xfId="26269"/>
    <cellStyle name="Normal 6 12 2 4 5" xfId="26270"/>
    <cellStyle name="Normal 6 12 2 4 5 2" xfId="26271"/>
    <cellStyle name="Normal 6 12 2 4 6" xfId="26272"/>
    <cellStyle name="Normal 6 12 2 5" xfId="26273"/>
    <cellStyle name="Normal 6 12 2 5 2" xfId="26274"/>
    <cellStyle name="Normal 6 12 2 5 2 2" xfId="26275"/>
    <cellStyle name="Normal 6 12 2 5 2 2 2" xfId="26276"/>
    <cellStyle name="Normal 6 12 2 5 2 3" xfId="26277"/>
    <cellStyle name="Normal 6 12 2 5 3" xfId="26278"/>
    <cellStyle name="Normal 6 12 2 5 3 2" xfId="26279"/>
    <cellStyle name="Normal 6 12 2 5 3 2 2" xfId="26280"/>
    <cellStyle name="Normal 6 12 2 5 3 3" xfId="26281"/>
    <cellStyle name="Normal 6 12 2 5 4" xfId="26282"/>
    <cellStyle name="Normal 6 12 2 5 4 2" xfId="26283"/>
    <cellStyle name="Normal 6 12 2 5 5" xfId="26284"/>
    <cellStyle name="Normal 6 12 2 5 5 2" xfId="26285"/>
    <cellStyle name="Normal 6 12 2 5 6" xfId="26286"/>
    <cellStyle name="Normal 6 12 2 6" xfId="26287"/>
    <cellStyle name="Normal 6 12 2 6 2" xfId="26288"/>
    <cellStyle name="Normal 6 12 2 6 2 2" xfId="26289"/>
    <cellStyle name="Normal 6 12 2 6 2 2 2" xfId="26290"/>
    <cellStyle name="Normal 6 12 2 6 2 3" xfId="26291"/>
    <cellStyle name="Normal 6 12 2 6 3" xfId="26292"/>
    <cellStyle name="Normal 6 12 2 6 3 2" xfId="26293"/>
    <cellStyle name="Normal 6 12 2 6 3 2 2" xfId="26294"/>
    <cellStyle name="Normal 6 12 2 6 3 3" xfId="26295"/>
    <cellStyle name="Normal 6 12 2 6 4" xfId="26296"/>
    <cellStyle name="Normal 6 12 2 6 4 2" xfId="26297"/>
    <cellStyle name="Normal 6 12 2 6 5" xfId="26298"/>
    <cellStyle name="Normal 6 12 2 6 5 2" xfId="26299"/>
    <cellStyle name="Normal 6 12 2 6 6" xfId="26300"/>
    <cellStyle name="Normal 6 12 2 7" xfId="26301"/>
    <cellStyle name="Normal 6 12 2 7 2" xfId="26302"/>
    <cellStyle name="Normal 6 12 2 7 2 2" xfId="26303"/>
    <cellStyle name="Normal 6 12 2 7 2 2 2" xfId="26304"/>
    <cellStyle name="Normal 6 12 2 7 2 3" xfId="26305"/>
    <cellStyle name="Normal 6 12 2 7 3" xfId="26306"/>
    <cellStyle name="Normal 6 12 2 7 3 2" xfId="26307"/>
    <cellStyle name="Normal 6 12 2 7 3 2 2" xfId="26308"/>
    <cellStyle name="Normal 6 12 2 7 3 3" xfId="26309"/>
    <cellStyle name="Normal 6 12 2 7 4" xfId="26310"/>
    <cellStyle name="Normal 6 12 2 7 4 2" xfId="26311"/>
    <cellStyle name="Normal 6 12 2 7 5" xfId="26312"/>
    <cellStyle name="Normal 6 12 2 7 5 2" xfId="26313"/>
    <cellStyle name="Normal 6 12 2 7 6" xfId="26314"/>
    <cellStyle name="Normal 6 12 2 8" xfId="26315"/>
    <cellStyle name="Normal 6 12 2 8 2" xfId="26316"/>
    <cellStyle name="Normal 6 12 2 8 2 2" xfId="26317"/>
    <cellStyle name="Normal 6 12 2 8 3" xfId="26318"/>
    <cellStyle name="Normal 6 12 2 9" xfId="26319"/>
    <cellStyle name="Normal 6 12 2 9 2" xfId="26320"/>
    <cellStyle name="Normal 6 12 2 9 2 2" xfId="26321"/>
    <cellStyle name="Normal 6 12 2 9 3" xfId="26322"/>
    <cellStyle name="Normal 6 12 3" xfId="26323"/>
    <cellStyle name="Normal 6 12 3 2" xfId="26324"/>
    <cellStyle name="Normal 6 12 3 2 2" xfId="26325"/>
    <cellStyle name="Normal 6 12 3 2 2 2" xfId="26326"/>
    <cellStyle name="Normal 6 12 3 2 3" xfId="26327"/>
    <cellStyle name="Normal 6 12 3 3" xfId="26328"/>
    <cellStyle name="Normal 6 12 3 3 2" xfId="26329"/>
    <cellStyle name="Normal 6 12 3 3 2 2" xfId="26330"/>
    <cellStyle name="Normal 6 12 3 3 3" xfId="26331"/>
    <cellStyle name="Normal 6 12 3 4" xfId="26332"/>
    <cellStyle name="Normal 6 12 3 4 2" xfId="26333"/>
    <cellStyle name="Normal 6 12 3 5" xfId="26334"/>
    <cellStyle name="Normal 6 12 3 5 2" xfId="26335"/>
    <cellStyle name="Normal 6 12 3 6" xfId="26336"/>
    <cellStyle name="Normal 6 12 4" xfId="26337"/>
    <cellStyle name="Normal 6 12 4 2" xfId="26338"/>
    <cellStyle name="Normal 6 12 4 2 2" xfId="26339"/>
    <cellStyle name="Normal 6 12 4 2 2 2" xfId="26340"/>
    <cellStyle name="Normal 6 12 4 2 3" xfId="26341"/>
    <cellStyle name="Normal 6 12 4 3" xfId="26342"/>
    <cellStyle name="Normal 6 12 4 3 2" xfId="26343"/>
    <cellStyle name="Normal 6 12 4 3 2 2" xfId="26344"/>
    <cellStyle name="Normal 6 12 4 3 3" xfId="26345"/>
    <cellStyle name="Normal 6 12 4 4" xfId="26346"/>
    <cellStyle name="Normal 6 12 4 4 2" xfId="26347"/>
    <cellStyle name="Normal 6 12 4 5" xfId="26348"/>
    <cellStyle name="Normal 6 12 4 5 2" xfId="26349"/>
    <cellStyle name="Normal 6 12 4 6" xfId="26350"/>
    <cellStyle name="Normal 6 12 5" xfId="26351"/>
    <cellStyle name="Normal 6 12 5 2" xfId="26352"/>
    <cellStyle name="Normal 6 12 5 2 2" xfId="26353"/>
    <cellStyle name="Normal 6 12 5 2 2 2" xfId="26354"/>
    <cellStyle name="Normal 6 12 5 2 3" xfId="26355"/>
    <cellStyle name="Normal 6 12 5 3" xfId="26356"/>
    <cellStyle name="Normal 6 12 5 3 2" xfId="26357"/>
    <cellStyle name="Normal 6 12 5 3 2 2" xfId="26358"/>
    <cellStyle name="Normal 6 12 5 3 3" xfId="26359"/>
    <cellStyle name="Normal 6 12 5 4" xfId="26360"/>
    <cellStyle name="Normal 6 12 5 4 2" xfId="26361"/>
    <cellStyle name="Normal 6 12 5 5" xfId="26362"/>
    <cellStyle name="Normal 6 12 5 5 2" xfId="26363"/>
    <cellStyle name="Normal 6 12 5 6" xfId="26364"/>
    <cellStyle name="Normal 6 12 6" xfId="26365"/>
    <cellStyle name="Normal 6 12 6 2" xfId="26366"/>
    <cellStyle name="Normal 6 12 6 2 2" xfId="26367"/>
    <cellStyle name="Normal 6 12 6 2 2 2" xfId="26368"/>
    <cellStyle name="Normal 6 12 6 2 3" xfId="26369"/>
    <cellStyle name="Normal 6 12 6 3" xfId="26370"/>
    <cellStyle name="Normal 6 12 6 3 2" xfId="26371"/>
    <cellStyle name="Normal 6 12 6 3 2 2" xfId="26372"/>
    <cellStyle name="Normal 6 12 6 3 3" xfId="26373"/>
    <cellStyle name="Normal 6 12 6 4" xfId="26374"/>
    <cellStyle name="Normal 6 12 6 4 2" xfId="26375"/>
    <cellStyle name="Normal 6 12 6 5" xfId="26376"/>
    <cellStyle name="Normal 6 12 6 5 2" xfId="26377"/>
    <cellStyle name="Normal 6 12 6 6" xfId="26378"/>
    <cellStyle name="Normal 6 12 7" xfId="26379"/>
    <cellStyle name="Normal 6 12 7 2" xfId="26380"/>
    <cellStyle name="Normal 6 12 7 2 2" xfId="26381"/>
    <cellStyle name="Normal 6 12 7 2 2 2" xfId="26382"/>
    <cellStyle name="Normal 6 12 7 2 3" xfId="26383"/>
    <cellStyle name="Normal 6 12 7 3" xfId="26384"/>
    <cellStyle name="Normal 6 12 7 3 2" xfId="26385"/>
    <cellStyle name="Normal 6 12 7 3 2 2" xfId="26386"/>
    <cellStyle name="Normal 6 12 7 3 3" xfId="26387"/>
    <cellStyle name="Normal 6 12 7 4" xfId="26388"/>
    <cellStyle name="Normal 6 12 7 4 2" xfId="26389"/>
    <cellStyle name="Normal 6 12 7 5" xfId="26390"/>
    <cellStyle name="Normal 6 12 7 5 2" xfId="26391"/>
    <cellStyle name="Normal 6 12 7 6" xfId="26392"/>
    <cellStyle name="Normal 6 12 8" xfId="26393"/>
    <cellStyle name="Normal 6 12 8 2" xfId="26394"/>
    <cellStyle name="Normal 6 12 8 2 2" xfId="26395"/>
    <cellStyle name="Normal 6 12 8 2 2 2" xfId="26396"/>
    <cellStyle name="Normal 6 12 8 2 3" xfId="26397"/>
    <cellStyle name="Normal 6 12 8 3" xfId="26398"/>
    <cellStyle name="Normal 6 12 8 3 2" xfId="26399"/>
    <cellStyle name="Normal 6 12 8 3 2 2" xfId="26400"/>
    <cellStyle name="Normal 6 12 8 3 3" xfId="26401"/>
    <cellStyle name="Normal 6 12 8 4" xfId="26402"/>
    <cellStyle name="Normal 6 12 8 4 2" xfId="26403"/>
    <cellStyle name="Normal 6 12 8 5" xfId="26404"/>
    <cellStyle name="Normal 6 12 8 5 2" xfId="26405"/>
    <cellStyle name="Normal 6 12 8 6" xfId="26406"/>
    <cellStyle name="Normal 6 12 9" xfId="26407"/>
    <cellStyle name="Normal 6 12 9 2" xfId="26408"/>
    <cellStyle name="Normal 6 12 9 2 2" xfId="26409"/>
    <cellStyle name="Normal 6 12 9 3" xfId="26410"/>
    <cellStyle name="Normal 6 13" xfId="26411"/>
    <cellStyle name="Normal 6 13 10" xfId="26412"/>
    <cellStyle name="Normal 6 13 10 2" xfId="26413"/>
    <cellStyle name="Normal 6 13 10 2 2" xfId="26414"/>
    <cellStyle name="Normal 6 13 10 3" xfId="26415"/>
    <cellStyle name="Normal 6 13 11" xfId="26416"/>
    <cellStyle name="Normal 6 13 11 2" xfId="26417"/>
    <cellStyle name="Normal 6 13 12" xfId="26418"/>
    <cellStyle name="Normal 6 13 12 2" xfId="26419"/>
    <cellStyle name="Normal 6 13 13" xfId="26420"/>
    <cellStyle name="Normal 6 13 2" xfId="26421"/>
    <cellStyle name="Normal 6 13 2 10" xfId="26422"/>
    <cellStyle name="Normal 6 13 2 10 2" xfId="26423"/>
    <cellStyle name="Normal 6 13 2 11" xfId="26424"/>
    <cellStyle name="Normal 6 13 2 11 2" xfId="26425"/>
    <cellStyle name="Normal 6 13 2 12" xfId="26426"/>
    <cellStyle name="Normal 6 13 2 2" xfId="26427"/>
    <cellStyle name="Normal 6 13 2 2 2" xfId="26428"/>
    <cellStyle name="Normal 6 13 2 2 2 2" xfId="26429"/>
    <cellStyle name="Normal 6 13 2 2 2 2 2" xfId="26430"/>
    <cellStyle name="Normal 6 13 2 2 2 3" xfId="26431"/>
    <cellStyle name="Normal 6 13 2 2 3" xfId="26432"/>
    <cellStyle name="Normal 6 13 2 2 3 2" xfId="26433"/>
    <cellStyle name="Normal 6 13 2 2 3 2 2" xfId="26434"/>
    <cellStyle name="Normal 6 13 2 2 3 3" xfId="26435"/>
    <cellStyle name="Normal 6 13 2 2 4" xfId="26436"/>
    <cellStyle name="Normal 6 13 2 2 4 2" xfId="26437"/>
    <cellStyle name="Normal 6 13 2 2 5" xfId="26438"/>
    <cellStyle name="Normal 6 13 2 2 5 2" xfId="26439"/>
    <cellStyle name="Normal 6 13 2 2 6" xfId="26440"/>
    <cellStyle name="Normal 6 13 2 3" xfId="26441"/>
    <cellStyle name="Normal 6 13 2 3 2" xfId="26442"/>
    <cellStyle name="Normal 6 13 2 3 2 2" xfId="26443"/>
    <cellStyle name="Normal 6 13 2 3 2 2 2" xfId="26444"/>
    <cellStyle name="Normal 6 13 2 3 2 3" xfId="26445"/>
    <cellStyle name="Normal 6 13 2 3 3" xfId="26446"/>
    <cellStyle name="Normal 6 13 2 3 3 2" xfId="26447"/>
    <cellStyle name="Normal 6 13 2 3 3 2 2" xfId="26448"/>
    <cellStyle name="Normal 6 13 2 3 3 3" xfId="26449"/>
    <cellStyle name="Normal 6 13 2 3 4" xfId="26450"/>
    <cellStyle name="Normal 6 13 2 3 4 2" xfId="26451"/>
    <cellStyle name="Normal 6 13 2 3 5" xfId="26452"/>
    <cellStyle name="Normal 6 13 2 3 5 2" xfId="26453"/>
    <cellStyle name="Normal 6 13 2 3 6" xfId="26454"/>
    <cellStyle name="Normal 6 13 2 4" xfId="26455"/>
    <cellStyle name="Normal 6 13 2 4 2" xfId="26456"/>
    <cellStyle name="Normal 6 13 2 4 2 2" xfId="26457"/>
    <cellStyle name="Normal 6 13 2 4 2 2 2" xfId="26458"/>
    <cellStyle name="Normal 6 13 2 4 2 3" xfId="26459"/>
    <cellStyle name="Normal 6 13 2 4 3" xfId="26460"/>
    <cellStyle name="Normal 6 13 2 4 3 2" xfId="26461"/>
    <cellStyle name="Normal 6 13 2 4 3 2 2" xfId="26462"/>
    <cellStyle name="Normal 6 13 2 4 3 3" xfId="26463"/>
    <cellStyle name="Normal 6 13 2 4 4" xfId="26464"/>
    <cellStyle name="Normal 6 13 2 4 4 2" xfId="26465"/>
    <cellStyle name="Normal 6 13 2 4 5" xfId="26466"/>
    <cellStyle name="Normal 6 13 2 4 5 2" xfId="26467"/>
    <cellStyle name="Normal 6 13 2 4 6" xfId="26468"/>
    <cellStyle name="Normal 6 13 2 5" xfId="26469"/>
    <cellStyle name="Normal 6 13 2 5 2" xfId="26470"/>
    <cellStyle name="Normal 6 13 2 5 2 2" xfId="26471"/>
    <cellStyle name="Normal 6 13 2 5 2 2 2" xfId="26472"/>
    <cellStyle name="Normal 6 13 2 5 2 3" xfId="26473"/>
    <cellStyle name="Normal 6 13 2 5 3" xfId="26474"/>
    <cellStyle name="Normal 6 13 2 5 3 2" xfId="26475"/>
    <cellStyle name="Normal 6 13 2 5 3 2 2" xfId="26476"/>
    <cellStyle name="Normal 6 13 2 5 3 3" xfId="26477"/>
    <cellStyle name="Normal 6 13 2 5 4" xfId="26478"/>
    <cellStyle name="Normal 6 13 2 5 4 2" xfId="26479"/>
    <cellStyle name="Normal 6 13 2 5 5" xfId="26480"/>
    <cellStyle name="Normal 6 13 2 5 5 2" xfId="26481"/>
    <cellStyle name="Normal 6 13 2 5 6" xfId="26482"/>
    <cellStyle name="Normal 6 13 2 6" xfId="26483"/>
    <cellStyle name="Normal 6 13 2 6 2" xfId="26484"/>
    <cellStyle name="Normal 6 13 2 6 2 2" xfId="26485"/>
    <cellStyle name="Normal 6 13 2 6 2 2 2" xfId="26486"/>
    <cellStyle name="Normal 6 13 2 6 2 3" xfId="26487"/>
    <cellStyle name="Normal 6 13 2 6 3" xfId="26488"/>
    <cellStyle name="Normal 6 13 2 6 3 2" xfId="26489"/>
    <cellStyle name="Normal 6 13 2 6 3 2 2" xfId="26490"/>
    <cellStyle name="Normal 6 13 2 6 3 3" xfId="26491"/>
    <cellStyle name="Normal 6 13 2 6 4" xfId="26492"/>
    <cellStyle name="Normal 6 13 2 6 4 2" xfId="26493"/>
    <cellStyle name="Normal 6 13 2 6 5" xfId="26494"/>
    <cellStyle name="Normal 6 13 2 6 5 2" xfId="26495"/>
    <cellStyle name="Normal 6 13 2 6 6" xfId="26496"/>
    <cellStyle name="Normal 6 13 2 7" xfId="26497"/>
    <cellStyle name="Normal 6 13 2 7 2" xfId="26498"/>
    <cellStyle name="Normal 6 13 2 7 2 2" xfId="26499"/>
    <cellStyle name="Normal 6 13 2 7 2 2 2" xfId="26500"/>
    <cellStyle name="Normal 6 13 2 7 2 3" xfId="26501"/>
    <cellStyle name="Normal 6 13 2 7 3" xfId="26502"/>
    <cellStyle name="Normal 6 13 2 7 3 2" xfId="26503"/>
    <cellStyle name="Normal 6 13 2 7 3 2 2" xfId="26504"/>
    <cellStyle name="Normal 6 13 2 7 3 3" xfId="26505"/>
    <cellStyle name="Normal 6 13 2 7 4" xfId="26506"/>
    <cellStyle name="Normal 6 13 2 7 4 2" xfId="26507"/>
    <cellStyle name="Normal 6 13 2 7 5" xfId="26508"/>
    <cellStyle name="Normal 6 13 2 7 5 2" xfId="26509"/>
    <cellStyle name="Normal 6 13 2 7 6" xfId="26510"/>
    <cellStyle name="Normal 6 13 2 8" xfId="26511"/>
    <cellStyle name="Normal 6 13 2 8 2" xfId="26512"/>
    <cellStyle name="Normal 6 13 2 8 2 2" xfId="26513"/>
    <cellStyle name="Normal 6 13 2 8 3" xfId="26514"/>
    <cellStyle name="Normal 6 13 2 9" xfId="26515"/>
    <cellStyle name="Normal 6 13 2 9 2" xfId="26516"/>
    <cellStyle name="Normal 6 13 2 9 2 2" xfId="26517"/>
    <cellStyle name="Normal 6 13 2 9 3" xfId="26518"/>
    <cellStyle name="Normal 6 13 3" xfId="26519"/>
    <cellStyle name="Normal 6 13 3 2" xfId="26520"/>
    <cellStyle name="Normal 6 13 3 2 2" xfId="26521"/>
    <cellStyle name="Normal 6 13 3 2 2 2" xfId="26522"/>
    <cellStyle name="Normal 6 13 3 2 3" xfId="26523"/>
    <cellStyle name="Normal 6 13 3 3" xfId="26524"/>
    <cellStyle name="Normal 6 13 3 3 2" xfId="26525"/>
    <cellStyle name="Normal 6 13 3 3 2 2" xfId="26526"/>
    <cellStyle name="Normal 6 13 3 3 3" xfId="26527"/>
    <cellStyle name="Normal 6 13 3 4" xfId="26528"/>
    <cellStyle name="Normal 6 13 3 4 2" xfId="26529"/>
    <cellStyle name="Normal 6 13 3 5" xfId="26530"/>
    <cellStyle name="Normal 6 13 3 5 2" xfId="26531"/>
    <cellStyle name="Normal 6 13 3 6" xfId="26532"/>
    <cellStyle name="Normal 6 13 4" xfId="26533"/>
    <cellStyle name="Normal 6 13 4 2" xfId="26534"/>
    <cellStyle name="Normal 6 13 4 2 2" xfId="26535"/>
    <cellStyle name="Normal 6 13 4 2 2 2" xfId="26536"/>
    <cellStyle name="Normal 6 13 4 2 3" xfId="26537"/>
    <cellStyle name="Normal 6 13 4 3" xfId="26538"/>
    <cellStyle name="Normal 6 13 4 3 2" xfId="26539"/>
    <cellStyle name="Normal 6 13 4 3 2 2" xfId="26540"/>
    <cellStyle name="Normal 6 13 4 3 3" xfId="26541"/>
    <cellStyle name="Normal 6 13 4 4" xfId="26542"/>
    <cellStyle name="Normal 6 13 4 4 2" xfId="26543"/>
    <cellStyle name="Normal 6 13 4 5" xfId="26544"/>
    <cellStyle name="Normal 6 13 4 5 2" xfId="26545"/>
    <cellStyle name="Normal 6 13 4 6" xfId="26546"/>
    <cellStyle name="Normal 6 13 5" xfId="26547"/>
    <cellStyle name="Normal 6 13 5 2" xfId="26548"/>
    <cellStyle name="Normal 6 13 5 2 2" xfId="26549"/>
    <cellStyle name="Normal 6 13 5 2 2 2" xfId="26550"/>
    <cellStyle name="Normal 6 13 5 2 3" xfId="26551"/>
    <cellStyle name="Normal 6 13 5 3" xfId="26552"/>
    <cellStyle name="Normal 6 13 5 3 2" xfId="26553"/>
    <cellStyle name="Normal 6 13 5 3 2 2" xfId="26554"/>
    <cellStyle name="Normal 6 13 5 3 3" xfId="26555"/>
    <cellStyle name="Normal 6 13 5 4" xfId="26556"/>
    <cellStyle name="Normal 6 13 5 4 2" xfId="26557"/>
    <cellStyle name="Normal 6 13 5 5" xfId="26558"/>
    <cellStyle name="Normal 6 13 5 5 2" xfId="26559"/>
    <cellStyle name="Normal 6 13 5 6" xfId="26560"/>
    <cellStyle name="Normal 6 13 6" xfId="26561"/>
    <cellStyle name="Normal 6 13 6 2" xfId="26562"/>
    <cellStyle name="Normal 6 13 6 2 2" xfId="26563"/>
    <cellStyle name="Normal 6 13 6 2 2 2" xfId="26564"/>
    <cellStyle name="Normal 6 13 6 2 3" xfId="26565"/>
    <cellStyle name="Normal 6 13 6 3" xfId="26566"/>
    <cellStyle name="Normal 6 13 6 3 2" xfId="26567"/>
    <cellStyle name="Normal 6 13 6 3 2 2" xfId="26568"/>
    <cellStyle name="Normal 6 13 6 3 3" xfId="26569"/>
    <cellStyle name="Normal 6 13 6 4" xfId="26570"/>
    <cellStyle name="Normal 6 13 6 4 2" xfId="26571"/>
    <cellStyle name="Normal 6 13 6 5" xfId="26572"/>
    <cellStyle name="Normal 6 13 6 5 2" xfId="26573"/>
    <cellStyle name="Normal 6 13 6 6" xfId="26574"/>
    <cellStyle name="Normal 6 13 7" xfId="26575"/>
    <cellStyle name="Normal 6 13 7 2" xfId="26576"/>
    <cellStyle name="Normal 6 13 7 2 2" xfId="26577"/>
    <cellStyle name="Normal 6 13 7 2 2 2" xfId="26578"/>
    <cellStyle name="Normal 6 13 7 2 3" xfId="26579"/>
    <cellStyle name="Normal 6 13 7 3" xfId="26580"/>
    <cellStyle name="Normal 6 13 7 3 2" xfId="26581"/>
    <cellStyle name="Normal 6 13 7 3 2 2" xfId="26582"/>
    <cellStyle name="Normal 6 13 7 3 3" xfId="26583"/>
    <cellStyle name="Normal 6 13 7 4" xfId="26584"/>
    <cellStyle name="Normal 6 13 7 4 2" xfId="26585"/>
    <cellStyle name="Normal 6 13 7 5" xfId="26586"/>
    <cellStyle name="Normal 6 13 7 5 2" xfId="26587"/>
    <cellStyle name="Normal 6 13 7 6" xfId="26588"/>
    <cellStyle name="Normal 6 13 8" xfId="26589"/>
    <cellStyle name="Normal 6 13 8 2" xfId="26590"/>
    <cellStyle name="Normal 6 13 8 2 2" xfId="26591"/>
    <cellStyle name="Normal 6 13 8 2 2 2" xfId="26592"/>
    <cellStyle name="Normal 6 13 8 2 3" xfId="26593"/>
    <cellStyle name="Normal 6 13 8 3" xfId="26594"/>
    <cellStyle name="Normal 6 13 8 3 2" xfId="26595"/>
    <cellStyle name="Normal 6 13 8 3 2 2" xfId="26596"/>
    <cellStyle name="Normal 6 13 8 3 3" xfId="26597"/>
    <cellStyle name="Normal 6 13 8 4" xfId="26598"/>
    <cellStyle name="Normal 6 13 8 4 2" xfId="26599"/>
    <cellStyle name="Normal 6 13 8 5" xfId="26600"/>
    <cellStyle name="Normal 6 13 8 5 2" xfId="26601"/>
    <cellStyle name="Normal 6 13 8 6" xfId="26602"/>
    <cellStyle name="Normal 6 13 9" xfId="26603"/>
    <cellStyle name="Normal 6 13 9 2" xfId="26604"/>
    <cellStyle name="Normal 6 13 9 2 2" xfId="26605"/>
    <cellStyle name="Normal 6 13 9 3" xfId="26606"/>
    <cellStyle name="Normal 6 14" xfId="26607"/>
    <cellStyle name="Normal 6 14 10" xfId="26608"/>
    <cellStyle name="Normal 6 14 10 2" xfId="26609"/>
    <cellStyle name="Normal 6 14 10 2 2" xfId="26610"/>
    <cellStyle name="Normal 6 14 10 3" xfId="26611"/>
    <cellStyle name="Normal 6 14 11" xfId="26612"/>
    <cellStyle name="Normal 6 14 11 2" xfId="26613"/>
    <cellStyle name="Normal 6 14 12" xfId="26614"/>
    <cellStyle name="Normal 6 14 12 2" xfId="26615"/>
    <cellStyle name="Normal 6 14 13" xfId="26616"/>
    <cellStyle name="Normal 6 14 2" xfId="26617"/>
    <cellStyle name="Normal 6 14 2 10" xfId="26618"/>
    <cellStyle name="Normal 6 14 2 10 2" xfId="26619"/>
    <cellStyle name="Normal 6 14 2 11" xfId="26620"/>
    <cellStyle name="Normal 6 14 2 11 2" xfId="26621"/>
    <cellStyle name="Normal 6 14 2 12" xfId="26622"/>
    <cellStyle name="Normal 6 14 2 2" xfId="26623"/>
    <cellStyle name="Normal 6 14 2 2 2" xfId="26624"/>
    <cellStyle name="Normal 6 14 2 2 2 2" xfId="26625"/>
    <cellStyle name="Normal 6 14 2 2 2 2 2" xfId="26626"/>
    <cellStyle name="Normal 6 14 2 2 2 3" xfId="26627"/>
    <cellStyle name="Normal 6 14 2 2 3" xfId="26628"/>
    <cellStyle name="Normal 6 14 2 2 3 2" xfId="26629"/>
    <cellStyle name="Normal 6 14 2 2 3 2 2" xfId="26630"/>
    <cellStyle name="Normal 6 14 2 2 3 3" xfId="26631"/>
    <cellStyle name="Normal 6 14 2 2 4" xfId="26632"/>
    <cellStyle name="Normal 6 14 2 2 4 2" xfId="26633"/>
    <cellStyle name="Normal 6 14 2 2 5" xfId="26634"/>
    <cellStyle name="Normal 6 14 2 2 5 2" xfId="26635"/>
    <cellStyle name="Normal 6 14 2 2 6" xfId="26636"/>
    <cellStyle name="Normal 6 14 2 3" xfId="26637"/>
    <cellStyle name="Normal 6 14 2 3 2" xfId="26638"/>
    <cellStyle name="Normal 6 14 2 3 2 2" xfId="26639"/>
    <cellStyle name="Normal 6 14 2 3 2 2 2" xfId="26640"/>
    <cellStyle name="Normal 6 14 2 3 2 3" xfId="26641"/>
    <cellStyle name="Normal 6 14 2 3 3" xfId="26642"/>
    <cellStyle name="Normal 6 14 2 3 3 2" xfId="26643"/>
    <cellStyle name="Normal 6 14 2 3 3 2 2" xfId="26644"/>
    <cellStyle name="Normal 6 14 2 3 3 3" xfId="26645"/>
    <cellStyle name="Normal 6 14 2 3 4" xfId="26646"/>
    <cellStyle name="Normal 6 14 2 3 4 2" xfId="26647"/>
    <cellStyle name="Normal 6 14 2 3 5" xfId="26648"/>
    <cellStyle name="Normal 6 14 2 3 5 2" xfId="26649"/>
    <cellStyle name="Normal 6 14 2 3 6" xfId="26650"/>
    <cellStyle name="Normal 6 14 2 4" xfId="26651"/>
    <cellStyle name="Normal 6 14 2 4 2" xfId="26652"/>
    <cellStyle name="Normal 6 14 2 4 2 2" xfId="26653"/>
    <cellStyle name="Normal 6 14 2 4 2 2 2" xfId="26654"/>
    <cellStyle name="Normal 6 14 2 4 2 3" xfId="26655"/>
    <cellStyle name="Normal 6 14 2 4 3" xfId="26656"/>
    <cellStyle name="Normal 6 14 2 4 3 2" xfId="26657"/>
    <cellStyle name="Normal 6 14 2 4 3 2 2" xfId="26658"/>
    <cellStyle name="Normal 6 14 2 4 3 3" xfId="26659"/>
    <cellStyle name="Normal 6 14 2 4 4" xfId="26660"/>
    <cellStyle name="Normal 6 14 2 4 4 2" xfId="26661"/>
    <cellStyle name="Normal 6 14 2 4 5" xfId="26662"/>
    <cellStyle name="Normal 6 14 2 4 5 2" xfId="26663"/>
    <cellStyle name="Normal 6 14 2 4 6" xfId="26664"/>
    <cellStyle name="Normal 6 14 2 5" xfId="26665"/>
    <cellStyle name="Normal 6 14 2 5 2" xfId="26666"/>
    <cellStyle name="Normal 6 14 2 5 2 2" xfId="26667"/>
    <cellStyle name="Normal 6 14 2 5 2 2 2" xfId="26668"/>
    <cellStyle name="Normal 6 14 2 5 2 3" xfId="26669"/>
    <cellStyle name="Normal 6 14 2 5 3" xfId="26670"/>
    <cellStyle name="Normal 6 14 2 5 3 2" xfId="26671"/>
    <cellStyle name="Normal 6 14 2 5 3 2 2" xfId="26672"/>
    <cellStyle name="Normal 6 14 2 5 3 3" xfId="26673"/>
    <cellStyle name="Normal 6 14 2 5 4" xfId="26674"/>
    <cellStyle name="Normal 6 14 2 5 4 2" xfId="26675"/>
    <cellStyle name="Normal 6 14 2 5 5" xfId="26676"/>
    <cellStyle name="Normal 6 14 2 5 5 2" xfId="26677"/>
    <cellStyle name="Normal 6 14 2 5 6" xfId="26678"/>
    <cellStyle name="Normal 6 14 2 6" xfId="26679"/>
    <cellStyle name="Normal 6 14 2 6 2" xfId="26680"/>
    <cellStyle name="Normal 6 14 2 6 2 2" xfId="26681"/>
    <cellStyle name="Normal 6 14 2 6 2 2 2" xfId="26682"/>
    <cellStyle name="Normal 6 14 2 6 2 3" xfId="26683"/>
    <cellStyle name="Normal 6 14 2 6 3" xfId="26684"/>
    <cellStyle name="Normal 6 14 2 6 3 2" xfId="26685"/>
    <cellStyle name="Normal 6 14 2 6 3 2 2" xfId="26686"/>
    <cellStyle name="Normal 6 14 2 6 3 3" xfId="26687"/>
    <cellStyle name="Normal 6 14 2 6 4" xfId="26688"/>
    <cellStyle name="Normal 6 14 2 6 4 2" xfId="26689"/>
    <cellStyle name="Normal 6 14 2 6 5" xfId="26690"/>
    <cellStyle name="Normal 6 14 2 6 5 2" xfId="26691"/>
    <cellStyle name="Normal 6 14 2 6 6" xfId="26692"/>
    <cellStyle name="Normal 6 14 2 7" xfId="26693"/>
    <cellStyle name="Normal 6 14 2 7 2" xfId="26694"/>
    <cellStyle name="Normal 6 14 2 7 2 2" xfId="26695"/>
    <cellStyle name="Normal 6 14 2 7 2 2 2" xfId="26696"/>
    <cellStyle name="Normal 6 14 2 7 2 3" xfId="26697"/>
    <cellStyle name="Normal 6 14 2 7 3" xfId="26698"/>
    <cellStyle name="Normal 6 14 2 7 3 2" xfId="26699"/>
    <cellStyle name="Normal 6 14 2 7 3 2 2" xfId="26700"/>
    <cellStyle name="Normal 6 14 2 7 3 3" xfId="26701"/>
    <cellStyle name="Normal 6 14 2 7 4" xfId="26702"/>
    <cellStyle name="Normal 6 14 2 7 4 2" xfId="26703"/>
    <cellStyle name="Normal 6 14 2 7 5" xfId="26704"/>
    <cellStyle name="Normal 6 14 2 7 5 2" xfId="26705"/>
    <cellStyle name="Normal 6 14 2 7 6" xfId="26706"/>
    <cellStyle name="Normal 6 14 2 8" xfId="26707"/>
    <cellStyle name="Normal 6 14 2 8 2" xfId="26708"/>
    <cellStyle name="Normal 6 14 2 8 2 2" xfId="26709"/>
    <cellStyle name="Normal 6 14 2 8 3" xfId="26710"/>
    <cellStyle name="Normal 6 14 2 9" xfId="26711"/>
    <cellStyle name="Normal 6 14 2 9 2" xfId="26712"/>
    <cellStyle name="Normal 6 14 2 9 2 2" xfId="26713"/>
    <cellStyle name="Normal 6 14 2 9 3" xfId="26714"/>
    <cellStyle name="Normal 6 14 3" xfId="26715"/>
    <cellStyle name="Normal 6 14 3 2" xfId="26716"/>
    <cellStyle name="Normal 6 14 3 2 2" xfId="26717"/>
    <cellStyle name="Normal 6 14 3 2 2 2" xfId="26718"/>
    <cellStyle name="Normal 6 14 3 2 3" xfId="26719"/>
    <cellStyle name="Normal 6 14 3 3" xfId="26720"/>
    <cellStyle name="Normal 6 14 3 3 2" xfId="26721"/>
    <cellStyle name="Normal 6 14 3 3 2 2" xfId="26722"/>
    <cellStyle name="Normal 6 14 3 3 3" xfId="26723"/>
    <cellStyle name="Normal 6 14 3 4" xfId="26724"/>
    <cellStyle name="Normal 6 14 3 4 2" xfId="26725"/>
    <cellStyle name="Normal 6 14 3 5" xfId="26726"/>
    <cellStyle name="Normal 6 14 3 5 2" xfId="26727"/>
    <cellStyle name="Normal 6 14 3 6" xfId="26728"/>
    <cellStyle name="Normal 6 14 4" xfId="26729"/>
    <cellStyle name="Normal 6 14 4 2" xfId="26730"/>
    <cellStyle name="Normal 6 14 4 2 2" xfId="26731"/>
    <cellStyle name="Normal 6 14 4 2 2 2" xfId="26732"/>
    <cellStyle name="Normal 6 14 4 2 3" xfId="26733"/>
    <cellStyle name="Normal 6 14 4 3" xfId="26734"/>
    <cellStyle name="Normal 6 14 4 3 2" xfId="26735"/>
    <cellStyle name="Normal 6 14 4 3 2 2" xfId="26736"/>
    <cellStyle name="Normal 6 14 4 3 3" xfId="26737"/>
    <cellStyle name="Normal 6 14 4 4" xfId="26738"/>
    <cellStyle name="Normal 6 14 4 4 2" xfId="26739"/>
    <cellStyle name="Normal 6 14 4 5" xfId="26740"/>
    <cellStyle name="Normal 6 14 4 5 2" xfId="26741"/>
    <cellStyle name="Normal 6 14 4 6" xfId="26742"/>
    <cellStyle name="Normal 6 14 5" xfId="26743"/>
    <cellStyle name="Normal 6 14 5 2" xfId="26744"/>
    <cellStyle name="Normal 6 14 5 2 2" xfId="26745"/>
    <cellStyle name="Normal 6 14 5 2 2 2" xfId="26746"/>
    <cellStyle name="Normal 6 14 5 2 3" xfId="26747"/>
    <cellStyle name="Normal 6 14 5 3" xfId="26748"/>
    <cellStyle name="Normal 6 14 5 3 2" xfId="26749"/>
    <cellStyle name="Normal 6 14 5 3 2 2" xfId="26750"/>
    <cellStyle name="Normal 6 14 5 3 3" xfId="26751"/>
    <cellStyle name="Normal 6 14 5 4" xfId="26752"/>
    <cellStyle name="Normal 6 14 5 4 2" xfId="26753"/>
    <cellStyle name="Normal 6 14 5 5" xfId="26754"/>
    <cellStyle name="Normal 6 14 5 5 2" xfId="26755"/>
    <cellStyle name="Normal 6 14 5 6" xfId="26756"/>
    <cellStyle name="Normal 6 14 6" xfId="26757"/>
    <cellStyle name="Normal 6 14 6 2" xfId="26758"/>
    <cellStyle name="Normal 6 14 6 2 2" xfId="26759"/>
    <cellStyle name="Normal 6 14 6 2 2 2" xfId="26760"/>
    <cellStyle name="Normal 6 14 6 2 3" xfId="26761"/>
    <cellStyle name="Normal 6 14 6 3" xfId="26762"/>
    <cellStyle name="Normal 6 14 6 3 2" xfId="26763"/>
    <cellStyle name="Normal 6 14 6 3 2 2" xfId="26764"/>
    <cellStyle name="Normal 6 14 6 3 3" xfId="26765"/>
    <cellStyle name="Normal 6 14 6 4" xfId="26766"/>
    <cellStyle name="Normal 6 14 6 4 2" xfId="26767"/>
    <cellStyle name="Normal 6 14 6 5" xfId="26768"/>
    <cellStyle name="Normal 6 14 6 5 2" xfId="26769"/>
    <cellStyle name="Normal 6 14 6 6" xfId="26770"/>
    <cellStyle name="Normal 6 14 7" xfId="26771"/>
    <cellStyle name="Normal 6 14 7 2" xfId="26772"/>
    <cellStyle name="Normal 6 14 7 2 2" xfId="26773"/>
    <cellStyle name="Normal 6 14 7 2 2 2" xfId="26774"/>
    <cellStyle name="Normal 6 14 7 2 3" xfId="26775"/>
    <cellStyle name="Normal 6 14 7 3" xfId="26776"/>
    <cellStyle name="Normal 6 14 7 3 2" xfId="26777"/>
    <cellStyle name="Normal 6 14 7 3 2 2" xfId="26778"/>
    <cellStyle name="Normal 6 14 7 3 3" xfId="26779"/>
    <cellStyle name="Normal 6 14 7 4" xfId="26780"/>
    <cellStyle name="Normal 6 14 7 4 2" xfId="26781"/>
    <cellStyle name="Normal 6 14 7 5" xfId="26782"/>
    <cellStyle name="Normal 6 14 7 5 2" xfId="26783"/>
    <cellStyle name="Normal 6 14 7 6" xfId="26784"/>
    <cellStyle name="Normal 6 14 8" xfId="26785"/>
    <cellStyle name="Normal 6 14 8 2" xfId="26786"/>
    <cellStyle name="Normal 6 14 8 2 2" xfId="26787"/>
    <cellStyle name="Normal 6 14 8 2 2 2" xfId="26788"/>
    <cellStyle name="Normal 6 14 8 2 3" xfId="26789"/>
    <cellStyle name="Normal 6 14 8 3" xfId="26790"/>
    <cellStyle name="Normal 6 14 8 3 2" xfId="26791"/>
    <cellStyle name="Normal 6 14 8 3 2 2" xfId="26792"/>
    <cellStyle name="Normal 6 14 8 3 3" xfId="26793"/>
    <cellStyle name="Normal 6 14 8 4" xfId="26794"/>
    <cellStyle name="Normal 6 14 8 4 2" xfId="26795"/>
    <cellStyle name="Normal 6 14 8 5" xfId="26796"/>
    <cellStyle name="Normal 6 14 8 5 2" xfId="26797"/>
    <cellStyle name="Normal 6 14 8 6" xfId="26798"/>
    <cellStyle name="Normal 6 14 9" xfId="26799"/>
    <cellStyle name="Normal 6 14 9 2" xfId="26800"/>
    <cellStyle name="Normal 6 14 9 2 2" xfId="26801"/>
    <cellStyle name="Normal 6 14 9 3" xfId="26802"/>
    <cellStyle name="Normal 6 15" xfId="26803"/>
    <cellStyle name="Normal 6 15 10" xfId="26804"/>
    <cellStyle name="Normal 6 15 10 2" xfId="26805"/>
    <cellStyle name="Normal 6 15 10 2 2" xfId="26806"/>
    <cellStyle name="Normal 6 15 10 3" xfId="26807"/>
    <cellStyle name="Normal 6 15 11" xfId="26808"/>
    <cellStyle name="Normal 6 15 11 2" xfId="26809"/>
    <cellStyle name="Normal 6 15 12" xfId="26810"/>
    <cellStyle name="Normal 6 15 12 2" xfId="26811"/>
    <cellStyle name="Normal 6 15 13" xfId="26812"/>
    <cellStyle name="Normal 6 15 2" xfId="26813"/>
    <cellStyle name="Normal 6 15 2 10" xfId="26814"/>
    <cellStyle name="Normal 6 15 2 10 2" xfId="26815"/>
    <cellStyle name="Normal 6 15 2 11" xfId="26816"/>
    <cellStyle name="Normal 6 15 2 11 2" xfId="26817"/>
    <cellStyle name="Normal 6 15 2 12" xfId="26818"/>
    <cellStyle name="Normal 6 15 2 2" xfId="26819"/>
    <cellStyle name="Normal 6 15 2 2 2" xfId="26820"/>
    <cellStyle name="Normal 6 15 2 2 2 2" xfId="26821"/>
    <cellStyle name="Normal 6 15 2 2 2 2 2" xfId="26822"/>
    <cellStyle name="Normal 6 15 2 2 2 3" xfId="26823"/>
    <cellStyle name="Normal 6 15 2 2 3" xfId="26824"/>
    <cellStyle name="Normal 6 15 2 2 3 2" xfId="26825"/>
    <cellStyle name="Normal 6 15 2 2 3 2 2" xfId="26826"/>
    <cellStyle name="Normal 6 15 2 2 3 3" xfId="26827"/>
    <cellStyle name="Normal 6 15 2 2 4" xfId="26828"/>
    <cellStyle name="Normal 6 15 2 2 4 2" xfId="26829"/>
    <cellStyle name="Normal 6 15 2 2 5" xfId="26830"/>
    <cellStyle name="Normal 6 15 2 2 5 2" xfId="26831"/>
    <cellStyle name="Normal 6 15 2 2 6" xfId="26832"/>
    <cellStyle name="Normal 6 15 2 3" xfId="26833"/>
    <cellStyle name="Normal 6 15 2 3 2" xfId="26834"/>
    <cellStyle name="Normal 6 15 2 3 2 2" xfId="26835"/>
    <cellStyle name="Normal 6 15 2 3 2 2 2" xfId="26836"/>
    <cellStyle name="Normal 6 15 2 3 2 3" xfId="26837"/>
    <cellStyle name="Normal 6 15 2 3 3" xfId="26838"/>
    <cellStyle name="Normal 6 15 2 3 3 2" xfId="26839"/>
    <cellStyle name="Normal 6 15 2 3 3 2 2" xfId="26840"/>
    <cellStyle name="Normal 6 15 2 3 3 3" xfId="26841"/>
    <cellStyle name="Normal 6 15 2 3 4" xfId="26842"/>
    <cellStyle name="Normal 6 15 2 3 4 2" xfId="26843"/>
    <cellStyle name="Normal 6 15 2 3 5" xfId="26844"/>
    <cellStyle name="Normal 6 15 2 3 5 2" xfId="26845"/>
    <cellStyle name="Normal 6 15 2 3 6" xfId="26846"/>
    <cellStyle name="Normal 6 15 2 4" xfId="26847"/>
    <cellStyle name="Normal 6 15 2 4 2" xfId="26848"/>
    <cellStyle name="Normal 6 15 2 4 2 2" xfId="26849"/>
    <cellStyle name="Normal 6 15 2 4 2 2 2" xfId="26850"/>
    <cellStyle name="Normal 6 15 2 4 2 3" xfId="26851"/>
    <cellStyle name="Normal 6 15 2 4 3" xfId="26852"/>
    <cellStyle name="Normal 6 15 2 4 3 2" xfId="26853"/>
    <cellStyle name="Normal 6 15 2 4 3 2 2" xfId="26854"/>
    <cellStyle name="Normal 6 15 2 4 3 3" xfId="26855"/>
    <cellStyle name="Normal 6 15 2 4 4" xfId="26856"/>
    <cellStyle name="Normal 6 15 2 4 4 2" xfId="26857"/>
    <cellStyle name="Normal 6 15 2 4 5" xfId="26858"/>
    <cellStyle name="Normal 6 15 2 4 5 2" xfId="26859"/>
    <cellStyle name="Normal 6 15 2 4 6" xfId="26860"/>
    <cellStyle name="Normal 6 15 2 5" xfId="26861"/>
    <cellStyle name="Normal 6 15 2 5 2" xfId="26862"/>
    <cellStyle name="Normal 6 15 2 5 2 2" xfId="26863"/>
    <cellStyle name="Normal 6 15 2 5 2 2 2" xfId="26864"/>
    <cellStyle name="Normal 6 15 2 5 2 3" xfId="26865"/>
    <cellStyle name="Normal 6 15 2 5 3" xfId="26866"/>
    <cellStyle name="Normal 6 15 2 5 3 2" xfId="26867"/>
    <cellStyle name="Normal 6 15 2 5 3 2 2" xfId="26868"/>
    <cellStyle name="Normal 6 15 2 5 3 3" xfId="26869"/>
    <cellStyle name="Normal 6 15 2 5 4" xfId="26870"/>
    <cellStyle name="Normal 6 15 2 5 4 2" xfId="26871"/>
    <cellStyle name="Normal 6 15 2 5 5" xfId="26872"/>
    <cellStyle name="Normal 6 15 2 5 5 2" xfId="26873"/>
    <cellStyle name="Normal 6 15 2 5 6" xfId="26874"/>
    <cellStyle name="Normal 6 15 2 6" xfId="26875"/>
    <cellStyle name="Normal 6 15 2 6 2" xfId="26876"/>
    <cellStyle name="Normal 6 15 2 6 2 2" xfId="26877"/>
    <cellStyle name="Normal 6 15 2 6 2 2 2" xfId="26878"/>
    <cellStyle name="Normal 6 15 2 6 2 3" xfId="26879"/>
    <cellStyle name="Normal 6 15 2 6 3" xfId="26880"/>
    <cellStyle name="Normal 6 15 2 6 3 2" xfId="26881"/>
    <cellStyle name="Normal 6 15 2 6 3 2 2" xfId="26882"/>
    <cellStyle name="Normal 6 15 2 6 3 3" xfId="26883"/>
    <cellStyle name="Normal 6 15 2 6 4" xfId="26884"/>
    <cellStyle name="Normal 6 15 2 6 4 2" xfId="26885"/>
    <cellStyle name="Normal 6 15 2 6 5" xfId="26886"/>
    <cellStyle name="Normal 6 15 2 6 5 2" xfId="26887"/>
    <cellStyle name="Normal 6 15 2 6 6" xfId="26888"/>
    <cellStyle name="Normal 6 15 2 7" xfId="26889"/>
    <cellStyle name="Normal 6 15 2 7 2" xfId="26890"/>
    <cellStyle name="Normal 6 15 2 7 2 2" xfId="26891"/>
    <cellStyle name="Normal 6 15 2 7 2 2 2" xfId="26892"/>
    <cellStyle name="Normal 6 15 2 7 2 3" xfId="26893"/>
    <cellStyle name="Normal 6 15 2 7 3" xfId="26894"/>
    <cellStyle name="Normal 6 15 2 7 3 2" xfId="26895"/>
    <cellStyle name="Normal 6 15 2 7 3 2 2" xfId="26896"/>
    <cellStyle name="Normal 6 15 2 7 3 3" xfId="26897"/>
    <cellStyle name="Normal 6 15 2 7 4" xfId="26898"/>
    <cellStyle name="Normal 6 15 2 7 4 2" xfId="26899"/>
    <cellStyle name="Normal 6 15 2 7 5" xfId="26900"/>
    <cellStyle name="Normal 6 15 2 7 5 2" xfId="26901"/>
    <cellStyle name="Normal 6 15 2 7 6" xfId="26902"/>
    <cellStyle name="Normal 6 15 2 8" xfId="26903"/>
    <cellStyle name="Normal 6 15 2 8 2" xfId="26904"/>
    <cellStyle name="Normal 6 15 2 8 2 2" xfId="26905"/>
    <cellStyle name="Normal 6 15 2 8 3" xfId="26906"/>
    <cellStyle name="Normal 6 15 2 9" xfId="26907"/>
    <cellStyle name="Normal 6 15 2 9 2" xfId="26908"/>
    <cellStyle name="Normal 6 15 2 9 2 2" xfId="26909"/>
    <cellStyle name="Normal 6 15 2 9 3" xfId="26910"/>
    <cellStyle name="Normal 6 15 3" xfId="26911"/>
    <cellStyle name="Normal 6 15 3 2" xfId="26912"/>
    <cellStyle name="Normal 6 15 3 2 2" xfId="26913"/>
    <cellStyle name="Normal 6 15 3 2 2 2" xfId="26914"/>
    <cellStyle name="Normal 6 15 3 2 3" xfId="26915"/>
    <cellStyle name="Normal 6 15 3 3" xfId="26916"/>
    <cellStyle name="Normal 6 15 3 3 2" xfId="26917"/>
    <cellStyle name="Normal 6 15 3 3 2 2" xfId="26918"/>
    <cellStyle name="Normal 6 15 3 3 3" xfId="26919"/>
    <cellStyle name="Normal 6 15 3 4" xfId="26920"/>
    <cellStyle name="Normal 6 15 3 4 2" xfId="26921"/>
    <cellStyle name="Normal 6 15 3 5" xfId="26922"/>
    <cellStyle name="Normal 6 15 3 5 2" xfId="26923"/>
    <cellStyle name="Normal 6 15 3 6" xfId="26924"/>
    <cellStyle name="Normal 6 15 4" xfId="26925"/>
    <cellStyle name="Normal 6 15 4 2" xfId="26926"/>
    <cellStyle name="Normal 6 15 4 2 2" xfId="26927"/>
    <cellStyle name="Normal 6 15 4 2 2 2" xfId="26928"/>
    <cellStyle name="Normal 6 15 4 2 3" xfId="26929"/>
    <cellStyle name="Normal 6 15 4 3" xfId="26930"/>
    <cellStyle name="Normal 6 15 4 3 2" xfId="26931"/>
    <cellStyle name="Normal 6 15 4 3 2 2" xfId="26932"/>
    <cellStyle name="Normal 6 15 4 3 3" xfId="26933"/>
    <cellStyle name="Normal 6 15 4 4" xfId="26934"/>
    <cellStyle name="Normal 6 15 4 4 2" xfId="26935"/>
    <cellStyle name="Normal 6 15 4 5" xfId="26936"/>
    <cellStyle name="Normal 6 15 4 5 2" xfId="26937"/>
    <cellStyle name="Normal 6 15 4 6" xfId="26938"/>
    <cellStyle name="Normal 6 15 5" xfId="26939"/>
    <cellStyle name="Normal 6 15 5 2" xfId="26940"/>
    <cellStyle name="Normal 6 15 5 2 2" xfId="26941"/>
    <cellStyle name="Normal 6 15 5 2 2 2" xfId="26942"/>
    <cellStyle name="Normal 6 15 5 2 3" xfId="26943"/>
    <cellStyle name="Normal 6 15 5 3" xfId="26944"/>
    <cellStyle name="Normal 6 15 5 3 2" xfId="26945"/>
    <cellStyle name="Normal 6 15 5 3 2 2" xfId="26946"/>
    <cellStyle name="Normal 6 15 5 3 3" xfId="26947"/>
    <cellStyle name="Normal 6 15 5 4" xfId="26948"/>
    <cellStyle name="Normal 6 15 5 4 2" xfId="26949"/>
    <cellStyle name="Normal 6 15 5 5" xfId="26950"/>
    <cellStyle name="Normal 6 15 5 5 2" xfId="26951"/>
    <cellStyle name="Normal 6 15 5 6" xfId="26952"/>
    <cellStyle name="Normal 6 15 6" xfId="26953"/>
    <cellStyle name="Normal 6 15 6 2" xfId="26954"/>
    <cellStyle name="Normal 6 15 6 2 2" xfId="26955"/>
    <cellStyle name="Normal 6 15 6 2 2 2" xfId="26956"/>
    <cellStyle name="Normal 6 15 6 2 3" xfId="26957"/>
    <cellStyle name="Normal 6 15 6 3" xfId="26958"/>
    <cellStyle name="Normal 6 15 6 3 2" xfId="26959"/>
    <cellStyle name="Normal 6 15 6 3 2 2" xfId="26960"/>
    <cellStyle name="Normal 6 15 6 3 3" xfId="26961"/>
    <cellStyle name="Normal 6 15 6 4" xfId="26962"/>
    <cellStyle name="Normal 6 15 6 4 2" xfId="26963"/>
    <cellStyle name="Normal 6 15 6 5" xfId="26964"/>
    <cellStyle name="Normal 6 15 6 5 2" xfId="26965"/>
    <cellStyle name="Normal 6 15 6 6" xfId="26966"/>
    <cellStyle name="Normal 6 15 7" xfId="26967"/>
    <cellStyle name="Normal 6 15 7 2" xfId="26968"/>
    <cellStyle name="Normal 6 15 7 2 2" xfId="26969"/>
    <cellStyle name="Normal 6 15 7 2 2 2" xfId="26970"/>
    <cellStyle name="Normal 6 15 7 2 3" xfId="26971"/>
    <cellStyle name="Normal 6 15 7 3" xfId="26972"/>
    <cellStyle name="Normal 6 15 7 3 2" xfId="26973"/>
    <cellStyle name="Normal 6 15 7 3 2 2" xfId="26974"/>
    <cellStyle name="Normal 6 15 7 3 3" xfId="26975"/>
    <cellStyle name="Normal 6 15 7 4" xfId="26976"/>
    <cellStyle name="Normal 6 15 7 4 2" xfId="26977"/>
    <cellStyle name="Normal 6 15 7 5" xfId="26978"/>
    <cellStyle name="Normal 6 15 7 5 2" xfId="26979"/>
    <cellStyle name="Normal 6 15 7 6" xfId="26980"/>
    <cellStyle name="Normal 6 15 8" xfId="26981"/>
    <cellStyle name="Normal 6 15 8 2" xfId="26982"/>
    <cellStyle name="Normal 6 15 8 2 2" xfId="26983"/>
    <cellStyle name="Normal 6 15 8 2 2 2" xfId="26984"/>
    <cellStyle name="Normal 6 15 8 2 3" xfId="26985"/>
    <cellStyle name="Normal 6 15 8 3" xfId="26986"/>
    <cellStyle name="Normal 6 15 8 3 2" xfId="26987"/>
    <cellStyle name="Normal 6 15 8 3 2 2" xfId="26988"/>
    <cellStyle name="Normal 6 15 8 3 3" xfId="26989"/>
    <cellStyle name="Normal 6 15 8 4" xfId="26990"/>
    <cellStyle name="Normal 6 15 8 4 2" xfId="26991"/>
    <cellStyle name="Normal 6 15 8 5" xfId="26992"/>
    <cellStyle name="Normal 6 15 8 5 2" xfId="26993"/>
    <cellStyle name="Normal 6 15 8 6" xfId="26994"/>
    <cellStyle name="Normal 6 15 9" xfId="26995"/>
    <cellStyle name="Normal 6 15 9 2" xfId="26996"/>
    <cellStyle name="Normal 6 15 9 2 2" xfId="26997"/>
    <cellStyle name="Normal 6 15 9 3" xfId="26998"/>
    <cellStyle name="Normal 6 16" xfId="26999"/>
    <cellStyle name="Normal 6 16 10" xfId="27000"/>
    <cellStyle name="Normal 6 16 10 2" xfId="27001"/>
    <cellStyle name="Normal 6 16 11" xfId="27002"/>
    <cellStyle name="Normal 6 16 11 2" xfId="27003"/>
    <cellStyle name="Normal 6 16 12" xfId="27004"/>
    <cellStyle name="Normal 6 16 2" xfId="27005"/>
    <cellStyle name="Normal 6 16 2 2" xfId="27006"/>
    <cellStyle name="Normal 6 16 2 2 2" xfId="27007"/>
    <cellStyle name="Normal 6 16 2 2 2 2" xfId="27008"/>
    <cellStyle name="Normal 6 16 2 2 3" xfId="27009"/>
    <cellStyle name="Normal 6 16 2 3" xfId="27010"/>
    <cellStyle name="Normal 6 16 2 3 2" xfId="27011"/>
    <cellStyle name="Normal 6 16 2 3 2 2" xfId="27012"/>
    <cellStyle name="Normal 6 16 2 3 3" xfId="27013"/>
    <cellStyle name="Normal 6 16 2 4" xfId="27014"/>
    <cellStyle name="Normal 6 16 2 4 2" xfId="27015"/>
    <cellStyle name="Normal 6 16 2 5" xfId="27016"/>
    <cellStyle name="Normal 6 16 2 5 2" xfId="27017"/>
    <cellStyle name="Normal 6 16 2 6" xfId="27018"/>
    <cellStyle name="Normal 6 16 3" xfId="27019"/>
    <cellStyle name="Normal 6 16 3 2" xfId="27020"/>
    <cellStyle name="Normal 6 16 3 2 2" xfId="27021"/>
    <cellStyle name="Normal 6 16 3 2 2 2" xfId="27022"/>
    <cellStyle name="Normal 6 16 3 2 3" xfId="27023"/>
    <cellStyle name="Normal 6 16 3 3" xfId="27024"/>
    <cellStyle name="Normal 6 16 3 3 2" xfId="27025"/>
    <cellStyle name="Normal 6 16 3 3 2 2" xfId="27026"/>
    <cellStyle name="Normal 6 16 3 3 3" xfId="27027"/>
    <cellStyle name="Normal 6 16 3 4" xfId="27028"/>
    <cellStyle name="Normal 6 16 3 4 2" xfId="27029"/>
    <cellStyle name="Normal 6 16 3 5" xfId="27030"/>
    <cellStyle name="Normal 6 16 3 5 2" xfId="27031"/>
    <cellStyle name="Normal 6 16 3 6" xfId="27032"/>
    <cellStyle name="Normal 6 16 4" xfId="27033"/>
    <cellStyle name="Normal 6 16 4 2" xfId="27034"/>
    <cellStyle name="Normal 6 16 4 2 2" xfId="27035"/>
    <cellStyle name="Normal 6 16 4 2 2 2" xfId="27036"/>
    <cellStyle name="Normal 6 16 4 2 3" xfId="27037"/>
    <cellStyle name="Normal 6 16 4 3" xfId="27038"/>
    <cellStyle name="Normal 6 16 4 3 2" xfId="27039"/>
    <cellStyle name="Normal 6 16 4 3 2 2" xfId="27040"/>
    <cellStyle name="Normal 6 16 4 3 3" xfId="27041"/>
    <cellStyle name="Normal 6 16 4 4" xfId="27042"/>
    <cellStyle name="Normal 6 16 4 4 2" xfId="27043"/>
    <cellStyle name="Normal 6 16 4 5" xfId="27044"/>
    <cellStyle name="Normal 6 16 4 5 2" xfId="27045"/>
    <cellStyle name="Normal 6 16 4 6" xfId="27046"/>
    <cellStyle name="Normal 6 16 5" xfId="27047"/>
    <cellStyle name="Normal 6 16 5 2" xfId="27048"/>
    <cellStyle name="Normal 6 16 5 2 2" xfId="27049"/>
    <cellStyle name="Normal 6 16 5 2 2 2" xfId="27050"/>
    <cellStyle name="Normal 6 16 5 2 3" xfId="27051"/>
    <cellStyle name="Normal 6 16 5 3" xfId="27052"/>
    <cellStyle name="Normal 6 16 5 3 2" xfId="27053"/>
    <cellStyle name="Normal 6 16 5 3 2 2" xfId="27054"/>
    <cellStyle name="Normal 6 16 5 3 3" xfId="27055"/>
    <cellStyle name="Normal 6 16 5 4" xfId="27056"/>
    <cellStyle name="Normal 6 16 5 4 2" xfId="27057"/>
    <cellStyle name="Normal 6 16 5 5" xfId="27058"/>
    <cellStyle name="Normal 6 16 5 5 2" xfId="27059"/>
    <cellStyle name="Normal 6 16 5 6" xfId="27060"/>
    <cellStyle name="Normal 6 16 6" xfId="27061"/>
    <cellStyle name="Normal 6 16 6 2" xfId="27062"/>
    <cellStyle name="Normal 6 16 6 2 2" xfId="27063"/>
    <cellStyle name="Normal 6 16 6 2 2 2" xfId="27064"/>
    <cellStyle name="Normal 6 16 6 2 3" xfId="27065"/>
    <cellStyle name="Normal 6 16 6 3" xfId="27066"/>
    <cellStyle name="Normal 6 16 6 3 2" xfId="27067"/>
    <cellStyle name="Normal 6 16 6 3 2 2" xfId="27068"/>
    <cellStyle name="Normal 6 16 6 3 3" xfId="27069"/>
    <cellStyle name="Normal 6 16 6 4" xfId="27070"/>
    <cellStyle name="Normal 6 16 6 4 2" xfId="27071"/>
    <cellStyle name="Normal 6 16 6 5" xfId="27072"/>
    <cellStyle name="Normal 6 16 6 5 2" xfId="27073"/>
    <cellStyle name="Normal 6 16 6 6" xfId="27074"/>
    <cellStyle name="Normal 6 16 7" xfId="27075"/>
    <cellStyle name="Normal 6 16 7 2" xfId="27076"/>
    <cellStyle name="Normal 6 16 7 2 2" xfId="27077"/>
    <cellStyle name="Normal 6 16 7 2 2 2" xfId="27078"/>
    <cellStyle name="Normal 6 16 7 2 3" xfId="27079"/>
    <cellStyle name="Normal 6 16 7 3" xfId="27080"/>
    <cellStyle name="Normal 6 16 7 3 2" xfId="27081"/>
    <cellStyle name="Normal 6 16 7 3 2 2" xfId="27082"/>
    <cellStyle name="Normal 6 16 7 3 3" xfId="27083"/>
    <cellStyle name="Normal 6 16 7 4" xfId="27084"/>
    <cellStyle name="Normal 6 16 7 4 2" xfId="27085"/>
    <cellStyle name="Normal 6 16 7 5" xfId="27086"/>
    <cellStyle name="Normal 6 16 7 5 2" xfId="27087"/>
    <cellStyle name="Normal 6 16 7 6" xfId="27088"/>
    <cellStyle name="Normal 6 16 8" xfId="27089"/>
    <cellStyle name="Normal 6 16 8 2" xfId="27090"/>
    <cellStyle name="Normal 6 16 8 2 2" xfId="27091"/>
    <cellStyle name="Normal 6 16 8 3" xfId="27092"/>
    <cellStyle name="Normal 6 16 9" xfId="27093"/>
    <cellStyle name="Normal 6 16 9 2" xfId="27094"/>
    <cellStyle name="Normal 6 16 9 2 2" xfId="27095"/>
    <cellStyle name="Normal 6 16 9 3" xfId="27096"/>
    <cellStyle name="Normal 6 17" xfId="27097"/>
    <cellStyle name="Normal 6 17 2" xfId="27098"/>
    <cellStyle name="Normal 6 17 2 2" xfId="27099"/>
    <cellStyle name="Normal 6 17 2 2 2" xfId="27100"/>
    <cellStyle name="Normal 6 17 2 3" xfId="27101"/>
    <cellStyle name="Normal 6 17 3" xfId="27102"/>
    <cellStyle name="Normal 6 17 3 2" xfId="27103"/>
    <cellStyle name="Normal 6 17 3 2 2" xfId="27104"/>
    <cellStyle name="Normal 6 17 3 3" xfId="27105"/>
    <cellStyle name="Normal 6 17 4" xfId="27106"/>
    <cellStyle name="Normal 6 17 4 2" xfId="27107"/>
    <cellStyle name="Normal 6 17 5" xfId="27108"/>
    <cellStyle name="Normal 6 17 5 2" xfId="27109"/>
    <cellStyle name="Normal 6 17 6" xfId="27110"/>
    <cellStyle name="Normal 6 18" xfId="27111"/>
    <cellStyle name="Normal 6 18 2" xfId="27112"/>
    <cellStyle name="Normal 6 18 2 2" xfId="27113"/>
    <cellStyle name="Normal 6 18 2 2 2" xfId="27114"/>
    <cellStyle name="Normal 6 18 2 3" xfId="27115"/>
    <cellStyle name="Normal 6 18 3" xfId="27116"/>
    <cellStyle name="Normal 6 18 3 2" xfId="27117"/>
    <cellStyle name="Normal 6 18 3 2 2" xfId="27118"/>
    <cellStyle name="Normal 6 18 3 3" xfId="27119"/>
    <cellStyle name="Normal 6 18 4" xfId="27120"/>
    <cellStyle name="Normal 6 18 4 2" xfId="27121"/>
    <cellStyle name="Normal 6 18 5" xfId="27122"/>
    <cellStyle name="Normal 6 18 5 2" xfId="27123"/>
    <cellStyle name="Normal 6 18 6" xfId="27124"/>
    <cellStyle name="Normal 6 19" xfId="27125"/>
    <cellStyle name="Normal 6 19 2" xfId="27126"/>
    <cellStyle name="Normal 6 19 2 2" xfId="27127"/>
    <cellStyle name="Normal 6 19 2 2 2" xfId="27128"/>
    <cellStyle name="Normal 6 19 2 3" xfId="27129"/>
    <cellStyle name="Normal 6 19 3" xfId="27130"/>
    <cellStyle name="Normal 6 19 3 2" xfId="27131"/>
    <cellStyle name="Normal 6 19 3 2 2" xfId="27132"/>
    <cellStyle name="Normal 6 19 3 3" xfId="27133"/>
    <cellStyle name="Normal 6 19 4" xfId="27134"/>
    <cellStyle name="Normal 6 19 4 2" xfId="27135"/>
    <cellStyle name="Normal 6 19 5" xfId="27136"/>
    <cellStyle name="Normal 6 19 5 2" xfId="27137"/>
    <cellStyle name="Normal 6 19 6" xfId="27138"/>
    <cellStyle name="Normal 6 2" xfId="27139"/>
    <cellStyle name="Normal 6 2 10" xfId="27140"/>
    <cellStyle name="Normal 6 2 11" xfId="27141"/>
    <cellStyle name="Normal 6 2 11 10" xfId="27142"/>
    <cellStyle name="Normal 6 2 11 10 2" xfId="27143"/>
    <cellStyle name="Normal 6 2 11 11" xfId="27144"/>
    <cellStyle name="Normal 6 2 11 11 2" xfId="27145"/>
    <cellStyle name="Normal 6 2 11 12" xfId="27146"/>
    <cellStyle name="Normal 6 2 11 2" xfId="27147"/>
    <cellStyle name="Normal 6 2 11 2 2" xfId="27148"/>
    <cellStyle name="Normal 6 2 11 2 2 2" xfId="27149"/>
    <cellStyle name="Normal 6 2 11 2 2 2 2" xfId="27150"/>
    <cellStyle name="Normal 6 2 11 2 2 3" xfId="27151"/>
    <cellStyle name="Normal 6 2 11 2 3" xfId="27152"/>
    <cellStyle name="Normal 6 2 11 2 3 2" xfId="27153"/>
    <cellStyle name="Normal 6 2 11 2 3 2 2" xfId="27154"/>
    <cellStyle name="Normal 6 2 11 2 3 3" xfId="27155"/>
    <cellStyle name="Normal 6 2 11 2 4" xfId="27156"/>
    <cellStyle name="Normal 6 2 11 2 4 2" xfId="27157"/>
    <cellStyle name="Normal 6 2 11 2 5" xfId="27158"/>
    <cellStyle name="Normal 6 2 11 2 5 2" xfId="27159"/>
    <cellStyle name="Normal 6 2 11 2 6" xfId="27160"/>
    <cellStyle name="Normal 6 2 11 3" xfId="27161"/>
    <cellStyle name="Normal 6 2 11 3 2" xfId="27162"/>
    <cellStyle name="Normal 6 2 11 3 2 2" xfId="27163"/>
    <cellStyle name="Normal 6 2 11 3 2 2 2" xfId="27164"/>
    <cellStyle name="Normal 6 2 11 3 2 3" xfId="27165"/>
    <cellStyle name="Normal 6 2 11 3 3" xfId="27166"/>
    <cellStyle name="Normal 6 2 11 3 3 2" xfId="27167"/>
    <cellStyle name="Normal 6 2 11 3 3 2 2" xfId="27168"/>
    <cellStyle name="Normal 6 2 11 3 3 3" xfId="27169"/>
    <cellStyle name="Normal 6 2 11 3 4" xfId="27170"/>
    <cellStyle name="Normal 6 2 11 3 4 2" xfId="27171"/>
    <cellStyle name="Normal 6 2 11 3 5" xfId="27172"/>
    <cellStyle name="Normal 6 2 11 3 5 2" xfId="27173"/>
    <cellStyle name="Normal 6 2 11 3 6" xfId="27174"/>
    <cellStyle name="Normal 6 2 11 4" xfId="27175"/>
    <cellStyle name="Normal 6 2 11 4 2" xfId="27176"/>
    <cellStyle name="Normal 6 2 11 4 2 2" xfId="27177"/>
    <cellStyle name="Normal 6 2 11 4 2 2 2" xfId="27178"/>
    <cellStyle name="Normal 6 2 11 4 2 3" xfId="27179"/>
    <cellStyle name="Normal 6 2 11 4 3" xfId="27180"/>
    <cellStyle name="Normal 6 2 11 4 3 2" xfId="27181"/>
    <cellStyle name="Normal 6 2 11 4 3 2 2" xfId="27182"/>
    <cellStyle name="Normal 6 2 11 4 3 3" xfId="27183"/>
    <cellStyle name="Normal 6 2 11 4 4" xfId="27184"/>
    <cellStyle name="Normal 6 2 11 4 4 2" xfId="27185"/>
    <cellStyle name="Normal 6 2 11 4 5" xfId="27186"/>
    <cellStyle name="Normal 6 2 11 4 5 2" xfId="27187"/>
    <cellStyle name="Normal 6 2 11 4 6" xfId="27188"/>
    <cellStyle name="Normal 6 2 11 5" xfId="27189"/>
    <cellStyle name="Normal 6 2 11 5 2" xfId="27190"/>
    <cellStyle name="Normal 6 2 11 5 2 2" xfId="27191"/>
    <cellStyle name="Normal 6 2 11 5 2 2 2" xfId="27192"/>
    <cellStyle name="Normal 6 2 11 5 2 3" xfId="27193"/>
    <cellStyle name="Normal 6 2 11 5 3" xfId="27194"/>
    <cellStyle name="Normal 6 2 11 5 3 2" xfId="27195"/>
    <cellStyle name="Normal 6 2 11 5 3 2 2" xfId="27196"/>
    <cellStyle name="Normal 6 2 11 5 3 3" xfId="27197"/>
    <cellStyle name="Normal 6 2 11 5 4" xfId="27198"/>
    <cellStyle name="Normal 6 2 11 5 4 2" xfId="27199"/>
    <cellStyle name="Normal 6 2 11 5 5" xfId="27200"/>
    <cellStyle name="Normal 6 2 11 5 5 2" xfId="27201"/>
    <cellStyle name="Normal 6 2 11 5 6" xfId="27202"/>
    <cellStyle name="Normal 6 2 11 6" xfId="27203"/>
    <cellStyle name="Normal 6 2 11 6 2" xfId="27204"/>
    <cellStyle name="Normal 6 2 11 6 2 2" xfId="27205"/>
    <cellStyle name="Normal 6 2 11 6 2 2 2" xfId="27206"/>
    <cellStyle name="Normal 6 2 11 6 2 3" xfId="27207"/>
    <cellStyle name="Normal 6 2 11 6 3" xfId="27208"/>
    <cellStyle name="Normal 6 2 11 6 3 2" xfId="27209"/>
    <cellStyle name="Normal 6 2 11 6 3 2 2" xfId="27210"/>
    <cellStyle name="Normal 6 2 11 6 3 3" xfId="27211"/>
    <cellStyle name="Normal 6 2 11 6 4" xfId="27212"/>
    <cellStyle name="Normal 6 2 11 6 4 2" xfId="27213"/>
    <cellStyle name="Normal 6 2 11 6 5" xfId="27214"/>
    <cellStyle name="Normal 6 2 11 6 5 2" xfId="27215"/>
    <cellStyle name="Normal 6 2 11 6 6" xfId="27216"/>
    <cellStyle name="Normal 6 2 11 7" xfId="27217"/>
    <cellStyle name="Normal 6 2 11 7 2" xfId="27218"/>
    <cellStyle name="Normal 6 2 11 7 2 2" xfId="27219"/>
    <cellStyle name="Normal 6 2 11 7 2 2 2" xfId="27220"/>
    <cellStyle name="Normal 6 2 11 7 2 3" xfId="27221"/>
    <cellStyle name="Normal 6 2 11 7 3" xfId="27222"/>
    <cellStyle name="Normal 6 2 11 7 3 2" xfId="27223"/>
    <cellStyle name="Normal 6 2 11 7 3 2 2" xfId="27224"/>
    <cellStyle name="Normal 6 2 11 7 3 3" xfId="27225"/>
    <cellStyle name="Normal 6 2 11 7 4" xfId="27226"/>
    <cellStyle name="Normal 6 2 11 7 4 2" xfId="27227"/>
    <cellStyle name="Normal 6 2 11 7 5" xfId="27228"/>
    <cellStyle name="Normal 6 2 11 7 5 2" xfId="27229"/>
    <cellStyle name="Normal 6 2 11 7 6" xfId="27230"/>
    <cellStyle name="Normal 6 2 11 8" xfId="27231"/>
    <cellStyle name="Normal 6 2 11 8 2" xfId="27232"/>
    <cellStyle name="Normal 6 2 11 8 2 2" xfId="27233"/>
    <cellStyle name="Normal 6 2 11 8 3" xfId="27234"/>
    <cellStyle name="Normal 6 2 11 9" xfId="27235"/>
    <cellStyle name="Normal 6 2 11 9 2" xfId="27236"/>
    <cellStyle name="Normal 6 2 11 9 2 2" xfId="27237"/>
    <cellStyle name="Normal 6 2 11 9 3" xfId="27238"/>
    <cellStyle name="Normal 6 2 12" xfId="27239"/>
    <cellStyle name="Normal 6 2 12 2" xfId="27240"/>
    <cellStyle name="Normal 6 2 12 2 2" xfId="27241"/>
    <cellStyle name="Normal 6 2 12 2 2 2" xfId="27242"/>
    <cellStyle name="Normal 6 2 12 2 3" xfId="27243"/>
    <cellStyle name="Normal 6 2 12 3" xfId="27244"/>
    <cellStyle name="Normal 6 2 12 3 2" xfId="27245"/>
    <cellStyle name="Normal 6 2 12 3 2 2" xfId="27246"/>
    <cellStyle name="Normal 6 2 12 3 3" xfId="27247"/>
    <cellStyle name="Normal 6 2 12 4" xfId="27248"/>
    <cellStyle name="Normal 6 2 12 4 2" xfId="27249"/>
    <cellStyle name="Normal 6 2 12 5" xfId="27250"/>
    <cellStyle name="Normal 6 2 12 5 2" xfId="27251"/>
    <cellStyle name="Normal 6 2 12 6" xfId="27252"/>
    <cellStyle name="Normal 6 2 13" xfId="27253"/>
    <cellStyle name="Normal 6 2 13 2" xfId="27254"/>
    <cellStyle name="Normal 6 2 13 2 2" xfId="27255"/>
    <cellStyle name="Normal 6 2 13 2 2 2" xfId="27256"/>
    <cellStyle name="Normal 6 2 13 2 3" xfId="27257"/>
    <cellStyle name="Normal 6 2 13 3" xfId="27258"/>
    <cellStyle name="Normal 6 2 13 3 2" xfId="27259"/>
    <cellStyle name="Normal 6 2 13 3 2 2" xfId="27260"/>
    <cellStyle name="Normal 6 2 13 3 3" xfId="27261"/>
    <cellStyle name="Normal 6 2 13 4" xfId="27262"/>
    <cellStyle name="Normal 6 2 13 4 2" xfId="27263"/>
    <cellStyle name="Normal 6 2 13 5" xfId="27264"/>
    <cellStyle name="Normal 6 2 13 5 2" xfId="27265"/>
    <cellStyle name="Normal 6 2 13 6" xfId="27266"/>
    <cellStyle name="Normal 6 2 14" xfId="27267"/>
    <cellStyle name="Normal 6 2 14 2" xfId="27268"/>
    <cellStyle name="Normal 6 2 14 2 2" xfId="27269"/>
    <cellStyle name="Normal 6 2 14 2 2 2" xfId="27270"/>
    <cellStyle name="Normal 6 2 14 2 3" xfId="27271"/>
    <cellStyle name="Normal 6 2 14 3" xfId="27272"/>
    <cellStyle name="Normal 6 2 14 3 2" xfId="27273"/>
    <cellStyle name="Normal 6 2 14 3 2 2" xfId="27274"/>
    <cellStyle name="Normal 6 2 14 3 3" xfId="27275"/>
    <cellStyle name="Normal 6 2 14 4" xfId="27276"/>
    <cellStyle name="Normal 6 2 14 4 2" xfId="27277"/>
    <cellStyle name="Normal 6 2 14 5" xfId="27278"/>
    <cellStyle name="Normal 6 2 14 5 2" xfId="27279"/>
    <cellStyle name="Normal 6 2 14 6" xfId="27280"/>
    <cellStyle name="Normal 6 2 15" xfId="27281"/>
    <cellStyle name="Normal 6 2 15 2" xfId="27282"/>
    <cellStyle name="Normal 6 2 15 2 2" xfId="27283"/>
    <cellStyle name="Normal 6 2 15 2 2 2" xfId="27284"/>
    <cellStyle name="Normal 6 2 15 2 3" xfId="27285"/>
    <cellStyle name="Normal 6 2 15 3" xfId="27286"/>
    <cellStyle name="Normal 6 2 15 3 2" xfId="27287"/>
    <cellStyle name="Normal 6 2 15 3 2 2" xfId="27288"/>
    <cellStyle name="Normal 6 2 15 3 3" xfId="27289"/>
    <cellStyle name="Normal 6 2 15 4" xfId="27290"/>
    <cellStyle name="Normal 6 2 15 4 2" xfId="27291"/>
    <cellStyle name="Normal 6 2 15 5" xfId="27292"/>
    <cellStyle name="Normal 6 2 15 5 2" xfId="27293"/>
    <cellStyle name="Normal 6 2 15 6" xfId="27294"/>
    <cellStyle name="Normal 6 2 16" xfId="27295"/>
    <cellStyle name="Normal 6 2 16 2" xfId="27296"/>
    <cellStyle name="Normal 6 2 16 2 2" xfId="27297"/>
    <cellStyle name="Normal 6 2 16 2 2 2" xfId="27298"/>
    <cellStyle name="Normal 6 2 16 2 3" xfId="27299"/>
    <cellStyle name="Normal 6 2 16 3" xfId="27300"/>
    <cellStyle name="Normal 6 2 16 3 2" xfId="27301"/>
    <cellStyle name="Normal 6 2 16 3 2 2" xfId="27302"/>
    <cellStyle name="Normal 6 2 16 3 3" xfId="27303"/>
    <cellStyle name="Normal 6 2 16 4" xfId="27304"/>
    <cellStyle name="Normal 6 2 16 4 2" xfId="27305"/>
    <cellStyle name="Normal 6 2 16 5" xfId="27306"/>
    <cellStyle name="Normal 6 2 16 5 2" xfId="27307"/>
    <cellStyle name="Normal 6 2 16 6" xfId="27308"/>
    <cellStyle name="Normal 6 2 17" xfId="27309"/>
    <cellStyle name="Normal 6 2 17 2" xfId="27310"/>
    <cellStyle name="Normal 6 2 17 2 2" xfId="27311"/>
    <cellStyle name="Normal 6 2 17 2 2 2" xfId="27312"/>
    <cellStyle name="Normal 6 2 17 2 3" xfId="27313"/>
    <cellStyle name="Normal 6 2 17 3" xfId="27314"/>
    <cellStyle name="Normal 6 2 17 3 2" xfId="27315"/>
    <cellStyle name="Normal 6 2 17 3 2 2" xfId="27316"/>
    <cellStyle name="Normal 6 2 17 3 3" xfId="27317"/>
    <cellStyle name="Normal 6 2 17 4" xfId="27318"/>
    <cellStyle name="Normal 6 2 17 4 2" xfId="27319"/>
    <cellStyle name="Normal 6 2 17 5" xfId="27320"/>
    <cellStyle name="Normal 6 2 17 5 2" xfId="27321"/>
    <cellStyle name="Normal 6 2 17 6" xfId="27322"/>
    <cellStyle name="Normal 6 2 18" xfId="27323"/>
    <cellStyle name="Normal 6 2 18 2" xfId="27324"/>
    <cellStyle name="Normal 6 2 18 2 2" xfId="27325"/>
    <cellStyle name="Normal 6 2 18 2 2 2" xfId="27326"/>
    <cellStyle name="Normal 6 2 18 2 3" xfId="27327"/>
    <cellStyle name="Normal 6 2 18 3" xfId="27328"/>
    <cellStyle name="Normal 6 2 18 3 2" xfId="27329"/>
    <cellStyle name="Normal 6 2 18 3 2 2" xfId="27330"/>
    <cellStyle name="Normal 6 2 18 3 3" xfId="27331"/>
    <cellStyle name="Normal 6 2 18 4" xfId="27332"/>
    <cellStyle name="Normal 6 2 18 4 2" xfId="27333"/>
    <cellStyle name="Normal 6 2 18 5" xfId="27334"/>
    <cellStyle name="Normal 6 2 18 5 2" xfId="27335"/>
    <cellStyle name="Normal 6 2 18 6" xfId="27336"/>
    <cellStyle name="Normal 6 2 19" xfId="27337"/>
    <cellStyle name="Normal 6 2 2" xfId="27338"/>
    <cellStyle name="Normal 6 2 2 10" xfId="48248"/>
    <cellStyle name="Normal 6 2 2 2" xfId="27339"/>
    <cellStyle name="Normal 6 2 2 2 10" xfId="27340"/>
    <cellStyle name="Normal 6 2 2 2 10 10" xfId="27341"/>
    <cellStyle name="Normal 6 2 2 2 10 10 2" xfId="27342"/>
    <cellStyle name="Normal 6 2 2 2 10 11" xfId="27343"/>
    <cellStyle name="Normal 6 2 2 2 10 11 2" xfId="27344"/>
    <cellStyle name="Normal 6 2 2 2 10 12" xfId="27345"/>
    <cellStyle name="Normal 6 2 2 2 10 2" xfId="27346"/>
    <cellStyle name="Normal 6 2 2 2 10 2 2" xfId="27347"/>
    <cellStyle name="Normal 6 2 2 2 10 2 2 2" xfId="27348"/>
    <cellStyle name="Normal 6 2 2 2 10 2 2 2 2" xfId="27349"/>
    <cellStyle name="Normal 6 2 2 2 10 2 2 3" xfId="27350"/>
    <cellStyle name="Normal 6 2 2 2 10 2 3" xfId="27351"/>
    <cellStyle name="Normal 6 2 2 2 10 2 3 2" xfId="27352"/>
    <cellStyle name="Normal 6 2 2 2 10 2 3 2 2" xfId="27353"/>
    <cellStyle name="Normal 6 2 2 2 10 2 3 3" xfId="27354"/>
    <cellStyle name="Normal 6 2 2 2 10 2 4" xfId="27355"/>
    <cellStyle name="Normal 6 2 2 2 10 2 4 2" xfId="27356"/>
    <cellStyle name="Normal 6 2 2 2 10 2 5" xfId="27357"/>
    <cellStyle name="Normal 6 2 2 2 10 2 5 2" xfId="27358"/>
    <cellStyle name="Normal 6 2 2 2 10 2 6" xfId="27359"/>
    <cellStyle name="Normal 6 2 2 2 10 3" xfId="27360"/>
    <cellStyle name="Normal 6 2 2 2 10 3 2" xfId="27361"/>
    <cellStyle name="Normal 6 2 2 2 10 3 2 2" xfId="27362"/>
    <cellStyle name="Normal 6 2 2 2 10 3 2 2 2" xfId="27363"/>
    <cellStyle name="Normal 6 2 2 2 10 3 2 3" xfId="27364"/>
    <cellStyle name="Normal 6 2 2 2 10 3 3" xfId="27365"/>
    <cellStyle name="Normal 6 2 2 2 10 3 3 2" xfId="27366"/>
    <cellStyle name="Normal 6 2 2 2 10 3 3 2 2" xfId="27367"/>
    <cellStyle name="Normal 6 2 2 2 10 3 3 3" xfId="27368"/>
    <cellStyle name="Normal 6 2 2 2 10 3 4" xfId="27369"/>
    <cellStyle name="Normal 6 2 2 2 10 3 4 2" xfId="27370"/>
    <cellStyle name="Normal 6 2 2 2 10 3 5" xfId="27371"/>
    <cellStyle name="Normal 6 2 2 2 10 3 5 2" xfId="27372"/>
    <cellStyle name="Normal 6 2 2 2 10 3 6" xfId="27373"/>
    <cellStyle name="Normal 6 2 2 2 10 4" xfId="27374"/>
    <cellStyle name="Normal 6 2 2 2 10 4 2" xfId="27375"/>
    <cellStyle name="Normal 6 2 2 2 10 4 2 2" xfId="27376"/>
    <cellStyle name="Normal 6 2 2 2 10 4 2 2 2" xfId="27377"/>
    <cellStyle name="Normal 6 2 2 2 10 4 2 3" xfId="27378"/>
    <cellStyle name="Normal 6 2 2 2 10 4 3" xfId="27379"/>
    <cellStyle name="Normal 6 2 2 2 10 4 3 2" xfId="27380"/>
    <cellStyle name="Normal 6 2 2 2 10 4 3 2 2" xfId="27381"/>
    <cellStyle name="Normal 6 2 2 2 10 4 3 3" xfId="27382"/>
    <cellStyle name="Normal 6 2 2 2 10 4 4" xfId="27383"/>
    <cellStyle name="Normal 6 2 2 2 10 4 4 2" xfId="27384"/>
    <cellStyle name="Normal 6 2 2 2 10 4 5" xfId="27385"/>
    <cellStyle name="Normal 6 2 2 2 10 4 5 2" xfId="27386"/>
    <cellStyle name="Normal 6 2 2 2 10 4 6" xfId="27387"/>
    <cellStyle name="Normal 6 2 2 2 10 5" xfId="27388"/>
    <cellStyle name="Normal 6 2 2 2 10 5 2" xfId="27389"/>
    <cellStyle name="Normal 6 2 2 2 10 5 2 2" xfId="27390"/>
    <cellStyle name="Normal 6 2 2 2 10 5 2 2 2" xfId="27391"/>
    <cellStyle name="Normal 6 2 2 2 10 5 2 3" xfId="27392"/>
    <cellStyle name="Normal 6 2 2 2 10 5 3" xfId="27393"/>
    <cellStyle name="Normal 6 2 2 2 10 5 3 2" xfId="27394"/>
    <cellStyle name="Normal 6 2 2 2 10 5 3 2 2" xfId="27395"/>
    <cellStyle name="Normal 6 2 2 2 10 5 3 3" xfId="27396"/>
    <cellStyle name="Normal 6 2 2 2 10 5 4" xfId="27397"/>
    <cellStyle name="Normal 6 2 2 2 10 5 4 2" xfId="27398"/>
    <cellStyle name="Normal 6 2 2 2 10 5 5" xfId="27399"/>
    <cellStyle name="Normal 6 2 2 2 10 5 5 2" xfId="27400"/>
    <cellStyle name="Normal 6 2 2 2 10 5 6" xfId="27401"/>
    <cellStyle name="Normal 6 2 2 2 10 6" xfId="27402"/>
    <cellStyle name="Normal 6 2 2 2 10 6 2" xfId="27403"/>
    <cellStyle name="Normal 6 2 2 2 10 6 2 2" xfId="27404"/>
    <cellStyle name="Normal 6 2 2 2 10 6 2 2 2" xfId="27405"/>
    <cellStyle name="Normal 6 2 2 2 10 6 2 3" xfId="27406"/>
    <cellStyle name="Normal 6 2 2 2 10 6 3" xfId="27407"/>
    <cellStyle name="Normal 6 2 2 2 10 6 3 2" xfId="27408"/>
    <cellStyle name="Normal 6 2 2 2 10 6 3 2 2" xfId="27409"/>
    <cellStyle name="Normal 6 2 2 2 10 6 3 3" xfId="27410"/>
    <cellStyle name="Normal 6 2 2 2 10 6 4" xfId="27411"/>
    <cellStyle name="Normal 6 2 2 2 10 6 4 2" xfId="27412"/>
    <cellStyle name="Normal 6 2 2 2 10 6 5" xfId="27413"/>
    <cellStyle name="Normal 6 2 2 2 10 6 5 2" xfId="27414"/>
    <cellStyle name="Normal 6 2 2 2 10 6 6" xfId="27415"/>
    <cellStyle name="Normal 6 2 2 2 10 7" xfId="27416"/>
    <cellStyle name="Normal 6 2 2 2 10 7 2" xfId="27417"/>
    <cellStyle name="Normal 6 2 2 2 10 7 2 2" xfId="27418"/>
    <cellStyle name="Normal 6 2 2 2 10 7 2 2 2" xfId="27419"/>
    <cellStyle name="Normal 6 2 2 2 10 7 2 3" xfId="27420"/>
    <cellStyle name="Normal 6 2 2 2 10 7 3" xfId="27421"/>
    <cellStyle name="Normal 6 2 2 2 10 7 3 2" xfId="27422"/>
    <cellStyle name="Normal 6 2 2 2 10 7 3 2 2" xfId="27423"/>
    <cellStyle name="Normal 6 2 2 2 10 7 3 3" xfId="27424"/>
    <cellStyle name="Normal 6 2 2 2 10 7 4" xfId="27425"/>
    <cellStyle name="Normal 6 2 2 2 10 7 4 2" xfId="27426"/>
    <cellStyle name="Normal 6 2 2 2 10 7 5" xfId="27427"/>
    <cellStyle name="Normal 6 2 2 2 10 7 5 2" xfId="27428"/>
    <cellStyle name="Normal 6 2 2 2 10 7 6" xfId="27429"/>
    <cellStyle name="Normal 6 2 2 2 10 8" xfId="27430"/>
    <cellStyle name="Normal 6 2 2 2 10 8 2" xfId="27431"/>
    <cellStyle name="Normal 6 2 2 2 10 8 2 2" xfId="27432"/>
    <cellStyle name="Normal 6 2 2 2 10 8 3" xfId="27433"/>
    <cellStyle name="Normal 6 2 2 2 10 9" xfId="27434"/>
    <cellStyle name="Normal 6 2 2 2 10 9 2" xfId="27435"/>
    <cellStyle name="Normal 6 2 2 2 10 9 2 2" xfId="27436"/>
    <cellStyle name="Normal 6 2 2 2 10 9 3" xfId="27437"/>
    <cellStyle name="Normal 6 2 2 2 11" xfId="27438"/>
    <cellStyle name="Normal 6 2 2 2 11 2" xfId="27439"/>
    <cellStyle name="Normal 6 2 2 2 11 2 2" xfId="27440"/>
    <cellStyle name="Normal 6 2 2 2 11 2 2 2" xfId="27441"/>
    <cellStyle name="Normal 6 2 2 2 11 2 3" xfId="27442"/>
    <cellStyle name="Normal 6 2 2 2 11 3" xfId="27443"/>
    <cellStyle name="Normal 6 2 2 2 11 3 2" xfId="27444"/>
    <cellStyle name="Normal 6 2 2 2 11 3 2 2" xfId="27445"/>
    <cellStyle name="Normal 6 2 2 2 11 3 3" xfId="27446"/>
    <cellStyle name="Normal 6 2 2 2 11 4" xfId="27447"/>
    <cellStyle name="Normal 6 2 2 2 11 4 2" xfId="27448"/>
    <cellStyle name="Normal 6 2 2 2 11 5" xfId="27449"/>
    <cellStyle name="Normal 6 2 2 2 11 5 2" xfId="27450"/>
    <cellStyle name="Normal 6 2 2 2 11 6" xfId="27451"/>
    <cellStyle name="Normal 6 2 2 2 12" xfId="27452"/>
    <cellStyle name="Normal 6 2 2 2 12 2" xfId="27453"/>
    <cellStyle name="Normal 6 2 2 2 12 2 2" xfId="27454"/>
    <cellStyle name="Normal 6 2 2 2 12 2 2 2" xfId="27455"/>
    <cellStyle name="Normal 6 2 2 2 12 2 3" xfId="27456"/>
    <cellStyle name="Normal 6 2 2 2 12 3" xfId="27457"/>
    <cellStyle name="Normal 6 2 2 2 12 3 2" xfId="27458"/>
    <cellStyle name="Normal 6 2 2 2 12 3 2 2" xfId="27459"/>
    <cellStyle name="Normal 6 2 2 2 12 3 3" xfId="27460"/>
    <cellStyle name="Normal 6 2 2 2 12 4" xfId="27461"/>
    <cellStyle name="Normal 6 2 2 2 12 4 2" xfId="27462"/>
    <cellStyle name="Normal 6 2 2 2 12 5" xfId="27463"/>
    <cellStyle name="Normal 6 2 2 2 12 5 2" xfId="27464"/>
    <cellStyle name="Normal 6 2 2 2 12 6" xfId="27465"/>
    <cellStyle name="Normal 6 2 2 2 13" xfId="27466"/>
    <cellStyle name="Normal 6 2 2 2 13 2" xfId="27467"/>
    <cellStyle name="Normal 6 2 2 2 13 2 2" xfId="27468"/>
    <cellStyle name="Normal 6 2 2 2 13 2 2 2" xfId="27469"/>
    <cellStyle name="Normal 6 2 2 2 13 2 3" xfId="27470"/>
    <cellStyle name="Normal 6 2 2 2 13 3" xfId="27471"/>
    <cellStyle name="Normal 6 2 2 2 13 3 2" xfId="27472"/>
    <cellStyle name="Normal 6 2 2 2 13 3 2 2" xfId="27473"/>
    <cellStyle name="Normal 6 2 2 2 13 3 3" xfId="27474"/>
    <cellStyle name="Normal 6 2 2 2 13 4" xfId="27475"/>
    <cellStyle name="Normal 6 2 2 2 13 4 2" xfId="27476"/>
    <cellStyle name="Normal 6 2 2 2 13 5" xfId="27477"/>
    <cellStyle name="Normal 6 2 2 2 13 5 2" xfId="27478"/>
    <cellStyle name="Normal 6 2 2 2 13 6" xfId="27479"/>
    <cellStyle name="Normal 6 2 2 2 14" xfId="27480"/>
    <cellStyle name="Normal 6 2 2 2 14 2" xfId="27481"/>
    <cellStyle name="Normal 6 2 2 2 14 2 2" xfId="27482"/>
    <cellStyle name="Normal 6 2 2 2 14 2 2 2" xfId="27483"/>
    <cellStyle name="Normal 6 2 2 2 14 2 3" xfId="27484"/>
    <cellStyle name="Normal 6 2 2 2 14 3" xfId="27485"/>
    <cellStyle name="Normal 6 2 2 2 14 3 2" xfId="27486"/>
    <cellStyle name="Normal 6 2 2 2 14 3 2 2" xfId="27487"/>
    <cellStyle name="Normal 6 2 2 2 14 3 3" xfId="27488"/>
    <cellStyle name="Normal 6 2 2 2 14 4" xfId="27489"/>
    <cellStyle name="Normal 6 2 2 2 14 4 2" xfId="27490"/>
    <cellStyle name="Normal 6 2 2 2 14 5" xfId="27491"/>
    <cellStyle name="Normal 6 2 2 2 14 5 2" xfId="27492"/>
    <cellStyle name="Normal 6 2 2 2 14 6" xfId="27493"/>
    <cellStyle name="Normal 6 2 2 2 15" xfId="27494"/>
    <cellStyle name="Normal 6 2 2 2 15 2" xfId="27495"/>
    <cellStyle name="Normal 6 2 2 2 15 2 2" xfId="27496"/>
    <cellStyle name="Normal 6 2 2 2 15 2 2 2" xfId="27497"/>
    <cellStyle name="Normal 6 2 2 2 15 2 3" xfId="27498"/>
    <cellStyle name="Normal 6 2 2 2 15 3" xfId="27499"/>
    <cellStyle name="Normal 6 2 2 2 15 3 2" xfId="27500"/>
    <cellStyle name="Normal 6 2 2 2 15 3 2 2" xfId="27501"/>
    <cellStyle name="Normal 6 2 2 2 15 3 3" xfId="27502"/>
    <cellStyle name="Normal 6 2 2 2 15 4" xfId="27503"/>
    <cellStyle name="Normal 6 2 2 2 15 4 2" xfId="27504"/>
    <cellStyle name="Normal 6 2 2 2 15 5" xfId="27505"/>
    <cellStyle name="Normal 6 2 2 2 15 5 2" xfId="27506"/>
    <cellStyle name="Normal 6 2 2 2 15 6" xfId="27507"/>
    <cellStyle name="Normal 6 2 2 2 16" xfId="27508"/>
    <cellStyle name="Normal 6 2 2 2 16 2" xfId="27509"/>
    <cellStyle name="Normal 6 2 2 2 16 2 2" xfId="27510"/>
    <cellStyle name="Normal 6 2 2 2 16 2 2 2" xfId="27511"/>
    <cellStyle name="Normal 6 2 2 2 16 2 3" xfId="27512"/>
    <cellStyle name="Normal 6 2 2 2 16 3" xfId="27513"/>
    <cellStyle name="Normal 6 2 2 2 16 3 2" xfId="27514"/>
    <cellStyle name="Normal 6 2 2 2 16 3 2 2" xfId="27515"/>
    <cellStyle name="Normal 6 2 2 2 16 3 3" xfId="27516"/>
    <cellStyle name="Normal 6 2 2 2 16 4" xfId="27517"/>
    <cellStyle name="Normal 6 2 2 2 16 4 2" xfId="27518"/>
    <cellStyle name="Normal 6 2 2 2 16 5" xfId="27519"/>
    <cellStyle name="Normal 6 2 2 2 16 5 2" xfId="27520"/>
    <cellStyle name="Normal 6 2 2 2 16 6" xfId="27521"/>
    <cellStyle name="Normal 6 2 2 2 17" xfId="27522"/>
    <cellStyle name="Normal 6 2 2 2 17 2" xfId="27523"/>
    <cellStyle name="Normal 6 2 2 2 17 2 2" xfId="27524"/>
    <cellStyle name="Normal 6 2 2 2 17 2 2 2" xfId="27525"/>
    <cellStyle name="Normal 6 2 2 2 17 2 3" xfId="27526"/>
    <cellStyle name="Normal 6 2 2 2 17 3" xfId="27527"/>
    <cellStyle name="Normal 6 2 2 2 17 3 2" xfId="27528"/>
    <cellStyle name="Normal 6 2 2 2 17 4" xfId="27529"/>
    <cellStyle name="Normal 6 2 2 2 17 4 2" xfId="27530"/>
    <cellStyle name="Normal 6 2 2 2 17 5" xfId="27531"/>
    <cellStyle name="Normal 6 2 2 2 18" xfId="27532"/>
    <cellStyle name="Normal 6 2 2 2 18 2" xfId="27533"/>
    <cellStyle name="Normal 6 2 2 2 18 2 2" xfId="27534"/>
    <cellStyle name="Normal 6 2 2 2 18 3" xfId="27535"/>
    <cellStyle name="Normal 6 2 2 2 2" xfId="27536"/>
    <cellStyle name="Normal 6 2 2 2 3" xfId="27537"/>
    <cellStyle name="Normal 6 2 2 2 4" xfId="27538"/>
    <cellStyle name="Normal 6 2 2 2 5" xfId="27539"/>
    <cellStyle name="Normal 6 2 2 2 6" xfId="27540"/>
    <cellStyle name="Normal 6 2 2 2 7" xfId="27541"/>
    <cellStyle name="Normal 6 2 2 2 8" xfId="27542"/>
    <cellStyle name="Normal 6 2 2 2 9" xfId="27543"/>
    <cellStyle name="Normal 6 2 2 3" xfId="27544"/>
    <cellStyle name="Normal 6 2 2 3 10" xfId="27545"/>
    <cellStyle name="Normal 6 2 2 3 10 2" xfId="27546"/>
    <cellStyle name="Normal 6 2 2 3 10 2 2" xfId="27547"/>
    <cellStyle name="Normal 6 2 2 3 10 3" xfId="27548"/>
    <cellStyle name="Normal 6 2 2 3 11" xfId="27549"/>
    <cellStyle name="Normal 6 2 2 3 11 2" xfId="27550"/>
    <cellStyle name="Normal 6 2 2 3 12" xfId="27551"/>
    <cellStyle name="Normal 6 2 2 3 12 2" xfId="27552"/>
    <cellStyle name="Normal 6 2 2 3 13" xfId="27553"/>
    <cellStyle name="Normal 6 2 2 3 2" xfId="27554"/>
    <cellStyle name="Normal 6 2 2 3 2 10" xfId="27555"/>
    <cellStyle name="Normal 6 2 2 3 2 10 2" xfId="27556"/>
    <cellStyle name="Normal 6 2 2 3 2 11" xfId="27557"/>
    <cellStyle name="Normal 6 2 2 3 2 11 2" xfId="27558"/>
    <cellStyle name="Normal 6 2 2 3 2 12" xfId="27559"/>
    <cellStyle name="Normal 6 2 2 3 2 2" xfId="27560"/>
    <cellStyle name="Normal 6 2 2 3 2 2 2" xfId="27561"/>
    <cellStyle name="Normal 6 2 2 3 2 2 2 2" xfId="27562"/>
    <cellStyle name="Normal 6 2 2 3 2 2 2 2 2" xfId="27563"/>
    <cellStyle name="Normal 6 2 2 3 2 2 2 3" xfId="27564"/>
    <cellStyle name="Normal 6 2 2 3 2 2 3" xfId="27565"/>
    <cellStyle name="Normal 6 2 2 3 2 2 3 2" xfId="27566"/>
    <cellStyle name="Normal 6 2 2 3 2 2 3 2 2" xfId="27567"/>
    <cellStyle name="Normal 6 2 2 3 2 2 3 3" xfId="27568"/>
    <cellStyle name="Normal 6 2 2 3 2 2 4" xfId="27569"/>
    <cellStyle name="Normal 6 2 2 3 2 2 4 2" xfId="27570"/>
    <cellStyle name="Normal 6 2 2 3 2 2 5" xfId="27571"/>
    <cellStyle name="Normal 6 2 2 3 2 2 5 2" xfId="27572"/>
    <cellStyle name="Normal 6 2 2 3 2 2 6" xfId="27573"/>
    <cellStyle name="Normal 6 2 2 3 2 3" xfId="27574"/>
    <cellStyle name="Normal 6 2 2 3 2 3 2" xfId="27575"/>
    <cellStyle name="Normal 6 2 2 3 2 3 2 2" xfId="27576"/>
    <cellStyle name="Normal 6 2 2 3 2 3 2 2 2" xfId="27577"/>
    <cellStyle name="Normal 6 2 2 3 2 3 2 3" xfId="27578"/>
    <cellStyle name="Normal 6 2 2 3 2 3 3" xfId="27579"/>
    <cellStyle name="Normal 6 2 2 3 2 3 3 2" xfId="27580"/>
    <cellStyle name="Normal 6 2 2 3 2 3 3 2 2" xfId="27581"/>
    <cellStyle name="Normal 6 2 2 3 2 3 3 3" xfId="27582"/>
    <cellStyle name="Normal 6 2 2 3 2 3 4" xfId="27583"/>
    <cellStyle name="Normal 6 2 2 3 2 3 4 2" xfId="27584"/>
    <cellStyle name="Normal 6 2 2 3 2 3 5" xfId="27585"/>
    <cellStyle name="Normal 6 2 2 3 2 3 5 2" xfId="27586"/>
    <cellStyle name="Normal 6 2 2 3 2 3 6" xfId="27587"/>
    <cellStyle name="Normal 6 2 2 3 2 4" xfId="27588"/>
    <cellStyle name="Normal 6 2 2 3 2 4 2" xfId="27589"/>
    <cellStyle name="Normal 6 2 2 3 2 4 2 2" xfId="27590"/>
    <cellStyle name="Normal 6 2 2 3 2 4 2 2 2" xfId="27591"/>
    <cellStyle name="Normal 6 2 2 3 2 4 2 3" xfId="27592"/>
    <cellStyle name="Normal 6 2 2 3 2 4 3" xfId="27593"/>
    <cellStyle name="Normal 6 2 2 3 2 4 3 2" xfId="27594"/>
    <cellStyle name="Normal 6 2 2 3 2 4 3 2 2" xfId="27595"/>
    <cellStyle name="Normal 6 2 2 3 2 4 3 3" xfId="27596"/>
    <cellStyle name="Normal 6 2 2 3 2 4 4" xfId="27597"/>
    <cellStyle name="Normal 6 2 2 3 2 4 4 2" xfId="27598"/>
    <cellStyle name="Normal 6 2 2 3 2 4 5" xfId="27599"/>
    <cellStyle name="Normal 6 2 2 3 2 4 5 2" xfId="27600"/>
    <cellStyle name="Normal 6 2 2 3 2 4 6" xfId="27601"/>
    <cellStyle name="Normal 6 2 2 3 2 5" xfId="27602"/>
    <cellStyle name="Normal 6 2 2 3 2 5 2" xfId="27603"/>
    <cellStyle name="Normal 6 2 2 3 2 5 2 2" xfId="27604"/>
    <cellStyle name="Normal 6 2 2 3 2 5 2 2 2" xfId="27605"/>
    <cellStyle name="Normal 6 2 2 3 2 5 2 3" xfId="27606"/>
    <cellStyle name="Normal 6 2 2 3 2 5 3" xfId="27607"/>
    <cellStyle name="Normal 6 2 2 3 2 5 3 2" xfId="27608"/>
    <cellStyle name="Normal 6 2 2 3 2 5 3 2 2" xfId="27609"/>
    <cellStyle name="Normal 6 2 2 3 2 5 3 3" xfId="27610"/>
    <cellStyle name="Normal 6 2 2 3 2 5 4" xfId="27611"/>
    <cellStyle name="Normal 6 2 2 3 2 5 4 2" xfId="27612"/>
    <cellStyle name="Normal 6 2 2 3 2 5 5" xfId="27613"/>
    <cellStyle name="Normal 6 2 2 3 2 5 5 2" xfId="27614"/>
    <cellStyle name="Normal 6 2 2 3 2 5 6" xfId="27615"/>
    <cellStyle name="Normal 6 2 2 3 2 6" xfId="27616"/>
    <cellStyle name="Normal 6 2 2 3 2 6 2" xfId="27617"/>
    <cellStyle name="Normal 6 2 2 3 2 6 2 2" xfId="27618"/>
    <cellStyle name="Normal 6 2 2 3 2 6 2 2 2" xfId="27619"/>
    <cellStyle name="Normal 6 2 2 3 2 6 2 3" xfId="27620"/>
    <cellStyle name="Normal 6 2 2 3 2 6 3" xfId="27621"/>
    <cellStyle name="Normal 6 2 2 3 2 6 3 2" xfId="27622"/>
    <cellStyle name="Normal 6 2 2 3 2 6 3 2 2" xfId="27623"/>
    <cellStyle name="Normal 6 2 2 3 2 6 3 3" xfId="27624"/>
    <cellStyle name="Normal 6 2 2 3 2 6 4" xfId="27625"/>
    <cellStyle name="Normal 6 2 2 3 2 6 4 2" xfId="27626"/>
    <cellStyle name="Normal 6 2 2 3 2 6 5" xfId="27627"/>
    <cellStyle name="Normal 6 2 2 3 2 6 5 2" xfId="27628"/>
    <cellStyle name="Normal 6 2 2 3 2 6 6" xfId="27629"/>
    <cellStyle name="Normal 6 2 2 3 2 7" xfId="27630"/>
    <cellStyle name="Normal 6 2 2 3 2 7 2" xfId="27631"/>
    <cellStyle name="Normal 6 2 2 3 2 7 2 2" xfId="27632"/>
    <cellStyle name="Normal 6 2 2 3 2 7 2 2 2" xfId="27633"/>
    <cellStyle name="Normal 6 2 2 3 2 7 2 3" xfId="27634"/>
    <cellStyle name="Normal 6 2 2 3 2 7 3" xfId="27635"/>
    <cellStyle name="Normal 6 2 2 3 2 7 3 2" xfId="27636"/>
    <cellStyle name="Normal 6 2 2 3 2 7 3 2 2" xfId="27637"/>
    <cellStyle name="Normal 6 2 2 3 2 7 3 3" xfId="27638"/>
    <cellStyle name="Normal 6 2 2 3 2 7 4" xfId="27639"/>
    <cellStyle name="Normal 6 2 2 3 2 7 4 2" xfId="27640"/>
    <cellStyle name="Normal 6 2 2 3 2 7 5" xfId="27641"/>
    <cellStyle name="Normal 6 2 2 3 2 7 5 2" xfId="27642"/>
    <cellStyle name="Normal 6 2 2 3 2 7 6" xfId="27643"/>
    <cellStyle name="Normal 6 2 2 3 2 8" xfId="27644"/>
    <cellStyle name="Normal 6 2 2 3 2 8 2" xfId="27645"/>
    <cellStyle name="Normal 6 2 2 3 2 8 2 2" xfId="27646"/>
    <cellStyle name="Normal 6 2 2 3 2 8 3" xfId="27647"/>
    <cellStyle name="Normal 6 2 2 3 2 9" xfId="27648"/>
    <cellStyle name="Normal 6 2 2 3 2 9 2" xfId="27649"/>
    <cellStyle name="Normal 6 2 2 3 2 9 2 2" xfId="27650"/>
    <cellStyle name="Normal 6 2 2 3 2 9 3" xfId="27651"/>
    <cellStyle name="Normal 6 2 2 3 3" xfId="27652"/>
    <cellStyle name="Normal 6 2 2 3 3 2" xfId="27653"/>
    <cellStyle name="Normal 6 2 2 3 3 2 2" xfId="27654"/>
    <cellStyle name="Normal 6 2 2 3 3 2 2 2" xfId="27655"/>
    <cellStyle name="Normal 6 2 2 3 3 2 3" xfId="27656"/>
    <cellStyle name="Normal 6 2 2 3 3 3" xfId="27657"/>
    <cellStyle name="Normal 6 2 2 3 3 3 2" xfId="27658"/>
    <cellStyle name="Normal 6 2 2 3 3 3 2 2" xfId="27659"/>
    <cellStyle name="Normal 6 2 2 3 3 3 3" xfId="27660"/>
    <cellStyle name="Normal 6 2 2 3 3 4" xfId="27661"/>
    <cellStyle name="Normal 6 2 2 3 3 4 2" xfId="27662"/>
    <cellStyle name="Normal 6 2 2 3 3 5" xfId="27663"/>
    <cellStyle name="Normal 6 2 2 3 3 5 2" xfId="27664"/>
    <cellStyle name="Normal 6 2 2 3 3 6" xfId="27665"/>
    <cellStyle name="Normal 6 2 2 3 4" xfId="27666"/>
    <cellStyle name="Normal 6 2 2 3 4 2" xfId="27667"/>
    <cellStyle name="Normal 6 2 2 3 4 2 2" xfId="27668"/>
    <cellStyle name="Normal 6 2 2 3 4 2 2 2" xfId="27669"/>
    <cellStyle name="Normal 6 2 2 3 4 2 3" xfId="27670"/>
    <cellStyle name="Normal 6 2 2 3 4 3" xfId="27671"/>
    <cellStyle name="Normal 6 2 2 3 4 3 2" xfId="27672"/>
    <cellStyle name="Normal 6 2 2 3 4 3 2 2" xfId="27673"/>
    <cellStyle name="Normal 6 2 2 3 4 3 3" xfId="27674"/>
    <cellStyle name="Normal 6 2 2 3 4 4" xfId="27675"/>
    <cellStyle name="Normal 6 2 2 3 4 4 2" xfId="27676"/>
    <cellStyle name="Normal 6 2 2 3 4 5" xfId="27677"/>
    <cellStyle name="Normal 6 2 2 3 4 5 2" xfId="27678"/>
    <cellStyle name="Normal 6 2 2 3 4 6" xfId="27679"/>
    <cellStyle name="Normal 6 2 2 3 5" xfId="27680"/>
    <cellStyle name="Normal 6 2 2 3 5 2" xfId="27681"/>
    <cellStyle name="Normal 6 2 2 3 5 2 2" xfId="27682"/>
    <cellStyle name="Normal 6 2 2 3 5 2 2 2" xfId="27683"/>
    <cellStyle name="Normal 6 2 2 3 5 2 3" xfId="27684"/>
    <cellStyle name="Normal 6 2 2 3 5 3" xfId="27685"/>
    <cellStyle name="Normal 6 2 2 3 5 3 2" xfId="27686"/>
    <cellStyle name="Normal 6 2 2 3 5 3 2 2" xfId="27687"/>
    <cellStyle name="Normal 6 2 2 3 5 3 3" xfId="27688"/>
    <cellStyle name="Normal 6 2 2 3 5 4" xfId="27689"/>
    <cellStyle name="Normal 6 2 2 3 5 4 2" xfId="27690"/>
    <cellStyle name="Normal 6 2 2 3 5 5" xfId="27691"/>
    <cellStyle name="Normal 6 2 2 3 5 5 2" xfId="27692"/>
    <cellStyle name="Normal 6 2 2 3 5 6" xfId="27693"/>
    <cellStyle name="Normal 6 2 2 3 6" xfId="27694"/>
    <cellStyle name="Normal 6 2 2 3 6 2" xfId="27695"/>
    <cellStyle name="Normal 6 2 2 3 6 2 2" xfId="27696"/>
    <cellStyle name="Normal 6 2 2 3 6 2 2 2" xfId="27697"/>
    <cellStyle name="Normal 6 2 2 3 6 2 3" xfId="27698"/>
    <cellStyle name="Normal 6 2 2 3 6 3" xfId="27699"/>
    <cellStyle name="Normal 6 2 2 3 6 3 2" xfId="27700"/>
    <cellStyle name="Normal 6 2 2 3 6 3 2 2" xfId="27701"/>
    <cellStyle name="Normal 6 2 2 3 6 3 3" xfId="27702"/>
    <cellStyle name="Normal 6 2 2 3 6 4" xfId="27703"/>
    <cellStyle name="Normal 6 2 2 3 6 4 2" xfId="27704"/>
    <cellStyle name="Normal 6 2 2 3 6 5" xfId="27705"/>
    <cellStyle name="Normal 6 2 2 3 6 5 2" xfId="27706"/>
    <cellStyle name="Normal 6 2 2 3 6 6" xfId="27707"/>
    <cellStyle name="Normal 6 2 2 3 7" xfId="27708"/>
    <cellStyle name="Normal 6 2 2 3 7 2" xfId="27709"/>
    <cellStyle name="Normal 6 2 2 3 7 2 2" xfId="27710"/>
    <cellStyle name="Normal 6 2 2 3 7 2 2 2" xfId="27711"/>
    <cellStyle name="Normal 6 2 2 3 7 2 3" xfId="27712"/>
    <cellStyle name="Normal 6 2 2 3 7 3" xfId="27713"/>
    <cellStyle name="Normal 6 2 2 3 7 3 2" xfId="27714"/>
    <cellStyle name="Normal 6 2 2 3 7 3 2 2" xfId="27715"/>
    <cellStyle name="Normal 6 2 2 3 7 3 3" xfId="27716"/>
    <cellStyle name="Normal 6 2 2 3 7 4" xfId="27717"/>
    <cellStyle name="Normal 6 2 2 3 7 4 2" xfId="27718"/>
    <cellStyle name="Normal 6 2 2 3 7 5" xfId="27719"/>
    <cellStyle name="Normal 6 2 2 3 7 5 2" xfId="27720"/>
    <cellStyle name="Normal 6 2 2 3 7 6" xfId="27721"/>
    <cellStyle name="Normal 6 2 2 3 8" xfId="27722"/>
    <cellStyle name="Normal 6 2 2 3 8 2" xfId="27723"/>
    <cellStyle name="Normal 6 2 2 3 8 2 2" xfId="27724"/>
    <cellStyle name="Normal 6 2 2 3 8 2 2 2" xfId="27725"/>
    <cellStyle name="Normal 6 2 2 3 8 2 3" xfId="27726"/>
    <cellStyle name="Normal 6 2 2 3 8 3" xfId="27727"/>
    <cellStyle name="Normal 6 2 2 3 8 3 2" xfId="27728"/>
    <cellStyle name="Normal 6 2 2 3 8 3 2 2" xfId="27729"/>
    <cellStyle name="Normal 6 2 2 3 8 3 3" xfId="27730"/>
    <cellStyle name="Normal 6 2 2 3 8 4" xfId="27731"/>
    <cellStyle name="Normal 6 2 2 3 8 4 2" xfId="27732"/>
    <cellStyle name="Normal 6 2 2 3 8 5" xfId="27733"/>
    <cellStyle name="Normal 6 2 2 3 8 5 2" xfId="27734"/>
    <cellStyle name="Normal 6 2 2 3 8 6" xfId="27735"/>
    <cellStyle name="Normal 6 2 2 3 9" xfId="27736"/>
    <cellStyle name="Normal 6 2 2 3 9 2" xfId="27737"/>
    <cellStyle name="Normal 6 2 2 3 9 2 2" xfId="27738"/>
    <cellStyle name="Normal 6 2 2 3 9 3" xfId="27739"/>
    <cellStyle name="Normal 6 2 2 4" xfId="27740"/>
    <cellStyle name="Normal 6 2 2 4 10" xfId="27741"/>
    <cellStyle name="Normal 6 2 2 4 10 2" xfId="27742"/>
    <cellStyle name="Normal 6 2 2 4 10 2 2" xfId="27743"/>
    <cellStyle name="Normal 6 2 2 4 10 3" xfId="27744"/>
    <cellStyle name="Normal 6 2 2 4 11" xfId="27745"/>
    <cellStyle name="Normal 6 2 2 4 11 2" xfId="27746"/>
    <cellStyle name="Normal 6 2 2 4 12" xfId="27747"/>
    <cellStyle name="Normal 6 2 2 4 12 2" xfId="27748"/>
    <cellStyle name="Normal 6 2 2 4 13" xfId="27749"/>
    <cellStyle name="Normal 6 2 2 4 2" xfId="27750"/>
    <cellStyle name="Normal 6 2 2 4 2 10" xfId="27751"/>
    <cellStyle name="Normal 6 2 2 4 2 10 2" xfId="27752"/>
    <cellStyle name="Normal 6 2 2 4 2 11" xfId="27753"/>
    <cellStyle name="Normal 6 2 2 4 2 11 2" xfId="27754"/>
    <cellStyle name="Normal 6 2 2 4 2 12" xfId="27755"/>
    <cellStyle name="Normal 6 2 2 4 2 2" xfId="27756"/>
    <cellStyle name="Normal 6 2 2 4 2 2 2" xfId="27757"/>
    <cellStyle name="Normal 6 2 2 4 2 2 2 2" xfId="27758"/>
    <cellStyle name="Normal 6 2 2 4 2 2 2 2 2" xfId="27759"/>
    <cellStyle name="Normal 6 2 2 4 2 2 2 3" xfId="27760"/>
    <cellStyle name="Normal 6 2 2 4 2 2 3" xfId="27761"/>
    <cellStyle name="Normal 6 2 2 4 2 2 3 2" xfId="27762"/>
    <cellStyle name="Normal 6 2 2 4 2 2 3 2 2" xfId="27763"/>
    <cellStyle name="Normal 6 2 2 4 2 2 3 3" xfId="27764"/>
    <cellStyle name="Normal 6 2 2 4 2 2 4" xfId="27765"/>
    <cellStyle name="Normal 6 2 2 4 2 2 4 2" xfId="27766"/>
    <cellStyle name="Normal 6 2 2 4 2 2 5" xfId="27767"/>
    <cellStyle name="Normal 6 2 2 4 2 2 5 2" xfId="27768"/>
    <cellStyle name="Normal 6 2 2 4 2 2 6" xfId="27769"/>
    <cellStyle name="Normal 6 2 2 4 2 3" xfId="27770"/>
    <cellStyle name="Normal 6 2 2 4 2 3 2" xfId="27771"/>
    <cellStyle name="Normal 6 2 2 4 2 3 2 2" xfId="27772"/>
    <cellStyle name="Normal 6 2 2 4 2 3 2 2 2" xfId="27773"/>
    <cellStyle name="Normal 6 2 2 4 2 3 2 3" xfId="27774"/>
    <cellStyle name="Normal 6 2 2 4 2 3 3" xfId="27775"/>
    <cellStyle name="Normal 6 2 2 4 2 3 3 2" xfId="27776"/>
    <cellStyle name="Normal 6 2 2 4 2 3 3 2 2" xfId="27777"/>
    <cellStyle name="Normal 6 2 2 4 2 3 3 3" xfId="27778"/>
    <cellStyle name="Normal 6 2 2 4 2 3 4" xfId="27779"/>
    <cellStyle name="Normal 6 2 2 4 2 3 4 2" xfId="27780"/>
    <cellStyle name="Normal 6 2 2 4 2 3 5" xfId="27781"/>
    <cellStyle name="Normal 6 2 2 4 2 3 5 2" xfId="27782"/>
    <cellStyle name="Normal 6 2 2 4 2 3 6" xfId="27783"/>
    <cellStyle name="Normal 6 2 2 4 2 4" xfId="27784"/>
    <cellStyle name="Normal 6 2 2 4 2 4 2" xfId="27785"/>
    <cellStyle name="Normal 6 2 2 4 2 4 2 2" xfId="27786"/>
    <cellStyle name="Normal 6 2 2 4 2 4 2 2 2" xfId="27787"/>
    <cellStyle name="Normal 6 2 2 4 2 4 2 3" xfId="27788"/>
    <cellStyle name="Normal 6 2 2 4 2 4 3" xfId="27789"/>
    <cellStyle name="Normal 6 2 2 4 2 4 3 2" xfId="27790"/>
    <cellStyle name="Normal 6 2 2 4 2 4 3 2 2" xfId="27791"/>
    <cellStyle name="Normal 6 2 2 4 2 4 3 3" xfId="27792"/>
    <cellStyle name="Normal 6 2 2 4 2 4 4" xfId="27793"/>
    <cellStyle name="Normal 6 2 2 4 2 4 4 2" xfId="27794"/>
    <cellStyle name="Normal 6 2 2 4 2 4 5" xfId="27795"/>
    <cellStyle name="Normal 6 2 2 4 2 4 5 2" xfId="27796"/>
    <cellStyle name="Normal 6 2 2 4 2 4 6" xfId="27797"/>
    <cellStyle name="Normal 6 2 2 4 2 5" xfId="27798"/>
    <cellStyle name="Normal 6 2 2 4 2 5 2" xfId="27799"/>
    <cellStyle name="Normal 6 2 2 4 2 5 2 2" xfId="27800"/>
    <cellStyle name="Normal 6 2 2 4 2 5 2 2 2" xfId="27801"/>
    <cellStyle name="Normal 6 2 2 4 2 5 2 3" xfId="27802"/>
    <cellStyle name="Normal 6 2 2 4 2 5 3" xfId="27803"/>
    <cellStyle name="Normal 6 2 2 4 2 5 3 2" xfId="27804"/>
    <cellStyle name="Normal 6 2 2 4 2 5 3 2 2" xfId="27805"/>
    <cellStyle name="Normal 6 2 2 4 2 5 3 3" xfId="27806"/>
    <cellStyle name="Normal 6 2 2 4 2 5 4" xfId="27807"/>
    <cellStyle name="Normal 6 2 2 4 2 5 4 2" xfId="27808"/>
    <cellStyle name="Normal 6 2 2 4 2 5 5" xfId="27809"/>
    <cellStyle name="Normal 6 2 2 4 2 5 5 2" xfId="27810"/>
    <cellStyle name="Normal 6 2 2 4 2 5 6" xfId="27811"/>
    <cellStyle name="Normal 6 2 2 4 2 6" xfId="27812"/>
    <cellStyle name="Normal 6 2 2 4 2 6 2" xfId="27813"/>
    <cellStyle name="Normal 6 2 2 4 2 6 2 2" xfId="27814"/>
    <cellStyle name="Normal 6 2 2 4 2 6 2 2 2" xfId="27815"/>
    <cellStyle name="Normal 6 2 2 4 2 6 2 3" xfId="27816"/>
    <cellStyle name="Normal 6 2 2 4 2 6 3" xfId="27817"/>
    <cellStyle name="Normal 6 2 2 4 2 6 3 2" xfId="27818"/>
    <cellStyle name="Normal 6 2 2 4 2 6 3 2 2" xfId="27819"/>
    <cellStyle name="Normal 6 2 2 4 2 6 3 3" xfId="27820"/>
    <cellStyle name="Normal 6 2 2 4 2 6 4" xfId="27821"/>
    <cellStyle name="Normal 6 2 2 4 2 6 4 2" xfId="27822"/>
    <cellStyle name="Normal 6 2 2 4 2 6 5" xfId="27823"/>
    <cellStyle name="Normal 6 2 2 4 2 6 5 2" xfId="27824"/>
    <cellStyle name="Normal 6 2 2 4 2 6 6" xfId="27825"/>
    <cellStyle name="Normal 6 2 2 4 2 7" xfId="27826"/>
    <cellStyle name="Normal 6 2 2 4 2 7 2" xfId="27827"/>
    <cellStyle name="Normal 6 2 2 4 2 7 2 2" xfId="27828"/>
    <cellStyle name="Normal 6 2 2 4 2 7 2 2 2" xfId="27829"/>
    <cellStyle name="Normal 6 2 2 4 2 7 2 3" xfId="27830"/>
    <cellStyle name="Normal 6 2 2 4 2 7 3" xfId="27831"/>
    <cellStyle name="Normal 6 2 2 4 2 7 3 2" xfId="27832"/>
    <cellStyle name="Normal 6 2 2 4 2 7 3 2 2" xfId="27833"/>
    <cellStyle name="Normal 6 2 2 4 2 7 3 3" xfId="27834"/>
    <cellStyle name="Normal 6 2 2 4 2 7 4" xfId="27835"/>
    <cellStyle name="Normal 6 2 2 4 2 7 4 2" xfId="27836"/>
    <cellStyle name="Normal 6 2 2 4 2 7 5" xfId="27837"/>
    <cellStyle name="Normal 6 2 2 4 2 7 5 2" xfId="27838"/>
    <cellStyle name="Normal 6 2 2 4 2 7 6" xfId="27839"/>
    <cellStyle name="Normal 6 2 2 4 2 8" xfId="27840"/>
    <cellStyle name="Normal 6 2 2 4 2 8 2" xfId="27841"/>
    <cellStyle name="Normal 6 2 2 4 2 8 2 2" xfId="27842"/>
    <cellStyle name="Normal 6 2 2 4 2 8 3" xfId="27843"/>
    <cellStyle name="Normal 6 2 2 4 2 9" xfId="27844"/>
    <cellStyle name="Normal 6 2 2 4 2 9 2" xfId="27845"/>
    <cellStyle name="Normal 6 2 2 4 2 9 2 2" xfId="27846"/>
    <cellStyle name="Normal 6 2 2 4 2 9 3" xfId="27847"/>
    <cellStyle name="Normal 6 2 2 4 3" xfId="27848"/>
    <cellStyle name="Normal 6 2 2 4 3 2" xfId="27849"/>
    <cellStyle name="Normal 6 2 2 4 3 2 2" xfId="27850"/>
    <cellStyle name="Normal 6 2 2 4 3 2 2 2" xfId="27851"/>
    <cellStyle name="Normal 6 2 2 4 3 2 3" xfId="27852"/>
    <cellStyle name="Normal 6 2 2 4 3 3" xfId="27853"/>
    <cellStyle name="Normal 6 2 2 4 3 3 2" xfId="27854"/>
    <cellStyle name="Normal 6 2 2 4 3 3 2 2" xfId="27855"/>
    <cellStyle name="Normal 6 2 2 4 3 3 3" xfId="27856"/>
    <cellStyle name="Normal 6 2 2 4 3 4" xfId="27857"/>
    <cellStyle name="Normal 6 2 2 4 3 4 2" xfId="27858"/>
    <cellStyle name="Normal 6 2 2 4 3 5" xfId="27859"/>
    <cellStyle name="Normal 6 2 2 4 3 5 2" xfId="27860"/>
    <cellStyle name="Normal 6 2 2 4 3 6" xfId="27861"/>
    <cellStyle name="Normal 6 2 2 4 4" xfId="27862"/>
    <cellStyle name="Normal 6 2 2 4 4 2" xfId="27863"/>
    <cellStyle name="Normal 6 2 2 4 4 2 2" xfId="27864"/>
    <cellStyle name="Normal 6 2 2 4 4 2 2 2" xfId="27865"/>
    <cellStyle name="Normal 6 2 2 4 4 2 3" xfId="27866"/>
    <cellStyle name="Normal 6 2 2 4 4 3" xfId="27867"/>
    <cellStyle name="Normal 6 2 2 4 4 3 2" xfId="27868"/>
    <cellStyle name="Normal 6 2 2 4 4 3 2 2" xfId="27869"/>
    <cellStyle name="Normal 6 2 2 4 4 3 3" xfId="27870"/>
    <cellStyle name="Normal 6 2 2 4 4 4" xfId="27871"/>
    <cellStyle name="Normal 6 2 2 4 4 4 2" xfId="27872"/>
    <cellStyle name="Normal 6 2 2 4 4 5" xfId="27873"/>
    <cellStyle name="Normal 6 2 2 4 4 5 2" xfId="27874"/>
    <cellStyle name="Normal 6 2 2 4 4 6" xfId="27875"/>
    <cellStyle name="Normal 6 2 2 4 5" xfId="27876"/>
    <cellStyle name="Normal 6 2 2 4 5 2" xfId="27877"/>
    <cellStyle name="Normal 6 2 2 4 5 2 2" xfId="27878"/>
    <cellStyle name="Normal 6 2 2 4 5 2 2 2" xfId="27879"/>
    <cellStyle name="Normal 6 2 2 4 5 2 3" xfId="27880"/>
    <cellStyle name="Normal 6 2 2 4 5 3" xfId="27881"/>
    <cellStyle name="Normal 6 2 2 4 5 3 2" xfId="27882"/>
    <cellStyle name="Normal 6 2 2 4 5 3 2 2" xfId="27883"/>
    <cellStyle name="Normal 6 2 2 4 5 3 3" xfId="27884"/>
    <cellStyle name="Normal 6 2 2 4 5 4" xfId="27885"/>
    <cellStyle name="Normal 6 2 2 4 5 4 2" xfId="27886"/>
    <cellStyle name="Normal 6 2 2 4 5 5" xfId="27887"/>
    <cellStyle name="Normal 6 2 2 4 5 5 2" xfId="27888"/>
    <cellStyle name="Normal 6 2 2 4 5 6" xfId="27889"/>
    <cellStyle name="Normal 6 2 2 4 6" xfId="27890"/>
    <cellStyle name="Normal 6 2 2 4 6 2" xfId="27891"/>
    <cellStyle name="Normal 6 2 2 4 6 2 2" xfId="27892"/>
    <cellStyle name="Normal 6 2 2 4 6 2 2 2" xfId="27893"/>
    <cellStyle name="Normal 6 2 2 4 6 2 3" xfId="27894"/>
    <cellStyle name="Normal 6 2 2 4 6 3" xfId="27895"/>
    <cellStyle name="Normal 6 2 2 4 6 3 2" xfId="27896"/>
    <cellStyle name="Normal 6 2 2 4 6 3 2 2" xfId="27897"/>
    <cellStyle name="Normal 6 2 2 4 6 3 3" xfId="27898"/>
    <cellStyle name="Normal 6 2 2 4 6 4" xfId="27899"/>
    <cellStyle name="Normal 6 2 2 4 6 4 2" xfId="27900"/>
    <cellStyle name="Normal 6 2 2 4 6 5" xfId="27901"/>
    <cellStyle name="Normal 6 2 2 4 6 5 2" xfId="27902"/>
    <cellStyle name="Normal 6 2 2 4 6 6" xfId="27903"/>
    <cellStyle name="Normal 6 2 2 4 7" xfId="27904"/>
    <cellStyle name="Normal 6 2 2 4 7 2" xfId="27905"/>
    <cellStyle name="Normal 6 2 2 4 7 2 2" xfId="27906"/>
    <cellStyle name="Normal 6 2 2 4 7 2 2 2" xfId="27907"/>
    <cellStyle name="Normal 6 2 2 4 7 2 3" xfId="27908"/>
    <cellStyle name="Normal 6 2 2 4 7 3" xfId="27909"/>
    <cellStyle name="Normal 6 2 2 4 7 3 2" xfId="27910"/>
    <cellStyle name="Normal 6 2 2 4 7 3 2 2" xfId="27911"/>
    <cellStyle name="Normal 6 2 2 4 7 3 3" xfId="27912"/>
    <cellStyle name="Normal 6 2 2 4 7 4" xfId="27913"/>
    <cellStyle name="Normal 6 2 2 4 7 4 2" xfId="27914"/>
    <cellStyle name="Normal 6 2 2 4 7 5" xfId="27915"/>
    <cellStyle name="Normal 6 2 2 4 7 5 2" xfId="27916"/>
    <cellStyle name="Normal 6 2 2 4 7 6" xfId="27917"/>
    <cellStyle name="Normal 6 2 2 4 8" xfId="27918"/>
    <cellStyle name="Normal 6 2 2 4 8 2" xfId="27919"/>
    <cellStyle name="Normal 6 2 2 4 8 2 2" xfId="27920"/>
    <cellStyle name="Normal 6 2 2 4 8 2 2 2" xfId="27921"/>
    <cellStyle name="Normal 6 2 2 4 8 2 3" xfId="27922"/>
    <cellStyle name="Normal 6 2 2 4 8 3" xfId="27923"/>
    <cellStyle name="Normal 6 2 2 4 8 3 2" xfId="27924"/>
    <cellStyle name="Normal 6 2 2 4 8 3 2 2" xfId="27925"/>
    <cellStyle name="Normal 6 2 2 4 8 3 3" xfId="27926"/>
    <cellStyle name="Normal 6 2 2 4 8 4" xfId="27927"/>
    <cellStyle name="Normal 6 2 2 4 8 4 2" xfId="27928"/>
    <cellStyle name="Normal 6 2 2 4 8 5" xfId="27929"/>
    <cellStyle name="Normal 6 2 2 4 8 5 2" xfId="27930"/>
    <cellStyle name="Normal 6 2 2 4 8 6" xfId="27931"/>
    <cellStyle name="Normal 6 2 2 4 9" xfId="27932"/>
    <cellStyle name="Normal 6 2 2 4 9 2" xfId="27933"/>
    <cellStyle name="Normal 6 2 2 4 9 2 2" xfId="27934"/>
    <cellStyle name="Normal 6 2 2 4 9 3" xfId="27935"/>
    <cellStyle name="Normal 6 2 2 5" xfId="27936"/>
    <cellStyle name="Normal 6 2 2 5 10" xfId="27937"/>
    <cellStyle name="Normal 6 2 2 5 10 2" xfId="27938"/>
    <cellStyle name="Normal 6 2 2 5 10 2 2" xfId="27939"/>
    <cellStyle name="Normal 6 2 2 5 10 3" xfId="27940"/>
    <cellStyle name="Normal 6 2 2 5 11" xfId="27941"/>
    <cellStyle name="Normal 6 2 2 5 11 2" xfId="27942"/>
    <cellStyle name="Normal 6 2 2 5 12" xfId="27943"/>
    <cellStyle name="Normal 6 2 2 5 12 2" xfId="27944"/>
    <cellStyle name="Normal 6 2 2 5 13" xfId="27945"/>
    <cellStyle name="Normal 6 2 2 5 2" xfId="27946"/>
    <cellStyle name="Normal 6 2 2 5 2 10" xfId="27947"/>
    <cellStyle name="Normal 6 2 2 5 2 10 2" xfId="27948"/>
    <cellStyle name="Normal 6 2 2 5 2 11" xfId="27949"/>
    <cellStyle name="Normal 6 2 2 5 2 11 2" xfId="27950"/>
    <cellStyle name="Normal 6 2 2 5 2 12" xfId="27951"/>
    <cellStyle name="Normal 6 2 2 5 2 2" xfId="27952"/>
    <cellStyle name="Normal 6 2 2 5 2 2 2" xfId="27953"/>
    <cellStyle name="Normal 6 2 2 5 2 2 2 2" xfId="27954"/>
    <cellStyle name="Normal 6 2 2 5 2 2 2 2 2" xfId="27955"/>
    <cellStyle name="Normal 6 2 2 5 2 2 2 3" xfId="27956"/>
    <cellStyle name="Normal 6 2 2 5 2 2 3" xfId="27957"/>
    <cellStyle name="Normal 6 2 2 5 2 2 3 2" xfId="27958"/>
    <cellStyle name="Normal 6 2 2 5 2 2 3 2 2" xfId="27959"/>
    <cellStyle name="Normal 6 2 2 5 2 2 3 3" xfId="27960"/>
    <cellStyle name="Normal 6 2 2 5 2 2 4" xfId="27961"/>
    <cellStyle name="Normal 6 2 2 5 2 2 4 2" xfId="27962"/>
    <cellStyle name="Normal 6 2 2 5 2 2 5" xfId="27963"/>
    <cellStyle name="Normal 6 2 2 5 2 2 5 2" xfId="27964"/>
    <cellStyle name="Normal 6 2 2 5 2 2 6" xfId="27965"/>
    <cellStyle name="Normal 6 2 2 5 2 3" xfId="27966"/>
    <cellStyle name="Normal 6 2 2 5 2 3 2" xfId="27967"/>
    <cellStyle name="Normal 6 2 2 5 2 3 2 2" xfId="27968"/>
    <cellStyle name="Normal 6 2 2 5 2 3 2 2 2" xfId="27969"/>
    <cellStyle name="Normal 6 2 2 5 2 3 2 3" xfId="27970"/>
    <cellStyle name="Normal 6 2 2 5 2 3 3" xfId="27971"/>
    <cellStyle name="Normal 6 2 2 5 2 3 3 2" xfId="27972"/>
    <cellStyle name="Normal 6 2 2 5 2 3 3 2 2" xfId="27973"/>
    <cellStyle name="Normal 6 2 2 5 2 3 3 3" xfId="27974"/>
    <cellStyle name="Normal 6 2 2 5 2 3 4" xfId="27975"/>
    <cellStyle name="Normal 6 2 2 5 2 3 4 2" xfId="27976"/>
    <cellStyle name="Normal 6 2 2 5 2 3 5" xfId="27977"/>
    <cellStyle name="Normal 6 2 2 5 2 3 5 2" xfId="27978"/>
    <cellStyle name="Normal 6 2 2 5 2 3 6" xfId="27979"/>
    <cellStyle name="Normal 6 2 2 5 2 4" xfId="27980"/>
    <cellStyle name="Normal 6 2 2 5 2 4 2" xfId="27981"/>
    <cellStyle name="Normal 6 2 2 5 2 4 2 2" xfId="27982"/>
    <cellStyle name="Normal 6 2 2 5 2 4 2 2 2" xfId="27983"/>
    <cellStyle name="Normal 6 2 2 5 2 4 2 3" xfId="27984"/>
    <cellStyle name="Normal 6 2 2 5 2 4 3" xfId="27985"/>
    <cellStyle name="Normal 6 2 2 5 2 4 3 2" xfId="27986"/>
    <cellStyle name="Normal 6 2 2 5 2 4 3 2 2" xfId="27987"/>
    <cellStyle name="Normal 6 2 2 5 2 4 3 3" xfId="27988"/>
    <cellStyle name="Normal 6 2 2 5 2 4 4" xfId="27989"/>
    <cellStyle name="Normal 6 2 2 5 2 4 4 2" xfId="27990"/>
    <cellStyle name="Normal 6 2 2 5 2 4 5" xfId="27991"/>
    <cellStyle name="Normal 6 2 2 5 2 4 5 2" xfId="27992"/>
    <cellStyle name="Normal 6 2 2 5 2 4 6" xfId="27993"/>
    <cellStyle name="Normal 6 2 2 5 2 5" xfId="27994"/>
    <cellStyle name="Normal 6 2 2 5 2 5 2" xfId="27995"/>
    <cellStyle name="Normal 6 2 2 5 2 5 2 2" xfId="27996"/>
    <cellStyle name="Normal 6 2 2 5 2 5 2 2 2" xfId="27997"/>
    <cellStyle name="Normal 6 2 2 5 2 5 2 3" xfId="27998"/>
    <cellStyle name="Normal 6 2 2 5 2 5 3" xfId="27999"/>
    <cellStyle name="Normal 6 2 2 5 2 5 3 2" xfId="28000"/>
    <cellStyle name="Normal 6 2 2 5 2 5 3 2 2" xfId="28001"/>
    <cellStyle name="Normal 6 2 2 5 2 5 3 3" xfId="28002"/>
    <cellStyle name="Normal 6 2 2 5 2 5 4" xfId="28003"/>
    <cellStyle name="Normal 6 2 2 5 2 5 4 2" xfId="28004"/>
    <cellStyle name="Normal 6 2 2 5 2 5 5" xfId="28005"/>
    <cellStyle name="Normal 6 2 2 5 2 5 5 2" xfId="28006"/>
    <cellStyle name="Normal 6 2 2 5 2 5 6" xfId="28007"/>
    <cellStyle name="Normal 6 2 2 5 2 6" xfId="28008"/>
    <cellStyle name="Normal 6 2 2 5 2 6 2" xfId="28009"/>
    <cellStyle name="Normal 6 2 2 5 2 6 2 2" xfId="28010"/>
    <cellStyle name="Normal 6 2 2 5 2 6 2 2 2" xfId="28011"/>
    <cellStyle name="Normal 6 2 2 5 2 6 2 3" xfId="28012"/>
    <cellStyle name="Normal 6 2 2 5 2 6 3" xfId="28013"/>
    <cellStyle name="Normal 6 2 2 5 2 6 3 2" xfId="28014"/>
    <cellStyle name="Normal 6 2 2 5 2 6 3 2 2" xfId="28015"/>
    <cellStyle name="Normal 6 2 2 5 2 6 3 3" xfId="28016"/>
    <cellStyle name="Normal 6 2 2 5 2 6 4" xfId="28017"/>
    <cellStyle name="Normal 6 2 2 5 2 6 4 2" xfId="28018"/>
    <cellStyle name="Normal 6 2 2 5 2 6 5" xfId="28019"/>
    <cellStyle name="Normal 6 2 2 5 2 6 5 2" xfId="28020"/>
    <cellStyle name="Normal 6 2 2 5 2 6 6" xfId="28021"/>
    <cellStyle name="Normal 6 2 2 5 2 7" xfId="28022"/>
    <cellStyle name="Normal 6 2 2 5 2 7 2" xfId="28023"/>
    <cellStyle name="Normal 6 2 2 5 2 7 2 2" xfId="28024"/>
    <cellStyle name="Normal 6 2 2 5 2 7 2 2 2" xfId="28025"/>
    <cellStyle name="Normal 6 2 2 5 2 7 2 3" xfId="28026"/>
    <cellStyle name="Normal 6 2 2 5 2 7 3" xfId="28027"/>
    <cellStyle name="Normal 6 2 2 5 2 7 3 2" xfId="28028"/>
    <cellStyle name="Normal 6 2 2 5 2 7 3 2 2" xfId="28029"/>
    <cellStyle name="Normal 6 2 2 5 2 7 3 3" xfId="28030"/>
    <cellStyle name="Normal 6 2 2 5 2 7 4" xfId="28031"/>
    <cellStyle name="Normal 6 2 2 5 2 7 4 2" xfId="28032"/>
    <cellStyle name="Normal 6 2 2 5 2 7 5" xfId="28033"/>
    <cellStyle name="Normal 6 2 2 5 2 7 5 2" xfId="28034"/>
    <cellStyle name="Normal 6 2 2 5 2 7 6" xfId="28035"/>
    <cellStyle name="Normal 6 2 2 5 2 8" xfId="28036"/>
    <cellStyle name="Normal 6 2 2 5 2 8 2" xfId="28037"/>
    <cellStyle name="Normal 6 2 2 5 2 8 2 2" xfId="28038"/>
    <cellStyle name="Normal 6 2 2 5 2 8 3" xfId="28039"/>
    <cellStyle name="Normal 6 2 2 5 2 9" xfId="28040"/>
    <cellStyle name="Normal 6 2 2 5 2 9 2" xfId="28041"/>
    <cellStyle name="Normal 6 2 2 5 2 9 2 2" xfId="28042"/>
    <cellStyle name="Normal 6 2 2 5 2 9 3" xfId="28043"/>
    <cellStyle name="Normal 6 2 2 5 3" xfId="28044"/>
    <cellStyle name="Normal 6 2 2 5 3 2" xfId="28045"/>
    <cellStyle name="Normal 6 2 2 5 3 2 2" xfId="28046"/>
    <cellStyle name="Normal 6 2 2 5 3 2 2 2" xfId="28047"/>
    <cellStyle name="Normal 6 2 2 5 3 2 3" xfId="28048"/>
    <cellStyle name="Normal 6 2 2 5 3 3" xfId="28049"/>
    <cellStyle name="Normal 6 2 2 5 3 3 2" xfId="28050"/>
    <cellStyle name="Normal 6 2 2 5 3 3 2 2" xfId="28051"/>
    <cellStyle name="Normal 6 2 2 5 3 3 3" xfId="28052"/>
    <cellStyle name="Normal 6 2 2 5 3 4" xfId="28053"/>
    <cellStyle name="Normal 6 2 2 5 3 4 2" xfId="28054"/>
    <cellStyle name="Normal 6 2 2 5 3 5" xfId="28055"/>
    <cellStyle name="Normal 6 2 2 5 3 5 2" xfId="28056"/>
    <cellStyle name="Normal 6 2 2 5 3 6" xfId="28057"/>
    <cellStyle name="Normal 6 2 2 5 4" xfId="28058"/>
    <cellStyle name="Normal 6 2 2 5 4 2" xfId="28059"/>
    <cellStyle name="Normal 6 2 2 5 4 2 2" xfId="28060"/>
    <cellStyle name="Normal 6 2 2 5 4 2 2 2" xfId="28061"/>
    <cellStyle name="Normal 6 2 2 5 4 2 3" xfId="28062"/>
    <cellStyle name="Normal 6 2 2 5 4 3" xfId="28063"/>
    <cellStyle name="Normal 6 2 2 5 4 3 2" xfId="28064"/>
    <cellStyle name="Normal 6 2 2 5 4 3 2 2" xfId="28065"/>
    <cellStyle name="Normal 6 2 2 5 4 3 3" xfId="28066"/>
    <cellStyle name="Normal 6 2 2 5 4 4" xfId="28067"/>
    <cellStyle name="Normal 6 2 2 5 4 4 2" xfId="28068"/>
    <cellStyle name="Normal 6 2 2 5 4 5" xfId="28069"/>
    <cellStyle name="Normal 6 2 2 5 4 5 2" xfId="28070"/>
    <cellStyle name="Normal 6 2 2 5 4 6" xfId="28071"/>
    <cellStyle name="Normal 6 2 2 5 5" xfId="28072"/>
    <cellStyle name="Normal 6 2 2 5 5 2" xfId="28073"/>
    <cellStyle name="Normal 6 2 2 5 5 2 2" xfId="28074"/>
    <cellStyle name="Normal 6 2 2 5 5 2 2 2" xfId="28075"/>
    <cellStyle name="Normal 6 2 2 5 5 2 3" xfId="28076"/>
    <cellStyle name="Normal 6 2 2 5 5 3" xfId="28077"/>
    <cellStyle name="Normal 6 2 2 5 5 3 2" xfId="28078"/>
    <cellStyle name="Normal 6 2 2 5 5 3 2 2" xfId="28079"/>
    <cellStyle name="Normal 6 2 2 5 5 3 3" xfId="28080"/>
    <cellStyle name="Normal 6 2 2 5 5 4" xfId="28081"/>
    <cellStyle name="Normal 6 2 2 5 5 4 2" xfId="28082"/>
    <cellStyle name="Normal 6 2 2 5 5 5" xfId="28083"/>
    <cellStyle name="Normal 6 2 2 5 5 5 2" xfId="28084"/>
    <cellStyle name="Normal 6 2 2 5 5 6" xfId="28085"/>
    <cellStyle name="Normal 6 2 2 5 6" xfId="28086"/>
    <cellStyle name="Normal 6 2 2 5 6 2" xfId="28087"/>
    <cellStyle name="Normal 6 2 2 5 6 2 2" xfId="28088"/>
    <cellStyle name="Normal 6 2 2 5 6 2 2 2" xfId="28089"/>
    <cellStyle name="Normal 6 2 2 5 6 2 3" xfId="28090"/>
    <cellStyle name="Normal 6 2 2 5 6 3" xfId="28091"/>
    <cellStyle name="Normal 6 2 2 5 6 3 2" xfId="28092"/>
    <cellStyle name="Normal 6 2 2 5 6 3 2 2" xfId="28093"/>
    <cellStyle name="Normal 6 2 2 5 6 3 3" xfId="28094"/>
    <cellStyle name="Normal 6 2 2 5 6 4" xfId="28095"/>
    <cellStyle name="Normal 6 2 2 5 6 4 2" xfId="28096"/>
    <cellStyle name="Normal 6 2 2 5 6 5" xfId="28097"/>
    <cellStyle name="Normal 6 2 2 5 6 5 2" xfId="28098"/>
    <cellStyle name="Normal 6 2 2 5 6 6" xfId="28099"/>
    <cellStyle name="Normal 6 2 2 5 7" xfId="28100"/>
    <cellStyle name="Normal 6 2 2 5 7 2" xfId="28101"/>
    <cellStyle name="Normal 6 2 2 5 7 2 2" xfId="28102"/>
    <cellStyle name="Normal 6 2 2 5 7 2 2 2" xfId="28103"/>
    <cellStyle name="Normal 6 2 2 5 7 2 3" xfId="28104"/>
    <cellStyle name="Normal 6 2 2 5 7 3" xfId="28105"/>
    <cellStyle name="Normal 6 2 2 5 7 3 2" xfId="28106"/>
    <cellStyle name="Normal 6 2 2 5 7 3 2 2" xfId="28107"/>
    <cellStyle name="Normal 6 2 2 5 7 3 3" xfId="28108"/>
    <cellStyle name="Normal 6 2 2 5 7 4" xfId="28109"/>
    <cellStyle name="Normal 6 2 2 5 7 4 2" xfId="28110"/>
    <cellStyle name="Normal 6 2 2 5 7 5" xfId="28111"/>
    <cellStyle name="Normal 6 2 2 5 7 5 2" xfId="28112"/>
    <cellStyle name="Normal 6 2 2 5 7 6" xfId="28113"/>
    <cellStyle name="Normal 6 2 2 5 8" xfId="28114"/>
    <cellStyle name="Normal 6 2 2 5 8 2" xfId="28115"/>
    <cellStyle name="Normal 6 2 2 5 8 2 2" xfId="28116"/>
    <cellStyle name="Normal 6 2 2 5 8 2 2 2" xfId="28117"/>
    <cellStyle name="Normal 6 2 2 5 8 2 3" xfId="28118"/>
    <cellStyle name="Normal 6 2 2 5 8 3" xfId="28119"/>
    <cellStyle name="Normal 6 2 2 5 8 3 2" xfId="28120"/>
    <cellStyle name="Normal 6 2 2 5 8 3 2 2" xfId="28121"/>
    <cellStyle name="Normal 6 2 2 5 8 3 3" xfId="28122"/>
    <cellStyle name="Normal 6 2 2 5 8 4" xfId="28123"/>
    <cellStyle name="Normal 6 2 2 5 8 4 2" xfId="28124"/>
    <cellStyle name="Normal 6 2 2 5 8 5" xfId="28125"/>
    <cellStyle name="Normal 6 2 2 5 8 5 2" xfId="28126"/>
    <cellStyle name="Normal 6 2 2 5 8 6" xfId="28127"/>
    <cellStyle name="Normal 6 2 2 5 9" xfId="28128"/>
    <cellStyle name="Normal 6 2 2 5 9 2" xfId="28129"/>
    <cellStyle name="Normal 6 2 2 5 9 2 2" xfId="28130"/>
    <cellStyle name="Normal 6 2 2 5 9 3" xfId="28131"/>
    <cellStyle name="Normal 6 2 2 6" xfId="28132"/>
    <cellStyle name="Normal 6 2 2 6 10" xfId="28133"/>
    <cellStyle name="Normal 6 2 2 6 10 2" xfId="28134"/>
    <cellStyle name="Normal 6 2 2 6 10 2 2" xfId="28135"/>
    <cellStyle name="Normal 6 2 2 6 10 3" xfId="28136"/>
    <cellStyle name="Normal 6 2 2 6 11" xfId="28137"/>
    <cellStyle name="Normal 6 2 2 6 11 2" xfId="28138"/>
    <cellStyle name="Normal 6 2 2 6 12" xfId="28139"/>
    <cellStyle name="Normal 6 2 2 6 12 2" xfId="28140"/>
    <cellStyle name="Normal 6 2 2 6 13" xfId="28141"/>
    <cellStyle name="Normal 6 2 2 6 2" xfId="28142"/>
    <cellStyle name="Normal 6 2 2 6 2 10" xfId="28143"/>
    <cellStyle name="Normal 6 2 2 6 2 10 2" xfId="28144"/>
    <cellStyle name="Normal 6 2 2 6 2 11" xfId="28145"/>
    <cellStyle name="Normal 6 2 2 6 2 11 2" xfId="28146"/>
    <cellStyle name="Normal 6 2 2 6 2 12" xfId="28147"/>
    <cellStyle name="Normal 6 2 2 6 2 2" xfId="28148"/>
    <cellStyle name="Normal 6 2 2 6 2 2 2" xfId="28149"/>
    <cellStyle name="Normal 6 2 2 6 2 2 2 2" xfId="28150"/>
    <cellStyle name="Normal 6 2 2 6 2 2 2 2 2" xfId="28151"/>
    <cellStyle name="Normal 6 2 2 6 2 2 2 3" xfId="28152"/>
    <cellStyle name="Normal 6 2 2 6 2 2 3" xfId="28153"/>
    <cellStyle name="Normal 6 2 2 6 2 2 3 2" xfId="28154"/>
    <cellStyle name="Normal 6 2 2 6 2 2 3 2 2" xfId="28155"/>
    <cellStyle name="Normal 6 2 2 6 2 2 3 3" xfId="28156"/>
    <cellStyle name="Normal 6 2 2 6 2 2 4" xfId="28157"/>
    <cellStyle name="Normal 6 2 2 6 2 2 4 2" xfId="28158"/>
    <cellStyle name="Normal 6 2 2 6 2 2 5" xfId="28159"/>
    <cellStyle name="Normal 6 2 2 6 2 2 5 2" xfId="28160"/>
    <cellStyle name="Normal 6 2 2 6 2 2 6" xfId="28161"/>
    <cellStyle name="Normal 6 2 2 6 2 3" xfId="28162"/>
    <cellStyle name="Normal 6 2 2 6 2 3 2" xfId="28163"/>
    <cellStyle name="Normal 6 2 2 6 2 3 2 2" xfId="28164"/>
    <cellStyle name="Normal 6 2 2 6 2 3 2 2 2" xfId="28165"/>
    <cellStyle name="Normal 6 2 2 6 2 3 2 3" xfId="28166"/>
    <cellStyle name="Normal 6 2 2 6 2 3 3" xfId="28167"/>
    <cellStyle name="Normal 6 2 2 6 2 3 3 2" xfId="28168"/>
    <cellStyle name="Normal 6 2 2 6 2 3 3 2 2" xfId="28169"/>
    <cellStyle name="Normal 6 2 2 6 2 3 3 3" xfId="28170"/>
    <cellStyle name="Normal 6 2 2 6 2 3 4" xfId="28171"/>
    <cellStyle name="Normal 6 2 2 6 2 3 4 2" xfId="28172"/>
    <cellStyle name="Normal 6 2 2 6 2 3 5" xfId="28173"/>
    <cellStyle name="Normal 6 2 2 6 2 3 5 2" xfId="28174"/>
    <cellStyle name="Normal 6 2 2 6 2 3 6" xfId="28175"/>
    <cellStyle name="Normal 6 2 2 6 2 4" xfId="28176"/>
    <cellStyle name="Normal 6 2 2 6 2 4 2" xfId="28177"/>
    <cellStyle name="Normal 6 2 2 6 2 4 2 2" xfId="28178"/>
    <cellStyle name="Normal 6 2 2 6 2 4 2 2 2" xfId="28179"/>
    <cellStyle name="Normal 6 2 2 6 2 4 2 3" xfId="28180"/>
    <cellStyle name="Normal 6 2 2 6 2 4 3" xfId="28181"/>
    <cellStyle name="Normal 6 2 2 6 2 4 3 2" xfId="28182"/>
    <cellStyle name="Normal 6 2 2 6 2 4 3 2 2" xfId="28183"/>
    <cellStyle name="Normal 6 2 2 6 2 4 3 3" xfId="28184"/>
    <cellStyle name="Normal 6 2 2 6 2 4 4" xfId="28185"/>
    <cellStyle name="Normal 6 2 2 6 2 4 4 2" xfId="28186"/>
    <cellStyle name="Normal 6 2 2 6 2 4 5" xfId="28187"/>
    <cellStyle name="Normal 6 2 2 6 2 4 5 2" xfId="28188"/>
    <cellStyle name="Normal 6 2 2 6 2 4 6" xfId="28189"/>
    <cellStyle name="Normal 6 2 2 6 2 5" xfId="28190"/>
    <cellStyle name="Normal 6 2 2 6 2 5 2" xfId="28191"/>
    <cellStyle name="Normal 6 2 2 6 2 5 2 2" xfId="28192"/>
    <cellStyle name="Normal 6 2 2 6 2 5 2 2 2" xfId="28193"/>
    <cellStyle name="Normal 6 2 2 6 2 5 2 3" xfId="28194"/>
    <cellStyle name="Normal 6 2 2 6 2 5 3" xfId="28195"/>
    <cellStyle name="Normal 6 2 2 6 2 5 3 2" xfId="28196"/>
    <cellStyle name="Normal 6 2 2 6 2 5 3 2 2" xfId="28197"/>
    <cellStyle name="Normal 6 2 2 6 2 5 3 3" xfId="28198"/>
    <cellStyle name="Normal 6 2 2 6 2 5 4" xfId="28199"/>
    <cellStyle name="Normal 6 2 2 6 2 5 4 2" xfId="28200"/>
    <cellStyle name="Normal 6 2 2 6 2 5 5" xfId="28201"/>
    <cellStyle name="Normal 6 2 2 6 2 5 5 2" xfId="28202"/>
    <cellStyle name="Normal 6 2 2 6 2 5 6" xfId="28203"/>
    <cellStyle name="Normal 6 2 2 6 2 6" xfId="28204"/>
    <cellStyle name="Normal 6 2 2 6 2 6 2" xfId="28205"/>
    <cellStyle name="Normal 6 2 2 6 2 6 2 2" xfId="28206"/>
    <cellStyle name="Normal 6 2 2 6 2 6 2 2 2" xfId="28207"/>
    <cellStyle name="Normal 6 2 2 6 2 6 2 3" xfId="28208"/>
    <cellStyle name="Normal 6 2 2 6 2 6 3" xfId="28209"/>
    <cellStyle name="Normal 6 2 2 6 2 6 3 2" xfId="28210"/>
    <cellStyle name="Normal 6 2 2 6 2 6 3 2 2" xfId="28211"/>
    <cellStyle name="Normal 6 2 2 6 2 6 3 3" xfId="28212"/>
    <cellStyle name="Normal 6 2 2 6 2 6 4" xfId="28213"/>
    <cellStyle name="Normal 6 2 2 6 2 6 4 2" xfId="28214"/>
    <cellStyle name="Normal 6 2 2 6 2 6 5" xfId="28215"/>
    <cellStyle name="Normal 6 2 2 6 2 6 5 2" xfId="28216"/>
    <cellStyle name="Normal 6 2 2 6 2 6 6" xfId="28217"/>
    <cellStyle name="Normal 6 2 2 6 2 7" xfId="28218"/>
    <cellStyle name="Normal 6 2 2 6 2 7 2" xfId="28219"/>
    <cellStyle name="Normal 6 2 2 6 2 7 2 2" xfId="28220"/>
    <cellStyle name="Normal 6 2 2 6 2 7 2 2 2" xfId="28221"/>
    <cellStyle name="Normal 6 2 2 6 2 7 2 3" xfId="28222"/>
    <cellStyle name="Normal 6 2 2 6 2 7 3" xfId="28223"/>
    <cellStyle name="Normal 6 2 2 6 2 7 3 2" xfId="28224"/>
    <cellStyle name="Normal 6 2 2 6 2 7 3 2 2" xfId="28225"/>
    <cellStyle name="Normal 6 2 2 6 2 7 3 3" xfId="28226"/>
    <cellStyle name="Normal 6 2 2 6 2 7 4" xfId="28227"/>
    <cellStyle name="Normal 6 2 2 6 2 7 4 2" xfId="28228"/>
    <cellStyle name="Normal 6 2 2 6 2 7 5" xfId="28229"/>
    <cellStyle name="Normal 6 2 2 6 2 7 5 2" xfId="28230"/>
    <cellStyle name="Normal 6 2 2 6 2 7 6" xfId="28231"/>
    <cellStyle name="Normal 6 2 2 6 2 8" xfId="28232"/>
    <cellStyle name="Normal 6 2 2 6 2 8 2" xfId="28233"/>
    <cellStyle name="Normal 6 2 2 6 2 8 2 2" xfId="28234"/>
    <cellStyle name="Normal 6 2 2 6 2 8 3" xfId="28235"/>
    <cellStyle name="Normal 6 2 2 6 2 9" xfId="28236"/>
    <cellStyle name="Normal 6 2 2 6 2 9 2" xfId="28237"/>
    <cellStyle name="Normal 6 2 2 6 2 9 2 2" xfId="28238"/>
    <cellStyle name="Normal 6 2 2 6 2 9 3" xfId="28239"/>
    <cellStyle name="Normal 6 2 2 6 3" xfId="28240"/>
    <cellStyle name="Normal 6 2 2 6 3 2" xfId="28241"/>
    <cellStyle name="Normal 6 2 2 6 3 2 2" xfId="28242"/>
    <cellStyle name="Normal 6 2 2 6 3 2 2 2" xfId="28243"/>
    <cellStyle name="Normal 6 2 2 6 3 2 3" xfId="28244"/>
    <cellStyle name="Normal 6 2 2 6 3 3" xfId="28245"/>
    <cellStyle name="Normal 6 2 2 6 3 3 2" xfId="28246"/>
    <cellStyle name="Normal 6 2 2 6 3 3 2 2" xfId="28247"/>
    <cellStyle name="Normal 6 2 2 6 3 3 3" xfId="28248"/>
    <cellStyle name="Normal 6 2 2 6 3 4" xfId="28249"/>
    <cellStyle name="Normal 6 2 2 6 3 4 2" xfId="28250"/>
    <cellStyle name="Normal 6 2 2 6 3 5" xfId="28251"/>
    <cellStyle name="Normal 6 2 2 6 3 5 2" xfId="28252"/>
    <cellStyle name="Normal 6 2 2 6 3 6" xfId="28253"/>
    <cellStyle name="Normal 6 2 2 6 4" xfId="28254"/>
    <cellStyle name="Normal 6 2 2 6 4 2" xfId="28255"/>
    <cellStyle name="Normal 6 2 2 6 4 2 2" xfId="28256"/>
    <cellStyle name="Normal 6 2 2 6 4 2 2 2" xfId="28257"/>
    <cellStyle name="Normal 6 2 2 6 4 2 3" xfId="28258"/>
    <cellStyle name="Normal 6 2 2 6 4 3" xfId="28259"/>
    <cellStyle name="Normal 6 2 2 6 4 3 2" xfId="28260"/>
    <cellStyle name="Normal 6 2 2 6 4 3 2 2" xfId="28261"/>
    <cellStyle name="Normal 6 2 2 6 4 3 3" xfId="28262"/>
    <cellStyle name="Normal 6 2 2 6 4 4" xfId="28263"/>
    <cellStyle name="Normal 6 2 2 6 4 4 2" xfId="28264"/>
    <cellStyle name="Normal 6 2 2 6 4 5" xfId="28265"/>
    <cellStyle name="Normal 6 2 2 6 4 5 2" xfId="28266"/>
    <cellStyle name="Normal 6 2 2 6 4 6" xfId="28267"/>
    <cellStyle name="Normal 6 2 2 6 5" xfId="28268"/>
    <cellStyle name="Normal 6 2 2 6 5 2" xfId="28269"/>
    <cellStyle name="Normal 6 2 2 6 5 2 2" xfId="28270"/>
    <cellStyle name="Normal 6 2 2 6 5 2 2 2" xfId="28271"/>
    <cellStyle name="Normal 6 2 2 6 5 2 3" xfId="28272"/>
    <cellStyle name="Normal 6 2 2 6 5 3" xfId="28273"/>
    <cellStyle name="Normal 6 2 2 6 5 3 2" xfId="28274"/>
    <cellStyle name="Normal 6 2 2 6 5 3 2 2" xfId="28275"/>
    <cellStyle name="Normal 6 2 2 6 5 3 3" xfId="28276"/>
    <cellStyle name="Normal 6 2 2 6 5 4" xfId="28277"/>
    <cellStyle name="Normal 6 2 2 6 5 4 2" xfId="28278"/>
    <cellStyle name="Normal 6 2 2 6 5 5" xfId="28279"/>
    <cellStyle name="Normal 6 2 2 6 5 5 2" xfId="28280"/>
    <cellStyle name="Normal 6 2 2 6 5 6" xfId="28281"/>
    <cellStyle name="Normal 6 2 2 6 6" xfId="28282"/>
    <cellStyle name="Normal 6 2 2 6 6 2" xfId="28283"/>
    <cellStyle name="Normal 6 2 2 6 6 2 2" xfId="28284"/>
    <cellStyle name="Normal 6 2 2 6 6 2 2 2" xfId="28285"/>
    <cellStyle name="Normal 6 2 2 6 6 2 3" xfId="28286"/>
    <cellStyle name="Normal 6 2 2 6 6 3" xfId="28287"/>
    <cellStyle name="Normal 6 2 2 6 6 3 2" xfId="28288"/>
    <cellStyle name="Normal 6 2 2 6 6 3 2 2" xfId="28289"/>
    <cellStyle name="Normal 6 2 2 6 6 3 3" xfId="28290"/>
    <cellStyle name="Normal 6 2 2 6 6 4" xfId="28291"/>
    <cellStyle name="Normal 6 2 2 6 6 4 2" xfId="28292"/>
    <cellStyle name="Normal 6 2 2 6 6 5" xfId="28293"/>
    <cellStyle name="Normal 6 2 2 6 6 5 2" xfId="28294"/>
    <cellStyle name="Normal 6 2 2 6 6 6" xfId="28295"/>
    <cellStyle name="Normal 6 2 2 6 7" xfId="28296"/>
    <cellStyle name="Normal 6 2 2 6 7 2" xfId="28297"/>
    <cellStyle name="Normal 6 2 2 6 7 2 2" xfId="28298"/>
    <cellStyle name="Normal 6 2 2 6 7 2 2 2" xfId="28299"/>
    <cellStyle name="Normal 6 2 2 6 7 2 3" xfId="28300"/>
    <cellStyle name="Normal 6 2 2 6 7 3" xfId="28301"/>
    <cellStyle name="Normal 6 2 2 6 7 3 2" xfId="28302"/>
    <cellStyle name="Normal 6 2 2 6 7 3 2 2" xfId="28303"/>
    <cellStyle name="Normal 6 2 2 6 7 3 3" xfId="28304"/>
    <cellStyle name="Normal 6 2 2 6 7 4" xfId="28305"/>
    <cellStyle name="Normal 6 2 2 6 7 4 2" xfId="28306"/>
    <cellStyle name="Normal 6 2 2 6 7 5" xfId="28307"/>
    <cellStyle name="Normal 6 2 2 6 7 5 2" xfId="28308"/>
    <cellStyle name="Normal 6 2 2 6 7 6" xfId="28309"/>
    <cellStyle name="Normal 6 2 2 6 8" xfId="28310"/>
    <cellStyle name="Normal 6 2 2 6 8 2" xfId="28311"/>
    <cellStyle name="Normal 6 2 2 6 8 2 2" xfId="28312"/>
    <cellStyle name="Normal 6 2 2 6 8 2 2 2" xfId="28313"/>
    <cellStyle name="Normal 6 2 2 6 8 2 3" xfId="28314"/>
    <cellStyle name="Normal 6 2 2 6 8 3" xfId="28315"/>
    <cellStyle name="Normal 6 2 2 6 8 3 2" xfId="28316"/>
    <cellStyle name="Normal 6 2 2 6 8 3 2 2" xfId="28317"/>
    <cellStyle name="Normal 6 2 2 6 8 3 3" xfId="28318"/>
    <cellStyle name="Normal 6 2 2 6 8 4" xfId="28319"/>
    <cellStyle name="Normal 6 2 2 6 8 4 2" xfId="28320"/>
    <cellStyle name="Normal 6 2 2 6 8 5" xfId="28321"/>
    <cellStyle name="Normal 6 2 2 6 8 5 2" xfId="28322"/>
    <cellStyle name="Normal 6 2 2 6 8 6" xfId="28323"/>
    <cellStyle name="Normal 6 2 2 6 9" xfId="28324"/>
    <cellStyle name="Normal 6 2 2 6 9 2" xfId="28325"/>
    <cellStyle name="Normal 6 2 2 6 9 2 2" xfId="28326"/>
    <cellStyle name="Normal 6 2 2 6 9 3" xfId="28327"/>
    <cellStyle name="Normal 6 2 2 7" xfId="28328"/>
    <cellStyle name="Normal 6 2 2 7 10" xfId="28329"/>
    <cellStyle name="Normal 6 2 2 7 10 2" xfId="28330"/>
    <cellStyle name="Normal 6 2 2 7 10 2 2" xfId="28331"/>
    <cellStyle name="Normal 6 2 2 7 10 3" xfId="28332"/>
    <cellStyle name="Normal 6 2 2 7 11" xfId="28333"/>
    <cellStyle name="Normal 6 2 2 7 11 2" xfId="28334"/>
    <cellStyle name="Normal 6 2 2 7 12" xfId="28335"/>
    <cellStyle name="Normal 6 2 2 7 12 2" xfId="28336"/>
    <cellStyle name="Normal 6 2 2 7 13" xfId="28337"/>
    <cellStyle name="Normal 6 2 2 7 2" xfId="28338"/>
    <cellStyle name="Normal 6 2 2 7 2 10" xfId="28339"/>
    <cellStyle name="Normal 6 2 2 7 2 10 2" xfId="28340"/>
    <cellStyle name="Normal 6 2 2 7 2 11" xfId="28341"/>
    <cellStyle name="Normal 6 2 2 7 2 11 2" xfId="28342"/>
    <cellStyle name="Normal 6 2 2 7 2 12" xfId="28343"/>
    <cellStyle name="Normal 6 2 2 7 2 2" xfId="28344"/>
    <cellStyle name="Normal 6 2 2 7 2 2 2" xfId="28345"/>
    <cellStyle name="Normal 6 2 2 7 2 2 2 2" xfId="28346"/>
    <cellStyle name="Normal 6 2 2 7 2 2 2 2 2" xfId="28347"/>
    <cellStyle name="Normal 6 2 2 7 2 2 2 3" xfId="28348"/>
    <cellStyle name="Normal 6 2 2 7 2 2 3" xfId="28349"/>
    <cellStyle name="Normal 6 2 2 7 2 2 3 2" xfId="28350"/>
    <cellStyle name="Normal 6 2 2 7 2 2 3 2 2" xfId="28351"/>
    <cellStyle name="Normal 6 2 2 7 2 2 3 3" xfId="28352"/>
    <cellStyle name="Normal 6 2 2 7 2 2 4" xfId="28353"/>
    <cellStyle name="Normal 6 2 2 7 2 2 4 2" xfId="28354"/>
    <cellStyle name="Normal 6 2 2 7 2 2 5" xfId="28355"/>
    <cellStyle name="Normal 6 2 2 7 2 2 5 2" xfId="28356"/>
    <cellStyle name="Normal 6 2 2 7 2 2 6" xfId="28357"/>
    <cellStyle name="Normal 6 2 2 7 2 3" xfId="28358"/>
    <cellStyle name="Normal 6 2 2 7 2 3 2" xfId="28359"/>
    <cellStyle name="Normal 6 2 2 7 2 3 2 2" xfId="28360"/>
    <cellStyle name="Normal 6 2 2 7 2 3 2 2 2" xfId="28361"/>
    <cellStyle name="Normal 6 2 2 7 2 3 2 3" xfId="28362"/>
    <cellStyle name="Normal 6 2 2 7 2 3 3" xfId="28363"/>
    <cellStyle name="Normal 6 2 2 7 2 3 3 2" xfId="28364"/>
    <cellStyle name="Normal 6 2 2 7 2 3 3 2 2" xfId="28365"/>
    <cellStyle name="Normal 6 2 2 7 2 3 3 3" xfId="28366"/>
    <cellStyle name="Normal 6 2 2 7 2 3 4" xfId="28367"/>
    <cellStyle name="Normal 6 2 2 7 2 3 4 2" xfId="28368"/>
    <cellStyle name="Normal 6 2 2 7 2 3 5" xfId="28369"/>
    <cellStyle name="Normal 6 2 2 7 2 3 5 2" xfId="28370"/>
    <cellStyle name="Normal 6 2 2 7 2 3 6" xfId="28371"/>
    <cellStyle name="Normal 6 2 2 7 2 4" xfId="28372"/>
    <cellStyle name="Normal 6 2 2 7 2 4 2" xfId="28373"/>
    <cellStyle name="Normal 6 2 2 7 2 4 2 2" xfId="28374"/>
    <cellStyle name="Normal 6 2 2 7 2 4 2 2 2" xfId="28375"/>
    <cellStyle name="Normal 6 2 2 7 2 4 2 3" xfId="28376"/>
    <cellStyle name="Normal 6 2 2 7 2 4 3" xfId="28377"/>
    <cellStyle name="Normal 6 2 2 7 2 4 3 2" xfId="28378"/>
    <cellStyle name="Normal 6 2 2 7 2 4 3 2 2" xfId="28379"/>
    <cellStyle name="Normal 6 2 2 7 2 4 3 3" xfId="28380"/>
    <cellStyle name="Normal 6 2 2 7 2 4 4" xfId="28381"/>
    <cellStyle name="Normal 6 2 2 7 2 4 4 2" xfId="28382"/>
    <cellStyle name="Normal 6 2 2 7 2 4 5" xfId="28383"/>
    <cellStyle name="Normal 6 2 2 7 2 4 5 2" xfId="28384"/>
    <cellStyle name="Normal 6 2 2 7 2 4 6" xfId="28385"/>
    <cellStyle name="Normal 6 2 2 7 2 5" xfId="28386"/>
    <cellStyle name="Normal 6 2 2 7 2 5 2" xfId="28387"/>
    <cellStyle name="Normal 6 2 2 7 2 5 2 2" xfId="28388"/>
    <cellStyle name="Normal 6 2 2 7 2 5 2 2 2" xfId="28389"/>
    <cellStyle name="Normal 6 2 2 7 2 5 2 3" xfId="28390"/>
    <cellStyle name="Normal 6 2 2 7 2 5 3" xfId="28391"/>
    <cellStyle name="Normal 6 2 2 7 2 5 3 2" xfId="28392"/>
    <cellStyle name="Normal 6 2 2 7 2 5 3 2 2" xfId="28393"/>
    <cellStyle name="Normal 6 2 2 7 2 5 3 3" xfId="28394"/>
    <cellStyle name="Normal 6 2 2 7 2 5 4" xfId="28395"/>
    <cellStyle name="Normal 6 2 2 7 2 5 4 2" xfId="28396"/>
    <cellStyle name="Normal 6 2 2 7 2 5 5" xfId="28397"/>
    <cellStyle name="Normal 6 2 2 7 2 5 5 2" xfId="28398"/>
    <cellStyle name="Normal 6 2 2 7 2 5 6" xfId="28399"/>
    <cellStyle name="Normal 6 2 2 7 2 6" xfId="28400"/>
    <cellStyle name="Normal 6 2 2 7 2 6 2" xfId="28401"/>
    <cellStyle name="Normal 6 2 2 7 2 6 2 2" xfId="28402"/>
    <cellStyle name="Normal 6 2 2 7 2 6 2 2 2" xfId="28403"/>
    <cellStyle name="Normal 6 2 2 7 2 6 2 3" xfId="28404"/>
    <cellStyle name="Normal 6 2 2 7 2 6 3" xfId="28405"/>
    <cellStyle name="Normal 6 2 2 7 2 6 3 2" xfId="28406"/>
    <cellStyle name="Normal 6 2 2 7 2 6 3 2 2" xfId="28407"/>
    <cellStyle name="Normal 6 2 2 7 2 6 3 3" xfId="28408"/>
    <cellStyle name="Normal 6 2 2 7 2 6 4" xfId="28409"/>
    <cellStyle name="Normal 6 2 2 7 2 6 4 2" xfId="28410"/>
    <cellStyle name="Normal 6 2 2 7 2 6 5" xfId="28411"/>
    <cellStyle name="Normal 6 2 2 7 2 6 5 2" xfId="28412"/>
    <cellStyle name="Normal 6 2 2 7 2 6 6" xfId="28413"/>
    <cellStyle name="Normal 6 2 2 7 2 7" xfId="28414"/>
    <cellStyle name="Normal 6 2 2 7 2 7 2" xfId="28415"/>
    <cellStyle name="Normal 6 2 2 7 2 7 2 2" xfId="28416"/>
    <cellStyle name="Normal 6 2 2 7 2 7 2 2 2" xfId="28417"/>
    <cellStyle name="Normal 6 2 2 7 2 7 2 3" xfId="28418"/>
    <cellStyle name="Normal 6 2 2 7 2 7 3" xfId="28419"/>
    <cellStyle name="Normal 6 2 2 7 2 7 3 2" xfId="28420"/>
    <cellStyle name="Normal 6 2 2 7 2 7 3 2 2" xfId="28421"/>
    <cellStyle name="Normal 6 2 2 7 2 7 3 3" xfId="28422"/>
    <cellStyle name="Normal 6 2 2 7 2 7 4" xfId="28423"/>
    <cellStyle name="Normal 6 2 2 7 2 7 4 2" xfId="28424"/>
    <cellStyle name="Normal 6 2 2 7 2 7 5" xfId="28425"/>
    <cellStyle name="Normal 6 2 2 7 2 7 5 2" xfId="28426"/>
    <cellStyle name="Normal 6 2 2 7 2 7 6" xfId="28427"/>
    <cellStyle name="Normal 6 2 2 7 2 8" xfId="28428"/>
    <cellStyle name="Normal 6 2 2 7 2 8 2" xfId="28429"/>
    <cellStyle name="Normal 6 2 2 7 2 8 2 2" xfId="28430"/>
    <cellStyle name="Normal 6 2 2 7 2 8 3" xfId="28431"/>
    <cellStyle name="Normal 6 2 2 7 2 9" xfId="28432"/>
    <cellStyle name="Normal 6 2 2 7 2 9 2" xfId="28433"/>
    <cellStyle name="Normal 6 2 2 7 2 9 2 2" xfId="28434"/>
    <cellStyle name="Normal 6 2 2 7 2 9 3" xfId="28435"/>
    <cellStyle name="Normal 6 2 2 7 3" xfId="28436"/>
    <cellStyle name="Normal 6 2 2 7 3 2" xfId="28437"/>
    <cellStyle name="Normal 6 2 2 7 3 2 2" xfId="28438"/>
    <cellStyle name="Normal 6 2 2 7 3 2 2 2" xfId="28439"/>
    <cellStyle name="Normal 6 2 2 7 3 2 3" xfId="28440"/>
    <cellStyle name="Normal 6 2 2 7 3 3" xfId="28441"/>
    <cellStyle name="Normal 6 2 2 7 3 3 2" xfId="28442"/>
    <cellStyle name="Normal 6 2 2 7 3 3 2 2" xfId="28443"/>
    <cellStyle name="Normal 6 2 2 7 3 3 3" xfId="28444"/>
    <cellStyle name="Normal 6 2 2 7 3 4" xfId="28445"/>
    <cellStyle name="Normal 6 2 2 7 3 4 2" xfId="28446"/>
    <cellStyle name="Normal 6 2 2 7 3 5" xfId="28447"/>
    <cellStyle name="Normal 6 2 2 7 3 5 2" xfId="28448"/>
    <cellStyle name="Normal 6 2 2 7 3 6" xfId="28449"/>
    <cellStyle name="Normal 6 2 2 7 4" xfId="28450"/>
    <cellStyle name="Normal 6 2 2 7 4 2" xfId="28451"/>
    <cellStyle name="Normal 6 2 2 7 4 2 2" xfId="28452"/>
    <cellStyle name="Normal 6 2 2 7 4 2 2 2" xfId="28453"/>
    <cellStyle name="Normal 6 2 2 7 4 2 3" xfId="28454"/>
    <cellStyle name="Normal 6 2 2 7 4 3" xfId="28455"/>
    <cellStyle name="Normal 6 2 2 7 4 3 2" xfId="28456"/>
    <cellStyle name="Normal 6 2 2 7 4 3 2 2" xfId="28457"/>
    <cellStyle name="Normal 6 2 2 7 4 3 3" xfId="28458"/>
    <cellStyle name="Normal 6 2 2 7 4 4" xfId="28459"/>
    <cellStyle name="Normal 6 2 2 7 4 4 2" xfId="28460"/>
    <cellStyle name="Normal 6 2 2 7 4 5" xfId="28461"/>
    <cellStyle name="Normal 6 2 2 7 4 5 2" xfId="28462"/>
    <cellStyle name="Normal 6 2 2 7 4 6" xfId="28463"/>
    <cellStyle name="Normal 6 2 2 7 5" xfId="28464"/>
    <cellStyle name="Normal 6 2 2 7 5 2" xfId="28465"/>
    <cellStyle name="Normal 6 2 2 7 5 2 2" xfId="28466"/>
    <cellStyle name="Normal 6 2 2 7 5 2 2 2" xfId="28467"/>
    <cellStyle name="Normal 6 2 2 7 5 2 3" xfId="28468"/>
    <cellStyle name="Normal 6 2 2 7 5 3" xfId="28469"/>
    <cellStyle name="Normal 6 2 2 7 5 3 2" xfId="28470"/>
    <cellStyle name="Normal 6 2 2 7 5 3 2 2" xfId="28471"/>
    <cellStyle name="Normal 6 2 2 7 5 3 3" xfId="28472"/>
    <cellStyle name="Normal 6 2 2 7 5 4" xfId="28473"/>
    <cellStyle name="Normal 6 2 2 7 5 4 2" xfId="28474"/>
    <cellStyle name="Normal 6 2 2 7 5 5" xfId="28475"/>
    <cellStyle name="Normal 6 2 2 7 5 5 2" xfId="28476"/>
    <cellStyle name="Normal 6 2 2 7 5 6" xfId="28477"/>
    <cellStyle name="Normal 6 2 2 7 6" xfId="28478"/>
    <cellStyle name="Normal 6 2 2 7 6 2" xfId="28479"/>
    <cellStyle name="Normal 6 2 2 7 6 2 2" xfId="28480"/>
    <cellStyle name="Normal 6 2 2 7 6 2 2 2" xfId="28481"/>
    <cellStyle name="Normal 6 2 2 7 6 2 3" xfId="28482"/>
    <cellStyle name="Normal 6 2 2 7 6 3" xfId="28483"/>
    <cellStyle name="Normal 6 2 2 7 6 3 2" xfId="28484"/>
    <cellStyle name="Normal 6 2 2 7 6 3 2 2" xfId="28485"/>
    <cellStyle name="Normal 6 2 2 7 6 3 3" xfId="28486"/>
    <cellStyle name="Normal 6 2 2 7 6 4" xfId="28487"/>
    <cellStyle name="Normal 6 2 2 7 6 4 2" xfId="28488"/>
    <cellStyle name="Normal 6 2 2 7 6 5" xfId="28489"/>
    <cellStyle name="Normal 6 2 2 7 6 5 2" xfId="28490"/>
    <cellStyle name="Normal 6 2 2 7 6 6" xfId="28491"/>
    <cellStyle name="Normal 6 2 2 7 7" xfId="28492"/>
    <cellStyle name="Normal 6 2 2 7 7 2" xfId="28493"/>
    <cellStyle name="Normal 6 2 2 7 7 2 2" xfId="28494"/>
    <cellStyle name="Normal 6 2 2 7 7 2 2 2" xfId="28495"/>
    <cellStyle name="Normal 6 2 2 7 7 2 3" xfId="28496"/>
    <cellStyle name="Normal 6 2 2 7 7 3" xfId="28497"/>
    <cellStyle name="Normal 6 2 2 7 7 3 2" xfId="28498"/>
    <cellStyle name="Normal 6 2 2 7 7 3 2 2" xfId="28499"/>
    <cellStyle name="Normal 6 2 2 7 7 3 3" xfId="28500"/>
    <cellStyle name="Normal 6 2 2 7 7 4" xfId="28501"/>
    <cellStyle name="Normal 6 2 2 7 7 4 2" xfId="28502"/>
    <cellStyle name="Normal 6 2 2 7 7 5" xfId="28503"/>
    <cellStyle name="Normal 6 2 2 7 7 5 2" xfId="28504"/>
    <cellStyle name="Normal 6 2 2 7 7 6" xfId="28505"/>
    <cellStyle name="Normal 6 2 2 7 8" xfId="28506"/>
    <cellStyle name="Normal 6 2 2 7 8 2" xfId="28507"/>
    <cellStyle name="Normal 6 2 2 7 8 2 2" xfId="28508"/>
    <cellStyle name="Normal 6 2 2 7 8 2 2 2" xfId="28509"/>
    <cellStyle name="Normal 6 2 2 7 8 2 3" xfId="28510"/>
    <cellStyle name="Normal 6 2 2 7 8 3" xfId="28511"/>
    <cellStyle name="Normal 6 2 2 7 8 3 2" xfId="28512"/>
    <cellStyle name="Normal 6 2 2 7 8 3 2 2" xfId="28513"/>
    <cellStyle name="Normal 6 2 2 7 8 3 3" xfId="28514"/>
    <cellStyle name="Normal 6 2 2 7 8 4" xfId="28515"/>
    <cellStyle name="Normal 6 2 2 7 8 4 2" xfId="28516"/>
    <cellStyle name="Normal 6 2 2 7 8 5" xfId="28517"/>
    <cellStyle name="Normal 6 2 2 7 8 5 2" xfId="28518"/>
    <cellStyle name="Normal 6 2 2 7 8 6" xfId="28519"/>
    <cellStyle name="Normal 6 2 2 7 9" xfId="28520"/>
    <cellStyle name="Normal 6 2 2 7 9 2" xfId="28521"/>
    <cellStyle name="Normal 6 2 2 7 9 2 2" xfId="28522"/>
    <cellStyle name="Normal 6 2 2 7 9 3" xfId="28523"/>
    <cellStyle name="Normal 6 2 2 8" xfId="28524"/>
    <cellStyle name="Normal 6 2 2 8 10" xfId="28525"/>
    <cellStyle name="Normal 6 2 2 8 10 2" xfId="28526"/>
    <cellStyle name="Normal 6 2 2 8 10 2 2" xfId="28527"/>
    <cellStyle name="Normal 6 2 2 8 10 3" xfId="28528"/>
    <cellStyle name="Normal 6 2 2 8 11" xfId="28529"/>
    <cellStyle name="Normal 6 2 2 8 11 2" xfId="28530"/>
    <cellStyle name="Normal 6 2 2 8 12" xfId="28531"/>
    <cellStyle name="Normal 6 2 2 8 12 2" xfId="28532"/>
    <cellStyle name="Normal 6 2 2 8 13" xfId="28533"/>
    <cellStyle name="Normal 6 2 2 8 2" xfId="28534"/>
    <cellStyle name="Normal 6 2 2 8 2 10" xfId="28535"/>
    <cellStyle name="Normal 6 2 2 8 2 10 2" xfId="28536"/>
    <cellStyle name="Normal 6 2 2 8 2 11" xfId="28537"/>
    <cellStyle name="Normal 6 2 2 8 2 11 2" xfId="28538"/>
    <cellStyle name="Normal 6 2 2 8 2 12" xfId="28539"/>
    <cellStyle name="Normal 6 2 2 8 2 2" xfId="28540"/>
    <cellStyle name="Normal 6 2 2 8 2 2 2" xfId="28541"/>
    <cellStyle name="Normal 6 2 2 8 2 2 2 2" xfId="28542"/>
    <cellStyle name="Normal 6 2 2 8 2 2 2 2 2" xfId="28543"/>
    <cellStyle name="Normal 6 2 2 8 2 2 2 3" xfId="28544"/>
    <cellStyle name="Normal 6 2 2 8 2 2 3" xfId="28545"/>
    <cellStyle name="Normal 6 2 2 8 2 2 3 2" xfId="28546"/>
    <cellStyle name="Normal 6 2 2 8 2 2 3 2 2" xfId="28547"/>
    <cellStyle name="Normal 6 2 2 8 2 2 3 3" xfId="28548"/>
    <cellStyle name="Normal 6 2 2 8 2 2 4" xfId="28549"/>
    <cellStyle name="Normal 6 2 2 8 2 2 4 2" xfId="28550"/>
    <cellStyle name="Normal 6 2 2 8 2 2 5" xfId="28551"/>
    <cellStyle name="Normal 6 2 2 8 2 2 5 2" xfId="28552"/>
    <cellStyle name="Normal 6 2 2 8 2 2 6" xfId="28553"/>
    <cellStyle name="Normal 6 2 2 8 2 3" xfId="28554"/>
    <cellStyle name="Normal 6 2 2 8 2 3 2" xfId="28555"/>
    <cellStyle name="Normal 6 2 2 8 2 3 2 2" xfId="28556"/>
    <cellStyle name="Normal 6 2 2 8 2 3 2 2 2" xfId="28557"/>
    <cellStyle name="Normal 6 2 2 8 2 3 2 3" xfId="28558"/>
    <cellStyle name="Normal 6 2 2 8 2 3 3" xfId="28559"/>
    <cellStyle name="Normal 6 2 2 8 2 3 3 2" xfId="28560"/>
    <cellStyle name="Normal 6 2 2 8 2 3 3 2 2" xfId="28561"/>
    <cellStyle name="Normal 6 2 2 8 2 3 3 3" xfId="28562"/>
    <cellStyle name="Normal 6 2 2 8 2 3 4" xfId="28563"/>
    <cellStyle name="Normal 6 2 2 8 2 3 4 2" xfId="28564"/>
    <cellStyle name="Normal 6 2 2 8 2 3 5" xfId="28565"/>
    <cellStyle name="Normal 6 2 2 8 2 3 5 2" xfId="28566"/>
    <cellStyle name="Normal 6 2 2 8 2 3 6" xfId="28567"/>
    <cellStyle name="Normal 6 2 2 8 2 4" xfId="28568"/>
    <cellStyle name="Normal 6 2 2 8 2 4 2" xfId="28569"/>
    <cellStyle name="Normal 6 2 2 8 2 4 2 2" xfId="28570"/>
    <cellStyle name="Normal 6 2 2 8 2 4 2 2 2" xfId="28571"/>
    <cellStyle name="Normal 6 2 2 8 2 4 2 3" xfId="28572"/>
    <cellStyle name="Normal 6 2 2 8 2 4 3" xfId="28573"/>
    <cellStyle name="Normal 6 2 2 8 2 4 3 2" xfId="28574"/>
    <cellStyle name="Normal 6 2 2 8 2 4 3 2 2" xfId="28575"/>
    <cellStyle name="Normal 6 2 2 8 2 4 3 3" xfId="28576"/>
    <cellStyle name="Normal 6 2 2 8 2 4 4" xfId="28577"/>
    <cellStyle name="Normal 6 2 2 8 2 4 4 2" xfId="28578"/>
    <cellStyle name="Normal 6 2 2 8 2 4 5" xfId="28579"/>
    <cellStyle name="Normal 6 2 2 8 2 4 5 2" xfId="28580"/>
    <cellStyle name="Normal 6 2 2 8 2 4 6" xfId="28581"/>
    <cellStyle name="Normal 6 2 2 8 2 5" xfId="28582"/>
    <cellStyle name="Normal 6 2 2 8 2 5 2" xfId="28583"/>
    <cellStyle name="Normal 6 2 2 8 2 5 2 2" xfId="28584"/>
    <cellStyle name="Normal 6 2 2 8 2 5 2 2 2" xfId="28585"/>
    <cellStyle name="Normal 6 2 2 8 2 5 2 3" xfId="28586"/>
    <cellStyle name="Normal 6 2 2 8 2 5 3" xfId="28587"/>
    <cellStyle name="Normal 6 2 2 8 2 5 3 2" xfId="28588"/>
    <cellStyle name="Normal 6 2 2 8 2 5 3 2 2" xfId="28589"/>
    <cellStyle name="Normal 6 2 2 8 2 5 3 3" xfId="28590"/>
    <cellStyle name="Normal 6 2 2 8 2 5 4" xfId="28591"/>
    <cellStyle name="Normal 6 2 2 8 2 5 4 2" xfId="28592"/>
    <cellStyle name="Normal 6 2 2 8 2 5 5" xfId="28593"/>
    <cellStyle name="Normal 6 2 2 8 2 5 5 2" xfId="28594"/>
    <cellStyle name="Normal 6 2 2 8 2 5 6" xfId="28595"/>
    <cellStyle name="Normal 6 2 2 8 2 6" xfId="28596"/>
    <cellStyle name="Normal 6 2 2 8 2 6 2" xfId="28597"/>
    <cellStyle name="Normal 6 2 2 8 2 6 2 2" xfId="28598"/>
    <cellStyle name="Normal 6 2 2 8 2 6 2 2 2" xfId="28599"/>
    <cellStyle name="Normal 6 2 2 8 2 6 2 3" xfId="28600"/>
    <cellStyle name="Normal 6 2 2 8 2 6 3" xfId="28601"/>
    <cellStyle name="Normal 6 2 2 8 2 6 3 2" xfId="28602"/>
    <cellStyle name="Normal 6 2 2 8 2 6 3 2 2" xfId="28603"/>
    <cellStyle name="Normal 6 2 2 8 2 6 3 3" xfId="28604"/>
    <cellStyle name="Normal 6 2 2 8 2 6 4" xfId="28605"/>
    <cellStyle name="Normal 6 2 2 8 2 6 4 2" xfId="28606"/>
    <cellStyle name="Normal 6 2 2 8 2 6 5" xfId="28607"/>
    <cellStyle name="Normal 6 2 2 8 2 6 5 2" xfId="28608"/>
    <cellStyle name="Normal 6 2 2 8 2 6 6" xfId="28609"/>
    <cellStyle name="Normal 6 2 2 8 2 7" xfId="28610"/>
    <cellStyle name="Normal 6 2 2 8 2 7 2" xfId="28611"/>
    <cellStyle name="Normal 6 2 2 8 2 7 2 2" xfId="28612"/>
    <cellStyle name="Normal 6 2 2 8 2 7 2 2 2" xfId="28613"/>
    <cellStyle name="Normal 6 2 2 8 2 7 2 3" xfId="28614"/>
    <cellStyle name="Normal 6 2 2 8 2 7 3" xfId="28615"/>
    <cellStyle name="Normal 6 2 2 8 2 7 3 2" xfId="28616"/>
    <cellStyle name="Normal 6 2 2 8 2 7 3 2 2" xfId="28617"/>
    <cellStyle name="Normal 6 2 2 8 2 7 3 3" xfId="28618"/>
    <cellStyle name="Normal 6 2 2 8 2 7 4" xfId="28619"/>
    <cellStyle name="Normal 6 2 2 8 2 7 4 2" xfId="28620"/>
    <cellStyle name="Normal 6 2 2 8 2 7 5" xfId="28621"/>
    <cellStyle name="Normal 6 2 2 8 2 7 5 2" xfId="28622"/>
    <cellStyle name="Normal 6 2 2 8 2 7 6" xfId="28623"/>
    <cellStyle name="Normal 6 2 2 8 2 8" xfId="28624"/>
    <cellStyle name="Normal 6 2 2 8 2 8 2" xfId="28625"/>
    <cellStyle name="Normal 6 2 2 8 2 8 2 2" xfId="28626"/>
    <cellStyle name="Normal 6 2 2 8 2 8 3" xfId="28627"/>
    <cellStyle name="Normal 6 2 2 8 2 9" xfId="28628"/>
    <cellStyle name="Normal 6 2 2 8 2 9 2" xfId="28629"/>
    <cellStyle name="Normal 6 2 2 8 2 9 2 2" xfId="28630"/>
    <cellStyle name="Normal 6 2 2 8 2 9 3" xfId="28631"/>
    <cellStyle name="Normal 6 2 2 8 3" xfId="28632"/>
    <cellStyle name="Normal 6 2 2 8 3 2" xfId="28633"/>
    <cellStyle name="Normal 6 2 2 8 3 2 2" xfId="28634"/>
    <cellStyle name="Normal 6 2 2 8 3 2 2 2" xfId="28635"/>
    <cellStyle name="Normal 6 2 2 8 3 2 3" xfId="28636"/>
    <cellStyle name="Normal 6 2 2 8 3 3" xfId="28637"/>
    <cellStyle name="Normal 6 2 2 8 3 3 2" xfId="28638"/>
    <cellStyle name="Normal 6 2 2 8 3 3 2 2" xfId="28639"/>
    <cellStyle name="Normal 6 2 2 8 3 3 3" xfId="28640"/>
    <cellStyle name="Normal 6 2 2 8 3 4" xfId="28641"/>
    <cellStyle name="Normal 6 2 2 8 3 4 2" xfId="28642"/>
    <cellStyle name="Normal 6 2 2 8 3 5" xfId="28643"/>
    <cellStyle name="Normal 6 2 2 8 3 5 2" xfId="28644"/>
    <cellStyle name="Normal 6 2 2 8 3 6" xfId="28645"/>
    <cellStyle name="Normal 6 2 2 8 4" xfId="28646"/>
    <cellStyle name="Normal 6 2 2 8 4 2" xfId="28647"/>
    <cellStyle name="Normal 6 2 2 8 4 2 2" xfId="28648"/>
    <cellStyle name="Normal 6 2 2 8 4 2 2 2" xfId="28649"/>
    <cellStyle name="Normal 6 2 2 8 4 2 3" xfId="28650"/>
    <cellStyle name="Normal 6 2 2 8 4 3" xfId="28651"/>
    <cellStyle name="Normal 6 2 2 8 4 3 2" xfId="28652"/>
    <cellStyle name="Normal 6 2 2 8 4 3 2 2" xfId="28653"/>
    <cellStyle name="Normal 6 2 2 8 4 3 3" xfId="28654"/>
    <cellStyle name="Normal 6 2 2 8 4 4" xfId="28655"/>
    <cellStyle name="Normal 6 2 2 8 4 4 2" xfId="28656"/>
    <cellStyle name="Normal 6 2 2 8 4 5" xfId="28657"/>
    <cellStyle name="Normal 6 2 2 8 4 5 2" xfId="28658"/>
    <cellStyle name="Normal 6 2 2 8 4 6" xfId="28659"/>
    <cellStyle name="Normal 6 2 2 8 5" xfId="28660"/>
    <cellStyle name="Normal 6 2 2 8 5 2" xfId="28661"/>
    <cellStyle name="Normal 6 2 2 8 5 2 2" xfId="28662"/>
    <cellStyle name="Normal 6 2 2 8 5 2 2 2" xfId="28663"/>
    <cellStyle name="Normal 6 2 2 8 5 2 3" xfId="28664"/>
    <cellStyle name="Normal 6 2 2 8 5 3" xfId="28665"/>
    <cellStyle name="Normal 6 2 2 8 5 3 2" xfId="28666"/>
    <cellStyle name="Normal 6 2 2 8 5 3 2 2" xfId="28667"/>
    <cellStyle name="Normal 6 2 2 8 5 3 3" xfId="28668"/>
    <cellStyle name="Normal 6 2 2 8 5 4" xfId="28669"/>
    <cellStyle name="Normal 6 2 2 8 5 4 2" xfId="28670"/>
    <cellStyle name="Normal 6 2 2 8 5 5" xfId="28671"/>
    <cellStyle name="Normal 6 2 2 8 5 5 2" xfId="28672"/>
    <cellStyle name="Normal 6 2 2 8 5 6" xfId="28673"/>
    <cellStyle name="Normal 6 2 2 8 6" xfId="28674"/>
    <cellStyle name="Normal 6 2 2 8 6 2" xfId="28675"/>
    <cellStyle name="Normal 6 2 2 8 6 2 2" xfId="28676"/>
    <cellStyle name="Normal 6 2 2 8 6 2 2 2" xfId="28677"/>
    <cellStyle name="Normal 6 2 2 8 6 2 3" xfId="28678"/>
    <cellStyle name="Normal 6 2 2 8 6 3" xfId="28679"/>
    <cellStyle name="Normal 6 2 2 8 6 3 2" xfId="28680"/>
    <cellStyle name="Normal 6 2 2 8 6 3 2 2" xfId="28681"/>
    <cellStyle name="Normal 6 2 2 8 6 3 3" xfId="28682"/>
    <cellStyle name="Normal 6 2 2 8 6 4" xfId="28683"/>
    <cellStyle name="Normal 6 2 2 8 6 4 2" xfId="28684"/>
    <cellStyle name="Normal 6 2 2 8 6 5" xfId="28685"/>
    <cellStyle name="Normal 6 2 2 8 6 5 2" xfId="28686"/>
    <cellStyle name="Normal 6 2 2 8 6 6" xfId="28687"/>
    <cellStyle name="Normal 6 2 2 8 7" xfId="28688"/>
    <cellStyle name="Normal 6 2 2 8 7 2" xfId="28689"/>
    <cellStyle name="Normal 6 2 2 8 7 2 2" xfId="28690"/>
    <cellStyle name="Normal 6 2 2 8 7 2 2 2" xfId="28691"/>
    <cellStyle name="Normal 6 2 2 8 7 2 3" xfId="28692"/>
    <cellStyle name="Normal 6 2 2 8 7 3" xfId="28693"/>
    <cellStyle name="Normal 6 2 2 8 7 3 2" xfId="28694"/>
    <cellStyle name="Normal 6 2 2 8 7 3 2 2" xfId="28695"/>
    <cellStyle name="Normal 6 2 2 8 7 3 3" xfId="28696"/>
    <cellStyle name="Normal 6 2 2 8 7 4" xfId="28697"/>
    <cellStyle name="Normal 6 2 2 8 7 4 2" xfId="28698"/>
    <cellStyle name="Normal 6 2 2 8 7 5" xfId="28699"/>
    <cellStyle name="Normal 6 2 2 8 7 5 2" xfId="28700"/>
    <cellStyle name="Normal 6 2 2 8 7 6" xfId="28701"/>
    <cellStyle name="Normal 6 2 2 8 8" xfId="28702"/>
    <cellStyle name="Normal 6 2 2 8 8 2" xfId="28703"/>
    <cellStyle name="Normal 6 2 2 8 8 2 2" xfId="28704"/>
    <cellStyle name="Normal 6 2 2 8 8 2 2 2" xfId="28705"/>
    <cellStyle name="Normal 6 2 2 8 8 2 3" xfId="28706"/>
    <cellStyle name="Normal 6 2 2 8 8 3" xfId="28707"/>
    <cellStyle name="Normal 6 2 2 8 8 3 2" xfId="28708"/>
    <cellStyle name="Normal 6 2 2 8 8 3 2 2" xfId="28709"/>
    <cellStyle name="Normal 6 2 2 8 8 3 3" xfId="28710"/>
    <cellStyle name="Normal 6 2 2 8 8 4" xfId="28711"/>
    <cellStyle name="Normal 6 2 2 8 8 4 2" xfId="28712"/>
    <cellStyle name="Normal 6 2 2 8 8 5" xfId="28713"/>
    <cellStyle name="Normal 6 2 2 8 8 5 2" xfId="28714"/>
    <cellStyle name="Normal 6 2 2 8 8 6" xfId="28715"/>
    <cellStyle name="Normal 6 2 2 8 9" xfId="28716"/>
    <cellStyle name="Normal 6 2 2 8 9 2" xfId="28717"/>
    <cellStyle name="Normal 6 2 2 8 9 2 2" xfId="28718"/>
    <cellStyle name="Normal 6 2 2 8 9 3" xfId="28719"/>
    <cellStyle name="Normal 6 2 2 9" xfId="28720"/>
    <cellStyle name="Normal 6 2 2 9 10" xfId="28721"/>
    <cellStyle name="Normal 6 2 2 9 10 2" xfId="28722"/>
    <cellStyle name="Normal 6 2 2 9 10 2 2" xfId="28723"/>
    <cellStyle name="Normal 6 2 2 9 10 3" xfId="28724"/>
    <cellStyle name="Normal 6 2 2 9 11" xfId="28725"/>
    <cellStyle name="Normal 6 2 2 9 11 2" xfId="28726"/>
    <cellStyle name="Normal 6 2 2 9 12" xfId="28727"/>
    <cellStyle name="Normal 6 2 2 9 12 2" xfId="28728"/>
    <cellStyle name="Normal 6 2 2 9 13" xfId="28729"/>
    <cellStyle name="Normal 6 2 2 9 2" xfId="28730"/>
    <cellStyle name="Normal 6 2 2 9 2 10" xfId="28731"/>
    <cellStyle name="Normal 6 2 2 9 2 10 2" xfId="28732"/>
    <cellStyle name="Normal 6 2 2 9 2 11" xfId="28733"/>
    <cellStyle name="Normal 6 2 2 9 2 11 2" xfId="28734"/>
    <cellStyle name="Normal 6 2 2 9 2 12" xfId="28735"/>
    <cellStyle name="Normal 6 2 2 9 2 2" xfId="28736"/>
    <cellStyle name="Normal 6 2 2 9 2 2 2" xfId="28737"/>
    <cellStyle name="Normal 6 2 2 9 2 2 2 2" xfId="28738"/>
    <cellStyle name="Normal 6 2 2 9 2 2 2 2 2" xfId="28739"/>
    <cellStyle name="Normal 6 2 2 9 2 2 2 3" xfId="28740"/>
    <cellStyle name="Normal 6 2 2 9 2 2 3" xfId="28741"/>
    <cellStyle name="Normal 6 2 2 9 2 2 3 2" xfId="28742"/>
    <cellStyle name="Normal 6 2 2 9 2 2 3 2 2" xfId="28743"/>
    <cellStyle name="Normal 6 2 2 9 2 2 3 3" xfId="28744"/>
    <cellStyle name="Normal 6 2 2 9 2 2 4" xfId="28745"/>
    <cellStyle name="Normal 6 2 2 9 2 2 4 2" xfId="28746"/>
    <cellStyle name="Normal 6 2 2 9 2 2 5" xfId="28747"/>
    <cellStyle name="Normal 6 2 2 9 2 2 5 2" xfId="28748"/>
    <cellStyle name="Normal 6 2 2 9 2 2 6" xfId="28749"/>
    <cellStyle name="Normal 6 2 2 9 2 3" xfId="28750"/>
    <cellStyle name="Normal 6 2 2 9 2 3 2" xfId="28751"/>
    <cellStyle name="Normal 6 2 2 9 2 3 2 2" xfId="28752"/>
    <cellStyle name="Normal 6 2 2 9 2 3 2 2 2" xfId="28753"/>
    <cellStyle name="Normal 6 2 2 9 2 3 2 3" xfId="28754"/>
    <cellStyle name="Normal 6 2 2 9 2 3 3" xfId="28755"/>
    <cellStyle name="Normal 6 2 2 9 2 3 3 2" xfId="28756"/>
    <cellStyle name="Normal 6 2 2 9 2 3 3 2 2" xfId="28757"/>
    <cellStyle name="Normal 6 2 2 9 2 3 3 3" xfId="28758"/>
    <cellStyle name="Normal 6 2 2 9 2 3 4" xfId="28759"/>
    <cellStyle name="Normal 6 2 2 9 2 3 4 2" xfId="28760"/>
    <cellStyle name="Normal 6 2 2 9 2 3 5" xfId="28761"/>
    <cellStyle name="Normal 6 2 2 9 2 3 5 2" xfId="28762"/>
    <cellStyle name="Normal 6 2 2 9 2 3 6" xfId="28763"/>
    <cellStyle name="Normal 6 2 2 9 2 4" xfId="28764"/>
    <cellStyle name="Normal 6 2 2 9 2 4 2" xfId="28765"/>
    <cellStyle name="Normal 6 2 2 9 2 4 2 2" xfId="28766"/>
    <cellStyle name="Normal 6 2 2 9 2 4 2 2 2" xfId="28767"/>
    <cellStyle name="Normal 6 2 2 9 2 4 2 3" xfId="28768"/>
    <cellStyle name="Normal 6 2 2 9 2 4 3" xfId="28769"/>
    <cellStyle name="Normal 6 2 2 9 2 4 3 2" xfId="28770"/>
    <cellStyle name="Normal 6 2 2 9 2 4 3 2 2" xfId="28771"/>
    <cellStyle name="Normal 6 2 2 9 2 4 3 3" xfId="28772"/>
    <cellStyle name="Normal 6 2 2 9 2 4 4" xfId="28773"/>
    <cellStyle name="Normal 6 2 2 9 2 4 4 2" xfId="28774"/>
    <cellStyle name="Normal 6 2 2 9 2 4 5" xfId="28775"/>
    <cellStyle name="Normal 6 2 2 9 2 4 5 2" xfId="28776"/>
    <cellStyle name="Normal 6 2 2 9 2 4 6" xfId="28777"/>
    <cellStyle name="Normal 6 2 2 9 2 5" xfId="28778"/>
    <cellStyle name="Normal 6 2 2 9 2 5 2" xfId="28779"/>
    <cellStyle name="Normal 6 2 2 9 2 5 2 2" xfId="28780"/>
    <cellStyle name="Normal 6 2 2 9 2 5 2 2 2" xfId="28781"/>
    <cellStyle name="Normal 6 2 2 9 2 5 2 3" xfId="28782"/>
    <cellStyle name="Normal 6 2 2 9 2 5 3" xfId="28783"/>
    <cellStyle name="Normal 6 2 2 9 2 5 3 2" xfId="28784"/>
    <cellStyle name="Normal 6 2 2 9 2 5 3 2 2" xfId="28785"/>
    <cellStyle name="Normal 6 2 2 9 2 5 3 3" xfId="28786"/>
    <cellStyle name="Normal 6 2 2 9 2 5 4" xfId="28787"/>
    <cellStyle name="Normal 6 2 2 9 2 5 4 2" xfId="28788"/>
    <cellStyle name="Normal 6 2 2 9 2 5 5" xfId="28789"/>
    <cellStyle name="Normal 6 2 2 9 2 5 5 2" xfId="28790"/>
    <cellStyle name="Normal 6 2 2 9 2 5 6" xfId="28791"/>
    <cellStyle name="Normal 6 2 2 9 2 6" xfId="28792"/>
    <cellStyle name="Normal 6 2 2 9 2 6 2" xfId="28793"/>
    <cellStyle name="Normal 6 2 2 9 2 6 2 2" xfId="28794"/>
    <cellStyle name="Normal 6 2 2 9 2 6 2 2 2" xfId="28795"/>
    <cellStyle name="Normal 6 2 2 9 2 6 2 3" xfId="28796"/>
    <cellStyle name="Normal 6 2 2 9 2 6 3" xfId="28797"/>
    <cellStyle name="Normal 6 2 2 9 2 6 3 2" xfId="28798"/>
    <cellStyle name="Normal 6 2 2 9 2 6 3 2 2" xfId="28799"/>
    <cellStyle name="Normal 6 2 2 9 2 6 3 3" xfId="28800"/>
    <cellStyle name="Normal 6 2 2 9 2 6 4" xfId="28801"/>
    <cellStyle name="Normal 6 2 2 9 2 6 4 2" xfId="28802"/>
    <cellStyle name="Normal 6 2 2 9 2 6 5" xfId="28803"/>
    <cellStyle name="Normal 6 2 2 9 2 6 5 2" xfId="28804"/>
    <cellStyle name="Normal 6 2 2 9 2 6 6" xfId="28805"/>
    <cellStyle name="Normal 6 2 2 9 2 7" xfId="28806"/>
    <cellStyle name="Normal 6 2 2 9 2 7 2" xfId="28807"/>
    <cellStyle name="Normal 6 2 2 9 2 7 2 2" xfId="28808"/>
    <cellStyle name="Normal 6 2 2 9 2 7 2 2 2" xfId="28809"/>
    <cellStyle name="Normal 6 2 2 9 2 7 2 3" xfId="28810"/>
    <cellStyle name="Normal 6 2 2 9 2 7 3" xfId="28811"/>
    <cellStyle name="Normal 6 2 2 9 2 7 3 2" xfId="28812"/>
    <cellStyle name="Normal 6 2 2 9 2 7 3 2 2" xfId="28813"/>
    <cellStyle name="Normal 6 2 2 9 2 7 3 3" xfId="28814"/>
    <cellStyle name="Normal 6 2 2 9 2 7 4" xfId="28815"/>
    <cellStyle name="Normal 6 2 2 9 2 7 4 2" xfId="28816"/>
    <cellStyle name="Normal 6 2 2 9 2 7 5" xfId="28817"/>
    <cellStyle name="Normal 6 2 2 9 2 7 5 2" xfId="28818"/>
    <cellStyle name="Normal 6 2 2 9 2 7 6" xfId="28819"/>
    <cellStyle name="Normal 6 2 2 9 2 8" xfId="28820"/>
    <cellStyle name="Normal 6 2 2 9 2 8 2" xfId="28821"/>
    <cellStyle name="Normal 6 2 2 9 2 8 2 2" xfId="28822"/>
    <cellStyle name="Normal 6 2 2 9 2 8 3" xfId="28823"/>
    <cellStyle name="Normal 6 2 2 9 2 9" xfId="28824"/>
    <cellStyle name="Normal 6 2 2 9 2 9 2" xfId="28825"/>
    <cellStyle name="Normal 6 2 2 9 2 9 2 2" xfId="28826"/>
    <cellStyle name="Normal 6 2 2 9 2 9 3" xfId="28827"/>
    <cellStyle name="Normal 6 2 2 9 3" xfId="28828"/>
    <cellStyle name="Normal 6 2 2 9 3 2" xfId="28829"/>
    <cellStyle name="Normal 6 2 2 9 3 2 2" xfId="28830"/>
    <cellStyle name="Normal 6 2 2 9 3 2 2 2" xfId="28831"/>
    <cellStyle name="Normal 6 2 2 9 3 2 3" xfId="28832"/>
    <cellStyle name="Normal 6 2 2 9 3 3" xfId="28833"/>
    <cellStyle name="Normal 6 2 2 9 3 3 2" xfId="28834"/>
    <cellStyle name="Normal 6 2 2 9 3 3 2 2" xfId="28835"/>
    <cellStyle name="Normal 6 2 2 9 3 3 3" xfId="28836"/>
    <cellStyle name="Normal 6 2 2 9 3 4" xfId="28837"/>
    <cellStyle name="Normal 6 2 2 9 3 4 2" xfId="28838"/>
    <cellStyle name="Normal 6 2 2 9 3 5" xfId="28839"/>
    <cellStyle name="Normal 6 2 2 9 3 5 2" xfId="28840"/>
    <cellStyle name="Normal 6 2 2 9 3 6" xfId="28841"/>
    <cellStyle name="Normal 6 2 2 9 4" xfId="28842"/>
    <cellStyle name="Normal 6 2 2 9 4 2" xfId="28843"/>
    <cellStyle name="Normal 6 2 2 9 4 2 2" xfId="28844"/>
    <cellStyle name="Normal 6 2 2 9 4 2 2 2" xfId="28845"/>
    <cellStyle name="Normal 6 2 2 9 4 2 3" xfId="28846"/>
    <cellStyle name="Normal 6 2 2 9 4 3" xfId="28847"/>
    <cellStyle name="Normal 6 2 2 9 4 3 2" xfId="28848"/>
    <cellStyle name="Normal 6 2 2 9 4 3 2 2" xfId="28849"/>
    <cellStyle name="Normal 6 2 2 9 4 3 3" xfId="28850"/>
    <cellStyle name="Normal 6 2 2 9 4 4" xfId="28851"/>
    <cellStyle name="Normal 6 2 2 9 4 4 2" xfId="28852"/>
    <cellStyle name="Normal 6 2 2 9 4 5" xfId="28853"/>
    <cellStyle name="Normal 6 2 2 9 4 5 2" xfId="28854"/>
    <cellStyle name="Normal 6 2 2 9 4 6" xfId="28855"/>
    <cellStyle name="Normal 6 2 2 9 5" xfId="28856"/>
    <cellStyle name="Normal 6 2 2 9 5 2" xfId="28857"/>
    <cellStyle name="Normal 6 2 2 9 5 2 2" xfId="28858"/>
    <cellStyle name="Normal 6 2 2 9 5 2 2 2" xfId="28859"/>
    <cellStyle name="Normal 6 2 2 9 5 2 3" xfId="28860"/>
    <cellStyle name="Normal 6 2 2 9 5 3" xfId="28861"/>
    <cellStyle name="Normal 6 2 2 9 5 3 2" xfId="28862"/>
    <cellStyle name="Normal 6 2 2 9 5 3 2 2" xfId="28863"/>
    <cellStyle name="Normal 6 2 2 9 5 3 3" xfId="28864"/>
    <cellStyle name="Normal 6 2 2 9 5 4" xfId="28865"/>
    <cellStyle name="Normal 6 2 2 9 5 4 2" xfId="28866"/>
    <cellStyle name="Normal 6 2 2 9 5 5" xfId="28867"/>
    <cellStyle name="Normal 6 2 2 9 5 5 2" xfId="28868"/>
    <cellStyle name="Normal 6 2 2 9 5 6" xfId="28869"/>
    <cellStyle name="Normal 6 2 2 9 6" xfId="28870"/>
    <cellStyle name="Normal 6 2 2 9 6 2" xfId="28871"/>
    <cellStyle name="Normal 6 2 2 9 6 2 2" xfId="28872"/>
    <cellStyle name="Normal 6 2 2 9 6 2 2 2" xfId="28873"/>
    <cellStyle name="Normal 6 2 2 9 6 2 3" xfId="28874"/>
    <cellStyle name="Normal 6 2 2 9 6 3" xfId="28875"/>
    <cellStyle name="Normal 6 2 2 9 6 3 2" xfId="28876"/>
    <cellStyle name="Normal 6 2 2 9 6 3 2 2" xfId="28877"/>
    <cellStyle name="Normal 6 2 2 9 6 3 3" xfId="28878"/>
    <cellStyle name="Normal 6 2 2 9 6 4" xfId="28879"/>
    <cellStyle name="Normal 6 2 2 9 6 4 2" xfId="28880"/>
    <cellStyle name="Normal 6 2 2 9 6 5" xfId="28881"/>
    <cellStyle name="Normal 6 2 2 9 6 5 2" xfId="28882"/>
    <cellStyle name="Normal 6 2 2 9 6 6" xfId="28883"/>
    <cellStyle name="Normal 6 2 2 9 7" xfId="28884"/>
    <cellStyle name="Normal 6 2 2 9 7 2" xfId="28885"/>
    <cellStyle name="Normal 6 2 2 9 7 2 2" xfId="28886"/>
    <cellStyle name="Normal 6 2 2 9 7 2 2 2" xfId="28887"/>
    <cellStyle name="Normal 6 2 2 9 7 2 3" xfId="28888"/>
    <cellStyle name="Normal 6 2 2 9 7 3" xfId="28889"/>
    <cellStyle name="Normal 6 2 2 9 7 3 2" xfId="28890"/>
    <cellStyle name="Normal 6 2 2 9 7 3 2 2" xfId="28891"/>
    <cellStyle name="Normal 6 2 2 9 7 3 3" xfId="28892"/>
    <cellStyle name="Normal 6 2 2 9 7 4" xfId="28893"/>
    <cellStyle name="Normal 6 2 2 9 7 4 2" xfId="28894"/>
    <cellStyle name="Normal 6 2 2 9 7 5" xfId="28895"/>
    <cellStyle name="Normal 6 2 2 9 7 5 2" xfId="28896"/>
    <cellStyle name="Normal 6 2 2 9 7 6" xfId="28897"/>
    <cellStyle name="Normal 6 2 2 9 8" xfId="28898"/>
    <cellStyle name="Normal 6 2 2 9 8 2" xfId="28899"/>
    <cellStyle name="Normal 6 2 2 9 8 2 2" xfId="28900"/>
    <cellStyle name="Normal 6 2 2 9 8 2 2 2" xfId="28901"/>
    <cellStyle name="Normal 6 2 2 9 8 2 3" xfId="28902"/>
    <cellStyle name="Normal 6 2 2 9 8 3" xfId="28903"/>
    <cellStyle name="Normal 6 2 2 9 8 3 2" xfId="28904"/>
    <cellStyle name="Normal 6 2 2 9 8 3 2 2" xfId="28905"/>
    <cellStyle name="Normal 6 2 2 9 8 3 3" xfId="28906"/>
    <cellStyle name="Normal 6 2 2 9 8 4" xfId="28907"/>
    <cellStyle name="Normal 6 2 2 9 8 4 2" xfId="28908"/>
    <cellStyle name="Normal 6 2 2 9 8 5" xfId="28909"/>
    <cellStyle name="Normal 6 2 2 9 8 5 2" xfId="28910"/>
    <cellStyle name="Normal 6 2 2 9 8 6" xfId="28911"/>
    <cellStyle name="Normal 6 2 2 9 9" xfId="28912"/>
    <cellStyle name="Normal 6 2 2 9 9 2" xfId="28913"/>
    <cellStyle name="Normal 6 2 2 9 9 2 2" xfId="28914"/>
    <cellStyle name="Normal 6 2 2 9 9 3" xfId="28915"/>
    <cellStyle name="Normal 6 2 20" xfId="48249"/>
    <cellStyle name="Normal 6 2 3" xfId="28916"/>
    <cellStyle name="Normal 6 2 3 2" xfId="48250"/>
    <cellStyle name="Normal 6 2 4" xfId="28917"/>
    <cellStyle name="Normal 6 2 5" xfId="28918"/>
    <cellStyle name="Normal 6 2 6" xfId="28919"/>
    <cellStyle name="Normal 6 2 7" xfId="28920"/>
    <cellStyle name="Normal 6 2 8" xfId="28921"/>
    <cellStyle name="Normal 6 2 9" xfId="28922"/>
    <cellStyle name="Normal 6 20" xfId="28923"/>
    <cellStyle name="Normal 6 20 2" xfId="28924"/>
    <cellStyle name="Normal 6 20 2 2" xfId="28925"/>
    <cellStyle name="Normal 6 20 2 2 2" xfId="28926"/>
    <cellStyle name="Normal 6 20 2 3" xfId="28927"/>
    <cellStyle name="Normal 6 20 3" xfId="28928"/>
    <cellStyle name="Normal 6 20 3 2" xfId="28929"/>
    <cellStyle name="Normal 6 20 3 2 2" xfId="28930"/>
    <cellStyle name="Normal 6 20 3 3" xfId="28931"/>
    <cellStyle name="Normal 6 20 4" xfId="28932"/>
    <cellStyle name="Normal 6 20 4 2" xfId="28933"/>
    <cellStyle name="Normal 6 20 5" xfId="28934"/>
    <cellStyle name="Normal 6 20 5 2" xfId="28935"/>
    <cellStyle name="Normal 6 20 6" xfId="28936"/>
    <cellStyle name="Normal 6 21" xfId="28937"/>
    <cellStyle name="Normal 6 21 2" xfId="28938"/>
    <cellStyle name="Normal 6 21 2 2" xfId="28939"/>
    <cellStyle name="Normal 6 21 2 2 2" xfId="28940"/>
    <cellStyle name="Normal 6 21 2 3" xfId="28941"/>
    <cellStyle name="Normal 6 21 3" xfId="28942"/>
    <cellStyle name="Normal 6 21 3 2" xfId="28943"/>
    <cellStyle name="Normal 6 21 3 2 2" xfId="28944"/>
    <cellStyle name="Normal 6 21 3 3" xfId="28945"/>
    <cellStyle name="Normal 6 21 4" xfId="28946"/>
    <cellStyle name="Normal 6 21 4 2" xfId="28947"/>
    <cellStyle name="Normal 6 21 5" xfId="28948"/>
    <cellStyle name="Normal 6 21 5 2" xfId="28949"/>
    <cellStyle name="Normal 6 21 6" xfId="28950"/>
    <cellStyle name="Normal 6 22" xfId="28951"/>
    <cellStyle name="Normal 6 22 2" xfId="28952"/>
    <cellStyle name="Normal 6 22 2 2" xfId="28953"/>
    <cellStyle name="Normal 6 22 2 2 2" xfId="28954"/>
    <cellStyle name="Normal 6 22 2 3" xfId="28955"/>
    <cellStyle name="Normal 6 22 3" xfId="28956"/>
    <cellStyle name="Normal 6 22 3 2" xfId="28957"/>
    <cellStyle name="Normal 6 22 3 2 2" xfId="28958"/>
    <cellStyle name="Normal 6 22 3 3" xfId="28959"/>
    <cellStyle name="Normal 6 22 4" xfId="28960"/>
    <cellStyle name="Normal 6 22 4 2" xfId="28961"/>
    <cellStyle name="Normal 6 22 5" xfId="28962"/>
    <cellStyle name="Normal 6 22 5 2" xfId="28963"/>
    <cellStyle name="Normal 6 22 6" xfId="28964"/>
    <cellStyle name="Normal 6 23" xfId="28965"/>
    <cellStyle name="Normal 6 23 2" xfId="28966"/>
    <cellStyle name="Normal 6 23 2 2" xfId="28967"/>
    <cellStyle name="Normal 6 23 2 2 2" xfId="28968"/>
    <cellStyle name="Normal 6 23 2 3" xfId="28969"/>
    <cellStyle name="Normal 6 23 3" xfId="28970"/>
    <cellStyle name="Normal 6 23 3 2" xfId="28971"/>
    <cellStyle name="Normal 6 23 3 2 2" xfId="28972"/>
    <cellStyle name="Normal 6 23 3 3" xfId="28973"/>
    <cellStyle name="Normal 6 23 4" xfId="28974"/>
    <cellStyle name="Normal 6 23 4 2" xfId="28975"/>
    <cellStyle name="Normal 6 23 5" xfId="28976"/>
    <cellStyle name="Normal 6 23 5 2" xfId="28977"/>
    <cellStyle name="Normal 6 23 6" xfId="28978"/>
    <cellStyle name="Normal 6 24" xfId="28979"/>
    <cellStyle name="Normal 6 25" xfId="28980"/>
    <cellStyle name="Normal 6 25 2" xfId="28981"/>
    <cellStyle name="Normal 6 25 2 2" xfId="28982"/>
    <cellStyle name="Normal 6 25 3" xfId="28983"/>
    <cellStyle name="Normal 6 26" xfId="28984"/>
    <cellStyle name="Normal 6 26 2" xfId="28985"/>
    <cellStyle name="Normal 6 27" xfId="28986"/>
    <cellStyle name="Normal 6 27 2" xfId="28987"/>
    <cellStyle name="Normal 6 28" xfId="28988"/>
    <cellStyle name="Normal 6 29" xfId="28989"/>
    <cellStyle name="Normal 6 3" xfId="28990"/>
    <cellStyle name="Normal 6 3 10" xfId="28991"/>
    <cellStyle name="Normal 6 3 11" xfId="28992"/>
    <cellStyle name="Normal 6 3 11 10" xfId="28993"/>
    <cellStyle name="Normal 6 3 11 10 2" xfId="28994"/>
    <cellStyle name="Normal 6 3 11 11" xfId="28995"/>
    <cellStyle name="Normal 6 3 11 11 2" xfId="28996"/>
    <cellStyle name="Normal 6 3 11 12" xfId="28997"/>
    <cellStyle name="Normal 6 3 11 2" xfId="28998"/>
    <cellStyle name="Normal 6 3 11 2 2" xfId="28999"/>
    <cellStyle name="Normal 6 3 11 2 2 2" xfId="29000"/>
    <cellStyle name="Normal 6 3 11 2 2 2 2" xfId="29001"/>
    <cellStyle name="Normal 6 3 11 2 2 3" xfId="29002"/>
    <cellStyle name="Normal 6 3 11 2 3" xfId="29003"/>
    <cellStyle name="Normal 6 3 11 2 3 2" xfId="29004"/>
    <cellStyle name="Normal 6 3 11 2 3 2 2" xfId="29005"/>
    <cellStyle name="Normal 6 3 11 2 3 3" xfId="29006"/>
    <cellStyle name="Normal 6 3 11 2 4" xfId="29007"/>
    <cellStyle name="Normal 6 3 11 2 4 2" xfId="29008"/>
    <cellStyle name="Normal 6 3 11 2 5" xfId="29009"/>
    <cellStyle name="Normal 6 3 11 2 5 2" xfId="29010"/>
    <cellStyle name="Normal 6 3 11 2 6" xfId="29011"/>
    <cellStyle name="Normal 6 3 11 3" xfId="29012"/>
    <cellStyle name="Normal 6 3 11 3 2" xfId="29013"/>
    <cellStyle name="Normal 6 3 11 3 2 2" xfId="29014"/>
    <cellStyle name="Normal 6 3 11 3 2 2 2" xfId="29015"/>
    <cellStyle name="Normal 6 3 11 3 2 3" xfId="29016"/>
    <cellStyle name="Normal 6 3 11 3 3" xfId="29017"/>
    <cellStyle name="Normal 6 3 11 3 3 2" xfId="29018"/>
    <cellStyle name="Normal 6 3 11 3 3 2 2" xfId="29019"/>
    <cellStyle name="Normal 6 3 11 3 3 3" xfId="29020"/>
    <cellStyle name="Normal 6 3 11 3 4" xfId="29021"/>
    <cellStyle name="Normal 6 3 11 3 4 2" xfId="29022"/>
    <cellStyle name="Normal 6 3 11 3 5" xfId="29023"/>
    <cellStyle name="Normal 6 3 11 3 5 2" xfId="29024"/>
    <cellStyle name="Normal 6 3 11 3 6" xfId="29025"/>
    <cellStyle name="Normal 6 3 11 4" xfId="29026"/>
    <cellStyle name="Normal 6 3 11 4 2" xfId="29027"/>
    <cellStyle name="Normal 6 3 11 4 2 2" xfId="29028"/>
    <cellStyle name="Normal 6 3 11 4 2 2 2" xfId="29029"/>
    <cellStyle name="Normal 6 3 11 4 2 3" xfId="29030"/>
    <cellStyle name="Normal 6 3 11 4 3" xfId="29031"/>
    <cellStyle name="Normal 6 3 11 4 3 2" xfId="29032"/>
    <cellStyle name="Normal 6 3 11 4 3 2 2" xfId="29033"/>
    <cellStyle name="Normal 6 3 11 4 3 3" xfId="29034"/>
    <cellStyle name="Normal 6 3 11 4 4" xfId="29035"/>
    <cellStyle name="Normal 6 3 11 4 4 2" xfId="29036"/>
    <cellStyle name="Normal 6 3 11 4 5" xfId="29037"/>
    <cellStyle name="Normal 6 3 11 4 5 2" xfId="29038"/>
    <cellStyle name="Normal 6 3 11 4 6" xfId="29039"/>
    <cellStyle name="Normal 6 3 11 5" xfId="29040"/>
    <cellStyle name="Normal 6 3 11 5 2" xfId="29041"/>
    <cellStyle name="Normal 6 3 11 5 2 2" xfId="29042"/>
    <cellStyle name="Normal 6 3 11 5 2 2 2" xfId="29043"/>
    <cellStyle name="Normal 6 3 11 5 2 3" xfId="29044"/>
    <cellStyle name="Normal 6 3 11 5 3" xfId="29045"/>
    <cellStyle name="Normal 6 3 11 5 3 2" xfId="29046"/>
    <cellStyle name="Normal 6 3 11 5 3 2 2" xfId="29047"/>
    <cellStyle name="Normal 6 3 11 5 3 3" xfId="29048"/>
    <cellStyle name="Normal 6 3 11 5 4" xfId="29049"/>
    <cellStyle name="Normal 6 3 11 5 4 2" xfId="29050"/>
    <cellStyle name="Normal 6 3 11 5 5" xfId="29051"/>
    <cellStyle name="Normal 6 3 11 5 5 2" xfId="29052"/>
    <cellStyle name="Normal 6 3 11 5 6" xfId="29053"/>
    <cellStyle name="Normal 6 3 11 6" xfId="29054"/>
    <cellStyle name="Normal 6 3 11 6 2" xfId="29055"/>
    <cellStyle name="Normal 6 3 11 6 2 2" xfId="29056"/>
    <cellStyle name="Normal 6 3 11 6 2 2 2" xfId="29057"/>
    <cellStyle name="Normal 6 3 11 6 2 3" xfId="29058"/>
    <cellStyle name="Normal 6 3 11 6 3" xfId="29059"/>
    <cellStyle name="Normal 6 3 11 6 3 2" xfId="29060"/>
    <cellStyle name="Normal 6 3 11 6 3 2 2" xfId="29061"/>
    <cellStyle name="Normal 6 3 11 6 3 3" xfId="29062"/>
    <cellStyle name="Normal 6 3 11 6 4" xfId="29063"/>
    <cellStyle name="Normal 6 3 11 6 4 2" xfId="29064"/>
    <cellStyle name="Normal 6 3 11 6 5" xfId="29065"/>
    <cellStyle name="Normal 6 3 11 6 5 2" xfId="29066"/>
    <cellStyle name="Normal 6 3 11 6 6" xfId="29067"/>
    <cellStyle name="Normal 6 3 11 7" xfId="29068"/>
    <cellStyle name="Normal 6 3 11 7 2" xfId="29069"/>
    <cellStyle name="Normal 6 3 11 7 2 2" xfId="29070"/>
    <cellStyle name="Normal 6 3 11 7 2 2 2" xfId="29071"/>
    <cellStyle name="Normal 6 3 11 7 2 3" xfId="29072"/>
    <cellStyle name="Normal 6 3 11 7 3" xfId="29073"/>
    <cellStyle name="Normal 6 3 11 7 3 2" xfId="29074"/>
    <cellStyle name="Normal 6 3 11 7 3 2 2" xfId="29075"/>
    <cellStyle name="Normal 6 3 11 7 3 3" xfId="29076"/>
    <cellStyle name="Normal 6 3 11 7 4" xfId="29077"/>
    <cellStyle name="Normal 6 3 11 7 4 2" xfId="29078"/>
    <cellStyle name="Normal 6 3 11 7 5" xfId="29079"/>
    <cellStyle name="Normal 6 3 11 7 5 2" xfId="29080"/>
    <cellStyle name="Normal 6 3 11 7 6" xfId="29081"/>
    <cellStyle name="Normal 6 3 11 8" xfId="29082"/>
    <cellStyle name="Normal 6 3 11 8 2" xfId="29083"/>
    <cellStyle name="Normal 6 3 11 8 2 2" xfId="29084"/>
    <cellStyle name="Normal 6 3 11 8 3" xfId="29085"/>
    <cellStyle name="Normal 6 3 11 9" xfId="29086"/>
    <cellStyle name="Normal 6 3 11 9 2" xfId="29087"/>
    <cellStyle name="Normal 6 3 11 9 2 2" xfId="29088"/>
    <cellStyle name="Normal 6 3 11 9 3" xfId="29089"/>
    <cellStyle name="Normal 6 3 12" xfId="29090"/>
    <cellStyle name="Normal 6 3 12 2" xfId="29091"/>
    <cellStyle name="Normal 6 3 12 2 2" xfId="29092"/>
    <cellStyle name="Normal 6 3 12 2 2 2" xfId="29093"/>
    <cellStyle name="Normal 6 3 12 2 3" xfId="29094"/>
    <cellStyle name="Normal 6 3 12 3" xfId="29095"/>
    <cellStyle name="Normal 6 3 12 3 2" xfId="29096"/>
    <cellStyle name="Normal 6 3 12 3 2 2" xfId="29097"/>
    <cellStyle name="Normal 6 3 12 3 3" xfId="29098"/>
    <cellStyle name="Normal 6 3 12 4" xfId="29099"/>
    <cellStyle name="Normal 6 3 12 4 2" xfId="29100"/>
    <cellStyle name="Normal 6 3 12 5" xfId="29101"/>
    <cellStyle name="Normal 6 3 12 5 2" xfId="29102"/>
    <cellStyle name="Normal 6 3 12 6" xfId="29103"/>
    <cellStyle name="Normal 6 3 13" xfId="29104"/>
    <cellStyle name="Normal 6 3 13 2" xfId="29105"/>
    <cellStyle name="Normal 6 3 13 2 2" xfId="29106"/>
    <cellStyle name="Normal 6 3 13 2 2 2" xfId="29107"/>
    <cellStyle name="Normal 6 3 13 2 3" xfId="29108"/>
    <cellStyle name="Normal 6 3 13 3" xfId="29109"/>
    <cellStyle name="Normal 6 3 13 3 2" xfId="29110"/>
    <cellStyle name="Normal 6 3 13 3 2 2" xfId="29111"/>
    <cellStyle name="Normal 6 3 13 3 3" xfId="29112"/>
    <cellStyle name="Normal 6 3 13 4" xfId="29113"/>
    <cellStyle name="Normal 6 3 13 4 2" xfId="29114"/>
    <cellStyle name="Normal 6 3 13 5" xfId="29115"/>
    <cellStyle name="Normal 6 3 13 5 2" xfId="29116"/>
    <cellStyle name="Normal 6 3 13 6" xfId="29117"/>
    <cellStyle name="Normal 6 3 14" xfId="29118"/>
    <cellStyle name="Normal 6 3 14 2" xfId="29119"/>
    <cellStyle name="Normal 6 3 14 2 2" xfId="29120"/>
    <cellStyle name="Normal 6 3 14 2 2 2" xfId="29121"/>
    <cellStyle name="Normal 6 3 14 2 3" xfId="29122"/>
    <cellStyle name="Normal 6 3 14 3" xfId="29123"/>
    <cellStyle name="Normal 6 3 14 3 2" xfId="29124"/>
    <cellStyle name="Normal 6 3 14 3 2 2" xfId="29125"/>
    <cellStyle name="Normal 6 3 14 3 3" xfId="29126"/>
    <cellStyle name="Normal 6 3 14 4" xfId="29127"/>
    <cellStyle name="Normal 6 3 14 4 2" xfId="29128"/>
    <cellStyle name="Normal 6 3 14 5" xfId="29129"/>
    <cellStyle name="Normal 6 3 14 5 2" xfId="29130"/>
    <cellStyle name="Normal 6 3 14 6" xfId="29131"/>
    <cellStyle name="Normal 6 3 15" xfId="29132"/>
    <cellStyle name="Normal 6 3 15 2" xfId="29133"/>
    <cellStyle name="Normal 6 3 15 2 2" xfId="29134"/>
    <cellStyle name="Normal 6 3 15 2 2 2" xfId="29135"/>
    <cellStyle name="Normal 6 3 15 2 3" xfId="29136"/>
    <cellStyle name="Normal 6 3 15 3" xfId="29137"/>
    <cellStyle name="Normal 6 3 15 3 2" xfId="29138"/>
    <cellStyle name="Normal 6 3 15 3 2 2" xfId="29139"/>
    <cellStyle name="Normal 6 3 15 3 3" xfId="29140"/>
    <cellStyle name="Normal 6 3 15 4" xfId="29141"/>
    <cellStyle name="Normal 6 3 15 4 2" xfId="29142"/>
    <cellStyle name="Normal 6 3 15 5" xfId="29143"/>
    <cellStyle name="Normal 6 3 15 5 2" xfId="29144"/>
    <cellStyle name="Normal 6 3 15 6" xfId="29145"/>
    <cellStyle name="Normal 6 3 16" xfId="29146"/>
    <cellStyle name="Normal 6 3 16 2" xfId="29147"/>
    <cellStyle name="Normal 6 3 16 2 2" xfId="29148"/>
    <cellStyle name="Normal 6 3 16 2 2 2" xfId="29149"/>
    <cellStyle name="Normal 6 3 16 2 3" xfId="29150"/>
    <cellStyle name="Normal 6 3 16 3" xfId="29151"/>
    <cellStyle name="Normal 6 3 16 3 2" xfId="29152"/>
    <cellStyle name="Normal 6 3 16 3 2 2" xfId="29153"/>
    <cellStyle name="Normal 6 3 16 3 3" xfId="29154"/>
    <cellStyle name="Normal 6 3 16 4" xfId="29155"/>
    <cellStyle name="Normal 6 3 16 4 2" xfId="29156"/>
    <cellStyle name="Normal 6 3 16 5" xfId="29157"/>
    <cellStyle name="Normal 6 3 16 5 2" xfId="29158"/>
    <cellStyle name="Normal 6 3 16 6" xfId="29159"/>
    <cellStyle name="Normal 6 3 17" xfId="29160"/>
    <cellStyle name="Normal 6 3 17 2" xfId="29161"/>
    <cellStyle name="Normal 6 3 17 2 2" xfId="29162"/>
    <cellStyle name="Normal 6 3 17 2 2 2" xfId="29163"/>
    <cellStyle name="Normal 6 3 17 2 3" xfId="29164"/>
    <cellStyle name="Normal 6 3 17 3" xfId="29165"/>
    <cellStyle name="Normal 6 3 17 3 2" xfId="29166"/>
    <cellStyle name="Normal 6 3 17 3 2 2" xfId="29167"/>
    <cellStyle name="Normal 6 3 17 3 3" xfId="29168"/>
    <cellStyle name="Normal 6 3 17 4" xfId="29169"/>
    <cellStyle name="Normal 6 3 17 4 2" xfId="29170"/>
    <cellStyle name="Normal 6 3 17 5" xfId="29171"/>
    <cellStyle name="Normal 6 3 17 5 2" xfId="29172"/>
    <cellStyle name="Normal 6 3 17 6" xfId="29173"/>
    <cellStyle name="Normal 6 3 18" xfId="29174"/>
    <cellStyle name="Normal 6 3 18 2" xfId="29175"/>
    <cellStyle name="Normal 6 3 18 2 2" xfId="29176"/>
    <cellStyle name="Normal 6 3 18 2 2 2" xfId="29177"/>
    <cellStyle name="Normal 6 3 18 2 3" xfId="29178"/>
    <cellStyle name="Normal 6 3 18 3" xfId="29179"/>
    <cellStyle name="Normal 6 3 18 3 2" xfId="29180"/>
    <cellStyle name="Normal 6 3 18 3 2 2" xfId="29181"/>
    <cellStyle name="Normal 6 3 18 3 3" xfId="29182"/>
    <cellStyle name="Normal 6 3 18 4" xfId="29183"/>
    <cellStyle name="Normal 6 3 18 4 2" xfId="29184"/>
    <cellStyle name="Normal 6 3 18 5" xfId="29185"/>
    <cellStyle name="Normal 6 3 18 5 2" xfId="29186"/>
    <cellStyle name="Normal 6 3 18 6" xfId="29187"/>
    <cellStyle name="Normal 6 3 19" xfId="29188"/>
    <cellStyle name="Normal 6 3 19 2" xfId="29189"/>
    <cellStyle name="Normal 6 3 2" xfId="29190"/>
    <cellStyle name="Normal 6 3 2 2" xfId="29191"/>
    <cellStyle name="Normal 6 3 2 2 10" xfId="29192"/>
    <cellStyle name="Normal 6 3 2 2 10 10" xfId="29193"/>
    <cellStyle name="Normal 6 3 2 2 10 10 2" xfId="29194"/>
    <cellStyle name="Normal 6 3 2 2 10 11" xfId="29195"/>
    <cellStyle name="Normal 6 3 2 2 10 11 2" xfId="29196"/>
    <cellStyle name="Normal 6 3 2 2 10 12" xfId="29197"/>
    <cellStyle name="Normal 6 3 2 2 10 2" xfId="29198"/>
    <cellStyle name="Normal 6 3 2 2 10 2 2" xfId="29199"/>
    <cellStyle name="Normal 6 3 2 2 10 2 2 2" xfId="29200"/>
    <cellStyle name="Normal 6 3 2 2 10 2 2 2 2" xfId="29201"/>
    <cellStyle name="Normal 6 3 2 2 10 2 2 3" xfId="29202"/>
    <cellStyle name="Normal 6 3 2 2 10 2 3" xfId="29203"/>
    <cellStyle name="Normal 6 3 2 2 10 2 3 2" xfId="29204"/>
    <cellStyle name="Normal 6 3 2 2 10 2 3 2 2" xfId="29205"/>
    <cellStyle name="Normal 6 3 2 2 10 2 3 3" xfId="29206"/>
    <cellStyle name="Normal 6 3 2 2 10 2 4" xfId="29207"/>
    <cellStyle name="Normal 6 3 2 2 10 2 4 2" xfId="29208"/>
    <cellStyle name="Normal 6 3 2 2 10 2 5" xfId="29209"/>
    <cellStyle name="Normal 6 3 2 2 10 2 5 2" xfId="29210"/>
    <cellStyle name="Normal 6 3 2 2 10 2 6" xfId="29211"/>
    <cellStyle name="Normal 6 3 2 2 10 3" xfId="29212"/>
    <cellStyle name="Normal 6 3 2 2 10 3 2" xfId="29213"/>
    <cellStyle name="Normal 6 3 2 2 10 3 2 2" xfId="29214"/>
    <cellStyle name="Normal 6 3 2 2 10 3 2 2 2" xfId="29215"/>
    <cellStyle name="Normal 6 3 2 2 10 3 2 3" xfId="29216"/>
    <cellStyle name="Normal 6 3 2 2 10 3 3" xfId="29217"/>
    <cellStyle name="Normal 6 3 2 2 10 3 3 2" xfId="29218"/>
    <cellStyle name="Normal 6 3 2 2 10 3 3 2 2" xfId="29219"/>
    <cellStyle name="Normal 6 3 2 2 10 3 3 3" xfId="29220"/>
    <cellStyle name="Normal 6 3 2 2 10 3 4" xfId="29221"/>
    <cellStyle name="Normal 6 3 2 2 10 3 4 2" xfId="29222"/>
    <cellStyle name="Normal 6 3 2 2 10 3 5" xfId="29223"/>
    <cellStyle name="Normal 6 3 2 2 10 3 5 2" xfId="29224"/>
    <cellStyle name="Normal 6 3 2 2 10 3 6" xfId="29225"/>
    <cellStyle name="Normal 6 3 2 2 10 4" xfId="29226"/>
    <cellStyle name="Normal 6 3 2 2 10 4 2" xfId="29227"/>
    <cellStyle name="Normal 6 3 2 2 10 4 2 2" xfId="29228"/>
    <cellStyle name="Normal 6 3 2 2 10 4 2 2 2" xfId="29229"/>
    <cellStyle name="Normal 6 3 2 2 10 4 2 3" xfId="29230"/>
    <cellStyle name="Normal 6 3 2 2 10 4 3" xfId="29231"/>
    <cellStyle name="Normal 6 3 2 2 10 4 3 2" xfId="29232"/>
    <cellStyle name="Normal 6 3 2 2 10 4 3 2 2" xfId="29233"/>
    <cellStyle name="Normal 6 3 2 2 10 4 3 3" xfId="29234"/>
    <cellStyle name="Normal 6 3 2 2 10 4 4" xfId="29235"/>
    <cellStyle name="Normal 6 3 2 2 10 4 4 2" xfId="29236"/>
    <cellStyle name="Normal 6 3 2 2 10 4 5" xfId="29237"/>
    <cellStyle name="Normal 6 3 2 2 10 4 5 2" xfId="29238"/>
    <cellStyle name="Normal 6 3 2 2 10 4 6" xfId="29239"/>
    <cellStyle name="Normal 6 3 2 2 10 5" xfId="29240"/>
    <cellStyle name="Normal 6 3 2 2 10 5 2" xfId="29241"/>
    <cellStyle name="Normal 6 3 2 2 10 5 2 2" xfId="29242"/>
    <cellStyle name="Normal 6 3 2 2 10 5 2 2 2" xfId="29243"/>
    <cellStyle name="Normal 6 3 2 2 10 5 2 3" xfId="29244"/>
    <cellStyle name="Normal 6 3 2 2 10 5 3" xfId="29245"/>
    <cellStyle name="Normal 6 3 2 2 10 5 3 2" xfId="29246"/>
    <cellStyle name="Normal 6 3 2 2 10 5 3 2 2" xfId="29247"/>
    <cellStyle name="Normal 6 3 2 2 10 5 3 3" xfId="29248"/>
    <cellStyle name="Normal 6 3 2 2 10 5 4" xfId="29249"/>
    <cellStyle name="Normal 6 3 2 2 10 5 4 2" xfId="29250"/>
    <cellStyle name="Normal 6 3 2 2 10 5 5" xfId="29251"/>
    <cellStyle name="Normal 6 3 2 2 10 5 5 2" xfId="29252"/>
    <cellStyle name="Normal 6 3 2 2 10 5 6" xfId="29253"/>
    <cellStyle name="Normal 6 3 2 2 10 6" xfId="29254"/>
    <cellStyle name="Normal 6 3 2 2 10 6 2" xfId="29255"/>
    <cellStyle name="Normal 6 3 2 2 10 6 2 2" xfId="29256"/>
    <cellStyle name="Normal 6 3 2 2 10 6 2 2 2" xfId="29257"/>
    <cellStyle name="Normal 6 3 2 2 10 6 2 3" xfId="29258"/>
    <cellStyle name="Normal 6 3 2 2 10 6 3" xfId="29259"/>
    <cellStyle name="Normal 6 3 2 2 10 6 3 2" xfId="29260"/>
    <cellStyle name="Normal 6 3 2 2 10 6 3 2 2" xfId="29261"/>
    <cellStyle name="Normal 6 3 2 2 10 6 3 3" xfId="29262"/>
    <cellStyle name="Normal 6 3 2 2 10 6 4" xfId="29263"/>
    <cellStyle name="Normal 6 3 2 2 10 6 4 2" xfId="29264"/>
    <cellStyle name="Normal 6 3 2 2 10 6 5" xfId="29265"/>
    <cellStyle name="Normal 6 3 2 2 10 6 5 2" xfId="29266"/>
    <cellStyle name="Normal 6 3 2 2 10 6 6" xfId="29267"/>
    <cellStyle name="Normal 6 3 2 2 10 7" xfId="29268"/>
    <cellStyle name="Normal 6 3 2 2 10 7 2" xfId="29269"/>
    <cellStyle name="Normal 6 3 2 2 10 7 2 2" xfId="29270"/>
    <cellStyle name="Normal 6 3 2 2 10 7 2 2 2" xfId="29271"/>
    <cellStyle name="Normal 6 3 2 2 10 7 2 3" xfId="29272"/>
    <cellStyle name="Normal 6 3 2 2 10 7 3" xfId="29273"/>
    <cellStyle name="Normal 6 3 2 2 10 7 3 2" xfId="29274"/>
    <cellStyle name="Normal 6 3 2 2 10 7 3 2 2" xfId="29275"/>
    <cellStyle name="Normal 6 3 2 2 10 7 3 3" xfId="29276"/>
    <cellStyle name="Normal 6 3 2 2 10 7 4" xfId="29277"/>
    <cellStyle name="Normal 6 3 2 2 10 7 4 2" xfId="29278"/>
    <cellStyle name="Normal 6 3 2 2 10 7 5" xfId="29279"/>
    <cellStyle name="Normal 6 3 2 2 10 7 5 2" xfId="29280"/>
    <cellStyle name="Normal 6 3 2 2 10 7 6" xfId="29281"/>
    <cellStyle name="Normal 6 3 2 2 10 8" xfId="29282"/>
    <cellStyle name="Normal 6 3 2 2 10 8 2" xfId="29283"/>
    <cellStyle name="Normal 6 3 2 2 10 8 2 2" xfId="29284"/>
    <cellStyle name="Normal 6 3 2 2 10 8 3" xfId="29285"/>
    <cellStyle name="Normal 6 3 2 2 10 9" xfId="29286"/>
    <cellStyle name="Normal 6 3 2 2 10 9 2" xfId="29287"/>
    <cellStyle name="Normal 6 3 2 2 10 9 2 2" xfId="29288"/>
    <cellStyle name="Normal 6 3 2 2 10 9 3" xfId="29289"/>
    <cellStyle name="Normal 6 3 2 2 11" xfId="29290"/>
    <cellStyle name="Normal 6 3 2 2 11 2" xfId="29291"/>
    <cellStyle name="Normal 6 3 2 2 11 2 2" xfId="29292"/>
    <cellStyle name="Normal 6 3 2 2 11 2 2 2" xfId="29293"/>
    <cellStyle name="Normal 6 3 2 2 11 2 3" xfId="29294"/>
    <cellStyle name="Normal 6 3 2 2 11 3" xfId="29295"/>
    <cellStyle name="Normal 6 3 2 2 11 3 2" xfId="29296"/>
    <cellStyle name="Normal 6 3 2 2 11 3 2 2" xfId="29297"/>
    <cellStyle name="Normal 6 3 2 2 11 3 3" xfId="29298"/>
    <cellStyle name="Normal 6 3 2 2 11 4" xfId="29299"/>
    <cellStyle name="Normal 6 3 2 2 11 4 2" xfId="29300"/>
    <cellStyle name="Normal 6 3 2 2 11 5" xfId="29301"/>
    <cellStyle name="Normal 6 3 2 2 11 5 2" xfId="29302"/>
    <cellStyle name="Normal 6 3 2 2 11 6" xfId="29303"/>
    <cellStyle name="Normal 6 3 2 2 12" xfId="29304"/>
    <cellStyle name="Normal 6 3 2 2 12 2" xfId="29305"/>
    <cellStyle name="Normal 6 3 2 2 12 2 2" xfId="29306"/>
    <cellStyle name="Normal 6 3 2 2 12 2 2 2" xfId="29307"/>
    <cellStyle name="Normal 6 3 2 2 12 2 3" xfId="29308"/>
    <cellStyle name="Normal 6 3 2 2 12 3" xfId="29309"/>
    <cellStyle name="Normal 6 3 2 2 12 3 2" xfId="29310"/>
    <cellStyle name="Normal 6 3 2 2 12 3 2 2" xfId="29311"/>
    <cellStyle name="Normal 6 3 2 2 12 3 3" xfId="29312"/>
    <cellStyle name="Normal 6 3 2 2 12 4" xfId="29313"/>
    <cellStyle name="Normal 6 3 2 2 12 4 2" xfId="29314"/>
    <cellStyle name="Normal 6 3 2 2 12 5" xfId="29315"/>
    <cellStyle name="Normal 6 3 2 2 12 5 2" xfId="29316"/>
    <cellStyle name="Normal 6 3 2 2 12 6" xfId="29317"/>
    <cellStyle name="Normal 6 3 2 2 13" xfId="29318"/>
    <cellStyle name="Normal 6 3 2 2 13 2" xfId="29319"/>
    <cellStyle name="Normal 6 3 2 2 13 2 2" xfId="29320"/>
    <cellStyle name="Normal 6 3 2 2 13 2 2 2" xfId="29321"/>
    <cellStyle name="Normal 6 3 2 2 13 2 3" xfId="29322"/>
    <cellStyle name="Normal 6 3 2 2 13 3" xfId="29323"/>
    <cellStyle name="Normal 6 3 2 2 13 3 2" xfId="29324"/>
    <cellStyle name="Normal 6 3 2 2 13 3 2 2" xfId="29325"/>
    <cellStyle name="Normal 6 3 2 2 13 3 3" xfId="29326"/>
    <cellStyle name="Normal 6 3 2 2 13 4" xfId="29327"/>
    <cellStyle name="Normal 6 3 2 2 13 4 2" xfId="29328"/>
    <cellStyle name="Normal 6 3 2 2 13 5" xfId="29329"/>
    <cellStyle name="Normal 6 3 2 2 13 5 2" xfId="29330"/>
    <cellStyle name="Normal 6 3 2 2 13 6" xfId="29331"/>
    <cellStyle name="Normal 6 3 2 2 14" xfId="29332"/>
    <cellStyle name="Normal 6 3 2 2 14 2" xfId="29333"/>
    <cellStyle name="Normal 6 3 2 2 14 2 2" xfId="29334"/>
    <cellStyle name="Normal 6 3 2 2 14 2 2 2" xfId="29335"/>
    <cellStyle name="Normal 6 3 2 2 14 2 3" xfId="29336"/>
    <cellStyle name="Normal 6 3 2 2 14 3" xfId="29337"/>
    <cellStyle name="Normal 6 3 2 2 14 3 2" xfId="29338"/>
    <cellStyle name="Normal 6 3 2 2 14 3 2 2" xfId="29339"/>
    <cellStyle name="Normal 6 3 2 2 14 3 3" xfId="29340"/>
    <cellStyle name="Normal 6 3 2 2 14 4" xfId="29341"/>
    <cellStyle name="Normal 6 3 2 2 14 4 2" xfId="29342"/>
    <cellStyle name="Normal 6 3 2 2 14 5" xfId="29343"/>
    <cellStyle name="Normal 6 3 2 2 14 5 2" xfId="29344"/>
    <cellStyle name="Normal 6 3 2 2 14 6" xfId="29345"/>
    <cellStyle name="Normal 6 3 2 2 15" xfId="29346"/>
    <cellStyle name="Normal 6 3 2 2 15 2" xfId="29347"/>
    <cellStyle name="Normal 6 3 2 2 15 2 2" xfId="29348"/>
    <cellStyle name="Normal 6 3 2 2 15 2 2 2" xfId="29349"/>
    <cellStyle name="Normal 6 3 2 2 15 2 3" xfId="29350"/>
    <cellStyle name="Normal 6 3 2 2 15 3" xfId="29351"/>
    <cellStyle name="Normal 6 3 2 2 15 3 2" xfId="29352"/>
    <cellStyle name="Normal 6 3 2 2 15 3 2 2" xfId="29353"/>
    <cellStyle name="Normal 6 3 2 2 15 3 3" xfId="29354"/>
    <cellStyle name="Normal 6 3 2 2 15 4" xfId="29355"/>
    <cellStyle name="Normal 6 3 2 2 15 4 2" xfId="29356"/>
    <cellStyle name="Normal 6 3 2 2 15 5" xfId="29357"/>
    <cellStyle name="Normal 6 3 2 2 15 5 2" xfId="29358"/>
    <cellStyle name="Normal 6 3 2 2 15 6" xfId="29359"/>
    <cellStyle name="Normal 6 3 2 2 16" xfId="29360"/>
    <cellStyle name="Normal 6 3 2 2 16 2" xfId="29361"/>
    <cellStyle name="Normal 6 3 2 2 16 2 2" xfId="29362"/>
    <cellStyle name="Normal 6 3 2 2 16 2 2 2" xfId="29363"/>
    <cellStyle name="Normal 6 3 2 2 16 2 3" xfId="29364"/>
    <cellStyle name="Normal 6 3 2 2 16 3" xfId="29365"/>
    <cellStyle name="Normal 6 3 2 2 16 3 2" xfId="29366"/>
    <cellStyle name="Normal 6 3 2 2 16 3 2 2" xfId="29367"/>
    <cellStyle name="Normal 6 3 2 2 16 3 3" xfId="29368"/>
    <cellStyle name="Normal 6 3 2 2 16 4" xfId="29369"/>
    <cellStyle name="Normal 6 3 2 2 16 4 2" xfId="29370"/>
    <cellStyle name="Normal 6 3 2 2 16 5" xfId="29371"/>
    <cellStyle name="Normal 6 3 2 2 16 5 2" xfId="29372"/>
    <cellStyle name="Normal 6 3 2 2 16 6" xfId="29373"/>
    <cellStyle name="Normal 6 3 2 2 17" xfId="29374"/>
    <cellStyle name="Normal 6 3 2 2 17 2" xfId="29375"/>
    <cellStyle name="Normal 6 3 2 2 17 2 2" xfId="29376"/>
    <cellStyle name="Normal 6 3 2 2 17 3" xfId="29377"/>
    <cellStyle name="Normal 6 3 2 2 18" xfId="29378"/>
    <cellStyle name="Normal 6 3 2 2 18 2" xfId="29379"/>
    <cellStyle name="Normal 6 3 2 2 18 2 2" xfId="29380"/>
    <cellStyle name="Normal 6 3 2 2 18 3" xfId="29381"/>
    <cellStyle name="Normal 6 3 2 2 19" xfId="29382"/>
    <cellStyle name="Normal 6 3 2 2 19 2" xfId="29383"/>
    <cellStyle name="Normal 6 3 2 2 2" xfId="29384"/>
    <cellStyle name="Normal 6 3 2 2 20" xfId="29385"/>
    <cellStyle name="Normal 6 3 2 2 20 2" xfId="29386"/>
    <cellStyle name="Normal 6 3 2 2 21" xfId="29387"/>
    <cellStyle name="Normal 6 3 2 2 3" xfId="29388"/>
    <cellStyle name="Normal 6 3 2 2 4" xfId="29389"/>
    <cellStyle name="Normal 6 3 2 2 5" xfId="29390"/>
    <cellStyle name="Normal 6 3 2 2 6" xfId="29391"/>
    <cellStyle name="Normal 6 3 2 2 7" xfId="29392"/>
    <cellStyle name="Normal 6 3 2 2 8" xfId="29393"/>
    <cellStyle name="Normal 6 3 2 2 9" xfId="29394"/>
    <cellStyle name="Normal 6 3 2 3" xfId="29395"/>
    <cellStyle name="Normal 6 3 2 3 10" xfId="29396"/>
    <cellStyle name="Normal 6 3 2 3 10 2" xfId="29397"/>
    <cellStyle name="Normal 6 3 2 3 10 2 2" xfId="29398"/>
    <cellStyle name="Normal 6 3 2 3 10 3" xfId="29399"/>
    <cellStyle name="Normal 6 3 2 3 11" xfId="29400"/>
    <cellStyle name="Normal 6 3 2 3 11 2" xfId="29401"/>
    <cellStyle name="Normal 6 3 2 3 12" xfId="29402"/>
    <cellStyle name="Normal 6 3 2 3 12 2" xfId="29403"/>
    <cellStyle name="Normal 6 3 2 3 13" xfId="29404"/>
    <cellStyle name="Normal 6 3 2 3 2" xfId="29405"/>
    <cellStyle name="Normal 6 3 2 3 2 10" xfId="29406"/>
    <cellStyle name="Normal 6 3 2 3 2 10 2" xfId="29407"/>
    <cellStyle name="Normal 6 3 2 3 2 11" xfId="29408"/>
    <cellStyle name="Normal 6 3 2 3 2 11 2" xfId="29409"/>
    <cellStyle name="Normal 6 3 2 3 2 12" xfId="29410"/>
    <cellStyle name="Normal 6 3 2 3 2 2" xfId="29411"/>
    <cellStyle name="Normal 6 3 2 3 2 2 2" xfId="29412"/>
    <cellStyle name="Normal 6 3 2 3 2 2 2 2" xfId="29413"/>
    <cellStyle name="Normal 6 3 2 3 2 2 2 2 2" xfId="29414"/>
    <cellStyle name="Normal 6 3 2 3 2 2 2 3" xfId="29415"/>
    <cellStyle name="Normal 6 3 2 3 2 2 3" xfId="29416"/>
    <cellStyle name="Normal 6 3 2 3 2 2 3 2" xfId="29417"/>
    <cellStyle name="Normal 6 3 2 3 2 2 3 2 2" xfId="29418"/>
    <cellStyle name="Normal 6 3 2 3 2 2 3 3" xfId="29419"/>
    <cellStyle name="Normal 6 3 2 3 2 2 4" xfId="29420"/>
    <cellStyle name="Normal 6 3 2 3 2 2 4 2" xfId="29421"/>
    <cellStyle name="Normal 6 3 2 3 2 2 5" xfId="29422"/>
    <cellStyle name="Normal 6 3 2 3 2 2 5 2" xfId="29423"/>
    <cellStyle name="Normal 6 3 2 3 2 2 6" xfId="29424"/>
    <cellStyle name="Normal 6 3 2 3 2 3" xfId="29425"/>
    <cellStyle name="Normal 6 3 2 3 2 3 2" xfId="29426"/>
    <cellStyle name="Normal 6 3 2 3 2 3 2 2" xfId="29427"/>
    <cellStyle name="Normal 6 3 2 3 2 3 2 2 2" xfId="29428"/>
    <cellStyle name="Normal 6 3 2 3 2 3 2 3" xfId="29429"/>
    <cellStyle name="Normal 6 3 2 3 2 3 3" xfId="29430"/>
    <cellStyle name="Normal 6 3 2 3 2 3 3 2" xfId="29431"/>
    <cellStyle name="Normal 6 3 2 3 2 3 3 2 2" xfId="29432"/>
    <cellStyle name="Normal 6 3 2 3 2 3 3 3" xfId="29433"/>
    <cellStyle name="Normal 6 3 2 3 2 3 4" xfId="29434"/>
    <cellStyle name="Normal 6 3 2 3 2 3 4 2" xfId="29435"/>
    <cellStyle name="Normal 6 3 2 3 2 3 5" xfId="29436"/>
    <cellStyle name="Normal 6 3 2 3 2 3 5 2" xfId="29437"/>
    <cellStyle name="Normal 6 3 2 3 2 3 6" xfId="29438"/>
    <cellStyle name="Normal 6 3 2 3 2 4" xfId="29439"/>
    <cellStyle name="Normal 6 3 2 3 2 4 2" xfId="29440"/>
    <cellStyle name="Normal 6 3 2 3 2 4 2 2" xfId="29441"/>
    <cellStyle name="Normal 6 3 2 3 2 4 2 2 2" xfId="29442"/>
    <cellStyle name="Normal 6 3 2 3 2 4 2 3" xfId="29443"/>
    <cellStyle name="Normal 6 3 2 3 2 4 3" xfId="29444"/>
    <cellStyle name="Normal 6 3 2 3 2 4 3 2" xfId="29445"/>
    <cellStyle name="Normal 6 3 2 3 2 4 3 2 2" xfId="29446"/>
    <cellStyle name="Normal 6 3 2 3 2 4 3 3" xfId="29447"/>
    <cellStyle name="Normal 6 3 2 3 2 4 4" xfId="29448"/>
    <cellStyle name="Normal 6 3 2 3 2 4 4 2" xfId="29449"/>
    <cellStyle name="Normal 6 3 2 3 2 4 5" xfId="29450"/>
    <cellStyle name="Normal 6 3 2 3 2 4 5 2" xfId="29451"/>
    <cellStyle name="Normal 6 3 2 3 2 4 6" xfId="29452"/>
    <cellStyle name="Normal 6 3 2 3 2 5" xfId="29453"/>
    <cellStyle name="Normal 6 3 2 3 2 5 2" xfId="29454"/>
    <cellStyle name="Normal 6 3 2 3 2 5 2 2" xfId="29455"/>
    <cellStyle name="Normal 6 3 2 3 2 5 2 2 2" xfId="29456"/>
    <cellStyle name="Normal 6 3 2 3 2 5 2 3" xfId="29457"/>
    <cellStyle name="Normal 6 3 2 3 2 5 3" xfId="29458"/>
    <cellStyle name="Normal 6 3 2 3 2 5 3 2" xfId="29459"/>
    <cellStyle name="Normal 6 3 2 3 2 5 3 2 2" xfId="29460"/>
    <cellStyle name="Normal 6 3 2 3 2 5 3 3" xfId="29461"/>
    <cellStyle name="Normal 6 3 2 3 2 5 4" xfId="29462"/>
    <cellStyle name="Normal 6 3 2 3 2 5 4 2" xfId="29463"/>
    <cellStyle name="Normal 6 3 2 3 2 5 5" xfId="29464"/>
    <cellStyle name="Normal 6 3 2 3 2 5 5 2" xfId="29465"/>
    <cellStyle name="Normal 6 3 2 3 2 5 6" xfId="29466"/>
    <cellStyle name="Normal 6 3 2 3 2 6" xfId="29467"/>
    <cellStyle name="Normal 6 3 2 3 2 6 2" xfId="29468"/>
    <cellStyle name="Normal 6 3 2 3 2 6 2 2" xfId="29469"/>
    <cellStyle name="Normal 6 3 2 3 2 6 2 2 2" xfId="29470"/>
    <cellStyle name="Normal 6 3 2 3 2 6 2 3" xfId="29471"/>
    <cellStyle name="Normal 6 3 2 3 2 6 3" xfId="29472"/>
    <cellStyle name="Normal 6 3 2 3 2 6 3 2" xfId="29473"/>
    <cellStyle name="Normal 6 3 2 3 2 6 3 2 2" xfId="29474"/>
    <cellStyle name="Normal 6 3 2 3 2 6 3 3" xfId="29475"/>
    <cellStyle name="Normal 6 3 2 3 2 6 4" xfId="29476"/>
    <cellStyle name="Normal 6 3 2 3 2 6 4 2" xfId="29477"/>
    <cellStyle name="Normal 6 3 2 3 2 6 5" xfId="29478"/>
    <cellStyle name="Normal 6 3 2 3 2 6 5 2" xfId="29479"/>
    <cellStyle name="Normal 6 3 2 3 2 6 6" xfId="29480"/>
    <cellStyle name="Normal 6 3 2 3 2 7" xfId="29481"/>
    <cellStyle name="Normal 6 3 2 3 2 7 2" xfId="29482"/>
    <cellStyle name="Normal 6 3 2 3 2 7 2 2" xfId="29483"/>
    <cellStyle name="Normal 6 3 2 3 2 7 2 2 2" xfId="29484"/>
    <cellStyle name="Normal 6 3 2 3 2 7 2 3" xfId="29485"/>
    <cellStyle name="Normal 6 3 2 3 2 7 3" xfId="29486"/>
    <cellStyle name="Normal 6 3 2 3 2 7 3 2" xfId="29487"/>
    <cellStyle name="Normal 6 3 2 3 2 7 3 2 2" xfId="29488"/>
    <cellStyle name="Normal 6 3 2 3 2 7 3 3" xfId="29489"/>
    <cellStyle name="Normal 6 3 2 3 2 7 4" xfId="29490"/>
    <cellStyle name="Normal 6 3 2 3 2 7 4 2" xfId="29491"/>
    <cellStyle name="Normal 6 3 2 3 2 7 5" xfId="29492"/>
    <cellStyle name="Normal 6 3 2 3 2 7 5 2" xfId="29493"/>
    <cellStyle name="Normal 6 3 2 3 2 7 6" xfId="29494"/>
    <cellStyle name="Normal 6 3 2 3 2 8" xfId="29495"/>
    <cellStyle name="Normal 6 3 2 3 2 8 2" xfId="29496"/>
    <cellStyle name="Normal 6 3 2 3 2 8 2 2" xfId="29497"/>
    <cellStyle name="Normal 6 3 2 3 2 8 3" xfId="29498"/>
    <cellStyle name="Normal 6 3 2 3 2 9" xfId="29499"/>
    <cellStyle name="Normal 6 3 2 3 2 9 2" xfId="29500"/>
    <cellStyle name="Normal 6 3 2 3 2 9 2 2" xfId="29501"/>
    <cellStyle name="Normal 6 3 2 3 2 9 3" xfId="29502"/>
    <cellStyle name="Normal 6 3 2 3 3" xfId="29503"/>
    <cellStyle name="Normal 6 3 2 3 3 2" xfId="29504"/>
    <cellStyle name="Normal 6 3 2 3 3 2 2" xfId="29505"/>
    <cellStyle name="Normal 6 3 2 3 3 2 2 2" xfId="29506"/>
    <cellStyle name="Normal 6 3 2 3 3 2 3" xfId="29507"/>
    <cellStyle name="Normal 6 3 2 3 3 3" xfId="29508"/>
    <cellStyle name="Normal 6 3 2 3 3 3 2" xfId="29509"/>
    <cellStyle name="Normal 6 3 2 3 3 3 2 2" xfId="29510"/>
    <cellStyle name="Normal 6 3 2 3 3 3 3" xfId="29511"/>
    <cellStyle name="Normal 6 3 2 3 3 4" xfId="29512"/>
    <cellStyle name="Normal 6 3 2 3 3 4 2" xfId="29513"/>
    <cellStyle name="Normal 6 3 2 3 3 5" xfId="29514"/>
    <cellStyle name="Normal 6 3 2 3 3 5 2" xfId="29515"/>
    <cellStyle name="Normal 6 3 2 3 3 6" xfId="29516"/>
    <cellStyle name="Normal 6 3 2 3 4" xfId="29517"/>
    <cellStyle name="Normal 6 3 2 3 4 2" xfId="29518"/>
    <cellStyle name="Normal 6 3 2 3 4 2 2" xfId="29519"/>
    <cellStyle name="Normal 6 3 2 3 4 2 2 2" xfId="29520"/>
    <cellStyle name="Normal 6 3 2 3 4 2 3" xfId="29521"/>
    <cellStyle name="Normal 6 3 2 3 4 3" xfId="29522"/>
    <cellStyle name="Normal 6 3 2 3 4 3 2" xfId="29523"/>
    <cellStyle name="Normal 6 3 2 3 4 3 2 2" xfId="29524"/>
    <cellStyle name="Normal 6 3 2 3 4 3 3" xfId="29525"/>
    <cellStyle name="Normal 6 3 2 3 4 4" xfId="29526"/>
    <cellStyle name="Normal 6 3 2 3 4 4 2" xfId="29527"/>
    <cellStyle name="Normal 6 3 2 3 4 5" xfId="29528"/>
    <cellStyle name="Normal 6 3 2 3 4 5 2" xfId="29529"/>
    <cellStyle name="Normal 6 3 2 3 4 6" xfId="29530"/>
    <cellStyle name="Normal 6 3 2 3 5" xfId="29531"/>
    <cellStyle name="Normal 6 3 2 3 5 2" xfId="29532"/>
    <cellStyle name="Normal 6 3 2 3 5 2 2" xfId="29533"/>
    <cellStyle name="Normal 6 3 2 3 5 2 2 2" xfId="29534"/>
    <cellStyle name="Normal 6 3 2 3 5 2 3" xfId="29535"/>
    <cellStyle name="Normal 6 3 2 3 5 3" xfId="29536"/>
    <cellStyle name="Normal 6 3 2 3 5 3 2" xfId="29537"/>
    <cellStyle name="Normal 6 3 2 3 5 3 2 2" xfId="29538"/>
    <cellStyle name="Normal 6 3 2 3 5 3 3" xfId="29539"/>
    <cellStyle name="Normal 6 3 2 3 5 4" xfId="29540"/>
    <cellStyle name="Normal 6 3 2 3 5 4 2" xfId="29541"/>
    <cellStyle name="Normal 6 3 2 3 5 5" xfId="29542"/>
    <cellStyle name="Normal 6 3 2 3 5 5 2" xfId="29543"/>
    <cellStyle name="Normal 6 3 2 3 5 6" xfId="29544"/>
    <cellStyle name="Normal 6 3 2 3 6" xfId="29545"/>
    <cellStyle name="Normal 6 3 2 3 6 2" xfId="29546"/>
    <cellStyle name="Normal 6 3 2 3 6 2 2" xfId="29547"/>
    <cellStyle name="Normal 6 3 2 3 6 2 2 2" xfId="29548"/>
    <cellStyle name="Normal 6 3 2 3 6 2 3" xfId="29549"/>
    <cellStyle name="Normal 6 3 2 3 6 3" xfId="29550"/>
    <cellStyle name="Normal 6 3 2 3 6 3 2" xfId="29551"/>
    <cellStyle name="Normal 6 3 2 3 6 3 2 2" xfId="29552"/>
    <cellStyle name="Normal 6 3 2 3 6 3 3" xfId="29553"/>
    <cellStyle name="Normal 6 3 2 3 6 4" xfId="29554"/>
    <cellStyle name="Normal 6 3 2 3 6 4 2" xfId="29555"/>
    <cellStyle name="Normal 6 3 2 3 6 5" xfId="29556"/>
    <cellStyle name="Normal 6 3 2 3 6 5 2" xfId="29557"/>
    <cellStyle name="Normal 6 3 2 3 6 6" xfId="29558"/>
    <cellStyle name="Normal 6 3 2 3 7" xfId="29559"/>
    <cellStyle name="Normal 6 3 2 3 7 2" xfId="29560"/>
    <cellStyle name="Normal 6 3 2 3 7 2 2" xfId="29561"/>
    <cellStyle name="Normal 6 3 2 3 7 2 2 2" xfId="29562"/>
    <cellStyle name="Normal 6 3 2 3 7 2 3" xfId="29563"/>
    <cellStyle name="Normal 6 3 2 3 7 3" xfId="29564"/>
    <cellStyle name="Normal 6 3 2 3 7 3 2" xfId="29565"/>
    <cellStyle name="Normal 6 3 2 3 7 3 2 2" xfId="29566"/>
    <cellStyle name="Normal 6 3 2 3 7 3 3" xfId="29567"/>
    <cellStyle name="Normal 6 3 2 3 7 4" xfId="29568"/>
    <cellStyle name="Normal 6 3 2 3 7 4 2" xfId="29569"/>
    <cellStyle name="Normal 6 3 2 3 7 5" xfId="29570"/>
    <cellStyle name="Normal 6 3 2 3 7 5 2" xfId="29571"/>
    <cellStyle name="Normal 6 3 2 3 7 6" xfId="29572"/>
    <cellStyle name="Normal 6 3 2 3 8" xfId="29573"/>
    <cellStyle name="Normal 6 3 2 3 8 2" xfId="29574"/>
    <cellStyle name="Normal 6 3 2 3 8 2 2" xfId="29575"/>
    <cellStyle name="Normal 6 3 2 3 8 2 2 2" xfId="29576"/>
    <cellStyle name="Normal 6 3 2 3 8 2 3" xfId="29577"/>
    <cellStyle name="Normal 6 3 2 3 8 3" xfId="29578"/>
    <cellStyle name="Normal 6 3 2 3 8 3 2" xfId="29579"/>
    <cellStyle name="Normal 6 3 2 3 8 3 2 2" xfId="29580"/>
    <cellStyle name="Normal 6 3 2 3 8 3 3" xfId="29581"/>
    <cellStyle name="Normal 6 3 2 3 8 4" xfId="29582"/>
    <cellStyle name="Normal 6 3 2 3 8 4 2" xfId="29583"/>
    <cellStyle name="Normal 6 3 2 3 8 5" xfId="29584"/>
    <cellStyle name="Normal 6 3 2 3 8 5 2" xfId="29585"/>
    <cellStyle name="Normal 6 3 2 3 8 6" xfId="29586"/>
    <cellStyle name="Normal 6 3 2 3 9" xfId="29587"/>
    <cellStyle name="Normal 6 3 2 3 9 2" xfId="29588"/>
    <cellStyle name="Normal 6 3 2 3 9 2 2" xfId="29589"/>
    <cellStyle name="Normal 6 3 2 3 9 3" xfId="29590"/>
    <cellStyle name="Normal 6 3 2 4" xfId="29591"/>
    <cellStyle name="Normal 6 3 2 4 10" xfId="29592"/>
    <cellStyle name="Normal 6 3 2 4 10 2" xfId="29593"/>
    <cellStyle name="Normal 6 3 2 4 10 2 2" xfId="29594"/>
    <cellStyle name="Normal 6 3 2 4 10 3" xfId="29595"/>
    <cellStyle name="Normal 6 3 2 4 11" xfId="29596"/>
    <cellStyle name="Normal 6 3 2 4 11 2" xfId="29597"/>
    <cellStyle name="Normal 6 3 2 4 12" xfId="29598"/>
    <cellStyle name="Normal 6 3 2 4 12 2" xfId="29599"/>
    <cellStyle name="Normal 6 3 2 4 13" xfId="29600"/>
    <cellStyle name="Normal 6 3 2 4 2" xfId="29601"/>
    <cellStyle name="Normal 6 3 2 4 2 10" xfId="29602"/>
    <cellStyle name="Normal 6 3 2 4 2 10 2" xfId="29603"/>
    <cellStyle name="Normal 6 3 2 4 2 11" xfId="29604"/>
    <cellStyle name="Normal 6 3 2 4 2 11 2" xfId="29605"/>
    <cellStyle name="Normal 6 3 2 4 2 12" xfId="29606"/>
    <cellStyle name="Normal 6 3 2 4 2 2" xfId="29607"/>
    <cellStyle name="Normal 6 3 2 4 2 2 2" xfId="29608"/>
    <cellStyle name="Normal 6 3 2 4 2 2 2 2" xfId="29609"/>
    <cellStyle name="Normal 6 3 2 4 2 2 2 2 2" xfId="29610"/>
    <cellStyle name="Normal 6 3 2 4 2 2 2 3" xfId="29611"/>
    <cellStyle name="Normal 6 3 2 4 2 2 3" xfId="29612"/>
    <cellStyle name="Normal 6 3 2 4 2 2 3 2" xfId="29613"/>
    <cellStyle name="Normal 6 3 2 4 2 2 3 2 2" xfId="29614"/>
    <cellStyle name="Normal 6 3 2 4 2 2 3 3" xfId="29615"/>
    <cellStyle name="Normal 6 3 2 4 2 2 4" xfId="29616"/>
    <cellStyle name="Normal 6 3 2 4 2 2 4 2" xfId="29617"/>
    <cellStyle name="Normal 6 3 2 4 2 2 5" xfId="29618"/>
    <cellStyle name="Normal 6 3 2 4 2 2 5 2" xfId="29619"/>
    <cellStyle name="Normal 6 3 2 4 2 2 6" xfId="29620"/>
    <cellStyle name="Normal 6 3 2 4 2 3" xfId="29621"/>
    <cellStyle name="Normal 6 3 2 4 2 3 2" xfId="29622"/>
    <cellStyle name="Normal 6 3 2 4 2 3 2 2" xfId="29623"/>
    <cellStyle name="Normal 6 3 2 4 2 3 2 2 2" xfId="29624"/>
    <cellStyle name="Normal 6 3 2 4 2 3 2 3" xfId="29625"/>
    <cellStyle name="Normal 6 3 2 4 2 3 3" xfId="29626"/>
    <cellStyle name="Normal 6 3 2 4 2 3 3 2" xfId="29627"/>
    <cellStyle name="Normal 6 3 2 4 2 3 3 2 2" xfId="29628"/>
    <cellStyle name="Normal 6 3 2 4 2 3 3 3" xfId="29629"/>
    <cellStyle name="Normal 6 3 2 4 2 3 4" xfId="29630"/>
    <cellStyle name="Normal 6 3 2 4 2 3 4 2" xfId="29631"/>
    <cellStyle name="Normal 6 3 2 4 2 3 5" xfId="29632"/>
    <cellStyle name="Normal 6 3 2 4 2 3 5 2" xfId="29633"/>
    <cellStyle name="Normal 6 3 2 4 2 3 6" xfId="29634"/>
    <cellStyle name="Normal 6 3 2 4 2 4" xfId="29635"/>
    <cellStyle name="Normal 6 3 2 4 2 4 2" xfId="29636"/>
    <cellStyle name="Normal 6 3 2 4 2 4 2 2" xfId="29637"/>
    <cellStyle name="Normal 6 3 2 4 2 4 2 2 2" xfId="29638"/>
    <cellStyle name="Normal 6 3 2 4 2 4 2 3" xfId="29639"/>
    <cellStyle name="Normal 6 3 2 4 2 4 3" xfId="29640"/>
    <cellStyle name="Normal 6 3 2 4 2 4 3 2" xfId="29641"/>
    <cellStyle name="Normal 6 3 2 4 2 4 3 2 2" xfId="29642"/>
    <cellStyle name="Normal 6 3 2 4 2 4 3 3" xfId="29643"/>
    <cellStyle name="Normal 6 3 2 4 2 4 4" xfId="29644"/>
    <cellStyle name="Normal 6 3 2 4 2 4 4 2" xfId="29645"/>
    <cellStyle name="Normal 6 3 2 4 2 4 5" xfId="29646"/>
    <cellStyle name="Normal 6 3 2 4 2 4 5 2" xfId="29647"/>
    <cellStyle name="Normal 6 3 2 4 2 4 6" xfId="29648"/>
    <cellStyle name="Normal 6 3 2 4 2 5" xfId="29649"/>
    <cellStyle name="Normal 6 3 2 4 2 5 2" xfId="29650"/>
    <cellStyle name="Normal 6 3 2 4 2 5 2 2" xfId="29651"/>
    <cellStyle name="Normal 6 3 2 4 2 5 2 2 2" xfId="29652"/>
    <cellStyle name="Normal 6 3 2 4 2 5 2 3" xfId="29653"/>
    <cellStyle name="Normal 6 3 2 4 2 5 3" xfId="29654"/>
    <cellStyle name="Normal 6 3 2 4 2 5 3 2" xfId="29655"/>
    <cellStyle name="Normal 6 3 2 4 2 5 3 2 2" xfId="29656"/>
    <cellStyle name="Normal 6 3 2 4 2 5 3 3" xfId="29657"/>
    <cellStyle name="Normal 6 3 2 4 2 5 4" xfId="29658"/>
    <cellStyle name="Normal 6 3 2 4 2 5 4 2" xfId="29659"/>
    <cellStyle name="Normal 6 3 2 4 2 5 5" xfId="29660"/>
    <cellStyle name="Normal 6 3 2 4 2 5 5 2" xfId="29661"/>
    <cellStyle name="Normal 6 3 2 4 2 5 6" xfId="29662"/>
    <cellStyle name="Normal 6 3 2 4 2 6" xfId="29663"/>
    <cellStyle name="Normal 6 3 2 4 2 6 2" xfId="29664"/>
    <cellStyle name="Normal 6 3 2 4 2 6 2 2" xfId="29665"/>
    <cellStyle name="Normal 6 3 2 4 2 6 2 2 2" xfId="29666"/>
    <cellStyle name="Normal 6 3 2 4 2 6 2 3" xfId="29667"/>
    <cellStyle name="Normal 6 3 2 4 2 6 3" xfId="29668"/>
    <cellStyle name="Normal 6 3 2 4 2 6 3 2" xfId="29669"/>
    <cellStyle name="Normal 6 3 2 4 2 6 3 2 2" xfId="29670"/>
    <cellStyle name="Normal 6 3 2 4 2 6 3 3" xfId="29671"/>
    <cellStyle name="Normal 6 3 2 4 2 6 4" xfId="29672"/>
    <cellStyle name="Normal 6 3 2 4 2 6 4 2" xfId="29673"/>
    <cellStyle name="Normal 6 3 2 4 2 6 5" xfId="29674"/>
    <cellStyle name="Normal 6 3 2 4 2 6 5 2" xfId="29675"/>
    <cellStyle name="Normal 6 3 2 4 2 6 6" xfId="29676"/>
    <cellStyle name="Normal 6 3 2 4 2 7" xfId="29677"/>
    <cellStyle name="Normal 6 3 2 4 2 7 2" xfId="29678"/>
    <cellStyle name="Normal 6 3 2 4 2 7 2 2" xfId="29679"/>
    <cellStyle name="Normal 6 3 2 4 2 7 2 2 2" xfId="29680"/>
    <cellStyle name="Normal 6 3 2 4 2 7 2 3" xfId="29681"/>
    <cellStyle name="Normal 6 3 2 4 2 7 3" xfId="29682"/>
    <cellStyle name="Normal 6 3 2 4 2 7 3 2" xfId="29683"/>
    <cellStyle name="Normal 6 3 2 4 2 7 3 2 2" xfId="29684"/>
    <cellStyle name="Normal 6 3 2 4 2 7 3 3" xfId="29685"/>
    <cellStyle name="Normal 6 3 2 4 2 7 4" xfId="29686"/>
    <cellStyle name="Normal 6 3 2 4 2 7 4 2" xfId="29687"/>
    <cellStyle name="Normal 6 3 2 4 2 7 5" xfId="29688"/>
    <cellStyle name="Normal 6 3 2 4 2 7 5 2" xfId="29689"/>
    <cellStyle name="Normal 6 3 2 4 2 7 6" xfId="29690"/>
    <cellStyle name="Normal 6 3 2 4 2 8" xfId="29691"/>
    <cellStyle name="Normal 6 3 2 4 2 8 2" xfId="29692"/>
    <cellStyle name="Normal 6 3 2 4 2 8 2 2" xfId="29693"/>
    <cellStyle name="Normal 6 3 2 4 2 8 3" xfId="29694"/>
    <cellStyle name="Normal 6 3 2 4 2 9" xfId="29695"/>
    <cellStyle name="Normal 6 3 2 4 2 9 2" xfId="29696"/>
    <cellStyle name="Normal 6 3 2 4 2 9 2 2" xfId="29697"/>
    <cellStyle name="Normal 6 3 2 4 2 9 3" xfId="29698"/>
    <cellStyle name="Normal 6 3 2 4 3" xfId="29699"/>
    <cellStyle name="Normal 6 3 2 4 3 2" xfId="29700"/>
    <cellStyle name="Normal 6 3 2 4 3 2 2" xfId="29701"/>
    <cellStyle name="Normal 6 3 2 4 3 2 2 2" xfId="29702"/>
    <cellStyle name="Normal 6 3 2 4 3 2 3" xfId="29703"/>
    <cellStyle name="Normal 6 3 2 4 3 3" xfId="29704"/>
    <cellStyle name="Normal 6 3 2 4 3 3 2" xfId="29705"/>
    <cellStyle name="Normal 6 3 2 4 3 3 2 2" xfId="29706"/>
    <cellStyle name="Normal 6 3 2 4 3 3 3" xfId="29707"/>
    <cellStyle name="Normal 6 3 2 4 3 4" xfId="29708"/>
    <cellStyle name="Normal 6 3 2 4 3 4 2" xfId="29709"/>
    <cellStyle name="Normal 6 3 2 4 3 5" xfId="29710"/>
    <cellStyle name="Normal 6 3 2 4 3 5 2" xfId="29711"/>
    <cellStyle name="Normal 6 3 2 4 3 6" xfId="29712"/>
    <cellStyle name="Normal 6 3 2 4 4" xfId="29713"/>
    <cellStyle name="Normal 6 3 2 4 4 2" xfId="29714"/>
    <cellStyle name="Normal 6 3 2 4 4 2 2" xfId="29715"/>
    <cellStyle name="Normal 6 3 2 4 4 2 2 2" xfId="29716"/>
    <cellStyle name="Normal 6 3 2 4 4 2 3" xfId="29717"/>
    <cellStyle name="Normal 6 3 2 4 4 3" xfId="29718"/>
    <cellStyle name="Normal 6 3 2 4 4 3 2" xfId="29719"/>
    <cellStyle name="Normal 6 3 2 4 4 3 2 2" xfId="29720"/>
    <cellStyle name="Normal 6 3 2 4 4 3 3" xfId="29721"/>
    <cellStyle name="Normal 6 3 2 4 4 4" xfId="29722"/>
    <cellStyle name="Normal 6 3 2 4 4 4 2" xfId="29723"/>
    <cellStyle name="Normal 6 3 2 4 4 5" xfId="29724"/>
    <cellStyle name="Normal 6 3 2 4 4 5 2" xfId="29725"/>
    <cellStyle name="Normal 6 3 2 4 4 6" xfId="29726"/>
    <cellStyle name="Normal 6 3 2 4 5" xfId="29727"/>
    <cellStyle name="Normal 6 3 2 4 5 2" xfId="29728"/>
    <cellStyle name="Normal 6 3 2 4 5 2 2" xfId="29729"/>
    <cellStyle name="Normal 6 3 2 4 5 2 2 2" xfId="29730"/>
    <cellStyle name="Normal 6 3 2 4 5 2 3" xfId="29731"/>
    <cellStyle name="Normal 6 3 2 4 5 3" xfId="29732"/>
    <cellStyle name="Normal 6 3 2 4 5 3 2" xfId="29733"/>
    <cellStyle name="Normal 6 3 2 4 5 3 2 2" xfId="29734"/>
    <cellStyle name="Normal 6 3 2 4 5 3 3" xfId="29735"/>
    <cellStyle name="Normal 6 3 2 4 5 4" xfId="29736"/>
    <cellStyle name="Normal 6 3 2 4 5 4 2" xfId="29737"/>
    <cellStyle name="Normal 6 3 2 4 5 5" xfId="29738"/>
    <cellStyle name="Normal 6 3 2 4 5 5 2" xfId="29739"/>
    <cellStyle name="Normal 6 3 2 4 5 6" xfId="29740"/>
    <cellStyle name="Normal 6 3 2 4 6" xfId="29741"/>
    <cellStyle name="Normal 6 3 2 4 6 2" xfId="29742"/>
    <cellStyle name="Normal 6 3 2 4 6 2 2" xfId="29743"/>
    <cellStyle name="Normal 6 3 2 4 6 2 2 2" xfId="29744"/>
    <cellStyle name="Normal 6 3 2 4 6 2 3" xfId="29745"/>
    <cellStyle name="Normal 6 3 2 4 6 3" xfId="29746"/>
    <cellStyle name="Normal 6 3 2 4 6 3 2" xfId="29747"/>
    <cellStyle name="Normal 6 3 2 4 6 3 2 2" xfId="29748"/>
    <cellStyle name="Normal 6 3 2 4 6 3 3" xfId="29749"/>
    <cellStyle name="Normal 6 3 2 4 6 4" xfId="29750"/>
    <cellStyle name="Normal 6 3 2 4 6 4 2" xfId="29751"/>
    <cellStyle name="Normal 6 3 2 4 6 5" xfId="29752"/>
    <cellStyle name="Normal 6 3 2 4 6 5 2" xfId="29753"/>
    <cellStyle name="Normal 6 3 2 4 6 6" xfId="29754"/>
    <cellStyle name="Normal 6 3 2 4 7" xfId="29755"/>
    <cellStyle name="Normal 6 3 2 4 7 2" xfId="29756"/>
    <cellStyle name="Normal 6 3 2 4 7 2 2" xfId="29757"/>
    <cellStyle name="Normal 6 3 2 4 7 2 2 2" xfId="29758"/>
    <cellStyle name="Normal 6 3 2 4 7 2 3" xfId="29759"/>
    <cellStyle name="Normal 6 3 2 4 7 3" xfId="29760"/>
    <cellStyle name="Normal 6 3 2 4 7 3 2" xfId="29761"/>
    <cellStyle name="Normal 6 3 2 4 7 3 2 2" xfId="29762"/>
    <cellStyle name="Normal 6 3 2 4 7 3 3" xfId="29763"/>
    <cellStyle name="Normal 6 3 2 4 7 4" xfId="29764"/>
    <cellStyle name="Normal 6 3 2 4 7 4 2" xfId="29765"/>
    <cellStyle name="Normal 6 3 2 4 7 5" xfId="29766"/>
    <cellStyle name="Normal 6 3 2 4 7 5 2" xfId="29767"/>
    <cellStyle name="Normal 6 3 2 4 7 6" xfId="29768"/>
    <cellStyle name="Normal 6 3 2 4 8" xfId="29769"/>
    <cellStyle name="Normal 6 3 2 4 8 2" xfId="29770"/>
    <cellStyle name="Normal 6 3 2 4 8 2 2" xfId="29771"/>
    <cellStyle name="Normal 6 3 2 4 8 2 2 2" xfId="29772"/>
    <cellStyle name="Normal 6 3 2 4 8 2 3" xfId="29773"/>
    <cellStyle name="Normal 6 3 2 4 8 3" xfId="29774"/>
    <cellStyle name="Normal 6 3 2 4 8 3 2" xfId="29775"/>
    <cellStyle name="Normal 6 3 2 4 8 3 2 2" xfId="29776"/>
    <cellStyle name="Normal 6 3 2 4 8 3 3" xfId="29777"/>
    <cellStyle name="Normal 6 3 2 4 8 4" xfId="29778"/>
    <cellStyle name="Normal 6 3 2 4 8 4 2" xfId="29779"/>
    <cellStyle name="Normal 6 3 2 4 8 5" xfId="29780"/>
    <cellStyle name="Normal 6 3 2 4 8 5 2" xfId="29781"/>
    <cellStyle name="Normal 6 3 2 4 8 6" xfId="29782"/>
    <cellStyle name="Normal 6 3 2 4 9" xfId="29783"/>
    <cellStyle name="Normal 6 3 2 4 9 2" xfId="29784"/>
    <cellStyle name="Normal 6 3 2 4 9 2 2" xfId="29785"/>
    <cellStyle name="Normal 6 3 2 4 9 3" xfId="29786"/>
    <cellStyle name="Normal 6 3 2 5" xfId="29787"/>
    <cellStyle name="Normal 6 3 2 5 10" xfId="29788"/>
    <cellStyle name="Normal 6 3 2 5 10 2" xfId="29789"/>
    <cellStyle name="Normal 6 3 2 5 10 2 2" xfId="29790"/>
    <cellStyle name="Normal 6 3 2 5 10 3" xfId="29791"/>
    <cellStyle name="Normal 6 3 2 5 11" xfId="29792"/>
    <cellStyle name="Normal 6 3 2 5 11 2" xfId="29793"/>
    <cellStyle name="Normal 6 3 2 5 12" xfId="29794"/>
    <cellStyle name="Normal 6 3 2 5 12 2" xfId="29795"/>
    <cellStyle name="Normal 6 3 2 5 13" xfId="29796"/>
    <cellStyle name="Normal 6 3 2 5 2" xfId="29797"/>
    <cellStyle name="Normal 6 3 2 5 2 10" xfId="29798"/>
    <cellStyle name="Normal 6 3 2 5 2 10 2" xfId="29799"/>
    <cellStyle name="Normal 6 3 2 5 2 11" xfId="29800"/>
    <cellStyle name="Normal 6 3 2 5 2 11 2" xfId="29801"/>
    <cellStyle name="Normal 6 3 2 5 2 12" xfId="29802"/>
    <cellStyle name="Normal 6 3 2 5 2 2" xfId="29803"/>
    <cellStyle name="Normal 6 3 2 5 2 2 2" xfId="29804"/>
    <cellStyle name="Normal 6 3 2 5 2 2 2 2" xfId="29805"/>
    <cellStyle name="Normal 6 3 2 5 2 2 2 2 2" xfId="29806"/>
    <cellStyle name="Normal 6 3 2 5 2 2 2 3" xfId="29807"/>
    <cellStyle name="Normal 6 3 2 5 2 2 3" xfId="29808"/>
    <cellStyle name="Normal 6 3 2 5 2 2 3 2" xfId="29809"/>
    <cellStyle name="Normal 6 3 2 5 2 2 3 2 2" xfId="29810"/>
    <cellStyle name="Normal 6 3 2 5 2 2 3 3" xfId="29811"/>
    <cellStyle name="Normal 6 3 2 5 2 2 4" xfId="29812"/>
    <cellStyle name="Normal 6 3 2 5 2 2 4 2" xfId="29813"/>
    <cellStyle name="Normal 6 3 2 5 2 2 5" xfId="29814"/>
    <cellStyle name="Normal 6 3 2 5 2 2 5 2" xfId="29815"/>
    <cellStyle name="Normal 6 3 2 5 2 2 6" xfId="29816"/>
    <cellStyle name="Normal 6 3 2 5 2 3" xfId="29817"/>
    <cellStyle name="Normal 6 3 2 5 2 3 2" xfId="29818"/>
    <cellStyle name="Normal 6 3 2 5 2 3 2 2" xfId="29819"/>
    <cellStyle name="Normal 6 3 2 5 2 3 2 2 2" xfId="29820"/>
    <cellStyle name="Normal 6 3 2 5 2 3 2 3" xfId="29821"/>
    <cellStyle name="Normal 6 3 2 5 2 3 3" xfId="29822"/>
    <cellStyle name="Normal 6 3 2 5 2 3 3 2" xfId="29823"/>
    <cellStyle name="Normal 6 3 2 5 2 3 3 2 2" xfId="29824"/>
    <cellStyle name="Normal 6 3 2 5 2 3 3 3" xfId="29825"/>
    <cellStyle name="Normal 6 3 2 5 2 3 4" xfId="29826"/>
    <cellStyle name="Normal 6 3 2 5 2 3 4 2" xfId="29827"/>
    <cellStyle name="Normal 6 3 2 5 2 3 5" xfId="29828"/>
    <cellStyle name="Normal 6 3 2 5 2 3 5 2" xfId="29829"/>
    <cellStyle name="Normal 6 3 2 5 2 3 6" xfId="29830"/>
    <cellStyle name="Normal 6 3 2 5 2 4" xfId="29831"/>
    <cellStyle name="Normal 6 3 2 5 2 4 2" xfId="29832"/>
    <cellStyle name="Normal 6 3 2 5 2 4 2 2" xfId="29833"/>
    <cellStyle name="Normal 6 3 2 5 2 4 2 2 2" xfId="29834"/>
    <cellStyle name="Normal 6 3 2 5 2 4 2 3" xfId="29835"/>
    <cellStyle name="Normal 6 3 2 5 2 4 3" xfId="29836"/>
    <cellStyle name="Normal 6 3 2 5 2 4 3 2" xfId="29837"/>
    <cellStyle name="Normal 6 3 2 5 2 4 3 2 2" xfId="29838"/>
    <cellStyle name="Normal 6 3 2 5 2 4 3 3" xfId="29839"/>
    <cellStyle name="Normal 6 3 2 5 2 4 4" xfId="29840"/>
    <cellStyle name="Normal 6 3 2 5 2 4 4 2" xfId="29841"/>
    <cellStyle name="Normal 6 3 2 5 2 4 5" xfId="29842"/>
    <cellStyle name="Normal 6 3 2 5 2 4 5 2" xfId="29843"/>
    <cellStyle name="Normal 6 3 2 5 2 4 6" xfId="29844"/>
    <cellStyle name="Normal 6 3 2 5 2 5" xfId="29845"/>
    <cellStyle name="Normal 6 3 2 5 2 5 2" xfId="29846"/>
    <cellStyle name="Normal 6 3 2 5 2 5 2 2" xfId="29847"/>
    <cellStyle name="Normal 6 3 2 5 2 5 2 2 2" xfId="29848"/>
    <cellStyle name="Normal 6 3 2 5 2 5 2 3" xfId="29849"/>
    <cellStyle name="Normal 6 3 2 5 2 5 3" xfId="29850"/>
    <cellStyle name="Normal 6 3 2 5 2 5 3 2" xfId="29851"/>
    <cellStyle name="Normal 6 3 2 5 2 5 3 2 2" xfId="29852"/>
    <cellStyle name="Normal 6 3 2 5 2 5 3 3" xfId="29853"/>
    <cellStyle name="Normal 6 3 2 5 2 5 4" xfId="29854"/>
    <cellStyle name="Normal 6 3 2 5 2 5 4 2" xfId="29855"/>
    <cellStyle name="Normal 6 3 2 5 2 5 5" xfId="29856"/>
    <cellStyle name="Normal 6 3 2 5 2 5 5 2" xfId="29857"/>
    <cellStyle name="Normal 6 3 2 5 2 5 6" xfId="29858"/>
    <cellStyle name="Normal 6 3 2 5 2 6" xfId="29859"/>
    <cellStyle name="Normal 6 3 2 5 2 6 2" xfId="29860"/>
    <cellStyle name="Normal 6 3 2 5 2 6 2 2" xfId="29861"/>
    <cellStyle name="Normal 6 3 2 5 2 6 2 2 2" xfId="29862"/>
    <cellStyle name="Normal 6 3 2 5 2 6 2 3" xfId="29863"/>
    <cellStyle name="Normal 6 3 2 5 2 6 3" xfId="29864"/>
    <cellStyle name="Normal 6 3 2 5 2 6 3 2" xfId="29865"/>
    <cellStyle name="Normal 6 3 2 5 2 6 3 2 2" xfId="29866"/>
    <cellStyle name="Normal 6 3 2 5 2 6 3 3" xfId="29867"/>
    <cellStyle name="Normal 6 3 2 5 2 6 4" xfId="29868"/>
    <cellStyle name="Normal 6 3 2 5 2 6 4 2" xfId="29869"/>
    <cellStyle name="Normal 6 3 2 5 2 6 5" xfId="29870"/>
    <cellStyle name="Normal 6 3 2 5 2 6 5 2" xfId="29871"/>
    <cellStyle name="Normal 6 3 2 5 2 6 6" xfId="29872"/>
    <cellStyle name="Normal 6 3 2 5 2 7" xfId="29873"/>
    <cellStyle name="Normal 6 3 2 5 2 7 2" xfId="29874"/>
    <cellStyle name="Normal 6 3 2 5 2 7 2 2" xfId="29875"/>
    <cellStyle name="Normal 6 3 2 5 2 7 2 2 2" xfId="29876"/>
    <cellStyle name="Normal 6 3 2 5 2 7 2 3" xfId="29877"/>
    <cellStyle name="Normal 6 3 2 5 2 7 3" xfId="29878"/>
    <cellStyle name="Normal 6 3 2 5 2 7 3 2" xfId="29879"/>
    <cellStyle name="Normal 6 3 2 5 2 7 3 2 2" xfId="29880"/>
    <cellStyle name="Normal 6 3 2 5 2 7 3 3" xfId="29881"/>
    <cellStyle name="Normal 6 3 2 5 2 7 4" xfId="29882"/>
    <cellStyle name="Normal 6 3 2 5 2 7 4 2" xfId="29883"/>
    <cellStyle name="Normal 6 3 2 5 2 7 5" xfId="29884"/>
    <cellStyle name="Normal 6 3 2 5 2 7 5 2" xfId="29885"/>
    <cellStyle name="Normal 6 3 2 5 2 7 6" xfId="29886"/>
    <cellStyle name="Normal 6 3 2 5 2 8" xfId="29887"/>
    <cellStyle name="Normal 6 3 2 5 2 8 2" xfId="29888"/>
    <cellStyle name="Normal 6 3 2 5 2 8 2 2" xfId="29889"/>
    <cellStyle name="Normal 6 3 2 5 2 8 3" xfId="29890"/>
    <cellStyle name="Normal 6 3 2 5 2 9" xfId="29891"/>
    <cellStyle name="Normal 6 3 2 5 2 9 2" xfId="29892"/>
    <cellStyle name="Normal 6 3 2 5 2 9 2 2" xfId="29893"/>
    <cellStyle name="Normal 6 3 2 5 2 9 3" xfId="29894"/>
    <cellStyle name="Normal 6 3 2 5 3" xfId="29895"/>
    <cellStyle name="Normal 6 3 2 5 3 2" xfId="29896"/>
    <cellStyle name="Normal 6 3 2 5 3 2 2" xfId="29897"/>
    <cellStyle name="Normal 6 3 2 5 3 2 2 2" xfId="29898"/>
    <cellStyle name="Normal 6 3 2 5 3 2 3" xfId="29899"/>
    <cellStyle name="Normal 6 3 2 5 3 3" xfId="29900"/>
    <cellStyle name="Normal 6 3 2 5 3 3 2" xfId="29901"/>
    <cellStyle name="Normal 6 3 2 5 3 3 2 2" xfId="29902"/>
    <cellStyle name="Normal 6 3 2 5 3 3 3" xfId="29903"/>
    <cellStyle name="Normal 6 3 2 5 3 4" xfId="29904"/>
    <cellStyle name="Normal 6 3 2 5 3 4 2" xfId="29905"/>
    <cellStyle name="Normal 6 3 2 5 3 5" xfId="29906"/>
    <cellStyle name="Normal 6 3 2 5 3 5 2" xfId="29907"/>
    <cellStyle name="Normal 6 3 2 5 3 6" xfId="29908"/>
    <cellStyle name="Normal 6 3 2 5 4" xfId="29909"/>
    <cellStyle name="Normal 6 3 2 5 4 2" xfId="29910"/>
    <cellStyle name="Normal 6 3 2 5 4 2 2" xfId="29911"/>
    <cellStyle name="Normal 6 3 2 5 4 2 2 2" xfId="29912"/>
    <cellStyle name="Normal 6 3 2 5 4 2 3" xfId="29913"/>
    <cellStyle name="Normal 6 3 2 5 4 3" xfId="29914"/>
    <cellStyle name="Normal 6 3 2 5 4 3 2" xfId="29915"/>
    <cellStyle name="Normal 6 3 2 5 4 3 2 2" xfId="29916"/>
    <cellStyle name="Normal 6 3 2 5 4 3 3" xfId="29917"/>
    <cellStyle name="Normal 6 3 2 5 4 4" xfId="29918"/>
    <cellStyle name="Normal 6 3 2 5 4 4 2" xfId="29919"/>
    <cellStyle name="Normal 6 3 2 5 4 5" xfId="29920"/>
    <cellStyle name="Normal 6 3 2 5 4 5 2" xfId="29921"/>
    <cellStyle name="Normal 6 3 2 5 4 6" xfId="29922"/>
    <cellStyle name="Normal 6 3 2 5 5" xfId="29923"/>
    <cellStyle name="Normal 6 3 2 5 5 2" xfId="29924"/>
    <cellStyle name="Normal 6 3 2 5 5 2 2" xfId="29925"/>
    <cellStyle name="Normal 6 3 2 5 5 2 2 2" xfId="29926"/>
    <cellStyle name="Normal 6 3 2 5 5 2 3" xfId="29927"/>
    <cellStyle name="Normal 6 3 2 5 5 3" xfId="29928"/>
    <cellStyle name="Normal 6 3 2 5 5 3 2" xfId="29929"/>
    <cellStyle name="Normal 6 3 2 5 5 3 2 2" xfId="29930"/>
    <cellStyle name="Normal 6 3 2 5 5 3 3" xfId="29931"/>
    <cellStyle name="Normal 6 3 2 5 5 4" xfId="29932"/>
    <cellStyle name="Normal 6 3 2 5 5 4 2" xfId="29933"/>
    <cellStyle name="Normal 6 3 2 5 5 5" xfId="29934"/>
    <cellStyle name="Normal 6 3 2 5 5 5 2" xfId="29935"/>
    <cellStyle name="Normal 6 3 2 5 5 6" xfId="29936"/>
    <cellStyle name="Normal 6 3 2 5 6" xfId="29937"/>
    <cellStyle name="Normal 6 3 2 5 6 2" xfId="29938"/>
    <cellStyle name="Normal 6 3 2 5 6 2 2" xfId="29939"/>
    <cellStyle name="Normal 6 3 2 5 6 2 2 2" xfId="29940"/>
    <cellStyle name="Normal 6 3 2 5 6 2 3" xfId="29941"/>
    <cellStyle name="Normal 6 3 2 5 6 3" xfId="29942"/>
    <cellStyle name="Normal 6 3 2 5 6 3 2" xfId="29943"/>
    <cellStyle name="Normal 6 3 2 5 6 3 2 2" xfId="29944"/>
    <cellStyle name="Normal 6 3 2 5 6 3 3" xfId="29945"/>
    <cellStyle name="Normal 6 3 2 5 6 4" xfId="29946"/>
    <cellStyle name="Normal 6 3 2 5 6 4 2" xfId="29947"/>
    <cellStyle name="Normal 6 3 2 5 6 5" xfId="29948"/>
    <cellStyle name="Normal 6 3 2 5 6 5 2" xfId="29949"/>
    <cellStyle name="Normal 6 3 2 5 6 6" xfId="29950"/>
    <cellStyle name="Normal 6 3 2 5 7" xfId="29951"/>
    <cellStyle name="Normal 6 3 2 5 7 2" xfId="29952"/>
    <cellStyle name="Normal 6 3 2 5 7 2 2" xfId="29953"/>
    <cellStyle name="Normal 6 3 2 5 7 2 2 2" xfId="29954"/>
    <cellStyle name="Normal 6 3 2 5 7 2 3" xfId="29955"/>
    <cellStyle name="Normal 6 3 2 5 7 3" xfId="29956"/>
    <cellStyle name="Normal 6 3 2 5 7 3 2" xfId="29957"/>
    <cellStyle name="Normal 6 3 2 5 7 3 2 2" xfId="29958"/>
    <cellStyle name="Normal 6 3 2 5 7 3 3" xfId="29959"/>
    <cellStyle name="Normal 6 3 2 5 7 4" xfId="29960"/>
    <cellStyle name="Normal 6 3 2 5 7 4 2" xfId="29961"/>
    <cellStyle name="Normal 6 3 2 5 7 5" xfId="29962"/>
    <cellStyle name="Normal 6 3 2 5 7 5 2" xfId="29963"/>
    <cellStyle name="Normal 6 3 2 5 7 6" xfId="29964"/>
    <cellStyle name="Normal 6 3 2 5 8" xfId="29965"/>
    <cellStyle name="Normal 6 3 2 5 8 2" xfId="29966"/>
    <cellStyle name="Normal 6 3 2 5 8 2 2" xfId="29967"/>
    <cellStyle name="Normal 6 3 2 5 8 2 2 2" xfId="29968"/>
    <cellStyle name="Normal 6 3 2 5 8 2 3" xfId="29969"/>
    <cellStyle name="Normal 6 3 2 5 8 3" xfId="29970"/>
    <cellStyle name="Normal 6 3 2 5 8 3 2" xfId="29971"/>
    <cellStyle name="Normal 6 3 2 5 8 3 2 2" xfId="29972"/>
    <cellStyle name="Normal 6 3 2 5 8 3 3" xfId="29973"/>
    <cellStyle name="Normal 6 3 2 5 8 4" xfId="29974"/>
    <cellStyle name="Normal 6 3 2 5 8 4 2" xfId="29975"/>
    <cellStyle name="Normal 6 3 2 5 8 5" xfId="29976"/>
    <cellStyle name="Normal 6 3 2 5 8 5 2" xfId="29977"/>
    <cellStyle name="Normal 6 3 2 5 8 6" xfId="29978"/>
    <cellStyle name="Normal 6 3 2 5 9" xfId="29979"/>
    <cellStyle name="Normal 6 3 2 5 9 2" xfId="29980"/>
    <cellStyle name="Normal 6 3 2 5 9 2 2" xfId="29981"/>
    <cellStyle name="Normal 6 3 2 5 9 3" xfId="29982"/>
    <cellStyle name="Normal 6 3 2 6" xfId="29983"/>
    <cellStyle name="Normal 6 3 2 6 10" xfId="29984"/>
    <cellStyle name="Normal 6 3 2 6 10 2" xfId="29985"/>
    <cellStyle name="Normal 6 3 2 6 10 2 2" xfId="29986"/>
    <cellStyle name="Normal 6 3 2 6 10 3" xfId="29987"/>
    <cellStyle name="Normal 6 3 2 6 11" xfId="29988"/>
    <cellStyle name="Normal 6 3 2 6 11 2" xfId="29989"/>
    <cellStyle name="Normal 6 3 2 6 12" xfId="29990"/>
    <cellStyle name="Normal 6 3 2 6 12 2" xfId="29991"/>
    <cellStyle name="Normal 6 3 2 6 13" xfId="29992"/>
    <cellStyle name="Normal 6 3 2 6 2" xfId="29993"/>
    <cellStyle name="Normal 6 3 2 6 2 10" xfId="29994"/>
    <cellStyle name="Normal 6 3 2 6 2 10 2" xfId="29995"/>
    <cellStyle name="Normal 6 3 2 6 2 11" xfId="29996"/>
    <cellStyle name="Normal 6 3 2 6 2 11 2" xfId="29997"/>
    <cellStyle name="Normal 6 3 2 6 2 12" xfId="29998"/>
    <cellStyle name="Normal 6 3 2 6 2 2" xfId="29999"/>
    <cellStyle name="Normal 6 3 2 6 2 2 2" xfId="30000"/>
    <cellStyle name="Normal 6 3 2 6 2 2 2 2" xfId="30001"/>
    <cellStyle name="Normal 6 3 2 6 2 2 2 2 2" xfId="30002"/>
    <cellStyle name="Normal 6 3 2 6 2 2 2 3" xfId="30003"/>
    <cellStyle name="Normal 6 3 2 6 2 2 3" xfId="30004"/>
    <cellStyle name="Normal 6 3 2 6 2 2 3 2" xfId="30005"/>
    <cellStyle name="Normal 6 3 2 6 2 2 3 2 2" xfId="30006"/>
    <cellStyle name="Normal 6 3 2 6 2 2 3 3" xfId="30007"/>
    <cellStyle name="Normal 6 3 2 6 2 2 4" xfId="30008"/>
    <cellStyle name="Normal 6 3 2 6 2 2 4 2" xfId="30009"/>
    <cellStyle name="Normal 6 3 2 6 2 2 5" xfId="30010"/>
    <cellStyle name="Normal 6 3 2 6 2 2 5 2" xfId="30011"/>
    <cellStyle name="Normal 6 3 2 6 2 2 6" xfId="30012"/>
    <cellStyle name="Normal 6 3 2 6 2 3" xfId="30013"/>
    <cellStyle name="Normal 6 3 2 6 2 3 2" xfId="30014"/>
    <cellStyle name="Normal 6 3 2 6 2 3 2 2" xfId="30015"/>
    <cellStyle name="Normal 6 3 2 6 2 3 2 2 2" xfId="30016"/>
    <cellStyle name="Normal 6 3 2 6 2 3 2 3" xfId="30017"/>
    <cellStyle name="Normal 6 3 2 6 2 3 3" xfId="30018"/>
    <cellStyle name="Normal 6 3 2 6 2 3 3 2" xfId="30019"/>
    <cellStyle name="Normal 6 3 2 6 2 3 3 2 2" xfId="30020"/>
    <cellStyle name="Normal 6 3 2 6 2 3 3 3" xfId="30021"/>
    <cellStyle name="Normal 6 3 2 6 2 3 4" xfId="30022"/>
    <cellStyle name="Normal 6 3 2 6 2 3 4 2" xfId="30023"/>
    <cellStyle name="Normal 6 3 2 6 2 3 5" xfId="30024"/>
    <cellStyle name="Normal 6 3 2 6 2 3 5 2" xfId="30025"/>
    <cellStyle name="Normal 6 3 2 6 2 3 6" xfId="30026"/>
    <cellStyle name="Normal 6 3 2 6 2 4" xfId="30027"/>
    <cellStyle name="Normal 6 3 2 6 2 4 2" xfId="30028"/>
    <cellStyle name="Normal 6 3 2 6 2 4 2 2" xfId="30029"/>
    <cellStyle name="Normal 6 3 2 6 2 4 2 2 2" xfId="30030"/>
    <cellStyle name="Normal 6 3 2 6 2 4 2 3" xfId="30031"/>
    <cellStyle name="Normal 6 3 2 6 2 4 3" xfId="30032"/>
    <cellStyle name="Normal 6 3 2 6 2 4 3 2" xfId="30033"/>
    <cellStyle name="Normal 6 3 2 6 2 4 3 2 2" xfId="30034"/>
    <cellStyle name="Normal 6 3 2 6 2 4 3 3" xfId="30035"/>
    <cellStyle name="Normal 6 3 2 6 2 4 4" xfId="30036"/>
    <cellStyle name="Normal 6 3 2 6 2 4 4 2" xfId="30037"/>
    <cellStyle name="Normal 6 3 2 6 2 4 5" xfId="30038"/>
    <cellStyle name="Normal 6 3 2 6 2 4 5 2" xfId="30039"/>
    <cellStyle name="Normal 6 3 2 6 2 4 6" xfId="30040"/>
    <cellStyle name="Normal 6 3 2 6 2 5" xfId="30041"/>
    <cellStyle name="Normal 6 3 2 6 2 5 2" xfId="30042"/>
    <cellStyle name="Normal 6 3 2 6 2 5 2 2" xfId="30043"/>
    <cellStyle name="Normal 6 3 2 6 2 5 2 2 2" xfId="30044"/>
    <cellStyle name="Normal 6 3 2 6 2 5 2 3" xfId="30045"/>
    <cellStyle name="Normal 6 3 2 6 2 5 3" xfId="30046"/>
    <cellStyle name="Normal 6 3 2 6 2 5 3 2" xfId="30047"/>
    <cellStyle name="Normal 6 3 2 6 2 5 3 2 2" xfId="30048"/>
    <cellStyle name="Normal 6 3 2 6 2 5 3 3" xfId="30049"/>
    <cellStyle name="Normal 6 3 2 6 2 5 4" xfId="30050"/>
    <cellStyle name="Normal 6 3 2 6 2 5 4 2" xfId="30051"/>
    <cellStyle name="Normal 6 3 2 6 2 5 5" xfId="30052"/>
    <cellStyle name="Normal 6 3 2 6 2 5 5 2" xfId="30053"/>
    <cellStyle name="Normal 6 3 2 6 2 5 6" xfId="30054"/>
    <cellStyle name="Normal 6 3 2 6 2 6" xfId="30055"/>
    <cellStyle name="Normal 6 3 2 6 2 6 2" xfId="30056"/>
    <cellStyle name="Normal 6 3 2 6 2 6 2 2" xfId="30057"/>
    <cellStyle name="Normal 6 3 2 6 2 6 2 2 2" xfId="30058"/>
    <cellStyle name="Normal 6 3 2 6 2 6 2 3" xfId="30059"/>
    <cellStyle name="Normal 6 3 2 6 2 6 3" xfId="30060"/>
    <cellStyle name="Normal 6 3 2 6 2 6 3 2" xfId="30061"/>
    <cellStyle name="Normal 6 3 2 6 2 6 3 2 2" xfId="30062"/>
    <cellStyle name="Normal 6 3 2 6 2 6 3 3" xfId="30063"/>
    <cellStyle name="Normal 6 3 2 6 2 6 4" xfId="30064"/>
    <cellStyle name="Normal 6 3 2 6 2 6 4 2" xfId="30065"/>
    <cellStyle name="Normal 6 3 2 6 2 6 5" xfId="30066"/>
    <cellStyle name="Normal 6 3 2 6 2 6 5 2" xfId="30067"/>
    <cellStyle name="Normal 6 3 2 6 2 6 6" xfId="30068"/>
    <cellStyle name="Normal 6 3 2 6 2 7" xfId="30069"/>
    <cellStyle name="Normal 6 3 2 6 2 7 2" xfId="30070"/>
    <cellStyle name="Normal 6 3 2 6 2 7 2 2" xfId="30071"/>
    <cellStyle name="Normal 6 3 2 6 2 7 2 2 2" xfId="30072"/>
    <cellStyle name="Normal 6 3 2 6 2 7 2 3" xfId="30073"/>
    <cellStyle name="Normal 6 3 2 6 2 7 3" xfId="30074"/>
    <cellStyle name="Normal 6 3 2 6 2 7 3 2" xfId="30075"/>
    <cellStyle name="Normal 6 3 2 6 2 7 3 2 2" xfId="30076"/>
    <cellStyle name="Normal 6 3 2 6 2 7 3 3" xfId="30077"/>
    <cellStyle name="Normal 6 3 2 6 2 7 4" xfId="30078"/>
    <cellStyle name="Normal 6 3 2 6 2 7 4 2" xfId="30079"/>
    <cellStyle name="Normal 6 3 2 6 2 7 5" xfId="30080"/>
    <cellStyle name="Normal 6 3 2 6 2 7 5 2" xfId="30081"/>
    <cellStyle name="Normal 6 3 2 6 2 7 6" xfId="30082"/>
    <cellStyle name="Normal 6 3 2 6 2 8" xfId="30083"/>
    <cellStyle name="Normal 6 3 2 6 2 8 2" xfId="30084"/>
    <cellStyle name="Normal 6 3 2 6 2 8 2 2" xfId="30085"/>
    <cellStyle name="Normal 6 3 2 6 2 8 3" xfId="30086"/>
    <cellStyle name="Normal 6 3 2 6 2 9" xfId="30087"/>
    <cellStyle name="Normal 6 3 2 6 2 9 2" xfId="30088"/>
    <cellStyle name="Normal 6 3 2 6 2 9 2 2" xfId="30089"/>
    <cellStyle name="Normal 6 3 2 6 2 9 3" xfId="30090"/>
    <cellStyle name="Normal 6 3 2 6 3" xfId="30091"/>
    <cellStyle name="Normal 6 3 2 6 3 2" xfId="30092"/>
    <cellStyle name="Normal 6 3 2 6 3 2 2" xfId="30093"/>
    <cellStyle name="Normal 6 3 2 6 3 2 2 2" xfId="30094"/>
    <cellStyle name="Normal 6 3 2 6 3 2 3" xfId="30095"/>
    <cellStyle name="Normal 6 3 2 6 3 3" xfId="30096"/>
    <cellStyle name="Normal 6 3 2 6 3 3 2" xfId="30097"/>
    <cellStyle name="Normal 6 3 2 6 3 3 2 2" xfId="30098"/>
    <cellStyle name="Normal 6 3 2 6 3 3 3" xfId="30099"/>
    <cellStyle name="Normal 6 3 2 6 3 4" xfId="30100"/>
    <cellStyle name="Normal 6 3 2 6 3 4 2" xfId="30101"/>
    <cellStyle name="Normal 6 3 2 6 3 5" xfId="30102"/>
    <cellStyle name="Normal 6 3 2 6 3 5 2" xfId="30103"/>
    <cellStyle name="Normal 6 3 2 6 3 6" xfId="30104"/>
    <cellStyle name="Normal 6 3 2 6 4" xfId="30105"/>
    <cellStyle name="Normal 6 3 2 6 4 2" xfId="30106"/>
    <cellStyle name="Normal 6 3 2 6 4 2 2" xfId="30107"/>
    <cellStyle name="Normal 6 3 2 6 4 2 2 2" xfId="30108"/>
    <cellStyle name="Normal 6 3 2 6 4 2 3" xfId="30109"/>
    <cellStyle name="Normal 6 3 2 6 4 3" xfId="30110"/>
    <cellStyle name="Normal 6 3 2 6 4 3 2" xfId="30111"/>
    <cellStyle name="Normal 6 3 2 6 4 3 2 2" xfId="30112"/>
    <cellStyle name="Normal 6 3 2 6 4 3 3" xfId="30113"/>
    <cellStyle name="Normal 6 3 2 6 4 4" xfId="30114"/>
    <cellStyle name="Normal 6 3 2 6 4 4 2" xfId="30115"/>
    <cellStyle name="Normal 6 3 2 6 4 5" xfId="30116"/>
    <cellStyle name="Normal 6 3 2 6 4 5 2" xfId="30117"/>
    <cellStyle name="Normal 6 3 2 6 4 6" xfId="30118"/>
    <cellStyle name="Normal 6 3 2 6 5" xfId="30119"/>
    <cellStyle name="Normal 6 3 2 6 5 2" xfId="30120"/>
    <cellStyle name="Normal 6 3 2 6 5 2 2" xfId="30121"/>
    <cellStyle name="Normal 6 3 2 6 5 2 2 2" xfId="30122"/>
    <cellStyle name="Normal 6 3 2 6 5 2 3" xfId="30123"/>
    <cellStyle name="Normal 6 3 2 6 5 3" xfId="30124"/>
    <cellStyle name="Normal 6 3 2 6 5 3 2" xfId="30125"/>
    <cellStyle name="Normal 6 3 2 6 5 3 2 2" xfId="30126"/>
    <cellStyle name="Normal 6 3 2 6 5 3 3" xfId="30127"/>
    <cellStyle name="Normal 6 3 2 6 5 4" xfId="30128"/>
    <cellStyle name="Normal 6 3 2 6 5 4 2" xfId="30129"/>
    <cellStyle name="Normal 6 3 2 6 5 5" xfId="30130"/>
    <cellStyle name="Normal 6 3 2 6 5 5 2" xfId="30131"/>
    <cellStyle name="Normal 6 3 2 6 5 6" xfId="30132"/>
    <cellStyle name="Normal 6 3 2 6 6" xfId="30133"/>
    <cellStyle name="Normal 6 3 2 6 6 2" xfId="30134"/>
    <cellStyle name="Normal 6 3 2 6 6 2 2" xfId="30135"/>
    <cellStyle name="Normal 6 3 2 6 6 2 2 2" xfId="30136"/>
    <cellStyle name="Normal 6 3 2 6 6 2 3" xfId="30137"/>
    <cellStyle name="Normal 6 3 2 6 6 3" xfId="30138"/>
    <cellStyle name="Normal 6 3 2 6 6 3 2" xfId="30139"/>
    <cellStyle name="Normal 6 3 2 6 6 3 2 2" xfId="30140"/>
    <cellStyle name="Normal 6 3 2 6 6 3 3" xfId="30141"/>
    <cellStyle name="Normal 6 3 2 6 6 4" xfId="30142"/>
    <cellStyle name="Normal 6 3 2 6 6 4 2" xfId="30143"/>
    <cellStyle name="Normal 6 3 2 6 6 5" xfId="30144"/>
    <cellStyle name="Normal 6 3 2 6 6 5 2" xfId="30145"/>
    <cellStyle name="Normal 6 3 2 6 6 6" xfId="30146"/>
    <cellStyle name="Normal 6 3 2 6 7" xfId="30147"/>
    <cellStyle name="Normal 6 3 2 6 7 2" xfId="30148"/>
    <cellStyle name="Normal 6 3 2 6 7 2 2" xfId="30149"/>
    <cellStyle name="Normal 6 3 2 6 7 2 2 2" xfId="30150"/>
    <cellStyle name="Normal 6 3 2 6 7 2 3" xfId="30151"/>
    <cellStyle name="Normal 6 3 2 6 7 3" xfId="30152"/>
    <cellStyle name="Normal 6 3 2 6 7 3 2" xfId="30153"/>
    <cellStyle name="Normal 6 3 2 6 7 3 2 2" xfId="30154"/>
    <cellStyle name="Normal 6 3 2 6 7 3 3" xfId="30155"/>
    <cellStyle name="Normal 6 3 2 6 7 4" xfId="30156"/>
    <cellStyle name="Normal 6 3 2 6 7 4 2" xfId="30157"/>
    <cellStyle name="Normal 6 3 2 6 7 5" xfId="30158"/>
    <cellStyle name="Normal 6 3 2 6 7 5 2" xfId="30159"/>
    <cellStyle name="Normal 6 3 2 6 7 6" xfId="30160"/>
    <cellStyle name="Normal 6 3 2 6 8" xfId="30161"/>
    <cellStyle name="Normal 6 3 2 6 8 2" xfId="30162"/>
    <cellStyle name="Normal 6 3 2 6 8 2 2" xfId="30163"/>
    <cellStyle name="Normal 6 3 2 6 8 2 2 2" xfId="30164"/>
    <cellStyle name="Normal 6 3 2 6 8 2 3" xfId="30165"/>
    <cellStyle name="Normal 6 3 2 6 8 3" xfId="30166"/>
    <cellStyle name="Normal 6 3 2 6 8 3 2" xfId="30167"/>
    <cellStyle name="Normal 6 3 2 6 8 3 2 2" xfId="30168"/>
    <cellStyle name="Normal 6 3 2 6 8 3 3" xfId="30169"/>
    <cellStyle name="Normal 6 3 2 6 8 4" xfId="30170"/>
    <cellStyle name="Normal 6 3 2 6 8 4 2" xfId="30171"/>
    <cellStyle name="Normal 6 3 2 6 8 5" xfId="30172"/>
    <cellStyle name="Normal 6 3 2 6 8 5 2" xfId="30173"/>
    <cellStyle name="Normal 6 3 2 6 8 6" xfId="30174"/>
    <cellStyle name="Normal 6 3 2 6 9" xfId="30175"/>
    <cellStyle name="Normal 6 3 2 6 9 2" xfId="30176"/>
    <cellStyle name="Normal 6 3 2 6 9 2 2" xfId="30177"/>
    <cellStyle name="Normal 6 3 2 6 9 3" xfId="30178"/>
    <cellStyle name="Normal 6 3 2 7" xfId="30179"/>
    <cellStyle name="Normal 6 3 2 7 10" xfId="30180"/>
    <cellStyle name="Normal 6 3 2 7 10 2" xfId="30181"/>
    <cellStyle name="Normal 6 3 2 7 10 2 2" xfId="30182"/>
    <cellStyle name="Normal 6 3 2 7 10 3" xfId="30183"/>
    <cellStyle name="Normal 6 3 2 7 11" xfId="30184"/>
    <cellStyle name="Normal 6 3 2 7 11 2" xfId="30185"/>
    <cellStyle name="Normal 6 3 2 7 12" xfId="30186"/>
    <cellStyle name="Normal 6 3 2 7 12 2" xfId="30187"/>
    <cellStyle name="Normal 6 3 2 7 13" xfId="30188"/>
    <cellStyle name="Normal 6 3 2 7 2" xfId="30189"/>
    <cellStyle name="Normal 6 3 2 7 2 10" xfId="30190"/>
    <cellStyle name="Normal 6 3 2 7 2 10 2" xfId="30191"/>
    <cellStyle name="Normal 6 3 2 7 2 11" xfId="30192"/>
    <cellStyle name="Normal 6 3 2 7 2 11 2" xfId="30193"/>
    <cellStyle name="Normal 6 3 2 7 2 12" xfId="30194"/>
    <cellStyle name="Normal 6 3 2 7 2 2" xfId="30195"/>
    <cellStyle name="Normal 6 3 2 7 2 2 2" xfId="30196"/>
    <cellStyle name="Normal 6 3 2 7 2 2 2 2" xfId="30197"/>
    <cellStyle name="Normal 6 3 2 7 2 2 2 2 2" xfId="30198"/>
    <cellStyle name="Normal 6 3 2 7 2 2 2 3" xfId="30199"/>
    <cellStyle name="Normal 6 3 2 7 2 2 3" xfId="30200"/>
    <cellStyle name="Normal 6 3 2 7 2 2 3 2" xfId="30201"/>
    <cellStyle name="Normal 6 3 2 7 2 2 3 2 2" xfId="30202"/>
    <cellStyle name="Normal 6 3 2 7 2 2 3 3" xfId="30203"/>
    <cellStyle name="Normal 6 3 2 7 2 2 4" xfId="30204"/>
    <cellStyle name="Normal 6 3 2 7 2 2 4 2" xfId="30205"/>
    <cellStyle name="Normal 6 3 2 7 2 2 5" xfId="30206"/>
    <cellStyle name="Normal 6 3 2 7 2 2 5 2" xfId="30207"/>
    <cellStyle name="Normal 6 3 2 7 2 2 6" xfId="30208"/>
    <cellStyle name="Normal 6 3 2 7 2 3" xfId="30209"/>
    <cellStyle name="Normal 6 3 2 7 2 3 2" xfId="30210"/>
    <cellStyle name="Normal 6 3 2 7 2 3 2 2" xfId="30211"/>
    <cellStyle name="Normal 6 3 2 7 2 3 2 2 2" xfId="30212"/>
    <cellStyle name="Normal 6 3 2 7 2 3 2 3" xfId="30213"/>
    <cellStyle name="Normal 6 3 2 7 2 3 3" xfId="30214"/>
    <cellStyle name="Normal 6 3 2 7 2 3 3 2" xfId="30215"/>
    <cellStyle name="Normal 6 3 2 7 2 3 3 2 2" xfId="30216"/>
    <cellStyle name="Normal 6 3 2 7 2 3 3 3" xfId="30217"/>
    <cellStyle name="Normal 6 3 2 7 2 3 4" xfId="30218"/>
    <cellStyle name="Normal 6 3 2 7 2 3 4 2" xfId="30219"/>
    <cellStyle name="Normal 6 3 2 7 2 3 5" xfId="30220"/>
    <cellStyle name="Normal 6 3 2 7 2 3 5 2" xfId="30221"/>
    <cellStyle name="Normal 6 3 2 7 2 3 6" xfId="30222"/>
    <cellStyle name="Normal 6 3 2 7 2 4" xfId="30223"/>
    <cellStyle name="Normal 6 3 2 7 2 4 2" xfId="30224"/>
    <cellStyle name="Normal 6 3 2 7 2 4 2 2" xfId="30225"/>
    <cellStyle name="Normal 6 3 2 7 2 4 2 2 2" xfId="30226"/>
    <cellStyle name="Normal 6 3 2 7 2 4 2 3" xfId="30227"/>
    <cellStyle name="Normal 6 3 2 7 2 4 3" xfId="30228"/>
    <cellStyle name="Normal 6 3 2 7 2 4 3 2" xfId="30229"/>
    <cellStyle name="Normal 6 3 2 7 2 4 3 2 2" xfId="30230"/>
    <cellStyle name="Normal 6 3 2 7 2 4 3 3" xfId="30231"/>
    <cellStyle name="Normal 6 3 2 7 2 4 4" xfId="30232"/>
    <cellStyle name="Normal 6 3 2 7 2 4 4 2" xfId="30233"/>
    <cellStyle name="Normal 6 3 2 7 2 4 5" xfId="30234"/>
    <cellStyle name="Normal 6 3 2 7 2 4 5 2" xfId="30235"/>
    <cellStyle name="Normal 6 3 2 7 2 4 6" xfId="30236"/>
    <cellStyle name="Normal 6 3 2 7 2 5" xfId="30237"/>
    <cellStyle name="Normal 6 3 2 7 2 5 2" xfId="30238"/>
    <cellStyle name="Normal 6 3 2 7 2 5 2 2" xfId="30239"/>
    <cellStyle name="Normal 6 3 2 7 2 5 2 2 2" xfId="30240"/>
    <cellStyle name="Normal 6 3 2 7 2 5 2 3" xfId="30241"/>
    <cellStyle name="Normal 6 3 2 7 2 5 3" xfId="30242"/>
    <cellStyle name="Normal 6 3 2 7 2 5 3 2" xfId="30243"/>
    <cellStyle name="Normal 6 3 2 7 2 5 3 2 2" xfId="30244"/>
    <cellStyle name="Normal 6 3 2 7 2 5 3 3" xfId="30245"/>
    <cellStyle name="Normal 6 3 2 7 2 5 4" xfId="30246"/>
    <cellStyle name="Normal 6 3 2 7 2 5 4 2" xfId="30247"/>
    <cellStyle name="Normal 6 3 2 7 2 5 5" xfId="30248"/>
    <cellStyle name="Normal 6 3 2 7 2 5 5 2" xfId="30249"/>
    <cellStyle name="Normal 6 3 2 7 2 5 6" xfId="30250"/>
    <cellStyle name="Normal 6 3 2 7 2 6" xfId="30251"/>
    <cellStyle name="Normal 6 3 2 7 2 6 2" xfId="30252"/>
    <cellStyle name="Normal 6 3 2 7 2 6 2 2" xfId="30253"/>
    <cellStyle name="Normal 6 3 2 7 2 6 2 2 2" xfId="30254"/>
    <cellStyle name="Normal 6 3 2 7 2 6 2 3" xfId="30255"/>
    <cellStyle name="Normal 6 3 2 7 2 6 3" xfId="30256"/>
    <cellStyle name="Normal 6 3 2 7 2 6 3 2" xfId="30257"/>
    <cellStyle name="Normal 6 3 2 7 2 6 3 2 2" xfId="30258"/>
    <cellStyle name="Normal 6 3 2 7 2 6 3 3" xfId="30259"/>
    <cellStyle name="Normal 6 3 2 7 2 6 4" xfId="30260"/>
    <cellStyle name="Normal 6 3 2 7 2 6 4 2" xfId="30261"/>
    <cellStyle name="Normal 6 3 2 7 2 6 5" xfId="30262"/>
    <cellStyle name="Normal 6 3 2 7 2 6 5 2" xfId="30263"/>
    <cellStyle name="Normal 6 3 2 7 2 6 6" xfId="30264"/>
    <cellStyle name="Normal 6 3 2 7 2 7" xfId="30265"/>
    <cellStyle name="Normal 6 3 2 7 2 7 2" xfId="30266"/>
    <cellStyle name="Normal 6 3 2 7 2 7 2 2" xfId="30267"/>
    <cellStyle name="Normal 6 3 2 7 2 7 2 2 2" xfId="30268"/>
    <cellStyle name="Normal 6 3 2 7 2 7 2 3" xfId="30269"/>
    <cellStyle name="Normal 6 3 2 7 2 7 3" xfId="30270"/>
    <cellStyle name="Normal 6 3 2 7 2 7 3 2" xfId="30271"/>
    <cellStyle name="Normal 6 3 2 7 2 7 3 2 2" xfId="30272"/>
    <cellStyle name="Normal 6 3 2 7 2 7 3 3" xfId="30273"/>
    <cellStyle name="Normal 6 3 2 7 2 7 4" xfId="30274"/>
    <cellStyle name="Normal 6 3 2 7 2 7 4 2" xfId="30275"/>
    <cellStyle name="Normal 6 3 2 7 2 7 5" xfId="30276"/>
    <cellStyle name="Normal 6 3 2 7 2 7 5 2" xfId="30277"/>
    <cellStyle name="Normal 6 3 2 7 2 7 6" xfId="30278"/>
    <cellStyle name="Normal 6 3 2 7 2 8" xfId="30279"/>
    <cellStyle name="Normal 6 3 2 7 2 8 2" xfId="30280"/>
    <cellStyle name="Normal 6 3 2 7 2 8 2 2" xfId="30281"/>
    <cellStyle name="Normal 6 3 2 7 2 8 3" xfId="30282"/>
    <cellStyle name="Normal 6 3 2 7 2 9" xfId="30283"/>
    <cellStyle name="Normal 6 3 2 7 2 9 2" xfId="30284"/>
    <cellStyle name="Normal 6 3 2 7 2 9 2 2" xfId="30285"/>
    <cellStyle name="Normal 6 3 2 7 2 9 3" xfId="30286"/>
    <cellStyle name="Normal 6 3 2 7 3" xfId="30287"/>
    <cellStyle name="Normal 6 3 2 7 3 2" xfId="30288"/>
    <cellStyle name="Normal 6 3 2 7 3 2 2" xfId="30289"/>
    <cellStyle name="Normal 6 3 2 7 3 2 2 2" xfId="30290"/>
    <cellStyle name="Normal 6 3 2 7 3 2 3" xfId="30291"/>
    <cellStyle name="Normal 6 3 2 7 3 3" xfId="30292"/>
    <cellStyle name="Normal 6 3 2 7 3 3 2" xfId="30293"/>
    <cellStyle name="Normal 6 3 2 7 3 3 2 2" xfId="30294"/>
    <cellStyle name="Normal 6 3 2 7 3 3 3" xfId="30295"/>
    <cellStyle name="Normal 6 3 2 7 3 4" xfId="30296"/>
    <cellStyle name="Normal 6 3 2 7 3 4 2" xfId="30297"/>
    <cellStyle name="Normal 6 3 2 7 3 5" xfId="30298"/>
    <cellStyle name="Normal 6 3 2 7 3 5 2" xfId="30299"/>
    <cellStyle name="Normal 6 3 2 7 3 6" xfId="30300"/>
    <cellStyle name="Normal 6 3 2 7 4" xfId="30301"/>
    <cellStyle name="Normal 6 3 2 7 4 2" xfId="30302"/>
    <cellStyle name="Normal 6 3 2 7 4 2 2" xfId="30303"/>
    <cellStyle name="Normal 6 3 2 7 4 2 2 2" xfId="30304"/>
    <cellStyle name="Normal 6 3 2 7 4 2 3" xfId="30305"/>
    <cellStyle name="Normal 6 3 2 7 4 3" xfId="30306"/>
    <cellStyle name="Normal 6 3 2 7 4 3 2" xfId="30307"/>
    <cellStyle name="Normal 6 3 2 7 4 3 2 2" xfId="30308"/>
    <cellStyle name="Normal 6 3 2 7 4 3 3" xfId="30309"/>
    <cellStyle name="Normal 6 3 2 7 4 4" xfId="30310"/>
    <cellStyle name="Normal 6 3 2 7 4 4 2" xfId="30311"/>
    <cellStyle name="Normal 6 3 2 7 4 5" xfId="30312"/>
    <cellStyle name="Normal 6 3 2 7 4 5 2" xfId="30313"/>
    <cellStyle name="Normal 6 3 2 7 4 6" xfId="30314"/>
    <cellStyle name="Normal 6 3 2 7 5" xfId="30315"/>
    <cellStyle name="Normal 6 3 2 7 5 2" xfId="30316"/>
    <cellStyle name="Normal 6 3 2 7 5 2 2" xfId="30317"/>
    <cellStyle name="Normal 6 3 2 7 5 2 2 2" xfId="30318"/>
    <cellStyle name="Normal 6 3 2 7 5 2 3" xfId="30319"/>
    <cellStyle name="Normal 6 3 2 7 5 3" xfId="30320"/>
    <cellStyle name="Normal 6 3 2 7 5 3 2" xfId="30321"/>
    <cellStyle name="Normal 6 3 2 7 5 3 2 2" xfId="30322"/>
    <cellStyle name="Normal 6 3 2 7 5 3 3" xfId="30323"/>
    <cellStyle name="Normal 6 3 2 7 5 4" xfId="30324"/>
    <cellStyle name="Normal 6 3 2 7 5 4 2" xfId="30325"/>
    <cellStyle name="Normal 6 3 2 7 5 5" xfId="30326"/>
    <cellStyle name="Normal 6 3 2 7 5 5 2" xfId="30327"/>
    <cellStyle name="Normal 6 3 2 7 5 6" xfId="30328"/>
    <cellStyle name="Normal 6 3 2 7 6" xfId="30329"/>
    <cellStyle name="Normal 6 3 2 7 6 2" xfId="30330"/>
    <cellStyle name="Normal 6 3 2 7 6 2 2" xfId="30331"/>
    <cellStyle name="Normal 6 3 2 7 6 2 2 2" xfId="30332"/>
    <cellStyle name="Normal 6 3 2 7 6 2 3" xfId="30333"/>
    <cellStyle name="Normal 6 3 2 7 6 3" xfId="30334"/>
    <cellStyle name="Normal 6 3 2 7 6 3 2" xfId="30335"/>
    <cellStyle name="Normal 6 3 2 7 6 3 2 2" xfId="30336"/>
    <cellStyle name="Normal 6 3 2 7 6 3 3" xfId="30337"/>
    <cellStyle name="Normal 6 3 2 7 6 4" xfId="30338"/>
    <cellStyle name="Normal 6 3 2 7 6 4 2" xfId="30339"/>
    <cellStyle name="Normal 6 3 2 7 6 5" xfId="30340"/>
    <cellStyle name="Normal 6 3 2 7 6 5 2" xfId="30341"/>
    <cellStyle name="Normal 6 3 2 7 6 6" xfId="30342"/>
    <cellStyle name="Normal 6 3 2 7 7" xfId="30343"/>
    <cellStyle name="Normal 6 3 2 7 7 2" xfId="30344"/>
    <cellStyle name="Normal 6 3 2 7 7 2 2" xfId="30345"/>
    <cellStyle name="Normal 6 3 2 7 7 2 2 2" xfId="30346"/>
    <cellStyle name="Normal 6 3 2 7 7 2 3" xfId="30347"/>
    <cellStyle name="Normal 6 3 2 7 7 3" xfId="30348"/>
    <cellStyle name="Normal 6 3 2 7 7 3 2" xfId="30349"/>
    <cellStyle name="Normal 6 3 2 7 7 3 2 2" xfId="30350"/>
    <cellStyle name="Normal 6 3 2 7 7 3 3" xfId="30351"/>
    <cellStyle name="Normal 6 3 2 7 7 4" xfId="30352"/>
    <cellStyle name="Normal 6 3 2 7 7 4 2" xfId="30353"/>
    <cellStyle name="Normal 6 3 2 7 7 5" xfId="30354"/>
    <cellStyle name="Normal 6 3 2 7 7 5 2" xfId="30355"/>
    <cellStyle name="Normal 6 3 2 7 7 6" xfId="30356"/>
    <cellStyle name="Normal 6 3 2 7 8" xfId="30357"/>
    <cellStyle name="Normal 6 3 2 7 8 2" xfId="30358"/>
    <cellStyle name="Normal 6 3 2 7 8 2 2" xfId="30359"/>
    <cellStyle name="Normal 6 3 2 7 8 2 2 2" xfId="30360"/>
    <cellStyle name="Normal 6 3 2 7 8 2 3" xfId="30361"/>
    <cellStyle name="Normal 6 3 2 7 8 3" xfId="30362"/>
    <cellStyle name="Normal 6 3 2 7 8 3 2" xfId="30363"/>
    <cellStyle name="Normal 6 3 2 7 8 3 2 2" xfId="30364"/>
    <cellStyle name="Normal 6 3 2 7 8 3 3" xfId="30365"/>
    <cellStyle name="Normal 6 3 2 7 8 4" xfId="30366"/>
    <cellStyle name="Normal 6 3 2 7 8 4 2" xfId="30367"/>
    <cellStyle name="Normal 6 3 2 7 8 5" xfId="30368"/>
    <cellStyle name="Normal 6 3 2 7 8 5 2" xfId="30369"/>
    <cellStyle name="Normal 6 3 2 7 8 6" xfId="30370"/>
    <cellStyle name="Normal 6 3 2 7 9" xfId="30371"/>
    <cellStyle name="Normal 6 3 2 7 9 2" xfId="30372"/>
    <cellStyle name="Normal 6 3 2 7 9 2 2" xfId="30373"/>
    <cellStyle name="Normal 6 3 2 7 9 3" xfId="30374"/>
    <cellStyle name="Normal 6 3 2 8" xfId="30375"/>
    <cellStyle name="Normal 6 3 2 8 10" xfId="30376"/>
    <cellStyle name="Normal 6 3 2 8 10 2" xfId="30377"/>
    <cellStyle name="Normal 6 3 2 8 10 2 2" xfId="30378"/>
    <cellStyle name="Normal 6 3 2 8 10 3" xfId="30379"/>
    <cellStyle name="Normal 6 3 2 8 11" xfId="30380"/>
    <cellStyle name="Normal 6 3 2 8 11 2" xfId="30381"/>
    <cellStyle name="Normal 6 3 2 8 12" xfId="30382"/>
    <cellStyle name="Normal 6 3 2 8 12 2" xfId="30383"/>
    <cellStyle name="Normal 6 3 2 8 13" xfId="30384"/>
    <cellStyle name="Normal 6 3 2 8 2" xfId="30385"/>
    <cellStyle name="Normal 6 3 2 8 2 10" xfId="30386"/>
    <cellStyle name="Normal 6 3 2 8 2 10 2" xfId="30387"/>
    <cellStyle name="Normal 6 3 2 8 2 11" xfId="30388"/>
    <cellStyle name="Normal 6 3 2 8 2 11 2" xfId="30389"/>
    <cellStyle name="Normal 6 3 2 8 2 12" xfId="30390"/>
    <cellStyle name="Normal 6 3 2 8 2 2" xfId="30391"/>
    <cellStyle name="Normal 6 3 2 8 2 2 2" xfId="30392"/>
    <cellStyle name="Normal 6 3 2 8 2 2 2 2" xfId="30393"/>
    <cellStyle name="Normal 6 3 2 8 2 2 2 2 2" xfId="30394"/>
    <cellStyle name="Normal 6 3 2 8 2 2 2 3" xfId="30395"/>
    <cellStyle name="Normal 6 3 2 8 2 2 3" xfId="30396"/>
    <cellStyle name="Normal 6 3 2 8 2 2 3 2" xfId="30397"/>
    <cellStyle name="Normal 6 3 2 8 2 2 3 2 2" xfId="30398"/>
    <cellStyle name="Normal 6 3 2 8 2 2 3 3" xfId="30399"/>
    <cellStyle name="Normal 6 3 2 8 2 2 4" xfId="30400"/>
    <cellStyle name="Normal 6 3 2 8 2 2 4 2" xfId="30401"/>
    <cellStyle name="Normal 6 3 2 8 2 2 5" xfId="30402"/>
    <cellStyle name="Normal 6 3 2 8 2 2 5 2" xfId="30403"/>
    <cellStyle name="Normal 6 3 2 8 2 2 6" xfId="30404"/>
    <cellStyle name="Normal 6 3 2 8 2 3" xfId="30405"/>
    <cellStyle name="Normal 6 3 2 8 2 3 2" xfId="30406"/>
    <cellStyle name="Normal 6 3 2 8 2 3 2 2" xfId="30407"/>
    <cellStyle name="Normal 6 3 2 8 2 3 2 2 2" xfId="30408"/>
    <cellStyle name="Normal 6 3 2 8 2 3 2 3" xfId="30409"/>
    <cellStyle name="Normal 6 3 2 8 2 3 3" xfId="30410"/>
    <cellStyle name="Normal 6 3 2 8 2 3 3 2" xfId="30411"/>
    <cellStyle name="Normal 6 3 2 8 2 3 3 2 2" xfId="30412"/>
    <cellStyle name="Normal 6 3 2 8 2 3 3 3" xfId="30413"/>
    <cellStyle name="Normal 6 3 2 8 2 3 4" xfId="30414"/>
    <cellStyle name="Normal 6 3 2 8 2 3 4 2" xfId="30415"/>
    <cellStyle name="Normal 6 3 2 8 2 3 5" xfId="30416"/>
    <cellStyle name="Normal 6 3 2 8 2 3 5 2" xfId="30417"/>
    <cellStyle name="Normal 6 3 2 8 2 3 6" xfId="30418"/>
    <cellStyle name="Normal 6 3 2 8 2 4" xfId="30419"/>
    <cellStyle name="Normal 6 3 2 8 2 4 2" xfId="30420"/>
    <cellStyle name="Normal 6 3 2 8 2 4 2 2" xfId="30421"/>
    <cellStyle name="Normal 6 3 2 8 2 4 2 2 2" xfId="30422"/>
    <cellStyle name="Normal 6 3 2 8 2 4 2 3" xfId="30423"/>
    <cellStyle name="Normal 6 3 2 8 2 4 3" xfId="30424"/>
    <cellStyle name="Normal 6 3 2 8 2 4 3 2" xfId="30425"/>
    <cellStyle name="Normal 6 3 2 8 2 4 3 2 2" xfId="30426"/>
    <cellStyle name="Normal 6 3 2 8 2 4 3 3" xfId="30427"/>
    <cellStyle name="Normal 6 3 2 8 2 4 4" xfId="30428"/>
    <cellStyle name="Normal 6 3 2 8 2 4 4 2" xfId="30429"/>
    <cellStyle name="Normal 6 3 2 8 2 4 5" xfId="30430"/>
    <cellStyle name="Normal 6 3 2 8 2 4 5 2" xfId="30431"/>
    <cellStyle name="Normal 6 3 2 8 2 4 6" xfId="30432"/>
    <cellStyle name="Normal 6 3 2 8 2 5" xfId="30433"/>
    <cellStyle name="Normal 6 3 2 8 2 5 2" xfId="30434"/>
    <cellStyle name="Normal 6 3 2 8 2 5 2 2" xfId="30435"/>
    <cellStyle name="Normal 6 3 2 8 2 5 2 2 2" xfId="30436"/>
    <cellStyle name="Normal 6 3 2 8 2 5 2 3" xfId="30437"/>
    <cellStyle name="Normal 6 3 2 8 2 5 3" xfId="30438"/>
    <cellStyle name="Normal 6 3 2 8 2 5 3 2" xfId="30439"/>
    <cellStyle name="Normal 6 3 2 8 2 5 3 2 2" xfId="30440"/>
    <cellStyle name="Normal 6 3 2 8 2 5 3 3" xfId="30441"/>
    <cellStyle name="Normal 6 3 2 8 2 5 4" xfId="30442"/>
    <cellStyle name="Normal 6 3 2 8 2 5 4 2" xfId="30443"/>
    <cellStyle name="Normal 6 3 2 8 2 5 5" xfId="30444"/>
    <cellStyle name="Normal 6 3 2 8 2 5 5 2" xfId="30445"/>
    <cellStyle name="Normal 6 3 2 8 2 5 6" xfId="30446"/>
    <cellStyle name="Normal 6 3 2 8 2 6" xfId="30447"/>
    <cellStyle name="Normal 6 3 2 8 2 6 2" xfId="30448"/>
    <cellStyle name="Normal 6 3 2 8 2 6 2 2" xfId="30449"/>
    <cellStyle name="Normal 6 3 2 8 2 6 2 2 2" xfId="30450"/>
    <cellStyle name="Normal 6 3 2 8 2 6 2 3" xfId="30451"/>
    <cellStyle name="Normal 6 3 2 8 2 6 3" xfId="30452"/>
    <cellStyle name="Normal 6 3 2 8 2 6 3 2" xfId="30453"/>
    <cellStyle name="Normal 6 3 2 8 2 6 3 2 2" xfId="30454"/>
    <cellStyle name="Normal 6 3 2 8 2 6 3 3" xfId="30455"/>
    <cellStyle name="Normal 6 3 2 8 2 6 4" xfId="30456"/>
    <cellStyle name="Normal 6 3 2 8 2 6 4 2" xfId="30457"/>
    <cellStyle name="Normal 6 3 2 8 2 6 5" xfId="30458"/>
    <cellStyle name="Normal 6 3 2 8 2 6 5 2" xfId="30459"/>
    <cellStyle name="Normal 6 3 2 8 2 6 6" xfId="30460"/>
    <cellStyle name="Normal 6 3 2 8 2 7" xfId="30461"/>
    <cellStyle name="Normal 6 3 2 8 2 7 2" xfId="30462"/>
    <cellStyle name="Normal 6 3 2 8 2 7 2 2" xfId="30463"/>
    <cellStyle name="Normal 6 3 2 8 2 7 2 2 2" xfId="30464"/>
    <cellStyle name="Normal 6 3 2 8 2 7 2 3" xfId="30465"/>
    <cellStyle name="Normal 6 3 2 8 2 7 3" xfId="30466"/>
    <cellStyle name="Normal 6 3 2 8 2 7 3 2" xfId="30467"/>
    <cellStyle name="Normal 6 3 2 8 2 7 3 2 2" xfId="30468"/>
    <cellStyle name="Normal 6 3 2 8 2 7 3 3" xfId="30469"/>
    <cellStyle name="Normal 6 3 2 8 2 7 4" xfId="30470"/>
    <cellStyle name="Normal 6 3 2 8 2 7 4 2" xfId="30471"/>
    <cellStyle name="Normal 6 3 2 8 2 7 5" xfId="30472"/>
    <cellStyle name="Normal 6 3 2 8 2 7 5 2" xfId="30473"/>
    <cellStyle name="Normal 6 3 2 8 2 7 6" xfId="30474"/>
    <cellStyle name="Normal 6 3 2 8 2 8" xfId="30475"/>
    <cellStyle name="Normal 6 3 2 8 2 8 2" xfId="30476"/>
    <cellStyle name="Normal 6 3 2 8 2 8 2 2" xfId="30477"/>
    <cellStyle name="Normal 6 3 2 8 2 8 3" xfId="30478"/>
    <cellStyle name="Normal 6 3 2 8 2 9" xfId="30479"/>
    <cellStyle name="Normal 6 3 2 8 2 9 2" xfId="30480"/>
    <cellStyle name="Normal 6 3 2 8 2 9 2 2" xfId="30481"/>
    <cellStyle name="Normal 6 3 2 8 2 9 3" xfId="30482"/>
    <cellStyle name="Normal 6 3 2 8 3" xfId="30483"/>
    <cellStyle name="Normal 6 3 2 8 3 2" xfId="30484"/>
    <cellStyle name="Normal 6 3 2 8 3 2 2" xfId="30485"/>
    <cellStyle name="Normal 6 3 2 8 3 2 2 2" xfId="30486"/>
    <cellStyle name="Normal 6 3 2 8 3 2 3" xfId="30487"/>
    <cellStyle name="Normal 6 3 2 8 3 3" xfId="30488"/>
    <cellStyle name="Normal 6 3 2 8 3 3 2" xfId="30489"/>
    <cellStyle name="Normal 6 3 2 8 3 3 2 2" xfId="30490"/>
    <cellStyle name="Normal 6 3 2 8 3 3 3" xfId="30491"/>
    <cellStyle name="Normal 6 3 2 8 3 4" xfId="30492"/>
    <cellStyle name="Normal 6 3 2 8 3 4 2" xfId="30493"/>
    <cellStyle name="Normal 6 3 2 8 3 5" xfId="30494"/>
    <cellStyle name="Normal 6 3 2 8 3 5 2" xfId="30495"/>
    <cellStyle name="Normal 6 3 2 8 3 6" xfId="30496"/>
    <cellStyle name="Normal 6 3 2 8 4" xfId="30497"/>
    <cellStyle name="Normal 6 3 2 8 4 2" xfId="30498"/>
    <cellStyle name="Normal 6 3 2 8 4 2 2" xfId="30499"/>
    <cellStyle name="Normal 6 3 2 8 4 2 2 2" xfId="30500"/>
    <cellStyle name="Normal 6 3 2 8 4 2 3" xfId="30501"/>
    <cellStyle name="Normal 6 3 2 8 4 3" xfId="30502"/>
    <cellStyle name="Normal 6 3 2 8 4 3 2" xfId="30503"/>
    <cellStyle name="Normal 6 3 2 8 4 3 2 2" xfId="30504"/>
    <cellStyle name="Normal 6 3 2 8 4 3 3" xfId="30505"/>
    <cellStyle name="Normal 6 3 2 8 4 4" xfId="30506"/>
    <cellStyle name="Normal 6 3 2 8 4 4 2" xfId="30507"/>
    <cellStyle name="Normal 6 3 2 8 4 5" xfId="30508"/>
    <cellStyle name="Normal 6 3 2 8 4 5 2" xfId="30509"/>
    <cellStyle name="Normal 6 3 2 8 4 6" xfId="30510"/>
    <cellStyle name="Normal 6 3 2 8 5" xfId="30511"/>
    <cellStyle name="Normal 6 3 2 8 5 2" xfId="30512"/>
    <cellStyle name="Normal 6 3 2 8 5 2 2" xfId="30513"/>
    <cellStyle name="Normal 6 3 2 8 5 2 2 2" xfId="30514"/>
    <cellStyle name="Normal 6 3 2 8 5 2 3" xfId="30515"/>
    <cellStyle name="Normal 6 3 2 8 5 3" xfId="30516"/>
    <cellStyle name="Normal 6 3 2 8 5 3 2" xfId="30517"/>
    <cellStyle name="Normal 6 3 2 8 5 3 2 2" xfId="30518"/>
    <cellStyle name="Normal 6 3 2 8 5 3 3" xfId="30519"/>
    <cellStyle name="Normal 6 3 2 8 5 4" xfId="30520"/>
    <cellStyle name="Normal 6 3 2 8 5 4 2" xfId="30521"/>
    <cellStyle name="Normal 6 3 2 8 5 5" xfId="30522"/>
    <cellStyle name="Normal 6 3 2 8 5 5 2" xfId="30523"/>
    <cellStyle name="Normal 6 3 2 8 5 6" xfId="30524"/>
    <cellStyle name="Normal 6 3 2 8 6" xfId="30525"/>
    <cellStyle name="Normal 6 3 2 8 6 2" xfId="30526"/>
    <cellStyle name="Normal 6 3 2 8 6 2 2" xfId="30527"/>
    <cellStyle name="Normal 6 3 2 8 6 2 2 2" xfId="30528"/>
    <cellStyle name="Normal 6 3 2 8 6 2 3" xfId="30529"/>
    <cellStyle name="Normal 6 3 2 8 6 3" xfId="30530"/>
    <cellStyle name="Normal 6 3 2 8 6 3 2" xfId="30531"/>
    <cellStyle name="Normal 6 3 2 8 6 3 2 2" xfId="30532"/>
    <cellStyle name="Normal 6 3 2 8 6 3 3" xfId="30533"/>
    <cellStyle name="Normal 6 3 2 8 6 4" xfId="30534"/>
    <cellStyle name="Normal 6 3 2 8 6 4 2" xfId="30535"/>
    <cellStyle name="Normal 6 3 2 8 6 5" xfId="30536"/>
    <cellStyle name="Normal 6 3 2 8 6 5 2" xfId="30537"/>
    <cellStyle name="Normal 6 3 2 8 6 6" xfId="30538"/>
    <cellStyle name="Normal 6 3 2 8 7" xfId="30539"/>
    <cellStyle name="Normal 6 3 2 8 7 2" xfId="30540"/>
    <cellStyle name="Normal 6 3 2 8 7 2 2" xfId="30541"/>
    <cellStyle name="Normal 6 3 2 8 7 2 2 2" xfId="30542"/>
    <cellStyle name="Normal 6 3 2 8 7 2 3" xfId="30543"/>
    <cellStyle name="Normal 6 3 2 8 7 3" xfId="30544"/>
    <cellStyle name="Normal 6 3 2 8 7 3 2" xfId="30545"/>
    <cellStyle name="Normal 6 3 2 8 7 3 2 2" xfId="30546"/>
    <cellStyle name="Normal 6 3 2 8 7 3 3" xfId="30547"/>
    <cellStyle name="Normal 6 3 2 8 7 4" xfId="30548"/>
    <cellStyle name="Normal 6 3 2 8 7 4 2" xfId="30549"/>
    <cellStyle name="Normal 6 3 2 8 7 5" xfId="30550"/>
    <cellStyle name="Normal 6 3 2 8 7 5 2" xfId="30551"/>
    <cellStyle name="Normal 6 3 2 8 7 6" xfId="30552"/>
    <cellStyle name="Normal 6 3 2 8 8" xfId="30553"/>
    <cellStyle name="Normal 6 3 2 8 8 2" xfId="30554"/>
    <cellStyle name="Normal 6 3 2 8 8 2 2" xfId="30555"/>
    <cellStyle name="Normal 6 3 2 8 8 2 2 2" xfId="30556"/>
    <cellStyle name="Normal 6 3 2 8 8 2 3" xfId="30557"/>
    <cellStyle name="Normal 6 3 2 8 8 3" xfId="30558"/>
    <cellStyle name="Normal 6 3 2 8 8 3 2" xfId="30559"/>
    <cellStyle name="Normal 6 3 2 8 8 3 2 2" xfId="30560"/>
    <cellStyle name="Normal 6 3 2 8 8 3 3" xfId="30561"/>
    <cellStyle name="Normal 6 3 2 8 8 4" xfId="30562"/>
    <cellStyle name="Normal 6 3 2 8 8 4 2" xfId="30563"/>
    <cellStyle name="Normal 6 3 2 8 8 5" xfId="30564"/>
    <cellStyle name="Normal 6 3 2 8 8 5 2" xfId="30565"/>
    <cellStyle name="Normal 6 3 2 8 8 6" xfId="30566"/>
    <cellStyle name="Normal 6 3 2 8 9" xfId="30567"/>
    <cellStyle name="Normal 6 3 2 8 9 2" xfId="30568"/>
    <cellStyle name="Normal 6 3 2 8 9 2 2" xfId="30569"/>
    <cellStyle name="Normal 6 3 2 8 9 3" xfId="30570"/>
    <cellStyle name="Normal 6 3 2 9" xfId="30571"/>
    <cellStyle name="Normal 6 3 2 9 10" xfId="30572"/>
    <cellStyle name="Normal 6 3 2 9 10 2" xfId="30573"/>
    <cellStyle name="Normal 6 3 2 9 10 2 2" xfId="30574"/>
    <cellStyle name="Normal 6 3 2 9 10 3" xfId="30575"/>
    <cellStyle name="Normal 6 3 2 9 11" xfId="30576"/>
    <cellStyle name="Normal 6 3 2 9 11 2" xfId="30577"/>
    <cellStyle name="Normal 6 3 2 9 12" xfId="30578"/>
    <cellStyle name="Normal 6 3 2 9 12 2" xfId="30579"/>
    <cellStyle name="Normal 6 3 2 9 13" xfId="30580"/>
    <cellStyle name="Normal 6 3 2 9 2" xfId="30581"/>
    <cellStyle name="Normal 6 3 2 9 2 10" xfId="30582"/>
    <cellStyle name="Normal 6 3 2 9 2 10 2" xfId="30583"/>
    <cellStyle name="Normal 6 3 2 9 2 11" xfId="30584"/>
    <cellStyle name="Normal 6 3 2 9 2 11 2" xfId="30585"/>
    <cellStyle name="Normal 6 3 2 9 2 12" xfId="30586"/>
    <cellStyle name="Normal 6 3 2 9 2 2" xfId="30587"/>
    <cellStyle name="Normal 6 3 2 9 2 2 2" xfId="30588"/>
    <cellStyle name="Normal 6 3 2 9 2 2 2 2" xfId="30589"/>
    <cellStyle name="Normal 6 3 2 9 2 2 2 2 2" xfId="30590"/>
    <cellStyle name="Normal 6 3 2 9 2 2 2 3" xfId="30591"/>
    <cellStyle name="Normal 6 3 2 9 2 2 3" xfId="30592"/>
    <cellStyle name="Normal 6 3 2 9 2 2 3 2" xfId="30593"/>
    <cellStyle name="Normal 6 3 2 9 2 2 3 2 2" xfId="30594"/>
    <cellStyle name="Normal 6 3 2 9 2 2 3 3" xfId="30595"/>
    <cellStyle name="Normal 6 3 2 9 2 2 4" xfId="30596"/>
    <cellStyle name="Normal 6 3 2 9 2 2 4 2" xfId="30597"/>
    <cellStyle name="Normal 6 3 2 9 2 2 5" xfId="30598"/>
    <cellStyle name="Normal 6 3 2 9 2 2 5 2" xfId="30599"/>
    <cellStyle name="Normal 6 3 2 9 2 2 6" xfId="30600"/>
    <cellStyle name="Normal 6 3 2 9 2 3" xfId="30601"/>
    <cellStyle name="Normal 6 3 2 9 2 3 2" xfId="30602"/>
    <cellStyle name="Normal 6 3 2 9 2 3 2 2" xfId="30603"/>
    <cellStyle name="Normal 6 3 2 9 2 3 2 2 2" xfId="30604"/>
    <cellStyle name="Normal 6 3 2 9 2 3 2 3" xfId="30605"/>
    <cellStyle name="Normal 6 3 2 9 2 3 3" xfId="30606"/>
    <cellStyle name="Normal 6 3 2 9 2 3 3 2" xfId="30607"/>
    <cellStyle name="Normal 6 3 2 9 2 3 3 2 2" xfId="30608"/>
    <cellStyle name="Normal 6 3 2 9 2 3 3 3" xfId="30609"/>
    <cellStyle name="Normal 6 3 2 9 2 3 4" xfId="30610"/>
    <cellStyle name="Normal 6 3 2 9 2 3 4 2" xfId="30611"/>
    <cellStyle name="Normal 6 3 2 9 2 3 5" xfId="30612"/>
    <cellStyle name="Normal 6 3 2 9 2 3 5 2" xfId="30613"/>
    <cellStyle name="Normal 6 3 2 9 2 3 6" xfId="30614"/>
    <cellStyle name="Normal 6 3 2 9 2 4" xfId="30615"/>
    <cellStyle name="Normal 6 3 2 9 2 4 2" xfId="30616"/>
    <cellStyle name="Normal 6 3 2 9 2 4 2 2" xfId="30617"/>
    <cellStyle name="Normal 6 3 2 9 2 4 2 2 2" xfId="30618"/>
    <cellStyle name="Normal 6 3 2 9 2 4 2 3" xfId="30619"/>
    <cellStyle name="Normal 6 3 2 9 2 4 3" xfId="30620"/>
    <cellStyle name="Normal 6 3 2 9 2 4 3 2" xfId="30621"/>
    <cellStyle name="Normal 6 3 2 9 2 4 3 2 2" xfId="30622"/>
    <cellStyle name="Normal 6 3 2 9 2 4 3 3" xfId="30623"/>
    <cellStyle name="Normal 6 3 2 9 2 4 4" xfId="30624"/>
    <cellStyle name="Normal 6 3 2 9 2 4 4 2" xfId="30625"/>
    <cellStyle name="Normal 6 3 2 9 2 4 5" xfId="30626"/>
    <cellStyle name="Normal 6 3 2 9 2 4 5 2" xfId="30627"/>
    <cellStyle name="Normal 6 3 2 9 2 4 6" xfId="30628"/>
    <cellStyle name="Normal 6 3 2 9 2 5" xfId="30629"/>
    <cellStyle name="Normal 6 3 2 9 2 5 2" xfId="30630"/>
    <cellStyle name="Normal 6 3 2 9 2 5 2 2" xfId="30631"/>
    <cellStyle name="Normal 6 3 2 9 2 5 2 2 2" xfId="30632"/>
    <cellStyle name="Normal 6 3 2 9 2 5 2 3" xfId="30633"/>
    <cellStyle name="Normal 6 3 2 9 2 5 3" xfId="30634"/>
    <cellStyle name="Normal 6 3 2 9 2 5 3 2" xfId="30635"/>
    <cellStyle name="Normal 6 3 2 9 2 5 3 2 2" xfId="30636"/>
    <cellStyle name="Normal 6 3 2 9 2 5 3 3" xfId="30637"/>
    <cellStyle name="Normal 6 3 2 9 2 5 4" xfId="30638"/>
    <cellStyle name="Normal 6 3 2 9 2 5 4 2" xfId="30639"/>
    <cellStyle name="Normal 6 3 2 9 2 5 5" xfId="30640"/>
    <cellStyle name="Normal 6 3 2 9 2 5 5 2" xfId="30641"/>
    <cellStyle name="Normal 6 3 2 9 2 5 6" xfId="30642"/>
    <cellStyle name="Normal 6 3 2 9 2 6" xfId="30643"/>
    <cellStyle name="Normal 6 3 2 9 2 6 2" xfId="30644"/>
    <cellStyle name="Normal 6 3 2 9 2 6 2 2" xfId="30645"/>
    <cellStyle name="Normal 6 3 2 9 2 6 2 2 2" xfId="30646"/>
    <cellStyle name="Normal 6 3 2 9 2 6 2 3" xfId="30647"/>
    <cellStyle name="Normal 6 3 2 9 2 6 3" xfId="30648"/>
    <cellStyle name="Normal 6 3 2 9 2 6 3 2" xfId="30649"/>
    <cellStyle name="Normal 6 3 2 9 2 6 3 2 2" xfId="30650"/>
    <cellStyle name="Normal 6 3 2 9 2 6 3 3" xfId="30651"/>
    <cellStyle name="Normal 6 3 2 9 2 6 4" xfId="30652"/>
    <cellStyle name="Normal 6 3 2 9 2 6 4 2" xfId="30653"/>
    <cellStyle name="Normal 6 3 2 9 2 6 5" xfId="30654"/>
    <cellStyle name="Normal 6 3 2 9 2 6 5 2" xfId="30655"/>
    <cellStyle name="Normal 6 3 2 9 2 6 6" xfId="30656"/>
    <cellStyle name="Normal 6 3 2 9 2 7" xfId="30657"/>
    <cellStyle name="Normal 6 3 2 9 2 7 2" xfId="30658"/>
    <cellStyle name="Normal 6 3 2 9 2 7 2 2" xfId="30659"/>
    <cellStyle name="Normal 6 3 2 9 2 7 2 2 2" xfId="30660"/>
    <cellStyle name="Normal 6 3 2 9 2 7 2 3" xfId="30661"/>
    <cellStyle name="Normal 6 3 2 9 2 7 3" xfId="30662"/>
    <cellStyle name="Normal 6 3 2 9 2 7 3 2" xfId="30663"/>
    <cellStyle name="Normal 6 3 2 9 2 7 3 2 2" xfId="30664"/>
    <cellStyle name="Normal 6 3 2 9 2 7 3 3" xfId="30665"/>
    <cellStyle name="Normal 6 3 2 9 2 7 4" xfId="30666"/>
    <cellStyle name="Normal 6 3 2 9 2 7 4 2" xfId="30667"/>
    <cellStyle name="Normal 6 3 2 9 2 7 5" xfId="30668"/>
    <cellStyle name="Normal 6 3 2 9 2 7 5 2" xfId="30669"/>
    <cellStyle name="Normal 6 3 2 9 2 7 6" xfId="30670"/>
    <cellStyle name="Normal 6 3 2 9 2 8" xfId="30671"/>
    <cellStyle name="Normal 6 3 2 9 2 8 2" xfId="30672"/>
    <cellStyle name="Normal 6 3 2 9 2 8 2 2" xfId="30673"/>
    <cellStyle name="Normal 6 3 2 9 2 8 3" xfId="30674"/>
    <cellStyle name="Normal 6 3 2 9 2 9" xfId="30675"/>
    <cellStyle name="Normal 6 3 2 9 2 9 2" xfId="30676"/>
    <cellStyle name="Normal 6 3 2 9 2 9 2 2" xfId="30677"/>
    <cellStyle name="Normal 6 3 2 9 2 9 3" xfId="30678"/>
    <cellStyle name="Normal 6 3 2 9 3" xfId="30679"/>
    <cellStyle name="Normal 6 3 2 9 3 2" xfId="30680"/>
    <cellStyle name="Normal 6 3 2 9 3 2 2" xfId="30681"/>
    <cellStyle name="Normal 6 3 2 9 3 2 2 2" xfId="30682"/>
    <cellStyle name="Normal 6 3 2 9 3 2 3" xfId="30683"/>
    <cellStyle name="Normal 6 3 2 9 3 3" xfId="30684"/>
    <cellStyle name="Normal 6 3 2 9 3 3 2" xfId="30685"/>
    <cellStyle name="Normal 6 3 2 9 3 3 2 2" xfId="30686"/>
    <cellStyle name="Normal 6 3 2 9 3 3 3" xfId="30687"/>
    <cellStyle name="Normal 6 3 2 9 3 4" xfId="30688"/>
    <cellStyle name="Normal 6 3 2 9 3 4 2" xfId="30689"/>
    <cellStyle name="Normal 6 3 2 9 3 5" xfId="30690"/>
    <cellStyle name="Normal 6 3 2 9 3 5 2" xfId="30691"/>
    <cellStyle name="Normal 6 3 2 9 3 6" xfId="30692"/>
    <cellStyle name="Normal 6 3 2 9 4" xfId="30693"/>
    <cellStyle name="Normal 6 3 2 9 4 2" xfId="30694"/>
    <cellStyle name="Normal 6 3 2 9 4 2 2" xfId="30695"/>
    <cellStyle name="Normal 6 3 2 9 4 2 2 2" xfId="30696"/>
    <cellStyle name="Normal 6 3 2 9 4 2 3" xfId="30697"/>
    <cellStyle name="Normal 6 3 2 9 4 3" xfId="30698"/>
    <cellStyle name="Normal 6 3 2 9 4 3 2" xfId="30699"/>
    <cellStyle name="Normal 6 3 2 9 4 3 2 2" xfId="30700"/>
    <cellStyle name="Normal 6 3 2 9 4 3 3" xfId="30701"/>
    <cellStyle name="Normal 6 3 2 9 4 4" xfId="30702"/>
    <cellStyle name="Normal 6 3 2 9 4 4 2" xfId="30703"/>
    <cellStyle name="Normal 6 3 2 9 4 5" xfId="30704"/>
    <cellStyle name="Normal 6 3 2 9 4 5 2" xfId="30705"/>
    <cellStyle name="Normal 6 3 2 9 4 6" xfId="30706"/>
    <cellStyle name="Normal 6 3 2 9 5" xfId="30707"/>
    <cellStyle name="Normal 6 3 2 9 5 2" xfId="30708"/>
    <cellStyle name="Normal 6 3 2 9 5 2 2" xfId="30709"/>
    <cellStyle name="Normal 6 3 2 9 5 2 2 2" xfId="30710"/>
    <cellStyle name="Normal 6 3 2 9 5 2 3" xfId="30711"/>
    <cellStyle name="Normal 6 3 2 9 5 3" xfId="30712"/>
    <cellStyle name="Normal 6 3 2 9 5 3 2" xfId="30713"/>
    <cellStyle name="Normal 6 3 2 9 5 3 2 2" xfId="30714"/>
    <cellStyle name="Normal 6 3 2 9 5 3 3" xfId="30715"/>
    <cellStyle name="Normal 6 3 2 9 5 4" xfId="30716"/>
    <cellStyle name="Normal 6 3 2 9 5 4 2" xfId="30717"/>
    <cellStyle name="Normal 6 3 2 9 5 5" xfId="30718"/>
    <cellStyle name="Normal 6 3 2 9 5 5 2" xfId="30719"/>
    <cellStyle name="Normal 6 3 2 9 5 6" xfId="30720"/>
    <cellStyle name="Normal 6 3 2 9 6" xfId="30721"/>
    <cellStyle name="Normal 6 3 2 9 6 2" xfId="30722"/>
    <cellStyle name="Normal 6 3 2 9 6 2 2" xfId="30723"/>
    <cellStyle name="Normal 6 3 2 9 6 2 2 2" xfId="30724"/>
    <cellStyle name="Normal 6 3 2 9 6 2 3" xfId="30725"/>
    <cellStyle name="Normal 6 3 2 9 6 3" xfId="30726"/>
    <cellStyle name="Normal 6 3 2 9 6 3 2" xfId="30727"/>
    <cellStyle name="Normal 6 3 2 9 6 3 2 2" xfId="30728"/>
    <cellStyle name="Normal 6 3 2 9 6 3 3" xfId="30729"/>
    <cellStyle name="Normal 6 3 2 9 6 4" xfId="30730"/>
    <cellStyle name="Normal 6 3 2 9 6 4 2" xfId="30731"/>
    <cellStyle name="Normal 6 3 2 9 6 5" xfId="30732"/>
    <cellStyle name="Normal 6 3 2 9 6 5 2" xfId="30733"/>
    <cellStyle name="Normal 6 3 2 9 6 6" xfId="30734"/>
    <cellStyle name="Normal 6 3 2 9 7" xfId="30735"/>
    <cellStyle name="Normal 6 3 2 9 7 2" xfId="30736"/>
    <cellStyle name="Normal 6 3 2 9 7 2 2" xfId="30737"/>
    <cellStyle name="Normal 6 3 2 9 7 2 2 2" xfId="30738"/>
    <cellStyle name="Normal 6 3 2 9 7 2 3" xfId="30739"/>
    <cellStyle name="Normal 6 3 2 9 7 3" xfId="30740"/>
    <cellStyle name="Normal 6 3 2 9 7 3 2" xfId="30741"/>
    <cellStyle name="Normal 6 3 2 9 7 3 2 2" xfId="30742"/>
    <cellStyle name="Normal 6 3 2 9 7 3 3" xfId="30743"/>
    <cellStyle name="Normal 6 3 2 9 7 4" xfId="30744"/>
    <cellStyle name="Normal 6 3 2 9 7 4 2" xfId="30745"/>
    <cellStyle name="Normal 6 3 2 9 7 5" xfId="30746"/>
    <cellStyle name="Normal 6 3 2 9 7 5 2" xfId="30747"/>
    <cellStyle name="Normal 6 3 2 9 7 6" xfId="30748"/>
    <cellStyle name="Normal 6 3 2 9 8" xfId="30749"/>
    <cellStyle name="Normal 6 3 2 9 8 2" xfId="30750"/>
    <cellStyle name="Normal 6 3 2 9 8 2 2" xfId="30751"/>
    <cellStyle name="Normal 6 3 2 9 8 2 2 2" xfId="30752"/>
    <cellStyle name="Normal 6 3 2 9 8 2 3" xfId="30753"/>
    <cellStyle name="Normal 6 3 2 9 8 3" xfId="30754"/>
    <cellStyle name="Normal 6 3 2 9 8 3 2" xfId="30755"/>
    <cellStyle name="Normal 6 3 2 9 8 3 2 2" xfId="30756"/>
    <cellStyle name="Normal 6 3 2 9 8 3 3" xfId="30757"/>
    <cellStyle name="Normal 6 3 2 9 8 4" xfId="30758"/>
    <cellStyle name="Normal 6 3 2 9 8 4 2" xfId="30759"/>
    <cellStyle name="Normal 6 3 2 9 8 5" xfId="30760"/>
    <cellStyle name="Normal 6 3 2 9 8 5 2" xfId="30761"/>
    <cellStyle name="Normal 6 3 2 9 8 6" xfId="30762"/>
    <cellStyle name="Normal 6 3 2 9 9" xfId="30763"/>
    <cellStyle name="Normal 6 3 2 9 9 2" xfId="30764"/>
    <cellStyle name="Normal 6 3 2 9 9 2 2" xfId="30765"/>
    <cellStyle name="Normal 6 3 2 9 9 3" xfId="30766"/>
    <cellStyle name="Normal 6 3 20" xfId="48251"/>
    <cellStyle name="Normal 6 3 3" xfId="30767"/>
    <cellStyle name="Normal 6 3 4" xfId="30768"/>
    <cellStyle name="Normal 6 3 5" xfId="30769"/>
    <cellStyle name="Normal 6 3 6" xfId="30770"/>
    <cellStyle name="Normal 6 3 7" xfId="30771"/>
    <cellStyle name="Normal 6 3 8" xfId="30772"/>
    <cellStyle name="Normal 6 3 9" xfId="30773"/>
    <cellStyle name="Normal 6 30" xfId="30774"/>
    <cellStyle name="Normal 6 4" xfId="30775"/>
    <cellStyle name="Normal 6 4 10" xfId="30776"/>
    <cellStyle name="Normal 6 4 11" xfId="30777"/>
    <cellStyle name="Normal 6 4 2" xfId="30778"/>
    <cellStyle name="Normal 6 4 2 2" xfId="30779"/>
    <cellStyle name="Normal 6 4 2 2 2" xfId="30780"/>
    <cellStyle name="Normal 6 4 2 2 2 2" xfId="30781"/>
    <cellStyle name="Normal 6 4 2 2 2 2 2" xfId="30782"/>
    <cellStyle name="Normal 6 4 2 2 2 3" xfId="30783"/>
    <cellStyle name="Normal 6 4 2 2 3" xfId="30784"/>
    <cellStyle name="Normal 6 4 2 2 3 2" xfId="30785"/>
    <cellStyle name="Normal 6 4 2 2 3 2 2" xfId="30786"/>
    <cellStyle name="Normal 6 4 2 2 3 3" xfId="30787"/>
    <cellStyle name="Normal 6 4 2 2 4" xfId="30788"/>
    <cellStyle name="Normal 6 4 2 2 4 2" xfId="30789"/>
    <cellStyle name="Normal 6 4 2 2 5" xfId="30790"/>
    <cellStyle name="Normal 6 4 2 2 5 2" xfId="30791"/>
    <cellStyle name="Normal 6 4 2 2 6" xfId="30792"/>
    <cellStyle name="Normal 6 4 2 3" xfId="30793"/>
    <cellStyle name="Normal 6 4 2 3 2" xfId="30794"/>
    <cellStyle name="Normal 6 4 2 3 2 2" xfId="30795"/>
    <cellStyle name="Normal 6 4 2 3 2 2 2" xfId="30796"/>
    <cellStyle name="Normal 6 4 2 3 2 3" xfId="30797"/>
    <cellStyle name="Normal 6 4 2 3 3" xfId="30798"/>
    <cellStyle name="Normal 6 4 2 3 3 2" xfId="30799"/>
    <cellStyle name="Normal 6 4 2 3 3 2 2" xfId="30800"/>
    <cellStyle name="Normal 6 4 2 3 3 3" xfId="30801"/>
    <cellStyle name="Normal 6 4 2 3 4" xfId="30802"/>
    <cellStyle name="Normal 6 4 2 3 4 2" xfId="30803"/>
    <cellStyle name="Normal 6 4 2 3 5" xfId="30804"/>
    <cellStyle name="Normal 6 4 2 3 5 2" xfId="30805"/>
    <cellStyle name="Normal 6 4 2 3 6" xfId="30806"/>
    <cellStyle name="Normal 6 4 2 4" xfId="30807"/>
    <cellStyle name="Normal 6 4 2 4 2" xfId="30808"/>
    <cellStyle name="Normal 6 4 2 4 2 2" xfId="30809"/>
    <cellStyle name="Normal 6 4 2 4 2 2 2" xfId="30810"/>
    <cellStyle name="Normal 6 4 2 4 2 3" xfId="30811"/>
    <cellStyle name="Normal 6 4 2 4 3" xfId="30812"/>
    <cellStyle name="Normal 6 4 2 4 3 2" xfId="30813"/>
    <cellStyle name="Normal 6 4 2 4 3 2 2" xfId="30814"/>
    <cellStyle name="Normal 6 4 2 4 3 3" xfId="30815"/>
    <cellStyle name="Normal 6 4 2 4 4" xfId="30816"/>
    <cellStyle name="Normal 6 4 2 4 4 2" xfId="30817"/>
    <cellStyle name="Normal 6 4 2 4 5" xfId="30818"/>
    <cellStyle name="Normal 6 4 2 4 5 2" xfId="30819"/>
    <cellStyle name="Normal 6 4 2 4 6" xfId="30820"/>
    <cellStyle name="Normal 6 4 2 5" xfId="30821"/>
    <cellStyle name="Normal 6 4 2 5 2" xfId="30822"/>
    <cellStyle name="Normal 6 4 2 5 2 2" xfId="30823"/>
    <cellStyle name="Normal 6 4 2 5 2 2 2" xfId="30824"/>
    <cellStyle name="Normal 6 4 2 5 2 3" xfId="30825"/>
    <cellStyle name="Normal 6 4 2 5 3" xfId="30826"/>
    <cellStyle name="Normal 6 4 2 5 3 2" xfId="30827"/>
    <cellStyle name="Normal 6 4 2 5 3 2 2" xfId="30828"/>
    <cellStyle name="Normal 6 4 2 5 3 3" xfId="30829"/>
    <cellStyle name="Normal 6 4 2 5 4" xfId="30830"/>
    <cellStyle name="Normal 6 4 2 5 4 2" xfId="30831"/>
    <cellStyle name="Normal 6 4 2 5 5" xfId="30832"/>
    <cellStyle name="Normal 6 4 2 5 5 2" xfId="30833"/>
    <cellStyle name="Normal 6 4 2 5 6" xfId="30834"/>
    <cellStyle name="Normal 6 4 2 6" xfId="30835"/>
    <cellStyle name="Normal 6 4 2 6 2" xfId="30836"/>
    <cellStyle name="Normal 6 4 2 6 2 2" xfId="30837"/>
    <cellStyle name="Normal 6 4 2 6 2 2 2" xfId="30838"/>
    <cellStyle name="Normal 6 4 2 6 2 3" xfId="30839"/>
    <cellStyle name="Normal 6 4 2 6 3" xfId="30840"/>
    <cellStyle name="Normal 6 4 2 6 3 2" xfId="30841"/>
    <cellStyle name="Normal 6 4 2 6 3 2 2" xfId="30842"/>
    <cellStyle name="Normal 6 4 2 6 3 3" xfId="30843"/>
    <cellStyle name="Normal 6 4 2 6 4" xfId="30844"/>
    <cellStyle name="Normal 6 4 2 6 4 2" xfId="30845"/>
    <cellStyle name="Normal 6 4 2 6 5" xfId="30846"/>
    <cellStyle name="Normal 6 4 2 6 5 2" xfId="30847"/>
    <cellStyle name="Normal 6 4 2 6 6" xfId="30848"/>
    <cellStyle name="Normal 6 4 2 7" xfId="30849"/>
    <cellStyle name="Normal 6 4 2 7 2" xfId="30850"/>
    <cellStyle name="Normal 6 4 2 7 2 2" xfId="30851"/>
    <cellStyle name="Normal 6 4 2 7 2 2 2" xfId="30852"/>
    <cellStyle name="Normal 6 4 2 7 2 3" xfId="30853"/>
    <cellStyle name="Normal 6 4 2 7 3" xfId="30854"/>
    <cellStyle name="Normal 6 4 2 7 3 2" xfId="30855"/>
    <cellStyle name="Normal 6 4 2 7 3 2 2" xfId="30856"/>
    <cellStyle name="Normal 6 4 2 7 3 3" xfId="30857"/>
    <cellStyle name="Normal 6 4 2 7 4" xfId="30858"/>
    <cellStyle name="Normal 6 4 2 7 4 2" xfId="30859"/>
    <cellStyle name="Normal 6 4 2 7 5" xfId="30860"/>
    <cellStyle name="Normal 6 4 2 7 5 2" xfId="30861"/>
    <cellStyle name="Normal 6 4 2 7 6" xfId="30862"/>
    <cellStyle name="Normal 6 4 2 8" xfId="30863"/>
    <cellStyle name="Normal 6 4 2 8 2" xfId="30864"/>
    <cellStyle name="Normal 6 4 2 8 2 2" xfId="30865"/>
    <cellStyle name="Normal 6 4 2 8 2 2 2" xfId="30866"/>
    <cellStyle name="Normal 6 4 2 8 2 3" xfId="30867"/>
    <cellStyle name="Normal 6 4 2 8 3" xfId="30868"/>
    <cellStyle name="Normal 6 4 2 8 3 2" xfId="30869"/>
    <cellStyle name="Normal 6 4 2 8 4" xfId="30870"/>
    <cellStyle name="Normal 6 4 2 8 4 2" xfId="30871"/>
    <cellStyle name="Normal 6 4 2 8 5" xfId="30872"/>
    <cellStyle name="Normal 6 4 2 9" xfId="30873"/>
    <cellStyle name="Normal 6 4 2 9 2" xfId="30874"/>
    <cellStyle name="Normal 6 4 2 9 2 2" xfId="30875"/>
    <cellStyle name="Normal 6 4 2 9 3" xfId="30876"/>
    <cellStyle name="Normal 6 4 3" xfId="30877"/>
    <cellStyle name="Normal 6 4 3 2" xfId="30878"/>
    <cellStyle name="Normal 6 4 3 2 2" xfId="30879"/>
    <cellStyle name="Normal 6 4 3 2 2 2" xfId="30880"/>
    <cellStyle name="Normal 6 4 3 2 2 2 2" xfId="30881"/>
    <cellStyle name="Normal 6 4 3 2 2 3" xfId="30882"/>
    <cellStyle name="Normal 6 4 3 2 3" xfId="30883"/>
    <cellStyle name="Normal 6 4 3 2 3 2" xfId="30884"/>
    <cellStyle name="Normal 6 4 3 2 4" xfId="30885"/>
    <cellStyle name="Normal 6 4 3 2 4 2" xfId="30886"/>
    <cellStyle name="Normal 6 4 3 2 5" xfId="30887"/>
    <cellStyle name="Normal 6 4 3 3" xfId="30888"/>
    <cellStyle name="Normal 6 4 3 3 2" xfId="30889"/>
    <cellStyle name="Normal 6 4 3 3 2 2" xfId="30890"/>
    <cellStyle name="Normal 6 4 3 3 3" xfId="30891"/>
    <cellStyle name="Normal 6 4 4" xfId="30892"/>
    <cellStyle name="Normal 6 4 4 2" xfId="30893"/>
    <cellStyle name="Normal 6 4 4 2 2" xfId="30894"/>
    <cellStyle name="Normal 6 4 4 2 2 2" xfId="30895"/>
    <cellStyle name="Normal 6 4 4 2 2 2 2" xfId="30896"/>
    <cellStyle name="Normal 6 4 4 2 2 3" xfId="30897"/>
    <cellStyle name="Normal 6 4 4 2 3" xfId="30898"/>
    <cellStyle name="Normal 6 4 4 2 3 2" xfId="30899"/>
    <cellStyle name="Normal 6 4 4 2 4" xfId="30900"/>
    <cellStyle name="Normal 6 4 4 2 4 2" xfId="30901"/>
    <cellStyle name="Normal 6 4 4 2 5" xfId="30902"/>
    <cellStyle name="Normal 6 4 4 3" xfId="30903"/>
    <cellStyle name="Normal 6 4 4 3 2" xfId="30904"/>
    <cellStyle name="Normal 6 4 4 3 2 2" xfId="30905"/>
    <cellStyle name="Normal 6 4 4 3 3" xfId="30906"/>
    <cellStyle name="Normal 6 4 5" xfId="30907"/>
    <cellStyle name="Normal 6 4 5 2" xfId="30908"/>
    <cellStyle name="Normal 6 4 5 2 2" xfId="30909"/>
    <cellStyle name="Normal 6 4 5 2 2 2" xfId="30910"/>
    <cellStyle name="Normal 6 4 5 2 3" xfId="30911"/>
    <cellStyle name="Normal 6 4 5 3" xfId="30912"/>
    <cellStyle name="Normal 6 4 5 3 2" xfId="30913"/>
    <cellStyle name="Normal 6 4 5 3 2 2" xfId="30914"/>
    <cellStyle name="Normal 6 4 5 3 3" xfId="30915"/>
    <cellStyle name="Normal 6 4 5 4" xfId="30916"/>
    <cellStyle name="Normal 6 4 5 4 2" xfId="30917"/>
    <cellStyle name="Normal 6 4 5 5" xfId="30918"/>
    <cellStyle name="Normal 6 4 5 5 2" xfId="30919"/>
    <cellStyle name="Normal 6 4 5 6" xfId="30920"/>
    <cellStyle name="Normal 6 4 6" xfId="30921"/>
    <cellStyle name="Normal 6 4 6 2" xfId="30922"/>
    <cellStyle name="Normal 6 4 6 2 2" xfId="30923"/>
    <cellStyle name="Normal 6 4 6 2 2 2" xfId="30924"/>
    <cellStyle name="Normal 6 4 6 2 3" xfId="30925"/>
    <cellStyle name="Normal 6 4 6 3" xfId="30926"/>
    <cellStyle name="Normal 6 4 6 3 2" xfId="30927"/>
    <cellStyle name="Normal 6 4 6 3 2 2" xfId="30928"/>
    <cellStyle name="Normal 6 4 6 3 3" xfId="30929"/>
    <cellStyle name="Normal 6 4 6 4" xfId="30930"/>
    <cellStyle name="Normal 6 4 6 4 2" xfId="30931"/>
    <cellStyle name="Normal 6 4 6 5" xfId="30932"/>
    <cellStyle name="Normal 6 4 6 5 2" xfId="30933"/>
    <cellStyle name="Normal 6 4 6 6" xfId="30934"/>
    <cellStyle name="Normal 6 4 7" xfId="30935"/>
    <cellStyle name="Normal 6 4 7 2" xfId="30936"/>
    <cellStyle name="Normal 6 4 7 2 2" xfId="30937"/>
    <cellStyle name="Normal 6 4 7 2 2 2" xfId="30938"/>
    <cellStyle name="Normal 6 4 7 2 3" xfId="30939"/>
    <cellStyle name="Normal 6 4 7 3" xfId="30940"/>
    <cellStyle name="Normal 6 4 7 3 2" xfId="30941"/>
    <cellStyle name="Normal 6 4 7 3 2 2" xfId="30942"/>
    <cellStyle name="Normal 6 4 7 3 3" xfId="30943"/>
    <cellStyle name="Normal 6 4 7 4" xfId="30944"/>
    <cellStyle name="Normal 6 4 7 4 2" xfId="30945"/>
    <cellStyle name="Normal 6 4 7 5" xfId="30946"/>
    <cellStyle name="Normal 6 4 7 5 2" xfId="30947"/>
    <cellStyle name="Normal 6 4 7 6" xfId="30948"/>
    <cellStyle name="Normal 6 4 8" xfId="30949"/>
    <cellStyle name="Normal 6 4 8 2" xfId="30950"/>
    <cellStyle name="Normal 6 4 8 2 2" xfId="30951"/>
    <cellStyle name="Normal 6 4 8 2 2 2" xfId="30952"/>
    <cellStyle name="Normal 6 4 8 2 3" xfId="30953"/>
    <cellStyle name="Normal 6 4 8 3" xfId="30954"/>
    <cellStyle name="Normal 6 4 8 3 2" xfId="30955"/>
    <cellStyle name="Normal 6 4 8 3 2 2" xfId="30956"/>
    <cellStyle name="Normal 6 4 8 3 3" xfId="30957"/>
    <cellStyle name="Normal 6 4 8 4" xfId="30958"/>
    <cellStyle name="Normal 6 4 8 4 2" xfId="30959"/>
    <cellStyle name="Normal 6 4 8 5" xfId="30960"/>
    <cellStyle name="Normal 6 4 8 5 2" xfId="30961"/>
    <cellStyle name="Normal 6 4 8 6" xfId="30962"/>
    <cellStyle name="Normal 6 4 9" xfId="30963"/>
    <cellStyle name="Normal 6 4 9 2" xfId="30964"/>
    <cellStyle name="Normal 6 4 9 2 2" xfId="30965"/>
    <cellStyle name="Normal 6 4 9 2 2 2" xfId="30966"/>
    <cellStyle name="Normal 6 4 9 2 3" xfId="30967"/>
    <cellStyle name="Normal 6 4 9 3" xfId="30968"/>
    <cellStyle name="Normal 6 4 9 3 2" xfId="30969"/>
    <cellStyle name="Normal 6 4 9 3 2 2" xfId="30970"/>
    <cellStyle name="Normal 6 4 9 3 3" xfId="30971"/>
    <cellStyle name="Normal 6 4 9 4" xfId="30972"/>
    <cellStyle name="Normal 6 4 9 4 2" xfId="30973"/>
    <cellStyle name="Normal 6 4 9 5" xfId="30974"/>
    <cellStyle name="Normal 6 4 9 5 2" xfId="30975"/>
    <cellStyle name="Normal 6 4 9 6" xfId="30976"/>
    <cellStyle name="Normal 6 5" xfId="30977"/>
    <cellStyle name="Normal 6 5 10" xfId="30978"/>
    <cellStyle name="Normal 6 5 2" xfId="30979"/>
    <cellStyle name="Normal 6 5 2 2" xfId="30980"/>
    <cellStyle name="Normal 6 5 2 2 2" xfId="30981"/>
    <cellStyle name="Normal 6 5 2 2 2 2" xfId="30982"/>
    <cellStyle name="Normal 6 5 2 2 2 2 2" xfId="30983"/>
    <cellStyle name="Normal 6 5 2 2 2 3" xfId="30984"/>
    <cellStyle name="Normal 6 5 2 2 3" xfId="30985"/>
    <cellStyle name="Normal 6 5 2 2 3 2" xfId="30986"/>
    <cellStyle name="Normal 6 5 2 2 3 2 2" xfId="30987"/>
    <cellStyle name="Normal 6 5 2 2 3 3" xfId="30988"/>
    <cellStyle name="Normal 6 5 2 2 4" xfId="30989"/>
    <cellStyle name="Normal 6 5 2 2 4 2" xfId="30990"/>
    <cellStyle name="Normal 6 5 2 2 5" xfId="30991"/>
    <cellStyle name="Normal 6 5 2 2 5 2" xfId="30992"/>
    <cellStyle name="Normal 6 5 2 2 6" xfId="30993"/>
    <cellStyle name="Normal 6 5 2 3" xfId="30994"/>
    <cellStyle name="Normal 6 5 2 3 2" xfId="30995"/>
    <cellStyle name="Normal 6 5 2 3 2 2" xfId="30996"/>
    <cellStyle name="Normal 6 5 2 3 2 2 2" xfId="30997"/>
    <cellStyle name="Normal 6 5 2 3 2 3" xfId="30998"/>
    <cellStyle name="Normal 6 5 2 3 3" xfId="30999"/>
    <cellStyle name="Normal 6 5 2 3 3 2" xfId="31000"/>
    <cellStyle name="Normal 6 5 2 3 3 2 2" xfId="31001"/>
    <cellStyle name="Normal 6 5 2 3 3 3" xfId="31002"/>
    <cellStyle name="Normal 6 5 2 3 4" xfId="31003"/>
    <cellStyle name="Normal 6 5 2 3 4 2" xfId="31004"/>
    <cellStyle name="Normal 6 5 2 3 5" xfId="31005"/>
    <cellStyle name="Normal 6 5 2 3 5 2" xfId="31006"/>
    <cellStyle name="Normal 6 5 2 3 6" xfId="31007"/>
    <cellStyle name="Normal 6 5 2 4" xfId="31008"/>
    <cellStyle name="Normal 6 5 2 4 2" xfId="31009"/>
    <cellStyle name="Normal 6 5 2 4 2 2" xfId="31010"/>
    <cellStyle name="Normal 6 5 2 4 2 2 2" xfId="31011"/>
    <cellStyle name="Normal 6 5 2 4 2 3" xfId="31012"/>
    <cellStyle name="Normal 6 5 2 4 3" xfId="31013"/>
    <cellStyle name="Normal 6 5 2 4 3 2" xfId="31014"/>
    <cellStyle name="Normal 6 5 2 4 3 2 2" xfId="31015"/>
    <cellStyle name="Normal 6 5 2 4 3 3" xfId="31016"/>
    <cellStyle name="Normal 6 5 2 4 4" xfId="31017"/>
    <cellStyle name="Normal 6 5 2 4 4 2" xfId="31018"/>
    <cellStyle name="Normal 6 5 2 4 5" xfId="31019"/>
    <cellStyle name="Normal 6 5 2 4 5 2" xfId="31020"/>
    <cellStyle name="Normal 6 5 2 4 6" xfId="31021"/>
    <cellStyle name="Normal 6 5 2 5" xfId="31022"/>
    <cellStyle name="Normal 6 5 2 5 2" xfId="31023"/>
    <cellStyle name="Normal 6 5 2 5 2 2" xfId="31024"/>
    <cellStyle name="Normal 6 5 2 5 2 2 2" xfId="31025"/>
    <cellStyle name="Normal 6 5 2 5 2 3" xfId="31026"/>
    <cellStyle name="Normal 6 5 2 5 3" xfId="31027"/>
    <cellStyle name="Normal 6 5 2 5 3 2" xfId="31028"/>
    <cellStyle name="Normal 6 5 2 5 3 2 2" xfId="31029"/>
    <cellStyle name="Normal 6 5 2 5 3 3" xfId="31030"/>
    <cellStyle name="Normal 6 5 2 5 4" xfId="31031"/>
    <cellStyle name="Normal 6 5 2 5 4 2" xfId="31032"/>
    <cellStyle name="Normal 6 5 2 5 5" xfId="31033"/>
    <cellStyle name="Normal 6 5 2 5 5 2" xfId="31034"/>
    <cellStyle name="Normal 6 5 2 5 6" xfId="31035"/>
    <cellStyle name="Normal 6 5 2 6" xfId="31036"/>
    <cellStyle name="Normal 6 5 2 6 2" xfId="31037"/>
    <cellStyle name="Normal 6 5 2 6 2 2" xfId="31038"/>
    <cellStyle name="Normal 6 5 2 6 2 2 2" xfId="31039"/>
    <cellStyle name="Normal 6 5 2 6 2 3" xfId="31040"/>
    <cellStyle name="Normal 6 5 2 6 3" xfId="31041"/>
    <cellStyle name="Normal 6 5 2 6 3 2" xfId="31042"/>
    <cellStyle name="Normal 6 5 2 6 3 2 2" xfId="31043"/>
    <cellStyle name="Normal 6 5 2 6 3 3" xfId="31044"/>
    <cellStyle name="Normal 6 5 2 6 4" xfId="31045"/>
    <cellStyle name="Normal 6 5 2 6 4 2" xfId="31046"/>
    <cellStyle name="Normal 6 5 2 6 5" xfId="31047"/>
    <cellStyle name="Normal 6 5 2 6 5 2" xfId="31048"/>
    <cellStyle name="Normal 6 5 2 6 6" xfId="31049"/>
    <cellStyle name="Normal 6 5 2 7" xfId="31050"/>
    <cellStyle name="Normal 6 5 2 7 2" xfId="31051"/>
    <cellStyle name="Normal 6 5 2 7 2 2" xfId="31052"/>
    <cellStyle name="Normal 6 5 2 7 2 2 2" xfId="31053"/>
    <cellStyle name="Normal 6 5 2 7 2 3" xfId="31054"/>
    <cellStyle name="Normal 6 5 2 7 3" xfId="31055"/>
    <cellStyle name="Normal 6 5 2 7 3 2" xfId="31056"/>
    <cellStyle name="Normal 6 5 2 7 3 2 2" xfId="31057"/>
    <cellStyle name="Normal 6 5 2 7 3 3" xfId="31058"/>
    <cellStyle name="Normal 6 5 2 7 4" xfId="31059"/>
    <cellStyle name="Normal 6 5 2 7 4 2" xfId="31060"/>
    <cellStyle name="Normal 6 5 2 7 5" xfId="31061"/>
    <cellStyle name="Normal 6 5 2 7 5 2" xfId="31062"/>
    <cellStyle name="Normal 6 5 2 7 6" xfId="31063"/>
    <cellStyle name="Normal 6 5 2 8" xfId="31064"/>
    <cellStyle name="Normal 6 5 2 8 2" xfId="31065"/>
    <cellStyle name="Normal 6 5 2 8 2 2" xfId="31066"/>
    <cellStyle name="Normal 6 5 2 8 2 2 2" xfId="31067"/>
    <cellStyle name="Normal 6 5 2 8 2 3" xfId="31068"/>
    <cellStyle name="Normal 6 5 2 8 3" xfId="31069"/>
    <cellStyle name="Normal 6 5 2 8 3 2" xfId="31070"/>
    <cellStyle name="Normal 6 5 2 8 4" xfId="31071"/>
    <cellStyle name="Normal 6 5 2 8 4 2" xfId="31072"/>
    <cellStyle name="Normal 6 5 2 8 5" xfId="31073"/>
    <cellStyle name="Normal 6 5 2 9" xfId="31074"/>
    <cellStyle name="Normal 6 5 2 9 2" xfId="31075"/>
    <cellStyle name="Normal 6 5 2 9 2 2" xfId="31076"/>
    <cellStyle name="Normal 6 5 2 9 3" xfId="31077"/>
    <cellStyle name="Normal 6 5 3" xfId="31078"/>
    <cellStyle name="Normal 6 5 3 2" xfId="31079"/>
    <cellStyle name="Normal 6 5 3 2 2" xfId="31080"/>
    <cellStyle name="Normal 6 5 3 2 2 2" xfId="31081"/>
    <cellStyle name="Normal 6 5 3 2 2 2 2" xfId="31082"/>
    <cellStyle name="Normal 6 5 3 2 2 3" xfId="31083"/>
    <cellStyle name="Normal 6 5 3 2 3" xfId="31084"/>
    <cellStyle name="Normal 6 5 3 2 3 2" xfId="31085"/>
    <cellStyle name="Normal 6 5 3 2 4" xfId="31086"/>
    <cellStyle name="Normal 6 5 3 2 4 2" xfId="31087"/>
    <cellStyle name="Normal 6 5 3 2 5" xfId="31088"/>
    <cellStyle name="Normal 6 5 3 3" xfId="31089"/>
    <cellStyle name="Normal 6 5 3 3 2" xfId="31090"/>
    <cellStyle name="Normal 6 5 3 3 2 2" xfId="31091"/>
    <cellStyle name="Normal 6 5 3 3 3" xfId="31092"/>
    <cellStyle name="Normal 6 5 4" xfId="31093"/>
    <cellStyle name="Normal 6 5 4 2" xfId="31094"/>
    <cellStyle name="Normal 6 5 4 2 2" xfId="31095"/>
    <cellStyle name="Normal 6 5 4 2 2 2" xfId="31096"/>
    <cellStyle name="Normal 6 5 4 2 2 2 2" xfId="31097"/>
    <cellStyle name="Normal 6 5 4 2 2 3" xfId="31098"/>
    <cellStyle name="Normal 6 5 4 2 3" xfId="31099"/>
    <cellStyle name="Normal 6 5 4 2 3 2" xfId="31100"/>
    <cellStyle name="Normal 6 5 4 2 4" xfId="31101"/>
    <cellStyle name="Normal 6 5 4 2 4 2" xfId="31102"/>
    <cellStyle name="Normal 6 5 4 2 5" xfId="31103"/>
    <cellStyle name="Normal 6 5 4 3" xfId="31104"/>
    <cellStyle name="Normal 6 5 4 3 2" xfId="31105"/>
    <cellStyle name="Normal 6 5 4 3 2 2" xfId="31106"/>
    <cellStyle name="Normal 6 5 4 3 3" xfId="31107"/>
    <cellStyle name="Normal 6 5 5" xfId="31108"/>
    <cellStyle name="Normal 6 5 5 2" xfId="31109"/>
    <cellStyle name="Normal 6 5 5 2 2" xfId="31110"/>
    <cellStyle name="Normal 6 5 5 2 2 2" xfId="31111"/>
    <cellStyle name="Normal 6 5 5 2 3" xfId="31112"/>
    <cellStyle name="Normal 6 5 5 3" xfId="31113"/>
    <cellStyle name="Normal 6 5 5 3 2" xfId="31114"/>
    <cellStyle name="Normal 6 5 5 3 2 2" xfId="31115"/>
    <cellStyle name="Normal 6 5 5 3 3" xfId="31116"/>
    <cellStyle name="Normal 6 5 5 4" xfId="31117"/>
    <cellStyle name="Normal 6 5 5 4 2" xfId="31118"/>
    <cellStyle name="Normal 6 5 5 5" xfId="31119"/>
    <cellStyle name="Normal 6 5 5 5 2" xfId="31120"/>
    <cellStyle name="Normal 6 5 5 6" xfId="31121"/>
    <cellStyle name="Normal 6 5 6" xfId="31122"/>
    <cellStyle name="Normal 6 5 6 2" xfId="31123"/>
    <cellStyle name="Normal 6 5 6 2 2" xfId="31124"/>
    <cellStyle name="Normal 6 5 6 2 2 2" xfId="31125"/>
    <cellStyle name="Normal 6 5 6 2 3" xfId="31126"/>
    <cellStyle name="Normal 6 5 6 3" xfId="31127"/>
    <cellStyle name="Normal 6 5 6 3 2" xfId="31128"/>
    <cellStyle name="Normal 6 5 6 3 2 2" xfId="31129"/>
    <cellStyle name="Normal 6 5 6 3 3" xfId="31130"/>
    <cellStyle name="Normal 6 5 6 4" xfId="31131"/>
    <cellStyle name="Normal 6 5 6 4 2" xfId="31132"/>
    <cellStyle name="Normal 6 5 6 5" xfId="31133"/>
    <cellStyle name="Normal 6 5 6 5 2" xfId="31134"/>
    <cellStyle name="Normal 6 5 6 6" xfId="31135"/>
    <cellStyle name="Normal 6 5 7" xfId="31136"/>
    <cellStyle name="Normal 6 5 7 2" xfId="31137"/>
    <cellStyle name="Normal 6 5 7 2 2" xfId="31138"/>
    <cellStyle name="Normal 6 5 7 2 2 2" xfId="31139"/>
    <cellStyle name="Normal 6 5 7 2 3" xfId="31140"/>
    <cellStyle name="Normal 6 5 7 3" xfId="31141"/>
    <cellStyle name="Normal 6 5 7 3 2" xfId="31142"/>
    <cellStyle name="Normal 6 5 7 3 2 2" xfId="31143"/>
    <cellStyle name="Normal 6 5 7 3 3" xfId="31144"/>
    <cellStyle name="Normal 6 5 7 4" xfId="31145"/>
    <cellStyle name="Normal 6 5 7 4 2" xfId="31146"/>
    <cellStyle name="Normal 6 5 7 5" xfId="31147"/>
    <cellStyle name="Normal 6 5 7 5 2" xfId="31148"/>
    <cellStyle name="Normal 6 5 7 6" xfId="31149"/>
    <cellStyle name="Normal 6 5 8" xfId="31150"/>
    <cellStyle name="Normal 6 5 8 2" xfId="31151"/>
    <cellStyle name="Normal 6 5 8 2 2" xfId="31152"/>
    <cellStyle name="Normal 6 5 8 2 2 2" xfId="31153"/>
    <cellStyle name="Normal 6 5 8 2 3" xfId="31154"/>
    <cellStyle name="Normal 6 5 8 3" xfId="31155"/>
    <cellStyle name="Normal 6 5 8 3 2" xfId="31156"/>
    <cellStyle name="Normal 6 5 8 3 2 2" xfId="31157"/>
    <cellStyle name="Normal 6 5 8 3 3" xfId="31158"/>
    <cellStyle name="Normal 6 5 8 4" xfId="31159"/>
    <cellStyle name="Normal 6 5 8 4 2" xfId="31160"/>
    <cellStyle name="Normal 6 5 8 5" xfId="31161"/>
    <cellStyle name="Normal 6 5 8 5 2" xfId="31162"/>
    <cellStyle name="Normal 6 5 8 6" xfId="31163"/>
    <cellStyle name="Normal 6 5 9" xfId="31164"/>
    <cellStyle name="Normal 6 5 9 2" xfId="31165"/>
    <cellStyle name="Normal 6 5 9 2 2" xfId="31166"/>
    <cellStyle name="Normal 6 5 9 2 2 2" xfId="31167"/>
    <cellStyle name="Normal 6 5 9 2 3" xfId="31168"/>
    <cellStyle name="Normal 6 5 9 3" xfId="31169"/>
    <cellStyle name="Normal 6 5 9 3 2" xfId="31170"/>
    <cellStyle name="Normal 6 5 9 3 2 2" xfId="31171"/>
    <cellStyle name="Normal 6 5 9 3 3" xfId="31172"/>
    <cellStyle name="Normal 6 5 9 4" xfId="31173"/>
    <cellStyle name="Normal 6 5 9 4 2" xfId="31174"/>
    <cellStyle name="Normal 6 5 9 5" xfId="31175"/>
    <cellStyle name="Normal 6 5 9 5 2" xfId="31176"/>
    <cellStyle name="Normal 6 5 9 6" xfId="31177"/>
    <cellStyle name="Normal 6 6" xfId="31178"/>
    <cellStyle name="Normal 6 6 10" xfId="31179"/>
    <cellStyle name="Normal 6 6 2" xfId="31180"/>
    <cellStyle name="Normal 6 6 2 2" xfId="31181"/>
    <cellStyle name="Normal 6 6 2 2 2" xfId="31182"/>
    <cellStyle name="Normal 6 6 2 2 2 2" xfId="31183"/>
    <cellStyle name="Normal 6 6 2 2 2 2 2" xfId="31184"/>
    <cellStyle name="Normal 6 6 2 2 2 3" xfId="31185"/>
    <cellStyle name="Normal 6 6 2 2 3" xfId="31186"/>
    <cellStyle name="Normal 6 6 2 2 3 2" xfId="31187"/>
    <cellStyle name="Normal 6 6 2 2 3 2 2" xfId="31188"/>
    <cellStyle name="Normal 6 6 2 2 3 3" xfId="31189"/>
    <cellStyle name="Normal 6 6 2 2 4" xfId="31190"/>
    <cellStyle name="Normal 6 6 2 2 4 2" xfId="31191"/>
    <cellStyle name="Normal 6 6 2 2 5" xfId="31192"/>
    <cellStyle name="Normal 6 6 2 2 5 2" xfId="31193"/>
    <cellStyle name="Normal 6 6 2 2 6" xfId="31194"/>
    <cellStyle name="Normal 6 6 2 3" xfId="31195"/>
    <cellStyle name="Normal 6 6 2 3 2" xfId="31196"/>
    <cellStyle name="Normal 6 6 2 3 2 2" xfId="31197"/>
    <cellStyle name="Normal 6 6 2 3 2 2 2" xfId="31198"/>
    <cellStyle name="Normal 6 6 2 3 2 3" xfId="31199"/>
    <cellStyle name="Normal 6 6 2 3 3" xfId="31200"/>
    <cellStyle name="Normal 6 6 2 3 3 2" xfId="31201"/>
    <cellStyle name="Normal 6 6 2 3 3 2 2" xfId="31202"/>
    <cellStyle name="Normal 6 6 2 3 3 3" xfId="31203"/>
    <cellStyle name="Normal 6 6 2 3 4" xfId="31204"/>
    <cellStyle name="Normal 6 6 2 3 4 2" xfId="31205"/>
    <cellStyle name="Normal 6 6 2 3 5" xfId="31206"/>
    <cellStyle name="Normal 6 6 2 3 5 2" xfId="31207"/>
    <cellStyle name="Normal 6 6 2 3 6" xfId="31208"/>
    <cellStyle name="Normal 6 6 2 4" xfId="31209"/>
    <cellStyle name="Normal 6 6 2 4 2" xfId="31210"/>
    <cellStyle name="Normal 6 6 2 4 2 2" xfId="31211"/>
    <cellStyle name="Normal 6 6 2 4 2 2 2" xfId="31212"/>
    <cellStyle name="Normal 6 6 2 4 2 3" xfId="31213"/>
    <cellStyle name="Normal 6 6 2 4 3" xfId="31214"/>
    <cellStyle name="Normal 6 6 2 4 3 2" xfId="31215"/>
    <cellStyle name="Normal 6 6 2 4 3 2 2" xfId="31216"/>
    <cellStyle name="Normal 6 6 2 4 3 3" xfId="31217"/>
    <cellStyle name="Normal 6 6 2 4 4" xfId="31218"/>
    <cellStyle name="Normal 6 6 2 4 4 2" xfId="31219"/>
    <cellStyle name="Normal 6 6 2 4 5" xfId="31220"/>
    <cellStyle name="Normal 6 6 2 4 5 2" xfId="31221"/>
    <cellStyle name="Normal 6 6 2 4 6" xfId="31222"/>
    <cellStyle name="Normal 6 6 2 5" xfId="31223"/>
    <cellStyle name="Normal 6 6 2 5 2" xfId="31224"/>
    <cellStyle name="Normal 6 6 2 5 2 2" xfId="31225"/>
    <cellStyle name="Normal 6 6 2 5 2 2 2" xfId="31226"/>
    <cellStyle name="Normal 6 6 2 5 2 3" xfId="31227"/>
    <cellStyle name="Normal 6 6 2 5 3" xfId="31228"/>
    <cellStyle name="Normal 6 6 2 5 3 2" xfId="31229"/>
    <cellStyle name="Normal 6 6 2 5 3 2 2" xfId="31230"/>
    <cellStyle name="Normal 6 6 2 5 3 3" xfId="31231"/>
    <cellStyle name="Normal 6 6 2 5 4" xfId="31232"/>
    <cellStyle name="Normal 6 6 2 5 4 2" xfId="31233"/>
    <cellStyle name="Normal 6 6 2 5 5" xfId="31234"/>
    <cellStyle name="Normal 6 6 2 5 5 2" xfId="31235"/>
    <cellStyle name="Normal 6 6 2 5 6" xfId="31236"/>
    <cellStyle name="Normal 6 6 2 6" xfId="31237"/>
    <cellStyle name="Normal 6 6 2 6 2" xfId="31238"/>
    <cellStyle name="Normal 6 6 2 6 2 2" xfId="31239"/>
    <cellStyle name="Normal 6 6 2 6 2 2 2" xfId="31240"/>
    <cellStyle name="Normal 6 6 2 6 2 3" xfId="31241"/>
    <cellStyle name="Normal 6 6 2 6 3" xfId="31242"/>
    <cellStyle name="Normal 6 6 2 6 3 2" xfId="31243"/>
    <cellStyle name="Normal 6 6 2 6 3 2 2" xfId="31244"/>
    <cellStyle name="Normal 6 6 2 6 3 3" xfId="31245"/>
    <cellStyle name="Normal 6 6 2 6 4" xfId="31246"/>
    <cellStyle name="Normal 6 6 2 6 4 2" xfId="31247"/>
    <cellStyle name="Normal 6 6 2 6 5" xfId="31248"/>
    <cellStyle name="Normal 6 6 2 6 5 2" xfId="31249"/>
    <cellStyle name="Normal 6 6 2 6 6" xfId="31250"/>
    <cellStyle name="Normal 6 6 2 7" xfId="31251"/>
    <cellStyle name="Normal 6 6 2 7 2" xfId="31252"/>
    <cellStyle name="Normal 6 6 2 7 2 2" xfId="31253"/>
    <cellStyle name="Normal 6 6 2 7 2 2 2" xfId="31254"/>
    <cellStyle name="Normal 6 6 2 7 2 3" xfId="31255"/>
    <cellStyle name="Normal 6 6 2 7 3" xfId="31256"/>
    <cellStyle name="Normal 6 6 2 7 3 2" xfId="31257"/>
    <cellStyle name="Normal 6 6 2 7 3 2 2" xfId="31258"/>
    <cellStyle name="Normal 6 6 2 7 3 3" xfId="31259"/>
    <cellStyle name="Normal 6 6 2 7 4" xfId="31260"/>
    <cellStyle name="Normal 6 6 2 7 4 2" xfId="31261"/>
    <cellStyle name="Normal 6 6 2 7 5" xfId="31262"/>
    <cellStyle name="Normal 6 6 2 7 5 2" xfId="31263"/>
    <cellStyle name="Normal 6 6 2 7 6" xfId="31264"/>
    <cellStyle name="Normal 6 6 2 8" xfId="31265"/>
    <cellStyle name="Normal 6 6 2 8 2" xfId="31266"/>
    <cellStyle name="Normal 6 6 2 8 2 2" xfId="31267"/>
    <cellStyle name="Normal 6 6 2 8 2 2 2" xfId="31268"/>
    <cellStyle name="Normal 6 6 2 8 2 3" xfId="31269"/>
    <cellStyle name="Normal 6 6 2 8 3" xfId="31270"/>
    <cellStyle name="Normal 6 6 2 8 3 2" xfId="31271"/>
    <cellStyle name="Normal 6 6 2 8 4" xfId="31272"/>
    <cellStyle name="Normal 6 6 2 8 4 2" xfId="31273"/>
    <cellStyle name="Normal 6 6 2 8 5" xfId="31274"/>
    <cellStyle name="Normal 6 6 2 9" xfId="31275"/>
    <cellStyle name="Normal 6 6 2 9 2" xfId="31276"/>
    <cellStyle name="Normal 6 6 2 9 2 2" xfId="31277"/>
    <cellStyle name="Normal 6 6 2 9 3" xfId="31278"/>
    <cellStyle name="Normal 6 6 3" xfId="31279"/>
    <cellStyle name="Normal 6 6 3 2" xfId="31280"/>
    <cellStyle name="Normal 6 6 3 2 2" xfId="31281"/>
    <cellStyle name="Normal 6 6 3 2 2 2" xfId="31282"/>
    <cellStyle name="Normal 6 6 3 2 2 2 2" xfId="31283"/>
    <cellStyle name="Normal 6 6 3 2 2 3" xfId="31284"/>
    <cellStyle name="Normal 6 6 3 2 3" xfId="31285"/>
    <cellStyle name="Normal 6 6 3 2 3 2" xfId="31286"/>
    <cellStyle name="Normal 6 6 3 2 4" xfId="31287"/>
    <cellStyle name="Normal 6 6 3 2 4 2" xfId="31288"/>
    <cellStyle name="Normal 6 6 3 2 5" xfId="31289"/>
    <cellStyle name="Normal 6 6 3 3" xfId="31290"/>
    <cellStyle name="Normal 6 6 3 3 2" xfId="31291"/>
    <cellStyle name="Normal 6 6 3 3 2 2" xfId="31292"/>
    <cellStyle name="Normal 6 6 3 3 3" xfId="31293"/>
    <cellStyle name="Normal 6 6 4" xfId="31294"/>
    <cellStyle name="Normal 6 6 4 2" xfId="31295"/>
    <cellStyle name="Normal 6 6 4 2 2" xfId="31296"/>
    <cellStyle name="Normal 6 6 4 2 2 2" xfId="31297"/>
    <cellStyle name="Normal 6 6 4 2 2 2 2" xfId="31298"/>
    <cellStyle name="Normal 6 6 4 2 2 3" xfId="31299"/>
    <cellStyle name="Normal 6 6 4 2 3" xfId="31300"/>
    <cellStyle name="Normal 6 6 4 2 3 2" xfId="31301"/>
    <cellStyle name="Normal 6 6 4 2 4" xfId="31302"/>
    <cellStyle name="Normal 6 6 4 2 4 2" xfId="31303"/>
    <cellStyle name="Normal 6 6 4 2 5" xfId="31304"/>
    <cellStyle name="Normal 6 6 4 3" xfId="31305"/>
    <cellStyle name="Normal 6 6 4 3 2" xfId="31306"/>
    <cellStyle name="Normal 6 6 4 3 2 2" xfId="31307"/>
    <cellStyle name="Normal 6 6 4 3 3" xfId="31308"/>
    <cellStyle name="Normal 6 6 5" xfId="31309"/>
    <cellStyle name="Normal 6 6 5 2" xfId="31310"/>
    <cellStyle name="Normal 6 6 5 2 2" xfId="31311"/>
    <cellStyle name="Normal 6 6 5 2 2 2" xfId="31312"/>
    <cellStyle name="Normal 6 6 5 2 3" xfId="31313"/>
    <cellStyle name="Normal 6 6 5 3" xfId="31314"/>
    <cellStyle name="Normal 6 6 5 3 2" xfId="31315"/>
    <cellStyle name="Normal 6 6 5 3 2 2" xfId="31316"/>
    <cellStyle name="Normal 6 6 5 3 3" xfId="31317"/>
    <cellStyle name="Normal 6 6 5 4" xfId="31318"/>
    <cellStyle name="Normal 6 6 5 4 2" xfId="31319"/>
    <cellStyle name="Normal 6 6 5 5" xfId="31320"/>
    <cellStyle name="Normal 6 6 5 5 2" xfId="31321"/>
    <cellStyle name="Normal 6 6 5 6" xfId="31322"/>
    <cellStyle name="Normal 6 6 6" xfId="31323"/>
    <cellStyle name="Normal 6 6 6 2" xfId="31324"/>
    <cellStyle name="Normal 6 6 6 2 2" xfId="31325"/>
    <cellStyle name="Normal 6 6 6 2 2 2" xfId="31326"/>
    <cellStyle name="Normal 6 6 6 2 3" xfId="31327"/>
    <cellStyle name="Normal 6 6 6 3" xfId="31328"/>
    <cellStyle name="Normal 6 6 6 3 2" xfId="31329"/>
    <cellStyle name="Normal 6 6 6 3 2 2" xfId="31330"/>
    <cellStyle name="Normal 6 6 6 3 3" xfId="31331"/>
    <cellStyle name="Normal 6 6 6 4" xfId="31332"/>
    <cellStyle name="Normal 6 6 6 4 2" xfId="31333"/>
    <cellStyle name="Normal 6 6 6 5" xfId="31334"/>
    <cellStyle name="Normal 6 6 6 5 2" xfId="31335"/>
    <cellStyle name="Normal 6 6 6 6" xfId="31336"/>
    <cellStyle name="Normal 6 6 7" xfId="31337"/>
    <cellStyle name="Normal 6 6 7 2" xfId="31338"/>
    <cellStyle name="Normal 6 6 7 2 2" xfId="31339"/>
    <cellStyle name="Normal 6 6 7 2 2 2" xfId="31340"/>
    <cellStyle name="Normal 6 6 7 2 3" xfId="31341"/>
    <cellStyle name="Normal 6 6 7 3" xfId="31342"/>
    <cellStyle name="Normal 6 6 7 3 2" xfId="31343"/>
    <cellStyle name="Normal 6 6 7 3 2 2" xfId="31344"/>
    <cellStyle name="Normal 6 6 7 3 3" xfId="31345"/>
    <cellStyle name="Normal 6 6 7 4" xfId="31346"/>
    <cellStyle name="Normal 6 6 7 4 2" xfId="31347"/>
    <cellStyle name="Normal 6 6 7 5" xfId="31348"/>
    <cellStyle name="Normal 6 6 7 5 2" xfId="31349"/>
    <cellStyle name="Normal 6 6 7 6" xfId="31350"/>
    <cellStyle name="Normal 6 6 8" xfId="31351"/>
    <cellStyle name="Normal 6 6 8 2" xfId="31352"/>
    <cellStyle name="Normal 6 6 8 2 2" xfId="31353"/>
    <cellStyle name="Normal 6 6 8 2 2 2" xfId="31354"/>
    <cellStyle name="Normal 6 6 8 2 3" xfId="31355"/>
    <cellStyle name="Normal 6 6 8 3" xfId="31356"/>
    <cellStyle name="Normal 6 6 8 3 2" xfId="31357"/>
    <cellStyle name="Normal 6 6 8 3 2 2" xfId="31358"/>
    <cellStyle name="Normal 6 6 8 3 3" xfId="31359"/>
    <cellStyle name="Normal 6 6 8 4" xfId="31360"/>
    <cellStyle name="Normal 6 6 8 4 2" xfId="31361"/>
    <cellStyle name="Normal 6 6 8 5" xfId="31362"/>
    <cellStyle name="Normal 6 6 8 5 2" xfId="31363"/>
    <cellStyle name="Normal 6 6 8 6" xfId="31364"/>
    <cellStyle name="Normal 6 6 9" xfId="31365"/>
    <cellStyle name="Normal 6 6 9 2" xfId="31366"/>
    <cellStyle name="Normal 6 6 9 2 2" xfId="31367"/>
    <cellStyle name="Normal 6 6 9 2 2 2" xfId="31368"/>
    <cellStyle name="Normal 6 6 9 2 3" xfId="31369"/>
    <cellStyle name="Normal 6 6 9 3" xfId="31370"/>
    <cellStyle name="Normal 6 6 9 3 2" xfId="31371"/>
    <cellStyle name="Normal 6 6 9 3 2 2" xfId="31372"/>
    <cellStyle name="Normal 6 6 9 3 3" xfId="31373"/>
    <cellStyle name="Normal 6 6 9 4" xfId="31374"/>
    <cellStyle name="Normal 6 6 9 4 2" xfId="31375"/>
    <cellStyle name="Normal 6 6 9 5" xfId="31376"/>
    <cellStyle name="Normal 6 6 9 5 2" xfId="31377"/>
    <cellStyle name="Normal 6 6 9 6" xfId="31378"/>
    <cellStyle name="Normal 6 7" xfId="31379"/>
    <cellStyle name="Normal 6 7 10" xfId="31380"/>
    <cellStyle name="Normal 6 7 2" xfId="31381"/>
    <cellStyle name="Normal 6 7 2 2" xfId="31382"/>
    <cellStyle name="Normal 6 7 2 2 2" xfId="31383"/>
    <cellStyle name="Normal 6 7 2 2 2 2" xfId="31384"/>
    <cellStyle name="Normal 6 7 2 2 2 2 2" xfId="31385"/>
    <cellStyle name="Normal 6 7 2 2 2 3" xfId="31386"/>
    <cellStyle name="Normal 6 7 2 2 3" xfId="31387"/>
    <cellStyle name="Normal 6 7 2 2 3 2" xfId="31388"/>
    <cellStyle name="Normal 6 7 2 2 3 2 2" xfId="31389"/>
    <cellStyle name="Normal 6 7 2 2 3 3" xfId="31390"/>
    <cellStyle name="Normal 6 7 2 2 4" xfId="31391"/>
    <cellStyle name="Normal 6 7 2 2 4 2" xfId="31392"/>
    <cellStyle name="Normal 6 7 2 2 5" xfId="31393"/>
    <cellStyle name="Normal 6 7 2 2 5 2" xfId="31394"/>
    <cellStyle name="Normal 6 7 2 2 6" xfId="31395"/>
    <cellStyle name="Normal 6 7 2 3" xfId="31396"/>
    <cellStyle name="Normal 6 7 2 3 2" xfId="31397"/>
    <cellStyle name="Normal 6 7 2 3 2 2" xfId="31398"/>
    <cellStyle name="Normal 6 7 2 3 2 2 2" xfId="31399"/>
    <cellStyle name="Normal 6 7 2 3 2 3" xfId="31400"/>
    <cellStyle name="Normal 6 7 2 3 3" xfId="31401"/>
    <cellStyle name="Normal 6 7 2 3 3 2" xfId="31402"/>
    <cellStyle name="Normal 6 7 2 3 3 2 2" xfId="31403"/>
    <cellStyle name="Normal 6 7 2 3 3 3" xfId="31404"/>
    <cellStyle name="Normal 6 7 2 3 4" xfId="31405"/>
    <cellStyle name="Normal 6 7 2 3 4 2" xfId="31406"/>
    <cellStyle name="Normal 6 7 2 3 5" xfId="31407"/>
    <cellStyle name="Normal 6 7 2 3 5 2" xfId="31408"/>
    <cellStyle name="Normal 6 7 2 3 6" xfId="31409"/>
    <cellStyle name="Normal 6 7 2 4" xfId="31410"/>
    <cellStyle name="Normal 6 7 2 4 2" xfId="31411"/>
    <cellStyle name="Normal 6 7 2 4 2 2" xfId="31412"/>
    <cellStyle name="Normal 6 7 2 4 2 2 2" xfId="31413"/>
    <cellStyle name="Normal 6 7 2 4 2 3" xfId="31414"/>
    <cellStyle name="Normal 6 7 2 4 3" xfId="31415"/>
    <cellStyle name="Normal 6 7 2 4 3 2" xfId="31416"/>
    <cellStyle name="Normal 6 7 2 4 3 2 2" xfId="31417"/>
    <cellStyle name="Normal 6 7 2 4 3 3" xfId="31418"/>
    <cellStyle name="Normal 6 7 2 4 4" xfId="31419"/>
    <cellStyle name="Normal 6 7 2 4 4 2" xfId="31420"/>
    <cellStyle name="Normal 6 7 2 4 5" xfId="31421"/>
    <cellStyle name="Normal 6 7 2 4 5 2" xfId="31422"/>
    <cellStyle name="Normal 6 7 2 4 6" xfId="31423"/>
    <cellStyle name="Normal 6 7 2 5" xfId="31424"/>
    <cellStyle name="Normal 6 7 2 5 2" xfId="31425"/>
    <cellStyle name="Normal 6 7 2 5 2 2" xfId="31426"/>
    <cellStyle name="Normal 6 7 2 5 2 2 2" xfId="31427"/>
    <cellStyle name="Normal 6 7 2 5 2 3" xfId="31428"/>
    <cellStyle name="Normal 6 7 2 5 3" xfId="31429"/>
    <cellStyle name="Normal 6 7 2 5 3 2" xfId="31430"/>
    <cellStyle name="Normal 6 7 2 5 3 2 2" xfId="31431"/>
    <cellStyle name="Normal 6 7 2 5 3 3" xfId="31432"/>
    <cellStyle name="Normal 6 7 2 5 4" xfId="31433"/>
    <cellStyle name="Normal 6 7 2 5 4 2" xfId="31434"/>
    <cellStyle name="Normal 6 7 2 5 5" xfId="31435"/>
    <cellStyle name="Normal 6 7 2 5 5 2" xfId="31436"/>
    <cellStyle name="Normal 6 7 2 5 6" xfId="31437"/>
    <cellStyle name="Normal 6 7 2 6" xfId="31438"/>
    <cellStyle name="Normal 6 7 2 6 2" xfId="31439"/>
    <cellStyle name="Normal 6 7 2 6 2 2" xfId="31440"/>
    <cellStyle name="Normal 6 7 2 6 2 2 2" xfId="31441"/>
    <cellStyle name="Normal 6 7 2 6 2 3" xfId="31442"/>
    <cellStyle name="Normal 6 7 2 6 3" xfId="31443"/>
    <cellStyle name="Normal 6 7 2 6 3 2" xfId="31444"/>
    <cellStyle name="Normal 6 7 2 6 3 2 2" xfId="31445"/>
    <cellStyle name="Normal 6 7 2 6 3 3" xfId="31446"/>
    <cellStyle name="Normal 6 7 2 6 4" xfId="31447"/>
    <cellStyle name="Normal 6 7 2 6 4 2" xfId="31448"/>
    <cellStyle name="Normal 6 7 2 6 5" xfId="31449"/>
    <cellStyle name="Normal 6 7 2 6 5 2" xfId="31450"/>
    <cellStyle name="Normal 6 7 2 6 6" xfId="31451"/>
    <cellStyle name="Normal 6 7 2 7" xfId="31452"/>
    <cellStyle name="Normal 6 7 2 7 2" xfId="31453"/>
    <cellStyle name="Normal 6 7 2 7 2 2" xfId="31454"/>
    <cellStyle name="Normal 6 7 2 7 2 2 2" xfId="31455"/>
    <cellStyle name="Normal 6 7 2 7 2 3" xfId="31456"/>
    <cellStyle name="Normal 6 7 2 7 3" xfId="31457"/>
    <cellStyle name="Normal 6 7 2 7 3 2" xfId="31458"/>
    <cellStyle name="Normal 6 7 2 7 3 2 2" xfId="31459"/>
    <cellStyle name="Normal 6 7 2 7 3 3" xfId="31460"/>
    <cellStyle name="Normal 6 7 2 7 4" xfId="31461"/>
    <cellStyle name="Normal 6 7 2 7 4 2" xfId="31462"/>
    <cellStyle name="Normal 6 7 2 7 5" xfId="31463"/>
    <cellStyle name="Normal 6 7 2 7 5 2" xfId="31464"/>
    <cellStyle name="Normal 6 7 2 7 6" xfId="31465"/>
    <cellStyle name="Normal 6 7 2 8" xfId="31466"/>
    <cellStyle name="Normal 6 7 2 8 2" xfId="31467"/>
    <cellStyle name="Normal 6 7 2 8 2 2" xfId="31468"/>
    <cellStyle name="Normal 6 7 2 8 2 2 2" xfId="31469"/>
    <cellStyle name="Normal 6 7 2 8 2 3" xfId="31470"/>
    <cellStyle name="Normal 6 7 2 8 3" xfId="31471"/>
    <cellStyle name="Normal 6 7 2 8 3 2" xfId="31472"/>
    <cellStyle name="Normal 6 7 2 8 4" xfId="31473"/>
    <cellStyle name="Normal 6 7 2 8 4 2" xfId="31474"/>
    <cellStyle name="Normal 6 7 2 8 5" xfId="31475"/>
    <cellStyle name="Normal 6 7 2 9" xfId="31476"/>
    <cellStyle name="Normal 6 7 2 9 2" xfId="31477"/>
    <cellStyle name="Normal 6 7 2 9 2 2" xfId="31478"/>
    <cellStyle name="Normal 6 7 2 9 3" xfId="31479"/>
    <cellStyle name="Normal 6 7 3" xfId="31480"/>
    <cellStyle name="Normal 6 7 3 2" xfId="31481"/>
    <cellStyle name="Normal 6 7 3 2 2" xfId="31482"/>
    <cellStyle name="Normal 6 7 3 2 2 2" xfId="31483"/>
    <cellStyle name="Normal 6 7 3 2 2 2 2" xfId="31484"/>
    <cellStyle name="Normal 6 7 3 2 2 3" xfId="31485"/>
    <cellStyle name="Normal 6 7 3 2 3" xfId="31486"/>
    <cellStyle name="Normal 6 7 3 2 3 2" xfId="31487"/>
    <cellStyle name="Normal 6 7 3 2 4" xfId="31488"/>
    <cellStyle name="Normal 6 7 3 2 4 2" xfId="31489"/>
    <cellStyle name="Normal 6 7 3 2 5" xfId="31490"/>
    <cellStyle name="Normal 6 7 3 3" xfId="31491"/>
    <cellStyle name="Normal 6 7 3 3 2" xfId="31492"/>
    <cellStyle name="Normal 6 7 3 3 2 2" xfId="31493"/>
    <cellStyle name="Normal 6 7 3 3 3" xfId="31494"/>
    <cellStyle name="Normal 6 7 4" xfId="31495"/>
    <cellStyle name="Normal 6 7 4 2" xfId="31496"/>
    <cellStyle name="Normal 6 7 4 2 2" xfId="31497"/>
    <cellStyle name="Normal 6 7 4 2 2 2" xfId="31498"/>
    <cellStyle name="Normal 6 7 4 2 2 2 2" xfId="31499"/>
    <cellStyle name="Normal 6 7 4 2 2 3" xfId="31500"/>
    <cellStyle name="Normal 6 7 4 2 3" xfId="31501"/>
    <cellStyle name="Normal 6 7 4 2 3 2" xfId="31502"/>
    <cellStyle name="Normal 6 7 4 2 4" xfId="31503"/>
    <cellStyle name="Normal 6 7 4 2 4 2" xfId="31504"/>
    <cellStyle name="Normal 6 7 4 2 5" xfId="31505"/>
    <cellStyle name="Normal 6 7 4 3" xfId="31506"/>
    <cellStyle name="Normal 6 7 4 3 2" xfId="31507"/>
    <cellStyle name="Normal 6 7 4 3 2 2" xfId="31508"/>
    <cellStyle name="Normal 6 7 4 3 3" xfId="31509"/>
    <cellStyle name="Normal 6 7 5" xfId="31510"/>
    <cellStyle name="Normal 6 7 5 2" xfId="31511"/>
    <cellStyle name="Normal 6 7 5 2 2" xfId="31512"/>
    <cellStyle name="Normal 6 7 5 2 2 2" xfId="31513"/>
    <cellStyle name="Normal 6 7 5 2 3" xfId="31514"/>
    <cellStyle name="Normal 6 7 5 3" xfId="31515"/>
    <cellStyle name="Normal 6 7 5 3 2" xfId="31516"/>
    <cellStyle name="Normal 6 7 5 3 2 2" xfId="31517"/>
    <cellStyle name="Normal 6 7 5 3 3" xfId="31518"/>
    <cellStyle name="Normal 6 7 5 4" xfId="31519"/>
    <cellStyle name="Normal 6 7 5 4 2" xfId="31520"/>
    <cellStyle name="Normal 6 7 5 5" xfId="31521"/>
    <cellStyle name="Normal 6 7 5 5 2" xfId="31522"/>
    <cellStyle name="Normal 6 7 5 6" xfId="31523"/>
    <cellStyle name="Normal 6 7 6" xfId="31524"/>
    <cellStyle name="Normal 6 7 6 2" xfId="31525"/>
    <cellStyle name="Normal 6 7 6 2 2" xfId="31526"/>
    <cellStyle name="Normal 6 7 6 2 2 2" xfId="31527"/>
    <cellStyle name="Normal 6 7 6 2 3" xfId="31528"/>
    <cellStyle name="Normal 6 7 6 3" xfId="31529"/>
    <cellStyle name="Normal 6 7 6 3 2" xfId="31530"/>
    <cellStyle name="Normal 6 7 6 3 2 2" xfId="31531"/>
    <cellStyle name="Normal 6 7 6 3 3" xfId="31532"/>
    <cellStyle name="Normal 6 7 6 4" xfId="31533"/>
    <cellStyle name="Normal 6 7 6 4 2" xfId="31534"/>
    <cellStyle name="Normal 6 7 6 5" xfId="31535"/>
    <cellStyle name="Normal 6 7 6 5 2" xfId="31536"/>
    <cellStyle name="Normal 6 7 6 6" xfId="31537"/>
    <cellStyle name="Normal 6 7 7" xfId="31538"/>
    <cellStyle name="Normal 6 7 7 2" xfId="31539"/>
    <cellStyle name="Normal 6 7 7 2 2" xfId="31540"/>
    <cellStyle name="Normal 6 7 7 2 2 2" xfId="31541"/>
    <cellStyle name="Normal 6 7 7 2 3" xfId="31542"/>
    <cellStyle name="Normal 6 7 7 3" xfId="31543"/>
    <cellStyle name="Normal 6 7 7 3 2" xfId="31544"/>
    <cellStyle name="Normal 6 7 7 3 2 2" xfId="31545"/>
    <cellStyle name="Normal 6 7 7 3 3" xfId="31546"/>
    <cellStyle name="Normal 6 7 7 4" xfId="31547"/>
    <cellStyle name="Normal 6 7 7 4 2" xfId="31548"/>
    <cellStyle name="Normal 6 7 7 5" xfId="31549"/>
    <cellStyle name="Normal 6 7 7 5 2" xfId="31550"/>
    <cellStyle name="Normal 6 7 7 6" xfId="31551"/>
    <cellStyle name="Normal 6 7 8" xfId="31552"/>
    <cellStyle name="Normal 6 7 8 2" xfId="31553"/>
    <cellStyle name="Normal 6 7 8 2 2" xfId="31554"/>
    <cellStyle name="Normal 6 7 8 2 2 2" xfId="31555"/>
    <cellStyle name="Normal 6 7 8 2 3" xfId="31556"/>
    <cellStyle name="Normal 6 7 8 3" xfId="31557"/>
    <cellStyle name="Normal 6 7 8 3 2" xfId="31558"/>
    <cellStyle name="Normal 6 7 8 3 2 2" xfId="31559"/>
    <cellStyle name="Normal 6 7 8 3 3" xfId="31560"/>
    <cellStyle name="Normal 6 7 8 4" xfId="31561"/>
    <cellStyle name="Normal 6 7 8 4 2" xfId="31562"/>
    <cellStyle name="Normal 6 7 8 5" xfId="31563"/>
    <cellStyle name="Normal 6 7 8 5 2" xfId="31564"/>
    <cellStyle name="Normal 6 7 8 6" xfId="31565"/>
    <cellStyle name="Normal 6 7 9" xfId="31566"/>
    <cellStyle name="Normal 6 7 9 2" xfId="31567"/>
    <cellStyle name="Normal 6 7 9 2 2" xfId="31568"/>
    <cellStyle name="Normal 6 7 9 2 2 2" xfId="31569"/>
    <cellStyle name="Normal 6 7 9 2 3" xfId="31570"/>
    <cellStyle name="Normal 6 7 9 3" xfId="31571"/>
    <cellStyle name="Normal 6 7 9 3 2" xfId="31572"/>
    <cellStyle name="Normal 6 7 9 3 2 2" xfId="31573"/>
    <cellStyle name="Normal 6 7 9 3 3" xfId="31574"/>
    <cellStyle name="Normal 6 7 9 4" xfId="31575"/>
    <cellStyle name="Normal 6 7 9 4 2" xfId="31576"/>
    <cellStyle name="Normal 6 7 9 5" xfId="31577"/>
    <cellStyle name="Normal 6 7 9 5 2" xfId="31578"/>
    <cellStyle name="Normal 6 7 9 6" xfId="31579"/>
    <cellStyle name="Normal 6 8" xfId="31580"/>
    <cellStyle name="Normal 6 8 10" xfId="31581"/>
    <cellStyle name="Normal 6 8 10 2" xfId="31582"/>
    <cellStyle name="Normal 6 8 10 2 2" xfId="31583"/>
    <cellStyle name="Normal 6 8 10 3" xfId="31584"/>
    <cellStyle name="Normal 6 8 2" xfId="31585"/>
    <cellStyle name="Normal 6 8 2 2" xfId="31586"/>
    <cellStyle name="Normal 6 8 2 2 2" xfId="31587"/>
    <cellStyle name="Normal 6 8 2 2 2 2" xfId="31588"/>
    <cellStyle name="Normal 6 8 2 2 2 2 2" xfId="31589"/>
    <cellStyle name="Normal 6 8 2 2 2 3" xfId="31590"/>
    <cellStyle name="Normal 6 8 2 2 3" xfId="31591"/>
    <cellStyle name="Normal 6 8 2 2 3 2" xfId="31592"/>
    <cellStyle name="Normal 6 8 2 2 3 2 2" xfId="31593"/>
    <cellStyle name="Normal 6 8 2 2 3 3" xfId="31594"/>
    <cellStyle name="Normal 6 8 2 2 4" xfId="31595"/>
    <cellStyle name="Normal 6 8 2 2 4 2" xfId="31596"/>
    <cellStyle name="Normal 6 8 2 2 5" xfId="31597"/>
    <cellStyle name="Normal 6 8 2 2 5 2" xfId="31598"/>
    <cellStyle name="Normal 6 8 2 2 6" xfId="31599"/>
    <cellStyle name="Normal 6 8 2 3" xfId="31600"/>
    <cellStyle name="Normal 6 8 2 3 2" xfId="31601"/>
    <cellStyle name="Normal 6 8 2 3 2 2" xfId="31602"/>
    <cellStyle name="Normal 6 8 2 3 2 2 2" xfId="31603"/>
    <cellStyle name="Normal 6 8 2 3 2 3" xfId="31604"/>
    <cellStyle name="Normal 6 8 2 3 3" xfId="31605"/>
    <cellStyle name="Normal 6 8 2 3 3 2" xfId="31606"/>
    <cellStyle name="Normal 6 8 2 3 3 2 2" xfId="31607"/>
    <cellStyle name="Normal 6 8 2 3 3 3" xfId="31608"/>
    <cellStyle name="Normal 6 8 2 3 4" xfId="31609"/>
    <cellStyle name="Normal 6 8 2 3 4 2" xfId="31610"/>
    <cellStyle name="Normal 6 8 2 3 5" xfId="31611"/>
    <cellStyle name="Normal 6 8 2 3 5 2" xfId="31612"/>
    <cellStyle name="Normal 6 8 2 3 6" xfId="31613"/>
    <cellStyle name="Normal 6 8 2 4" xfId="31614"/>
    <cellStyle name="Normal 6 8 2 4 2" xfId="31615"/>
    <cellStyle name="Normal 6 8 2 4 2 2" xfId="31616"/>
    <cellStyle name="Normal 6 8 2 4 2 2 2" xfId="31617"/>
    <cellStyle name="Normal 6 8 2 4 2 3" xfId="31618"/>
    <cellStyle name="Normal 6 8 2 4 3" xfId="31619"/>
    <cellStyle name="Normal 6 8 2 4 3 2" xfId="31620"/>
    <cellStyle name="Normal 6 8 2 4 3 2 2" xfId="31621"/>
    <cellStyle name="Normal 6 8 2 4 3 3" xfId="31622"/>
    <cellStyle name="Normal 6 8 2 4 4" xfId="31623"/>
    <cellStyle name="Normal 6 8 2 4 4 2" xfId="31624"/>
    <cellStyle name="Normal 6 8 2 4 5" xfId="31625"/>
    <cellStyle name="Normal 6 8 2 4 5 2" xfId="31626"/>
    <cellStyle name="Normal 6 8 2 4 6" xfId="31627"/>
    <cellStyle name="Normal 6 8 2 5" xfId="31628"/>
    <cellStyle name="Normal 6 8 2 5 2" xfId="31629"/>
    <cellStyle name="Normal 6 8 2 5 2 2" xfId="31630"/>
    <cellStyle name="Normal 6 8 2 5 2 2 2" xfId="31631"/>
    <cellStyle name="Normal 6 8 2 5 2 3" xfId="31632"/>
    <cellStyle name="Normal 6 8 2 5 3" xfId="31633"/>
    <cellStyle name="Normal 6 8 2 5 3 2" xfId="31634"/>
    <cellStyle name="Normal 6 8 2 5 3 2 2" xfId="31635"/>
    <cellStyle name="Normal 6 8 2 5 3 3" xfId="31636"/>
    <cellStyle name="Normal 6 8 2 5 4" xfId="31637"/>
    <cellStyle name="Normal 6 8 2 5 4 2" xfId="31638"/>
    <cellStyle name="Normal 6 8 2 5 5" xfId="31639"/>
    <cellStyle name="Normal 6 8 2 5 5 2" xfId="31640"/>
    <cellStyle name="Normal 6 8 2 5 6" xfId="31641"/>
    <cellStyle name="Normal 6 8 2 6" xfId="31642"/>
    <cellStyle name="Normal 6 8 2 6 2" xfId="31643"/>
    <cellStyle name="Normal 6 8 2 6 2 2" xfId="31644"/>
    <cellStyle name="Normal 6 8 2 6 2 2 2" xfId="31645"/>
    <cellStyle name="Normal 6 8 2 6 2 3" xfId="31646"/>
    <cellStyle name="Normal 6 8 2 6 3" xfId="31647"/>
    <cellStyle name="Normal 6 8 2 6 3 2" xfId="31648"/>
    <cellStyle name="Normal 6 8 2 6 3 2 2" xfId="31649"/>
    <cellStyle name="Normal 6 8 2 6 3 3" xfId="31650"/>
    <cellStyle name="Normal 6 8 2 6 4" xfId="31651"/>
    <cellStyle name="Normal 6 8 2 6 4 2" xfId="31652"/>
    <cellStyle name="Normal 6 8 2 6 5" xfId="31653"/>
    <cellStyle name="Normal 6 8 2 6 5 2" xfId="31654"/>
    <cellStyle name="Normal 6 8 2 6 6" xfId="31655"/>
    <cellStyle name="Normal 6 8 2 7" xfId="31656"/>
    <cellStyle name="Normal 6 8 2 7 2" xfId="31657"/>
    <cellStyle name="Normal 6 8 2 7 2 2" xfId="31658"/>
    <cellStyle name="Normal 6 8 2 7 2 2 2" xfId="31659"/>
    <cellStyle name="Normal 6 8 2 7 2 3" xfId="31660"/>
    <cellStyle name="Normal 6 8 2 7 3" xfId="31661"/>
    <cellStyle name="Normal 6 8 2 7 3 2" xfId="31662"/>
    <cellStyle name="Normal 6 8 2 7 3 2 2" xfId="31663"/>
    <cellStyle name="Normal 6 8 2 7 3 3" xfId="31664"/>
    <cellStyle name="Normal 6 8 2 7 4" xfId="31665"/>
    <cellStyle name="Normal 6 8 2 7 4 2" xfId="31666"/>
    <cellStyle name="Normal 6 8 2 7 5" xfId="31667"/>
    <cellStyle name="Normal 6 8 2 7 5 2" xfId="31668"/>
    <cellStyle name="Normal 6 8 2 7 6" xfId="31669"/>
    <cellStyle name="Normal 6 8 2 8" xfId="31670"/>
    <cellStyle name="Normal 6 8 2 8 2" xfId="31671"/>
    <cellStyle name="Normal 6 8 2 8 2 2" xfId="31672"/>
    <cellStyle name="Normal 6 8 2 8 2 2 2" xfId="31673"/>
    <cellStyle name="Normal 6 8 2 8 2 3" xfId="31674"/>
    <cellStyle name="Normal 6 8 2 8 3" xfId="31675"/>
    <cellStyle name="Normal 6 8 2 8 3 2" xfId="31676"/>
    <cellStyle name="Normal 6 8 2 8 4" xfId="31677"/>
    <cellStyle name="Normal 6 8 2 8 4 2" xfId="31678"/>
    <cellStyle name="Normal 6 8 2 8 5" xfId="31679"/>
    <cellStyle name="Normal 6 8 2 9" xfId="31680"/>
    <cellStyle name="Normal 6 8 2 9 2" xfId="31681"/>
    <cellStyle name="Normal 6 8 2 9 2 2" xfId="31682"/>
    <cellStyle name="Normal 6 8 2 9 3" xfId="31683"/>
    <cellStyle name="Normal 6 8 3" xfId="31684"/>
    <cellStyle name="Normal 6 8 3 2" xfId="31685"/>
    <cellStyle name="Normal 6 8 3 2 2" xfId="31686"/>
    <cellStyle name="Normal 6 8 3 2 2 2" xfId="31687"/>
    <cellStyle name="Normal 6 8 3 2 3" xfId="31688"/>
    <cellStyle name="Normal 6 8 3 3" xfId="31689"/>
    <cellStyle name="Normal 6 8 3 3 2" xfId="31690"/>
    <cellStyle name="Normal 6 8 3 3 2 2" xfId="31691"/>
    <cellStyle name="Normal 6 8 3 3 3" xfId="31692"/>
    <cellStyle name="Normal 6 8 3 4" xfId="31693"/>
    <cellStyle name="Normal 6 8 3 4 2" xfId="31694"/>
    <cellStyle name="Normal 6 8 3 5" xfId="31695"/>
    <cellStyle name="Normal 6 8 3 5 2" xfId="31696"/>
    <cellStyle name="Normal 6 8 3 6" xfId="31697"/>
    <cellStyle name="Normal 6 8 4" xfId="31698"/>
    <cellStyle name="Normal 6 8 4 2" xfId="31699"/>
    <cellStyle name="Normal 6 8 4 2 2" xfId="31700"/>
    <cellStyle name="Normal 6 8 4 2 2 2" xfId="31701"/>
    <cellStyle name="Normal 6 8 4 2 3" xfId="31702"/>
    <cellStyle name="Normal 6 8 4 3" xfId="31703"/>
    <cellStyle name="Normal 6 8 4 3 2" xfId="31704"/>
    <cellStyle name="Normal 6 8 4 3 2 2" xfId="31705"/>
    <cellStyle name="Normal 6 8 4 3 3" xfId="31706"/>
    <cellStyle name="Normal 6 8 4 4" xfId="31707"/>
    <cellStyle name="Normal 6 8 4 4 2" xfId="31708"/>
    <cellStyle name="Normal 6 8 4 5" xfId="31709"/>
    <cellStyle name="Normal 6 8 4 5 2" xfId="31710"/>
    <cellStyle name="Normal 6 8 4 6" xfId="31711"/>
    <cellStyle name="Normal 6 8 5" xfId="31712"/>
    <cellStyle name="Normal 6 8 5 2" xfId="31713"/>
    <cellStyle name="Normal 6 8 5 2 2" xfId="31714"/>
    <cellStyle name="Normal 6 8 5 2 2 2" xfId="31715"/>
    <cellStyle name="Normal 6 8 5 2 3" xfId="31716"/>
    <cellStyle name="Normal 6 8 5 3" xfId="31717"/>
    <cellStyle name="Normal 6 8 5 3 2" xfId="31718"/>
    <cellStyle name="Normal 6 8 5 3 2 2" xfId="31719"/>
    <cellStyle name="Normal 6 8 5 3 3" xfId="31720"/>
    <cellStyle name="Normal 6 8 5 4" xfId="31721"/>
    <cellStyle name="Normal 6 8 5 4 2" xfId="31722"/>
    <cellStyle name="Normal 6 8 5 5" xfId="31723"/>
    <cellStyle name="Normal 6 8 5 5 2" xfId="31724"/>
    <cellStyle name="Normal 6 8 5 6" xfId="31725"/>
    <cellStyle name="Normal 6 8 6" xfId="31726"/>
    <cellStyle name="Normal 6 8 6 2" xfId="31727"/>
    <cellStyle name="Normal 6 8 6 2 2" xfId="31728"/>
    <cellStyle name="Normal 6 8 6 2 2 2" xfId="31729"/>
    <cellStyle name="Normal 6 8 6 2 3" xfId="31730"/>
    <cellStyle name="Normal 6 8 6 3" xfId="31731"/>
    <cellStyle name="Normal 6 8 6 3 2" xfId="31732"/>
    <cellStyle name="Normal 6 8 6 3 2 2" xfId="31733"/>
    <cellStyle name="Normal 6 8 6 3 3" xfId="31734"/>
    <cellStyle name="Normal 6 8 6 4" xfId="31735"/>
    <cellStyle name="Normal 6 8 6 4 2" xfId="31736"/>
    <cellStyle name="Normal 6 8 6 5" xfId="31737"/>
    <cellStyle name="Normal 6 8 6 5 2" xfId="31738"/>
    <cellStyle name="Normal 6 8 6 6" xfId="31739"/>
    <cellStyle name="Normal 6 8 7" xfId="31740"/>
    <cellStyle name="Normal 6 8 7 2" xfId="31741"/>
    <cellStyle name="Normal 6 8 7 2 2" xfId="31742"/>
    <cellStyle name="Normal 6 8 7 2 2 2" xfId="31743"/>
    <cellStyle name="Normal 6 8 7 2 3" xfId="31744"/>
    <cellStyle name="Normal 6 8 7 3" xfId="31745"/>
    <cellStyle name="Normal 6 8 7 3 2" xfId="31746"/>
    <cellStyle name="Normal 6 8 7 3 2 2" xfId="31747"/>
    <cellStyle name="Normal 6 8 7 3 3" xfId="31748"/>
    <cellStyle name="Normal 6 8 7 4" xfId="31749"/>
    <cellStyle name="Normal 6 8 7 4 2" xfId="31750"/>
    <cellStyle name="Normal 6 8 7 5" xfId="31751"/>
    <cellStyle name="Normal 6 8 7 5 2" xfId="31752"/>
    <cellStyle name="Normal 6 8 7 6" xfId="31753"/>
    <cellStyle name="Normal 6 8 8" xfId="31754"/>
    <cellStyle name="Normal 6 8 8 2" xfId="31755"/>
    <cellStyle name="Normal 6 8 8 2 2" xfId="31756"/>
    <cellStyle name="Normal 6 8 8 2 2 2" xfId="31757"/>
    <cellStyle name="Normal 6 8 8 2 3" xfId="31758"/>
    <cellStyle name="Normal 6 8 8 3" xfId="31759"/>
    <cellStyle name="Normal 6 8 8 3 2" xfId="31760"/>
    <cellStyle name="Normal 6 8 8 3 2 2" xfId="31761"/>
    <cellStyle name="Normal 6 8 8 3 3" xfId="31762"/>
    <cellStyle name="Normal 6 8 8 4" xfId="31763"/>
    <cellStyle name="Normal 6 8 8 4 2" xfId="31764"/>
    <cellStyle name="Normal 6 8 8 5" xfId="31765"/>
    <cellStyle name="Normal 6 8 8 5 2" xfId="31766"/>
    <cellStyle name="Normal 6 8 8 6" xfId="31767"/>
    <cellStyle name="Normal 6 8 9" xfId="31768"/>
    <cellStyle name="Normal 6 8 9 2" xfId="31769"/>
    <cellStyle name="Normal 6 8 9 2 2" xfId="31770"/>
    <cellStyle name="Normal 6 8 9 2 2 2" xfId="31771"/>
    <cellStyle name="Normal 6 8 9 2 3" xfId="31772"/>
    <cellStyle name="Normal 6 8 9 3" xfId="31773"/>
    <cellStyle name="Normal 6 8 9 3 2" xfId="31774"/>
    <cellStyle name="Normal 6 8 9 4" xfId="31775"/>
    <cellStyle name="Normal 6 8 9 4 2" xfId="31776"/>
    <cellStyle name="Normal 6 8 9 5" xfId="31777"/>
    <cellStyle name="Normal 6 9" xfId="31778"/>
    <cellStyle name="Normal 6 9 10" xfId="31779"/>
    <cellStyle name="Normal 6 9 10 2" xfId="31780"/>
    <cellStyle name="Normal 6 9 10 2 2" xfId="31781"/>
    <cellStyle name="Normal 6 9 10 3" xfId="31782"/>
    <cellStyle name="Normal 6 9 2" xfId="31783"/>
    <cellStyle name="Normal 6 9 2 10" xfId="31784"/>
    <cellStyle name="Normal 6 9 2 10 2" xfId="31785"/>
    <cellStyle name="Normal 6 9 2 11" xfId="31786"/>
    <cellStyle name="Normal 6 9 2 11 2" xfId="31787"/>
    <cellStyle name="Normal 6 9 2 12" xfId="31788"/>
    <cellStyle name="Normal 6 9 2 2" xfId="31789"/>
    <cellStyle name="Normal 6 9 2 2 2" xfId="31790"/>
    <cellStyle name="Normal 6 9 2 2 2 2" xfId="31791"/>
    <cellStyle name="Normal 6 9 2 2 2 2 2" xfId="31792"/>
    <cellStyle name="Normal 6 9 2 2 2 3" xfId="31793"/>
    <cellStyle name="Normal 6 9 2 2 3" xfId="31794"/>
    <cellStyle name="Normal 6 9 2 2 3 2" xfId="31795"/>
    <cellStyle name="Normal 6 9 2 2 3 2 2" xfId="31796"/>
    <cellStyle name="Normal 6 9 2 2 3 3" xfId="31797"/>
    <cellStyle name="Normal 6 9 2 2 4" xfId="31798"/>
    <cellStyle name="Normal 6 9 2 2 4 2" xfId="31799"/>
    <cellStyle name="Normal 6 9 2 2 5" xfId="31800"/>
    <cellStyle name="Normal 6 9 2 2 5 2" xfId="31801"/>
    <cellStyle name="Normal 6 9 2 2 6" xfId="31802"/>
    <cellStyle name="Normal 6 9 2 3" xfId="31803"/>
    <cellStyle name="Normal 6 9 2 3 2" xfId="31804"/>
    <cellStyle name="Normal 6 9 2 3 2 2" xfId="31805"/>
    <cellStyle name="Normal 6 9 2 3 2 2 2" xfId="31806"/>
    <cellStyle name="Normal 6 9 2 3 2 3" xfId="31807"/>
    <cellStyle name="Normal 6 9 2 3 3" xfId="31808"/>
    <cellStyle name="Normal 6 9 2 3 3 2" xfId="31809"/>
    <cellStyle name="Normal 6 9 2 3 3 2 2" xfId="31810"/>
    <cellStyle name="Normal 6 9 2 3 3 3" xfId="31811"/>
    <cellStyle name="Normal 6 9 2 3 4" xfId="31812"/>
    <cellStyle name="Normal 6 9 2 3 4 2" xfId="31813"/>
    <cellStyle name="Normal 6 9 2 3 5" xfId="31814"/>
    <cellStyle name="Normal 6 9 2 3 5 2" xfId="31815"/>
    <cellStyle name="Normal 6 9 2 3 6" xfId="31816"/>
    <cellStyle name="Normal 6 9 2 4" xfId="31817"/>
    <cellStyle name="Normal 6 9 2 4 2" xfId="31818"/>
    <cellStyle name="Normal 6 9 2 4 2 2" xfId="31819"/>
    <cellStyle name="Normal 6 9 2 4 2 2 2" xfId="31820"/>
    <cellStyle name="Normal 6 9 2 4 2 3" xfId="31821"/>
    <cellStyle name="Normal 6 9 2 4 3" xfId="31822"/>
    <cellStyle name="Normal 6 9 2 4 3 2" xfId="31823"/>
    <cellStyle name="Normal 6 9 2 4 3 2 2" xfId="31824"/>
    <cellStyle name="Normal 6 9 2 4 3 3" xfId="31825"/>
    <cellStyle name="Normal 6 9 2 4 4" xfId="31826"/>
    <cellStyle name="Normal 6 9 2 4 4 2" xfId="31827"/>
    <cellStyle name="Normal 6 9 2 4 5" xfId="31828"/>
    <cellStyle name="Normal 6 9 2 4 5 2" xfId="31829"/>
    <cellStyle name="Normal 6 9 2 4 6" xfId="31830"/>
    <cellStyle name="Normal 6 9 2 5" xfId="31831"/>
    <cellStyle name="Normal 6 9 2 5 2" xfId="31832"/>
    <cellStyle name="Normal 6 9 2 5 2 2" xfId="31833"/>
    <cellStyle name="Normal 6 9 2 5 2 2 2" xfId="31834"/>
    <cellStyle name="Normal 6 9 2 5 2 3" xfId="31835"/>
    <cellStyle name="Normal 6 9 2 5 3" xfId="31836"/>
    <cellStyle name="Normal 6 9 2 5 3 2" xfId="31837"/>
    <cellStyle name="Normal 6 9 2 5 3 2 2" xfId="31838"/>
    <cellStyle name="Normal 6 9 2 5 3 3" xfId="31839"/>
    <cellStyle name="Normal 6 9 2 5 4" xfId="31840"/>
    <cellStyle name="Normal 6 9 2 5 4 2" xfId="31841"/>
    <cellStyle name="Normal 6 9 2 5 5" xfId="31842"/>
    <cellStyle name="Normal 6 9 2 5 5 2" xfId="31843"/>
    <cellStyle name="Normal 6 9 2 5 6" xfId="31844"/>
    <cellStyle name="Normal 6 9 2 6" xfId="31845"/>
    <cellStyle name="Normal 6 9 2 6 2" xfId="31846"/>
    <cellStyle name="Normal 6 9 2 6 2 2" xfId="31847"/>
    <cellStyle name="Normal 6 9 2 6 2 2 2" xfId="31848"/>
    <cellStyle name="Normal 6 9 2 6 2 3" xfId="31849"/>
    <cellStyle name="Normal 6 9 2 6 3" xfId="31850"/>
    <cellStyle name="Normal 6 9 2 6 3 2" xfId="31851"/>
    <cellStyle name="Normal 6 9 2 6 3 2 2" xfId="31852"/>
    <cellStyle name="Normal 6 9 2 6 3 3" xfId="31853"/>
    <cellStyle name="Normal 6 9 2 6 4" xfId="31854"/>
    <cellStyle name="Normal 6 9 2 6 4 2" xfId="31855"/>
    <cellStyle name="Normal 6 9 2 6 5" xfId="31856"/>
    <cellStyle name="Normal 6 9 2 6 5 2" xfId="31857"/>
    <cellStyle name="Normal 6 9 2 6 6" xfId="31858"/>
    <cellStyle name="Normal 6 9 2 7" xfId="31859"/>
    <cellStyle name="Normal 6 9 2 7 2" xfId="31860"/>
    <cellStyle name="Normal 6 9 2 7 2 2" xfId="31861"/>
    <cellStyle name="Normal 6 9 2 7 2 2 2" xfId="31862"/>
    <cellStyle name="Normal 6 9 2 7 2 3" xfId="31863"/>
    <cellStyle name="Normal 6 9 2 7 3" xfId="31864"/>
    <cellStyle name="Normal 6 9 2 7 3 2" xfId="31865"/>
    <cellStyle name="Normal 6 9 2 7 3 2 2" xfId="31866"/>
    <cellStyle name="Normal 6 9 2 7 3 3" xfId="31867"/>
    <cellStyle name="Normal 6 9 2 7 4" xfId="31868"/>
    <cellStyle name="Normal 6 9 2 7 4 2" xfId="31869"/>
    <cellStyle name="Normal 6 9 2 7 5" xfId="31870"/>
    <cellStyle name="Normal 6 9 2 7 5 2" xfId="31871"/>
    <cellStyle name="Normal 6 9 2 7 6" xfId="31872"/>
    <cellStyle name="Normal 6 9 2 8" xfId="31873"/>
    <cellStyle name="Normal 6 9 2 8 2" xfId="31874"/>
    <cellStyle name="Normal 6 9 2 8 2 2" xfId="31875"/>
    <cellStyle name="Normal 6 9 2 8 3" xfId="31876"/>
    <cellStyle name="Normal 6 9 2 9" xfId="31877"/>
    <cellStyle name="Normal 6 9 2 9 2" xfId="31878"/>
    <cellStyle name="Normal 6 9 2 9 2 2" xfId="31879"/>
    <cellStyle name="Normal 6 9 2 9 3" xfId="31880"/>
    <cellStyle name="Normal 6 9 3" xfId="31881"/>
    <cellStyle name="Normal 6 9 3 2" xfId="31882"/>
    <cellStyle name="Normal 6 9 3 2 2" xfId="31883"/>
    <cellStyle name="Normal 6 9 3 2 2 2" xfId="31884"/>
    <cellStyle name="Normal 6 9 3 2 3" xfId="31885"/>
    <cellStyle name="Normal 6 9 3 3" xfId="31886"/>
    <cellStyle name="Normal 6 9 3 3 2" xfId="31887"/>
    <cellStyle name="Normal 6 9 3 3 2 2" xfId="31888"/>
    <cellStyle name="Normal 6 9 3 3 3" xfId="31889"/>
    <cellStyle name="Normal 6 9 3 4" xfId="31890"/>
    <cellStyle name="Normal 6 9 3 4 2" xfId="31891"/>
    <cellStyle name="Normal 6 9 3 5" xfId="31892"/>
    <cellStyle name="Normal 6 9 3 5 2" xfId="31893"/>
    <cellStyle name="Normal 6 9 3 6" xfId="31894"/>
    <cellStyle name="Normal 6 9 4" xfId="31895"/>
    <cellStyle name="Normal 6 9 4 2" xfId="31896"/>
    <cellStyle name="Normal 6 9 4 2 2" xfId="31897"/>
    <cellStyle name="Normal 6 9 4 2 2 2" xfId="31898"/>
    <cellStyle name="Normal 6 9 4 2 3" xfId="31899"/>
    <cellStyle name="Normal 6 9 4 3" xfId="31900"/>
    <cellStyle name="Normal 6 9 4 3 2" xfId="31901"/>
    <cellStyle name="Normal 6 9 4 3 2 2" xfId="31902"/>
    <cellStyle name="Normal 6 9 4 3 3" xfId="31903"/>
    <cellStyle name="Normal 6 9 4 4" xfId="31904"/>
    <cellStyle name="Normal 6 9 4 4 2" xfId="31905"/>
    <cellStyle name="Normal 6 9 4 5" xfId="31906"/>
    <cellStyle name="Normal 6 9 4 5 2" xfId="31907"/>
    <cellStyle name="Normal 6 9 4 6" xfId="31908"/>
    <cellStyle name="Normal 6 9 5" xfId="31909"/>
    <cellStyle name="Normal 6 9 5 2" xfId="31910"/>
    <cellStyle name="Normal 6 9 5 2 2" xfId="31911"/>
    <cellStyle name="Normal 6 9 5 2 2 2" xfId="31912"/>
    <cellStyle name="Normal 6 9 5 2 3" xfId="31913"/>
    <cellStyle name="Normal 6 9 5 3" xfId="31914"/>
    <cellStyle name="Normal 6 9 5 3 2" xfId="31915"/>
    <cellStyle name="Normal 6 9 5 3 2 2" xfId="31916"/>
    <cellStyle name="Normal 6 9 5 3 3" xfId="31917"/>
    <cellStyle name="Normal 6 9 5 4" xfId="31918"/>
    <cellStyle name="Normal 6 9 5 4 2" xfId="31919"/>
    <cellStyle name="Normal 6 9 5 5" xfId="31920"/>
    <cellStyle name="Normal 6 9 5 5 2" xfId="31921"/>
    <cellStyle name="Normal 6 9 5 6" xfId="31922"/>
    <cellStyle name="Normal 6 9 6" xfId="31923"/>
    <cellStyle name="Normal 6 9 6 2" xfId="31924"/>
    <cellStyle name="Normal 6 9 6 2 2" xfId="31925"/>
    <cellStyle name="Normal 6 9 6 2 2 2" xfId="31926"/>
    <cellStyle name="Normal 6 9 6 2 3" xfId="31927"/>
    <cellStyle name="Normal 6 9 6 3" xfId="31928"/>
    <cellStyle name="Normal 6 9 6 3 2" xfId="31929"/>
    <cellStyle name="Normal 6 9 6 3 2 2" xfId="31930"/>
    <cellStyle name="Normal 6 9 6 3 3" xfId="31931"/>
    <cellStyle name="Normal 6 9 6 4" xfId="31932"/>
    <cellStyle name="Normal 6 9 6 4 2" xfId="31933"/>
    <cellStyle name="Normal 6 9 6 5" xfId="31934"/>
    <cellStyle name="Normal 6 9 6 5 2" xfId="31935"/>
    <cellStyle name="Normal 6 9 6 6" xfId="31936"/>
    <cellStyle name="Normal 6 9 7" xfId="31937"/>
    <cellStyle name="Normal 6 9 7 2" xfId="31938"/>
    <cellStyle name="Normal 6 9 7 2 2" xfId="31939"/>
    <cellStyle name="Normal 6 9 7 2 2 2" xfId="31940"/>
    <cellStyle name="Normal 6 9 7 2 3" xfId="31941"/>
    <cellStyle name="Normal 6 9 7 3" xfId="31942"/>
    <cellStyle name="Normal 6 9 7 3 2" xfId="31943"/>
    <cellStyle name="Normal 6 9 7 3 2 2" xfId="31944"/>
    <cellStyle name="Normal 6 9 7 3 3" xfId="31945"/>
    <cellStyle name="Normal 6 9 7 4" xfId="31946"/>
    <cellStyle name="Normal 6 9 7 4 2" xfId="31947"/>
    <cellStyle name="Normal 6 9 7 5" xfId="31948"/>
    <cellStyle name="Normal 6 9 7 5 2" xfId="31949"/>
    <cellStyle name="Normal 6 9 7 6" xfId="31950"/>
    <cellStyle name="Normal 6 9 8" xfId="31951"/>
    <cellStyle name="Normal 6 9 8 2" xfId="31952"/>
    <cellStyle name="Normal 6 9 8 2 2" xfId="31953"/>
    <cellStyle name="Normal 6 9 8 2 2 2" xfId="31954"/>
    <cellStyle name="Normal 6 9 8 2 3" xfId="31955"/>
    <cellStyle name="Normal 6 9 8 3" xfId="31956"/>
    <cellStyle name="Normal 6 9 8 3 2" xfId="31957"/>
    <cellStyle name="Normal 6 9 8 3 2 2" xfId="31958"/>
    <cellStyle name="Normal 6 9 8 3 3" xfId="31959"/>
    <cellStyle name="Normal 6 9 8 4" xfId="31960"/>
    <cellStyle name="Normal 6 9 8 4 2" xfId="31961"/>
    <cellStyle name="Normal 6 9 8 5" xfId="31962"/>
    <cellStyle name="Normal 6 9 8 5 2" xfId="31963"/>
    <cellStyle name="Normal 6 9 8 6" xfId="31964"/>
    <cellStyle name="Normal 6 9 9" xfId="31965"/>
    <cellStyle name="Normal 6 9 9 2" xfId="31966"/>
    <cellStyle name="Normal 6 9 9 2 2" xfId="31967"/>
    <cellStyle name="Normal 6 9 9 2 2 2" xfId="31968"/>
    <cellStyle name="Normal 6 9 9 2 3" xfId="31969"/>
    <cellStyle name="Normal 6 9 9 3" xfId="31970"/>
    <cellStyle name="Normal 6 9 9 3 2" xfId="31971"/>
    <cellStyle name="Normal 6 9 9 4" xfId="31972"/>
    <cellStyle name="Normal 6 9 9 4 2" xfId="31973"/>
    <cellStyle name="Normal 6 9 9 5" xfId="31974"/>
    <cellStyle name="Normal 60" xfId="31975"/>
    <cellStyle name="Normal 60 2" xfId="31976"/>
    <cellStyle name="Normal 60 2 2" xfId="31977"/>
    <cellStyle name="Normal 60 2 2 2" xfId="31978"/>
    <cellStyle name="Normal 60 3" xfId="31979"/>
    <cellStyle name="Normal 60 4" xfId="31980"/>
    <cellStyle name="Normal 61" xfId="31981"/>
    <cellStyle name="Normal 61 2" xfId="31982"/>
    <cellStyle name="Normal 61 2 2" xfId="31983"/>
    <cellStyle name="Normal 61 2 2 2" xfId="31984"/>
    <cellStyle name="Normal 61 3" xfId="31985"/>
    <cellStyle name="Normal 61 4" xfId="31986"/>
    <cellStyle name="Normal 62" xfId="31987"/>
    <cellStyle name="Normal 62 2" xfId="31988"/>
    <cellStyle name="Normal 62 2 2" xfId="31989"/>
    <cellStyle name="Normal 63" xfId="31990"/>
    <cellStyle name="Normal 63 2" xfId="31991"/>
    <cellStyle name="Normal 63 2 2" xfId="31992"/>
    <cellStyle name="Normal 64" xfId="31993"/>
    <cellStyle name="Normal 64 2" xfId="31994"/>
    <cellStyle name="Normal 64 2 2" xfId="31995"/>
    <cellStyle name="Normal 65" xfId="31996"/>
    <cellStyle name="Normal 65 2" xfId="31997"/>
    <cellStyle name="Normal 65 2 2" xfId="31998"/>
    <cellStyle name="Normal 65 2 2 2" xfId="31999"/>
    <cellStyle name="Normal 66" xfId="32000"/>
    <cellStyle name="Normal 66 10" xfId="32001"/>
    <cellStyle name="Normal 66 11" xfId="32002"/>
    <cellStyle name="Normal 66 2" xfId="32003"/>
    <cellStyle name="Normal 66 2 2" xfId="32004"/>
    <cellStyle name="Normal 66 2 2 2" xfId="32005"/>
    <cellStyle name="Normal 66 2 2 2 2" xfId="32006"/>
    <cellStyle name="Normal 66 2 2 2 2 2" xfId="32007"/>
    <cellStyle name="Normal 66 2 2 2 2 2 2" xfId="32008"/>
    <cellStyle name="Normal 66 2 2 2 2 2 2 2" xfId="32009"/>
    <cellStyle name="Normal 66 2 2 2 2 2 3" xfId="32010"/>
    <cellStyle name="Normal 66 2 2 2 2 3" xfId="32011"/>
    <cellStyle name="Normal 66 2 2 2 2 3 2" xfId="32012"/>
    <cellStyle name="Normal 66 2 2 2 2 4" xfId="32013"/>
    <cellStyle name="Normal 66 2 2 2 3" xfId="32014"/>
    <cellStyle name="Normal 66 2 2 2 3 2" xfId="32015"/>
    <cellStyle name="Normal 66 2 2 2 3 2 2" xfId="32016"/>
    <cellStyle name="Normal 66 2 2 2 3 3" xfId="32017"/>
    <cellStyle name="Normal 66 2 2 2 4" xfId="32018"/>
    <cellStyle name="Normal 66 2 2 2 4 2" xfId="32019"/>
    <cellStyle name="Normal 66 2 2 2 5" xfId="32020"/>
    <cellStyle name="Normal 66 2 2 3" xfId="32021"/>
    <cellStyle name="Normal 66 2 2 3 2" xfId="32022"/>
    <cellStyle name="Normal 66 2 2 3 2 2" xfId="32023"/>
    <cellStyle name="Normal 66 2 2 3 2 2 2" xfId="32024"/>
    <cellStyle name="Normal 66 2 2 3 2 3" xfId="32025"/>
    <cellStyle name="Normal 66 2 2 3 3" xfId="32026"/>
    <cellStyle name="Normal 66 2 2 3 3 2" xfId="32027"/>
    <cellStyle name="Normal 66 2 2 3 4" xfId="32028"/>
    <cellStyle name="Normal 66 2 2 4" xfId="32029"/>
    <cellStyle name="Normal 66 2 2 4 2" xfId="32030"/>
    <cellStyle name="Normal 66 2 2 4 2 2" xfId="32031"/>
    <cellStyle name="Normal 66 2 2 4 3" xfId="32032"/>
    <cellStyle name="Normal 66 2 2 5" xfId="32033"/>
    <cellStyle name="Normal 66 2 2 5 2" xfId="32034"/>
    <cellStyle name="Normal 66 2 2 6" xfId="32035"/>
    <cellStyle name="Normal 66 2 3" xfId="32036"/>
    <cellStyle name="Normal 66 2 3 2" xfId="32037"/>
    <cellStyle name="Normal 66 2 3 2 2" xfId="32038"/>
    <cellStyle name="Normal 66 2 3 2 2 2" xfId="32039"/>
    <cellStyle name="Normal 66 2 3 2 2 2 2" xfId="32040"/>
    <cellStyle name="Normal 66 2 3 2 2 3" xfId="32041"/>
    <cellStyle name="Normal 66 2 3 2 3" xfId="32042"/>
    <cellStyle name="Normal 66 2 3 2 3 2" xfId="32043"/>
    <cellStyle name="Normal 66 2 3 2 4" xfId="32044"/>
    <cellStyle name="Normal 66 2 3 3" xfId="32045"/>
    <cellStyle name="Normal 66 2 3 3 2" xfId="32046"/>
    <cellStyle name="Normal 66 2 3 3 2 2" xfId="32047"/>
    <cellStyle name="Normal 66 2 3 3 3" xfId="32048"/>
    <cellStyle name="Normal 66 2 3 4" xfId="32049"/>
    <cellStyle name="Normal 66 2 3 4 2" xfId="32050"/>
    <cellStyle name="Normal 66 2 3 5" xfId="32051"/>
    <cellStyle name="Normal 66 2 4" xfId="32052"/>
    <cellStyle name="Normal 66 2 4 2" xfId="32053"/>
    <cellStyle name="Normal 66 2 4 2 2" xfId="32054"/>
    <cellStyle name="Normal 66 2 4 2 2 2" xfId="32055"/>
    <cellStyle name="Normal 66 2 4 2 3" xfId="32056"/>
    <cellStyle name="Normal 66 2 4 3" xfId="32057"/>
    <cellStyle name="Normal 66 2 4 3 2" xfId="32058"/>
    <cellStyle name="Normal 66 2 4 4" xfId="32059"/>
    <cellStyle name="Normal 66 2 5" xfId="32060"/>
    <cellStyle name="Normal 66 2 6" xfId="32061"/>
    <cellStyle name="Normal 66 3" xfId="32062"/>
    <cellStyle name="Normal 66 3 2" xfId="32063"/>
    <cellStyle name="Normal 66 3 2 2" xfId="32064"/>
    <cellStyle name="Normal 66 3 2 2 2" xfId="32065"/>
    <cellStyle name="Normal 66 3 2 2 2 2" xfId="32066"/>
    <cellStyle name="Normal 66 3 2 2 2 2 2" xfId="32067"/>
    <cellStyle name="Normal 66 3 2 2 2 3" xfId="32068"/>
    <cellStyle name="Normal 66 3 2 2 3" xfId="32069"/>
    <cellStyle name="Normal 66 3 2 2 3 2" xfId="32070"/>
    <cellStyle name="Normal 66 3 2 2 4" xfId="32071"/>
    <cellStyle name="Normal 66 3 2 3" xfId="32072"/>
    <cellStyle name="Normal 66 3 2 3 2" xfId="32073"/>
    <cellStyle name="Normal 66 3 2 3 2 2" xfId="32074"/>
    <cellStyle name="Normal 66 3 2 3 3" xfId="32075"/>
    <cellStyle name="Normal 66 3 2 4" xfId="32076"/>
    <cellStyle name="Normal 66 3 2 4 2" xfId="32077"/>
    <cellStyle name="Normal 66 3 2 5" xfId="32078"/>
    <cellStyle name="Normal 66 3 3" xfId="32079"/>
    <cellStyle name="Normal 66 3 3 2" xfId="32080"/>
    <cellStyle name="Normal 66 3 3 2 2" xfId="32081"/>
    <cellStyle name="Normal 66 3 3 2 2 2" xfId="32082"/>
    <cellStyle name="Normal 66 3 3 2 3" xfId="32083"/>
    <cellStyle name="Normal 66 3 3 3" xfId="32084"/>
    <cellStyle name="Normal 66 3 3 3 2" xfId="32085"/>
    <cellStyle name="Normal 66 3 3 4" xfId="32086"/>
    <cellStyle name="Normal 66 3 4" xfId="32087"/>
    <cellStyle name="Normal 66 3 5" xfId="32088"/>
    <cellStyle name="Normal 66 4" xfId="32089"/>
    <cellStyle name="Normal 66 4 2" xfId="32090"/>
    <cellStyle name="Normal 66 4 2 2" xfId="32091"/>
    <cellStyle name="Normal 66 4 2 2 2" xfId="32092"/>
    <cellStyle name="Normal 66 4 2 2 2 2" xfId="32093"/>
    <cellStyle name="Normal 66 4 2 2 3" xfId="32094"/>
    <cellStyle name="Normal 66 4 2 3" xfId="32095"/>
    <cellStyle name="Normal 66 4 2 3 2" xfId="32096"/>
    <cellStyle name="Normal 66 4 2 4" xfId="32097"/>
    <cellStyle name="Normal 66 4 3" xfId="32098"/>
    <cellStyle name="Normal 66 4 3 2" xfId="32099"/>
    <cellStyle name="Normal 66 4 3 2 2" xfId="32100"/>
    <cellStyle name="Normal 66 4 3 3" xfId="32101"/>
    <cellStyle name="Normal 66 4 4" xfId="32102"/>
    <cellStyle name="Normal 66 4 4 2" xfId="32103"/>
    <cellStyle name="Normal 66 4 5" xfId="32104"/>
    <cellStyle name="Normal 66 5" xfId="32105"/>
    <cellStyle name="Normal 66 5 2" xfId="32106"/>
    <cellStyle name="Normal 66 5 2 2" xfId="32107"/>
    <cellStyle name="Normal 66 5 2 2 2" xfId="32108"/>
    <cellStyle name="Normal 66 5 2 3" xfId="32109"/>
    <cellStyle name="Normal 66 5 3" xfId="32110"/>
    <cellStyle name="Normal 66 5 3 2" xfId="32111"/>
    <cellStyle name="Normal 66 5 4" xfId="32112"/>
    <cellStyle name="Normal 66 6" xfId="32113"/>
    <cellStyle name="Normal 66 7" xfId="32114"/>
    <cellStyle name="Normal 66 7 2" xfId="32115"/>
    <cellStyle name="Normal 66 7 2 2" xfId="32116"/>
    <cellStyle name="Normal 66 7 3" xfId="32117"/>
    <cellStyle name="Normal 66 8" xfId="32118"/>
    <cellStyle name="Normal 66 9" xfId="32119"/>
    <cellStyle name="Normal 66 9 2" xfId="32120"/>
    <cellStyle name="Normal 67" xfId="32121"/>
    <cellStyle name="Normal 67 2" xfId="32122"/>
    <cellStyle name="Normal 67 3" xfId="32123"/>
    <cellStyle name="Normal 67 4" xfId="32124"/>
    <cellStyle name="Normal 67 5" xfId="32125"/>
    <cellStyle name="Normal 67 5 2" xfId="32126"/>
    <cellStyle name="Normal 67 5 2 2" xfId="32127"/>
    <cellStyle name="Normal 67 6" xfId="32128"/>
    <cellStyle name="Normal 68" xfId="32129"/>
    <cellStyle name="Normal 68 2" xfId="32130"/>
    <cellStyle name="Normal 68 2 2" xfId="32131"/>
    <cellStyle name="Normal 68 2 2 2" xfId="32132"/>
    <cellStyle name="Normal 69" xfId="32133"/>
    <cellStyle name="Normal 69 2" xfId="32134"/>
    <cellStyle name="Normal 69 3" xfId="32135"/>
    <cellStyle name="Normal 69 4" xfId="32136"/>
    <cellStyle name="Normal 69 4 2" xfId="32137"/>
    <cellStyle name="Normal 69 4 3" xfId="32138"/>
    <cellStyle name="Normal 69 4 3 2" xfId="32139"/>
    <cellStyle name="Normal 69 5" xfId="32140"/>
    <cellStyle name="Normal 7" xfId="32141"/>
    <cellStyle name="Normal 7 10" xfId="32142"/>
    <cellStyle name="Normal 7 10 10" xfId="32143"/>
    <cellStyle name="Normal 7 10 10 2" xfId="32144"/>
    <cellStyle name="Normal 7 10 10 2 2" xfId="32145"/>
    <cellStyle name="Normal 7 10 10 3" xfId="32146"/>
    <cellStyle name="Normal 7 10 2" xfId="32147"/>
    <cellStyle name="Normal 7 10 2 10" xfId="32148"/>
    <cellStyle name="Normal 7 10 2 10 2" xfId="32149"/>
    <cellStyle name="Normal 7 10 2 11" xfId="32150"/>
    <cellStyle name="Normal 7 10 2 11 2" xfId="32151"/>
    <cellStyle name="Normal 7 10 2 12" xfId="32152"/>
    <cellStyle name="Normal 7 10 2 2" xfId="32153"/>
    <cellStyle name="Normal 7 10 2 2 2" xfId="32154"/>
    <cellStyle name="Normal 7 10 2 2 2 2" xfId="32155"/>
    <cellStyle name="Normal 7 10 2 2 2 2 2" xfId="32156"/>
    <cellStyle name="Normal 7 10 2 2 2 3" xfId="32157"/>
    <cellStyle name="Normal 7 10 2 2 3" xfId="32158"/>
    <cellStyle name="Normal 7 10 2 2 3 2" xfId="32159"/>
    <cellStyle name="Normal 7 10 2 2 3 2 2" xfId="32160"/>
    <cellStyle name="Normal 7 10 2 2 3 3" xfId="32161"/>
    <cellStyle name="Normal 7 10 2 2 4" xfId="32162"/>
    <cellStyle name="Normal 7 10 2 2 4 2" xfId="32163"/>
    <cellStyle name="Normal 7 10 2 2 5" xfId="32164"/>
    <cellStyle name="Normal 7 10 2 2 5 2" xfId="32165"/>
    <cellStyle name="Normal 7 10 2 2 6" xfId="32166"/>
    <cellStyle name="Normal 7 10 2 3" xfId="32167"/>
    <cellStyle name="Normal 7 10 2 3 2" xfId="32168"/>
    <cellStyle name="Normal 7 10 2 3 2 2" xfId="32169"/>
    <cellStyle name="Normal 7 10 2 3 2 2 2" xfId="32170"/>
    <cellStyle name="Normal 7 10 2 3 2 3" xfId="32171"/>
    <cellStyle name="Normal 7 10 2 3 3" xfId="32172"/>
    <cellStyle name="Normal 7 10 2 3 3 2" xfId="32173"/>
    <cellStyle name="Normal 7 10 2 3 3 2 2" xfId="32174"/>
    <cellStyle name="Normal 7 10 2 3 3 3" xfId="32175"/>
    <cellStyle name="Normal 7 10 2 3 4" xfId="32176"/>
    <cellStyle name="Normal 7 10 2 3 4 2" xfId="32177"/>
    <cellStyle name="Normal 7 10 2 3 5" xfId="32178"/>
    <cellStyle name="Normal 7 10 2 3 5 2" xfId="32179"/>
    <cellStyle name="Normal 7 10 2 3 6" xfId="32180"/>
    <cellStyle name="Normal 7 10 2 4" xfId="32181"/>
    <cellStyle name="Normal 7 10 2 4 2" xfId="32182"/>
    <cellStyle name="Normal 7 10 2 4 2 2" xfId="32183"/>
    <cellStyle name="Normal 7 10 2 4 2 2 2" xfId="32184"/>
    <cellStyle name="Normal 7 10 2 4 2 3" xfId="32185"/>
    <cellStyle name="Normal 7 10 2 4 3" xfId="32186"/>
    <cellStyle name="Normal 7 10 2 4 3 2" xfId="32187"/>
    <cellStyle name="Normal 7 10 2 4 3 2 2" xfId="32188"/>
    <cellStyle name="Normal 7 10 2 4 3 3" xfId="32189"/>
    <cellStyle name="Normal 7 10 2 4 4" xfId="32190"/>
    <cellStyle name="Normal 7 10 2 4 4 2" xfId="32191"/>
    <cellStyle name="Normal 7 10 2 4 5" xfId="32192"/>
    <cellStyle name="Normal 7 10 2 4 5 2" xfId="32193"/>
    <cellStyle name="Normal 7 10 2 4 6" xfId="32194"/>
    <cellStyle name="Normal 7 10 2 5" xfId="32195"/>
    <cellStyle name="Normal 7 10 2 5 2" xfId="32196"/>
    <cellStyle name="Normal 7 10 2 5 2 2" xfId="32197"/>
    <cellStyle name="Normal 7 10 2 5 2 2 2" xfId="32198"/>
    <cellStyle name="Normal 7 10 2 5 2 3" xfId="32199"/>
    <cellStyle name="Normal 7 10 2 5 3" xfId="32200"/>
    <cellStyle name="Normal 7 10 2 5 3 2" xfId="32201"/>
    <cellStyle name="Normal 7 10 2 5 3 2 2" xfId="32202"/>
    <cellStyle name="Normal 7 10 2 5 3 3" xfId="32203"/>
    <cellStyle name="Normal 7 10 2 5 4" xfId="32204"/>
    <cellStyle name="Normal 7 10 2 5 4 2" xfId="32205"/>
    <cellStyle name="Normal 7 10 2 5 5" xfId="32206"/>
    <cellStyle name="Normal 7 10 2 5 5 2" xfId="32207"/>
    <cellStyle name="Normal 7 10 2 5 6" xfId="32208"/>
    <cellStyle name="Normal 7 10 2 6" xfId="32209"/>
    <cellStyle name="Normal 7 10 2 6 2" xfId="32210"/>
    <cellStyle name="Normal 7 10 2 6 2 2" xfId="32211"/>
    <cellStyle name="Normal 7 10 2 6 2 2 2" xfId="32212"/>
    <cellStyle name="Normal 7 10 2 6 2 3" xfId="32213"/>
    <cellStyle name="Normal 7 10 2 6 3" xfId="32214"/>
    <cellStyle name="Normal 7 10 2 6 3 2" xfId="32215"/>
    <cellStyle name="Normal 7 10 2 6 3 2 2" xfId="32216"/>
    <cellStyle name="Normal 7 10 2 6 3 3" xfId="32217"/>
    <cellStyle name="Normal 7 10 2 6 4" xfId="32218"/>
    <cellStyle name="Normal 7 10 2 6 4 2" xfId="32219"/>
    <cellStyle name="Normal 7 10 2 6 5" xfId="32220"/>
    <cellStyle name="Normal 7 10 2 6 5 2" xfId="32221"/>
    <cellStyle name="Normal 7 10 2 6 6" xfId="32222"/>
    <cellStyle name="Normal 7 10 2 7" xfId="32223"/>
    <cellStyle name="Normal 7 10 2 7 2" xfId="32224"/>
    <cellStyle name="Normal 7 10 2 7 2 2" xfId="32225"/>
    <cellStyle name="Normal 7 10 2 7 2 2 2" xfId="32226"/>
    <cellStyle name="Normal 7 10 2 7 2 3" xfId="32227"/>
    <cellStyle name="Normal 7 10 2 7 3" xfId="32228"/>
    <cellStyle name="Normal 7 10 2 7 3 2" xfId="32229"/>
    <cellStyle name="Normal 7 10 2 7 3 2 2" xfId="32230"/>
    <cellStyle name="Normal 7 10 2 7 3 3" xfId="32231"/>
    <cellStyle name="Normal 7 10 2 7 4" xfId="32232"/>
    <cellStyle name="Normal 7 10 2 7 4 2" xfId="32233"/>
    <cellStyle name="Normal 7 10 2 7 5" xfId="32234"/>
    <cellStyle name="Normal 7 10 2 7 5 2" xfId="32235"/>
    <cellStyle name="Normal 7 10 2 7 6" xfId="32236"/>
    <cellStyle name="Normal 7 10 2 8" xfId="32237"/>
    <cellStyle name="Normal 7 10 2 8 2" xfId="32238"/>
    <cellStyle name="Normal 7 10 2 8 2 2" xfId="32239"/>
    <cellStyle name="Normal 7 10 2 8 3" xfId="32240"/>
    <cellStyle name="Normal 7 10 2 9" xfId="32241"/>
    <cellStyle name="Normal 7 10 2 9 2" xfId="32242"/>
    <cellStyle name="Normal 7 10 2 9 2 2" xfId="32243"/>
    <cellStyle name="Normal 7 10 2 9 3" xfId="32244"/>
    <cellStyle name="Normal 7 10 3" xfId="32245"/>
    <cellStyle name="Normal 7 10 3 2" xfId="32246"/>
    <cellStyle name="Normal 7 10 3 2 2" xfId="32247"/>
    <cellStyle name="Normal 7 10 3 2 2 2" xfId="32248"/>
    <cellStyle name="Normal 7 10 3 2 3" xfId="32249"/>
    <cellStyle name="Normal 7 10 3 3" xfId="32250"/>
    <cellStyle name="Normal 7 10 3 3 2" xfId="32251"/>
    <cellStyle name="Normal 7 10 3 3 2 2" xfId="32252"/>
    <cellStyle name="Normal 7 10 3 3 3" xfId="32253"/>
    <cellStyle name="Normal 7 10 3 4" xfId="32254"/>
    <cellStyle name="Normal 7 10 3 4 2" xfId="32255"/>
    <cellStyle name="Normal 7 10 3 5" xfId="32256"/>
    <cellStyle name="Normal 7 10 3 5 2" xfId="32257"/>
    <cellStyle name="Normal 7 10 3 6" xfId="32258"/>
    <cellStyle name="Normal 7 10 4" xfId="32259"/>
    <cellStyle name="Normal 7 10 4 2" xfId="32260"/>
    <cellStyle name="Normal 7 10 4 2 2" xfId="32261"/>
    <cellStyle name="Normal 7 10 4 2 2 2" xfId="32262"/>
    <cellStyle name="Normal 7 10 4 2 3" xfId="32263"/>
    <cellStyle name="Normal 7 10 4 3" xfId="32264"/>
    <cellStyle name="Normal 7 10 4 3 2" xfId="32265"/>
    <cellStyle name="Normal 7 10 4 3 2 2" xfId="32266"/>
    <cellStyle name="Normal 7 10 4 3 3" xfId="32267"/>
    <cellStyle name="Normal 7 10 4 4" xfId="32268"/>
    <cellStyle name="Normal 7 10 4 4 2" xfId="32269"/>
    <cellStyle name="Normal 7 10 4 5" xfId="32270"/>
    <cellStyle name="Normal 7 10 4 5 2" xfId="32271"/>
    <cellStyle name="Normal 7 10 4 6" xfId="32272"/>
    <cellStyle name="Normal 7 10 5" xfId="32273"/>
    <cellStyle name="Normal 7 10 5 2" xfId="32274"/>
    <cellStyle name="Normal 7 10 5 2 2" xfId="32275"/>
    <cellStyle name="Normal 7 10 5 2 2 2" xfId="32276"/>
    <cellStyle name="Normal 7 10 5 2 3" xfId="32277"/>
    <cellStyle name="Normal 7 10 5 3" xfId="32278"/>
    <cellStyle name="Normal 7 10 5 3 2" xfId="32279"/>
    <cellStyle name="Normal 7 10 5 3 2 2" xfId="32280"/>
    <cellStyle name="Normal 7 10 5 3 3" xfId="32281"/>
    <cellStyle name="Normal 7 10 5 4" xfId="32282"/>
    <cellStyle name="Normal 7 10 5 4 2" xfId="32283"/>
    <cellStyle name="Normal 7 10 5 5" xfId="32284"/>
    <cellStyle name="Normal 7 10 5 5 2" xfId="32285"/>
    <cellStyle name="Normal 7 10 5 6" xfId="32286"/>
    <cellStyle name="Normal 7 10 6" xfId="32287"/>
    <cellStyle name="Normal 7 10 6 2" xfId="32288"/>
    <cellStyle name="Normal 7 10 6 2 2" xfId="32289"/>
    <cellStyle name="Normal 7 10 6 2 2 2" xfId="32290"/>
    <cellStyle name="Normal 7 10 6 2 3" xfId="32291"/>
    <cellStyle name="Normal 7 10 6 3" xfId="32292"/>
    <cellStyle name="Normal 7 10 6 3 2" xfId="32293"/>
    <cellStyle name="Normal 7 10 6 3 2 2" xfId="32294"/>
    <cellStyle name="Normal 7 10 6 3 3" xfId="32295"/>
    <cellStyle name="Normal 7 10 6 4" xfId="32296"/>
    <cellStyle name="Normal 7 10 6 4 2" xfId="32297"/>
    <cellStyle name="Normal 7 10 6 5" xfId="32298"/>
    <cellStyle name="Normal 7 10 6 5 2" xfId="32299"/>
    <cellStyle name="Normal 7 10 6 6" xfId="32300"/>
    <cellStyle name="Normal 7 10 7" xfId="32301"/>
    <cellStyle name="Normal 7 10 7 2" xfId="32302"/>
    <cellStyle name="Normal 7 10 7 2 2" xfId="32303"/>
    <cellStyle name="Normal 7 10 7 2 2 2" xfId="32304"/>
    <cellStyle name="Normal 7 10 7 2 3" xfId="32305"/>
    <cellStyle name="Normal 7 10 7 3" xfId="32306"/>
    <cellStyle name="Normal 7 10 7 3 2" xfId="32307"/>
    <cellStyle name="Normal 7 10 7 3 2 2" xfId="32308"/>
    <cellStyle name="Normal 7 10 7 3 3" xfId="32309"/>
    <cellStyle name="Normal 7 10 7 4" xfId="32310"/>
    <cellStyle name="Normal 7 10 7 4 2" xfId="32311"/>
    <cellStyle name="Normal 7 10 7 5" xfId="32312"/>
    <cellStyle name="Normal 7 10 7 5 2" xfId="32313"/>
    <cellStyle name="Normal 7 10 7 6" xfId="32314"/>
    <cellStyle name="Normal 7 10 8" xfId="32315"/>
    <cellStyle name="Normal 7 10 8 2" xfId="32316"/>
    <cellStyle name="Normal 7 10 8 2 2" xfId="32317"/>
    <cellStyle name="Normal 7 10 8 2 2 2" xfId="32318"/>
    <cellStyle name="Normal 7 10 8 2 3" xfId="32319"/>
    <cellStyle name="Normal 7 10 8 3" xfId="32320"/>
    <cellStyle name="Normal 7 10 8 3 2" xfId="32321"/>
    <cellStyle name="Normal 7 10 8 3 2 2" xfId="32322"/>
    <cellStyle name="Normal 7 10 8 3 3" xfId="32323"/>
    <cellStyle name="Normal 7 10 8 4" xfId="32324"/>
    <cellStyle name="Normal 7 10 8 4 2" xfId="32325"/>
    <cellStyle name="Normal 7 10 8 5" xfId="32326"/>
    <cellStyle name="Normal 7 10 8 5 2" xfId="32327"/>
    <cellStyle name="Normal 7 10 8 6" xfId="32328"/>
    <cellStyle name="Normal 7 10 9" xfId="32329"/>
    <cellStyle name="Normal 7 10 9 2" xfId="32330"/>
    <cellStyle name="Normal 7 10 9 2 2" xfId="32331"/>
    <cellStyle name="Normal 7 10 9 2 2 2" xfId="32332"/>
    <cellStyle name="Normal 7 10 9 2 3" xfId="32333"/>
    <cellStyle name="Normal 7 10 9 3" xfId="32334"/>
    <cellStyle name="Normal 7 10 9 3 2" xfId="32335"/>
    <cellStyle name="Normal 7 10 9 4" xfId="32336"/>
    <cellStyle name="Normal 7 10 9 4 2" xfId="32337"/>
    <cellStyle name="Normal 7 10 9 5" xfId="32338"/>
    <cellStyle name="Normal 7 11" xfId="32339"/>
    <cellStyle name="Normal 7 11 10" xfId="32340"/>
    <cellStyle name="Normal 7 11 10 2" xfId="32341"/>
    <cellStyle name="Normal 7 11 10 2 2" xfId="32342"/>
    <cellStyle name="Normal 7 11 10 3" xfId="32343"/>
    <cellStyle name="Normal 7 11 11" xfId="32344"/>
    <cellStyle name="Normal 7 11 11 2" xfId="32345"/>
    <cellStyle name="Normal 7 11 11 2 2" xfId="32346"/>
    <cellStyle name="Normal 7 11 11 3" xfId="32347"/>
    <cellStyle name="Normal 7 11 12" xfId="32348"/>
    <cellStyle name="Normal 7 11 12 2" xfId="32349"/>
    <cellStyle name="Normal 7 11 13" xfId="32350"/>
    <cellStyle name="Normal 7 11 13 2" xfId="32351"/>
    <cellStyle name="Normal 7 11 14" xfId="32352"/>
    <cellStyle name="Normal 7 11 2" xfId="32353"/>
    <cellStyle name="Normal 7 11 2 10" xfId="32354"/>
    <cellStyle name="Normal 7 11 2 10 2" xfId="32355"/>
    <cellStyle name="Normal 7 11 2 11" xfId="32356"/>
    <cellStyle name="Normal 7 11 2 11 2" xfId="32357"/>
    <cellStyle name="Normal 7 11 2 12" xfId="32358"/>
    <cellStyle name="Normal 7 11 2 2" xfId="32359"/>
    <cellStyle name="Normal 7 11 2 2 2" xfId="32360"/>
    <cellStyle name="Normal 7 11 2 2 2 2" xfId="32361"/>
    <cellStyle name="Normal 7 11 2 2 2 2 2" xfId="32362"/>
    <cellStyle name="Normal 7 11 2 2 2 3" xfId="32363"/>
    <cellStyle name="Normal 7 11 2 2 3" xfId="32364"/>
    <cellStyle name="Normal 7 11 2 2 3 2" xfId="32365"/>
    <cellStyle name="Normal 7 11 2 2 3 2 2" xfId="32366"/>
    <cellStyle name="Normal 7 11 2 2 3 3" xfId="32367"/>
    <cellStyle name="Normal 7 11 2 2 4" xfId="32368"/>
    <cellStyle name="Normal 7 11 2 2 4 2" xfId="32369"/>
    <cellStyle name="Normal 7 11 2 2 5" xfId="32370"/>
    <cellStyle name="Normal 7 11 2 2 5 2" xfId="32371"/>
    <cellStyle name="Normal 7 11 2 2 6" xfId="32372"/>
    <cellStyle name="Normal 7 11 2 3" xfId="32373"/>
    <cellStyle name="Normal 7 11 2 3 2" xfId="32374"/>
    <cellStyle name="Normal 7 11 2 3 2 2" xfId="32375"/>
    <cellStyle name="Normal 7 11 2 3 2 2 2" xfId="32376"/>
    <cellStyle name="Normal 7 11 2 3 2 3" xfId="32377"/>
    <cellStyle name="Normal 7 11 2 3 3" xfId="32378"/>
    <cellStyle name="Normal 7 11 2 3 3 2" xfId="32379"/>
    <cellStyle name="Normal 7 11 2 3 3 2 2" xfId="32380"/>
    <cellStyle name="Normal 7 11 2 3 3 3" xfId="32381"/>
    <cellStyle name="Normal 7 11 2 3 4" xfId="32382"/>
    <cellStyle name="Normal 7 11 2 3 4 2" xfId="32383"/>
    <cellStyle name="Normal 7 11 2 3 5" xfId="32384"/>
    <cellStyle name="Normal 7 11 2 3 5 2" xfId="32385"/>
    <cellStyle name="Normal 7 11 2 3 6" xfId="32386"/>
    <cellStyle name="Normal 7 11 2 4" xfId="32387"/>
    <cellStyle name="Normal 7 11 2 4 2" xfId="32388"/>
    <cellStyle name="Normal 7 11 2 4 2 2" xfId="32389"/>
    <cellStyle name="Normal 7 11 2 4 2 2 2" xfId="32390"/>
    <cellStyle name="Normal 7 11 2 4 2 3" xfId="32391"/>
    <cellStyle name="Normal 7 11 2 4 3" xfId="32392"/>
    <cellStyle name="Normal 7 11 2 4 3 2" xfId="32393"/>
    <cellStyle name="Normal 7 11 2 4 3 2 2" xfId="32394"/>
    <cellStyle name="Normal 7 11 2 4 3 3" xfId="32395"/>
    <cellStyle name="Normal 7 11 2 4 4" xfId="32396"/>
    <cellStyle name="Normal 7 11 2 4 4 2" xfId="32397"/>
    <cellStyle name="Normal 7 11 2 4 5" xfId="32398"/>
    <cellStyle name="Normal 7 11 2 4 5 2" xfId="32399"/>
    <cellStyle name="Normal 7 11 2 4 6" xfId="32400"/>
    <cellStyle name="Normal 7 11 2 5" xfId="32401"/>
    <cellStyle name="Normal 7 11 2 5 2" xfId="32402"/>
    <cellStyle name="Normal 7 11 2 5 2 2" xfId="32403"/>
    <cellStyle name="Normal 7 11 2 5 2 2 2" xfId="32404"/>
    <cellStyle name="Normal 7 11 2 5 2 3" xfId="32405"/>
    <cellStyle name="Normal 7 11 2 5 3" xfId="32406"/>
    <cellStyle name="Normal 7 11 2 5 3 2" xfId="32407"/>
    <cellStyle name="Normal 7 11 2 5 3 2 2" xfId="32408"/>
    <cellStyle name="Normal 7 11 2 5 3 3" xfId="32409"/>
    <cellStyle name="Normal 7 11 2 5 4" xfId="32410"/>
    <cellStyle name="Normal 7 11 2 5 4 2" xfId="32411"/>
    <cellStyle name="Normal 7 11 2 5 5" xfId="32412"/>
    <cellStyle name="Normal 7 11 2 5 5 2" xfId="32413"/>
    <cellStyle name="Normal 7 11 2 5 6" xfId="32414"/>
    <cellStyle name="Normal 7 11 2 6" xfId="32415"/>
    <cellStyle name="Normal 7 11 2 6 2" xfId="32416"/>
    <cellStyle name="Normal 7 11 2 6 2 2" xfId="32417"/>
    <cellStyle name="Normal 7 11 2 6 2 2 2" xfId="32418"/>
    <cellStyle name="Normal 7 11 2 6 2 3" xfId="32419"/>
    <cellStyle name="Normal 7 11 2 6 3" xfId="32420"/>
    <cellStyle name="Normal 7 11 2 6 3 2" xfId="32421"/>
    <cellStyle name="Normal 7 11 2 6 3 2 2" xfId="32422"/>
    <cellStyle name="Normal 7 11 2 6 3 3" xfId="32423"/>
    <cellStyle name="Normal 7 11 2 6 4" xfId="32424"/>
    <cellStyle name="Normal 7 11 2 6 4 2" xfId="32425"/>
    <cellStyle name="Normal 7 11 2 6 5" xfId="32426"/>
    <cellStyle name="Normal 7 11 2 6 5 2" xfId="32427"/>
    <cellStyle name="Normal 7 11 2 6 6" xfId="32428"/>
    <cellStyle name="Normal 7 11 2 7" xfId="32429"/>
    <cellStyle name="Normal 7 11 2 7 2" xfId="32430"/>
    <cellStyle name="Normal 7 11 2 7 2 2" xfId="32431"/>
    <cellStyle name="Normal 7 11 2 7 2 2 2" xfId="32432"/>
    <cellStyle name="Normal 7 11 2 7 2 3" xfId="32433"/>
    <cellStyle name="Normal 7 11 2 7 3" xfId="32434"/>
    <cellStyle name="Normal 7 11 2 7 3 2" xfId="32435"/>
    <cellStyle name="Normal 7 11 2 7 3 2 2" xfId="32436"/>
    <cellStyle name="Normal 7 11 2 7 3 3" xfId="32437"/>
    <cellStyle name="Normal 7 11 2 7 4" xfId="32438"/>
    <cellStyle name="Normal 7 11 2 7 4 2" xfId="32439"/>
    <cellStyle name="Normal 7 11 2 7 5" xfId="32440"/>
    <cellStyle name="Normal 7 11 2 7 5 2" xfId="32441"/>
    <cellStyle name="Normal 7 11 2 7 6" xfId="32442"/>
    <cellStyle name="Normal 7 11 2 8" xfId="32443"/>
    <cellStyle name="Normal 7 11 2 8 2" xfId="32444"/>
    <cellStyle name="Normal 7 11 2 8 2 2" xfId="32445"/>
    <cellStyle name="Normal 7 11 2 8 3" xfId="32446"/>
    <cellStyle name="Normal 7 11 2 9" xfId="32447"/>
    <cellStyle name="Normal 7 11 2 9 2" xfId="32448"/>
    <cellStyle name="Normal 7 11 2 9 2 2" xfId="32449"/>
    <cellStyle name="Normal 7 11 2 9 3" xfId="32450"/>
    <cellStyle name="Normal 7 11 3" xfId="32451"/>
    <cellStyle name="Normal 7 11 3 2" xfId="32452"/>
    <cellStyle name="Normal 7 11 3 2 2" xfId="32453"/>
    <cellStyle name="Normal 7 11 3 2 2 2" xfId="32454"/>
    <cellStyle name="Normal 7 11 3 2 3" xfId="32455"/>
    <cellStyle name="Normal 7 11 3 3" xfId="32456"/>
    <cellStyle name="Normal 7 11 3 3 2" xfId="32457"/>
    <cellStyle name="Normal 7 11 3 3 2 2" xfId="32458"/>
    <cellStyle name="Normal 7 11 3 3 3" xfId="32459"/>
    <cellStyle name="Normal 7 11 3 4" xfId="32460"/>
    <cellStyle name="Normal 7 11 3 4 2" xfId="32461"/>
    <cellStyle name="Normal 7 11 3 5" xfId="32462"/>
    <cellStyle name="Normal 7 11 3 5 2" xfId="32463"/>
    <cellStyle name="Normal 7 11 3 6" xfId="32464"/>
    <cellStyle name="Normal 7 11 4" xfId="32465"/>
    <cellStyle name="Normal 7 11 4 2" xfId="32466"/>
    <cellStyle name="Normal 7 11 4 2 2" xfId="32467"/>
    <cellStyle name="Normal 7 11 4 2 2 2" xfId="32468"/>
    <cellStyle name="Normal 7 11 4 2 3" xfId="32469"/>
    <cellStyle name="Normal 7 11 4 3" xfId="32470"/>
    <cellStyle name="Normal 7 11 4 3 2" xfId="32471"/>
    <cellStyle name="Normal 7 11 4 3 2 2" xfId="32472"/>
    <cellStyle name="Normal 7 11 4 3 3" xfId="32473"/>
    <cellStyle name="Normal 7 11 4 4" xfId="32474"/>
    <cellStyle name="Normal 7 11 4 4 2" xfId="32475"/>
    <cellStyle name="Normal 7 11 4 5" xfId="32476"/>
    <cellStyle name="Normal 7 11 4 5 2" xfId="32477"/>
    <cellStyle name="Normal 7 11 4 6" xfId="32478"/>
    <cellStyle name="Normal 7 11 5" xfId="32479"/>
    <cellStyle name="Normal 7 11 5 2" xfId="32480"/>
    <cellStyle name="Normal 7 11 5 2 2" xfId="32481"/>
    <cellStyle name="Normal 7 11 5 2 2 2" xfId="32482"/>
    <cellStyle name="Normal 7 11 5 2 3" xfId="32483"/>
    <cellStyle name="Normal 7 11 5 3" xfId="32484"/>
    <cellStyle name="Normal 7 11 5 3 2" xfId="32485"/>
    <cellStyle name="Normal 7 11 5 3 2 2" xfId="32486"/>
    <cellStyle name="Normal 7 11 5 3 3" xfId="32487"/>
    <cellStyle name="Normal 7 11 5 4" xfId="32488"/>
    <cellStyle name="Normal 7 11 5 4 2" xfId="32489"/>
    <cellStyle name="Normal 7 11 5 5" xfId="32490"/>
    <cellStyle name="Normal 7 11 5 5 2" xfId="32491"/>
    <cellStyle name="Normal 7 11 5 6" xfId="32492"/>
    <cellStyle name="Normal 7 11 6" xfId="32493"/>
    <cellStyle name="Normal 7 11 6 2" xfId="32494"/>
    <cellStyle name="Normal 7 11 6 2 2" xfId="32495"/>
    <cellStyle name="Normal 7 11 6 2 2 2" xfId="32496"/>
    <cellStyle name="Normal 7 11 6 2 3" xfId="32497"/>
    <cellStyle name="Normal 7 11 6 3" xfId="32498"/>
    <cellStyle name="Normal 7 11 6 3 2" xfId="32499"/>
    <cellStyle name="Normal 7 11 6 3 2 2" xfId="32500"/>
    <cellStyle name="Normal 7 11 6 3 3" xfId="32501"/>
    <cellStyle name="Normal 7 11 6 4" xfId="32502"/>
    <cellStyle name="Normal 7 11 6 4 2" xfId="32503"/>
    <cellStyle name="Normal 7 11 6 5" xfId="32504"/>
    <cellStyle name="Normal 7 11 6 5 2" xfId="32505"/>
    <cellStyle name="Normal 7 11 6 6" xfId="32506"/>
    <cellStyle name="Normal 7 11 7" xfId="32507"/>
    <cellStyle name="Normal 7 11 7 2" xfId="32508"/>
    <cellStyle name="Normal 7 11 7 2 2" xfId="32509"/>
    <cellStyle name="Normal 7 11 7 2 2 2" xfId="32510"/>
    <cellStyle name="Normal 7 11 7 2 3" xfId="32511"/>
    <cellStyle name="Normal 7 11 7 3" xfId="32512"/>
    <cellStyle name="Normal 7 11 7 3 2" xfId="32513"/>
    <cellStyle name="Normal 7 11 7 3 2 2" xfId="32514"/>
    <cellStyle name="Normal 7 11 7 3 3" xfId="32515"/>
    <cellStyle name="Normal 7 11 7 4" xfId="32516"/>
    <cellStyle name="Normal 7 11 7 4 2" xfId="32517"/>
    <cellStyle name="Normal 7 11 7 5" xfId="32518"/>
    <cellStyle name="Normal 7 11 7 5 2" xfId="32519"/>
    <cellStyle name="Normal 7 11 7 6" xfId="32520"/>
    <cellStyle name="Normal 7 11 8" xfId="32521"/>
    <cellStyle name="Normal 7 11 8 2" xfId="32522"/>
    <cellStyle name="Normal 7 11 8 2 2" xfId="32523"/>
    <cellStyle name="Normal 7 11 8 2 2 2" xfId="32524"/>
    <cellStyle name="Normal 7 11 8 2 3" xfId="32525"/>
    <cellStyle name="Normal 7 11 8 3" xfId="32526"/>
    <cellStyle name="Normal 7 11 8 3 2" xfId="32527"/>
    <cellStyle name="Normal 7 11 8 3 2 2" xfId="32528"/>
    <cellStyle name="Normal 7 11 8 3 3" xfId="32529"/>
    <cellStyle name="Normal 7 11 8 4" xfId="32530"/>
    <cellStyle name="Normal 7 11 8 4 2" xfId="32531"/>
    <cellStyle name="Normal 7 11 8 5" xfId="32532"/>
    <cellStyle name="Normal 7 11 8 5 2" xfId="32533"/>
    <cellStyle name="Normal 7 11 8 6" xfId="32534"/>
    <cellStyle name="Normal 7 11 9" xfId="32535"/>
    <cellStyle name="Normal 7 11 9 2" xfId="32536"/>
    <cellStyle name="Normal 7 11 9 2 2" xfId="32537"/>
    <cellStyle name="Normal 7 11 9 2 2 2" xfId="32538"/>
    <cellStyle name="Normal 7 11 9 2 3" xfId="32539"/>
    <cellStyle name="Normal 7 11 9 3" xfId="32540"/>
    <cellStyle name="Normal 7 11 9 3 2" xfId="32541"/>
    <cellStyle name="Normal 7 11 9 4" xfId="32542"/>
    <cellStyle name="Normal 7 11 9 4 2" xfId="32543"/>
    <cellStyle name="Normal 7 11 9 5" xfId="32544"/>
    <cellStyle name="Normal 7 12" xfId="32545"/>
    <cellStyle name="Normal 7 12 10" xfId="32546"/>
    <cellStyle name="Normal 7 12 10 2" xfId="32547"/>
    <cellStyle name="Normal 7 12 10 2 2" xfId="32548"/>
    <cellStyle name="Normal 7 12 10 3" xfId="32549"/>
    <cellStyle name="Normal 7 12 11" xfId="32550"/>
    <cellStyle name="Normal 7 12 11 2" xfId="32551"/>
    <cellStyle name="Normal 7 12 11 2 2" xfId="32552"/>
    <cellStyle name="Normal 7 12 11 3" xfId="32553"/>
    <cellStyle name="Normal 7 12 12" xfId="32554"/>
    <cellStyle name="Normal 7 12 12 2" xfId="32555"/>
    <cellStyle name="Normal 7 12 13" xfId="32556"/>
    <cellStyle name="Normal 7 12 13 2" xfId="32557"/>
    <cellStyle name="Normal 7 12 14" xfId="32558"/>
    <cellStyle name="Normal 7 12 2" xfId="32559"/>
    <cellStyle name="Normal 7 12 2 10" xfId="32560"/>
    <cellStyle name="Normal 7 12 2 10 2" xfId="32561"/>
    <cellStyle name="Normal 7 12 2 11" xfId="32562"/>
    <cellStyle name="Normal 7 12 2 11 2" xfId="32563"/>
    <cellStyle name="Normal 7 12 2 12" xfId="32564"/>
    <cellStyle name="Normal 7 12 2 2" xfId="32565"/>
    <cellStyle name="Normal 7 12 2 2 2" xfId="32566"/>
    <cellStyle name="Normal 7 12 2 2 2 2" xfId="32567"/>
    <cellStyle name="Normal 7 12 2 2 2 2 2" xfId="32568"/>
    <cellStyle name="Normal 7 12 2 2 2 3" xfId="32569"/>
    <cellStyle name="Normal 7 12 2 2 3" xfId="32570"/>
    <cellStyle name="Normal 7 12 2 2 3 2" xfId="32571"/>
    <cellStyle name="Normal 7 12 2 2 3 2 2" xfId="32572"/>
    <cellStyle name="Normal 7 12 2 2 3 3" xfId="32573"/>
    <cellStyle name="Normal 7 12 2 2 4" xfId="32574"/>
    <cellStyle name="Normal 7 12 2 2 4 2" xfId="32575"/>
    <cellStyle name="Normal 7 12 2 2 5" xfId="32576"/>
    <cellStyle name="Normal 7 12 2 2 5 2" xfId="32577"/>
    <cellStyle name="Normal 7 12 2 2 6" xfId="32578"/>
    <cellStyle name="Normal 7 12 2 3" xfId="32579"/>
    <cellStyle name="Normal 7 12 2 3 2" xfId="32580"/>
    <cellStyle name="Normal 7 12 2 3 2 2" xfId="32581"/>
    <cellStyle name="Normal 7 12 2 3 2 2 2" xfId="32582"/>
    <cellStyle name="Normal 7 12 2 3 2 3" xfId="32583"/>
    <cellStyle name="Normal 7 12 2 3 3" xfId="32584"/>
    <cellStyle name="Normal 7 12 2 3 3 2" xfId="32585"/>
    <cellStyle name="Normal 7 12 2 3 3 2 2" xfId="32586"/>
    <cellStyle name="Normal 7 12 2 3 3 3" xfId="32587"/>
    <cellStyle name="Normal 7 12 2 3 4" xfId="32588"/>
    <cellStyle name="Normal 7 12 2 3 4 2" xfId="32589"/>
    <cellStyle name="Normal 7 12 2 3 5" xfId="32590"/>
    <cellStyle name="Normal 7 12 2 3 5 2" xfId="32591"/>
    <cellStyle name="Normal 7 12 2 3 6" xfId="32592"/>
    <cellStyle name="Normal 7 12 2 4" xfId="32593"/>
    <cellStyle name="Normal 7 12 2 4 2" xfId="32594"/>
    <cellStyle name="Normal 7 12 2 4 2 2" xfId="32595"/>
    <cellStyle name="Normal 7 12 2 4 2 2 2" xfId="32596"/>
    <cellStyle name="Normal 7 12 2 4 2 3" xfId="32597"/>
    <cellStyle name="Normal 7 12 2 4 3" xfId="32598"/>
    <cellStyle name="Normal 7 12 2 4 3 2" xfId="32599"/>
    <cellStyle name="Normal 7 12 2 4 3 2 2" xfId="32600"/>
    <cellStyle name="Normal 7 12 2 4 3 3" xfId="32601"/>
    <cellStyle name="Normal 7 12 2 4 4" xfId="32602"/>
    <cellStyle name="Normal 7 12 2 4 4 2" xfId="32603"/>
    <cellStyle name="Normal 7 12 2 4 5" xfId="32604"/>
    <cellStyle name="Normal 7 12 2 4 5 2" xfId="32605"/>
    <cellStyle name="Normal 7 12 2 4 6" xfId="32606"/>
    <cellStyle name="Normal 7 12 2 5" xfId="32607"/>
    <cellStyle name="Normal 7 12 2 5 2" xfId="32608"/>
    <cellStyle name="Normal 7 12 2 5 2 2" xfId="32609"/>
    <cellStyle name="Normal 7 12 2 5 2 2 2" xfId="32610"/>
    <cellStyle name="Normal 7 12 2 5 2 3" xfId="32611"/>
    <cellStyle name="Normal 7 12 2 5 3" xfId="32612"/>
    <cellStyle name="Normal 7 12 2 5 3 2" xfId="32613"/>
    <cellStyle name="Normal 7 12 2 5 3 2 2" xfId="32614"/>
    <cellStyle name="Normal 7 12 2 5 3 3" xfId="32615"/>
    <cellStyle name="Normal 7 12 2 5 4" xfId="32616"/>
    <cellStyle name="Normal 7 12 2 5 4 2" xfId="32617"/>
    <cellStyle name="Normal 7 12 2 5 5" xfId="32618"/>
    <cellStyle name="Normal 7 12 2 5 5 2" xfId="32619"/>
    <cellStyle name="Normal 7 12 2 5 6" xfId="32620"/>
    <cellStyle name="Normal 7 12 2 6" xfId="32621"/>
    <cellStyle name="Normal 7 12 2 6 2" xfId="32622"/>
    <cellStyle name="Normal 7 12 2 6 2 2" xfId="32623"/>
    <cellStyle name="Normal 7 12 2 6 2 2 2" xfId="32624"/>
    <cellStyle name="Normal 7 12 2 6 2 3" xfId="32625"/>
    <cellStyle name="Normal 7 12 2 6 3" xfId="32626"/>
    <cellStyle name="Normal 7 12 2 6 3 2" xfId="32627"/>
    <cellStyle name="Normal 7 12 2 6 3 2 2" xfId="32628"/>
    <cellStyle name="Normal 7 12 2 6 3 3" xfId="32629"/>
    <cellStyle name="Normal 7 12 2 6 4" xfId="32630"/>
    <cellStyle name="Normal 7 12 2 6 4 2" xfId="32631"/>
    <cellStyle name="Normal 7 12 2 6 5" xfId="32632"/>
    <cellStyle name="Normal 7 12 2 6 5 2" xfId="32633"/>
    <cellStyle name="Normal 7 12 2 6 6" xfId="32634"/>
    <cellStyle name="Normal 7 12 2 7" xfId="32635"/>
    <cellStyle name="Normal 7 12 2 7 2" xfId="32636"/>
    <cellStyle name="Normal 7 12 2 7 2 2" xfId="32637"/>
    <cellStyle name="Normal 7 12 2 7 2 2 2" xfId="32638"/>
    <cellStyle name="Normal 7 12 2 7 2 3" xfId="32639"/>
    <cellStyle name="Normal 7 12 2 7 3" xfId="32640"/>
    <cellStyle name="Normal 7 12 2 7 3 2" xfId="32641"/>
    <cellStyle name="Normal 7 12 2 7 3 2 2" xfId="32642"/>
    <cellStyle name="Normal 7 12 2 7 3 3" xfId="32643"/>
    <cellStyle name="Normal 7 12 2 7 4" xfId="32644"/>
    <cellStyle name="Normal 7 12 2 7 4 2" xfId="32645"/>
    <cellStyle name="Normal 7 12 2 7 5" xfId="32646"/>
    <cellStyle name="Normal 7 12 2 7 5 2" xfId="32647"/>
    <cellStyle name="Normal 7 12 2 7 6" xfId="32648"/>
    <cellStyle name="Normal 7 12 2 8" xfId="32649"/>
    <cellStyle name="Normal 7 12 2 8 2" xfId="32650"/>
    <cellStyle name="Normal 7 12 2 8 2 2" xfId="32651"/>
    <cellStyle name="Normal 7 12 2 8 3" xfId="32652"/>
    <cellStyle name="Normal 7 12 2 9" xfId="32653"/>
    <cellStyle name="Normal 7 12 2 9 2" xfId="32654"/>
    <cellStyle name="Normal 7 12 2 9 2 2" xfId="32655"/>
    <cellStyle name="Normal 7 12 2 9 3" xfId="32656"/>
    <cellStyle name="Normal 7 12 3" xfId="32657"/>
    <cellStyle name="Normal 7 12 3 2" xfId="32658"/>
    <cellStyle name="Normal 7 12 3 2 2" xfId="32659"/>
    <cellStyle name="Normal 7 12 3 2 2 2" xfId="32660"/>
    <cellStyle name="Normal 7 12 3 2 3" xfId="32661"/>
    <cellStyle name="Normal 7 12 3 3" xfId="32662"/>
    <cellStyle name="Normal 7 12 3 3 2" xfId="32663"/>
    <cellStyle name="Normal 7 12 3 3 2 2" xfId="32664"/>
    <cellStyle name="Normal 7 12 3 3 3" xfId="32665"/>
    <cellStyle name="Normal 7 12 3 4" xfId="32666"/>
    <cellStyle name="Normal 7 12 3 4 2" xfId="32667"/>
    <cellStyle name="Normal 7 12 3 5" xfId="32668"/>
    <cellStyle name="Normal 7 12 3 5 2" xfId="32669"/>
    <cellStyle name="Normal 7 12 3 6" xfId="32670"/>
    <cellStyle name="Normal 7 12 4" xfId="32671"/>
    <cellStyle name="Normal 7 12 4 2" xfId="32672"/>
    <cellStyle name="Normal 7 12 4 2 2" xfId="32673"/>
    <cellStyle name="Normal 7 12 4 2 2 2" xfId="32674"/>
    <cellStyle name="Normal 7 12 4 2 3" xfId="32675"/>
    <cellStyle name="Normal 7 12 4 3" xfId="32676"/>
    <cellStyle name="Normal 7 12 4 3 2" xfId="32677"/>
    <cellStyle name="Normal 7 12 4 3 2 2" xfId="32678"/>
    <cellStyle name="Normal 7 12 4 3 3" xfId="32679"/>
    <cellStyle name="Normal 7 12 4 4" xfId="32680"/>
    <cellStyle name="Normal 7 12 4 4 2" xfId="32681"/>
    <cellStyle name="Normal 7 12 4 5" xfId="32682"/>
    <cellStyle name="Normal 7 12 4 5 2" xfId="32683"/>
    <cellStyle name="Normal 7 12 4 6" xfId="32684"/>
    <cellStyle name="Normal 7 12 5" xfId="32685"/>
    <cellStyle name="Normal 7 12 5 2" xfId="32686"/>
    <cellStyle name="Normal 7 12 5 2 2" xfId="32687"/>
    <cellStyle name="Normal 7 12 5 2 2 2" xfId="32688"/>
    <cellStyle name="Normal 7 12 5 2 3" xfId="32689"/>
    <cellStyle name="Normal 7 12 5 3" xfId="32690"/>
    <cellStyle name="Normal 7 12 5 3 2" xfId="32691"/>
    <cellStyle name="Normal 7 12 5 3 2 2" xfId="32692"/>
    <cellStyle name="Normal 7 12 5 3 3" xfId="32693"/>
    <cellStyle name="Normal 7 12 5 4" xfId="32694"/>
    <cellStyle name="Normal 7 12 5 4 2" xfId="32695"/>
    <cellStyle name="Normal 7 12 5 5" xfId="32696"/>
    <cellStyle name="Normal 7 12 5 5 2" xfId="32697"/>
    <cellStyle name="Normal 7 12 5 6" xfId="32698"/>
    <cellStyle name="Normal 7 12 6" xfId="32699"/>
    <cellStyle name="Normal 7 12 6 2" xfId="32700"/>
    <cellStyle name="Normal 7 12 6 2 2" xfId="32701"/>
    <cellStyle name="Normal 7 12 6 2 2 2" xfId="32702"/>
    <cellStyle name="Normal 7 12 6 2 3" xfId="32703"/>
    <cellStyle name="Normal 7 12 6 3" xfId="32704"/>
    <cellStyle name="Normal 7 12 6 3 2" xfId="32705"/>
    <cellStyle name="Normal 7 12 6 3 2 2" xfId="32706"/>
    <cellStyle name="Normal 7 12 6 3 3" xfId="32707"/>
    <cellStyle name="Normal 7 12 6 4" xfId="32708"/>
    <cellStyle name="Normal 7 12 6 4 2" xfId="32709"/>
    <cellStyle name="Normal 7 12 6 5" xfId="32710"/>
    <cellStyle name="Normal 7 12 6 5 2" xfId="32711"/>
    <cellStyle name="Normal 7 12 6 6" xfId="32712"/>
    <cellStyle name="Normal 7 12 7" xfId="32713"/>
    <cellStyle name="Normal 7 12 7 2" xfId="32714"/>
    <cellStyle name="Normal 7 12 7 2 2" xfId="32715"/>
    <cellStyle name="Normal 7 12 7 2 2 2" xfId="32716"/>
    <cellStyle name="Normal 7 12 7 2 3" xfId="32717"/>
    <cellStyle name="Normal 7 12 7 3" xfId="32718"/>
    <cellStyle name="Normal 7 12 7 3 2" xfId="32719"/>
    <cellStyle name="Normal 7 12 7 3 2 2" xfId="32720"/>
    <cellStyle name="Normal 7 12 7 3 3" xfId="32721"/>
    <cellStyle name="Normal 7 12 7 4" xfId="32722"/>
    <cellStyle name="Normal 7 12 7 4 2" xfId="32723"/>
    <cellStyle name="Normal 7 12 7 5" xfId="32724"/>
    <cellStyle name="Normal 7 12 7 5 2" xfId="32725"/>
    <cellStyle name="Normal 7 12 7 6" xfId="32726"/>
    <cellStyle name="Normal 7 12 8" xfId="32727"/>
    <cellStyle name="Normal 7 12 8 2" xfId="32728"/>
    <cellStyle name="Normal 7 12 8 2 2" xfId="32729"/>
    <cellStyle name="Normal 7 12 8 2 2 2" xfId="32730"/>
    <cellStyle name="Normal 7 12 8 2 3" xfId="32731"/>
    <cellStyle name="Normal 7 12 8 3" xfId="32732"/>
    <cellStyle name="Normal 7 12 8 3 2" xfId="32733"/>
    <cellStyle name="Normal 7 12 8 3 2 2" xfId="32734"/>
    <cellStyle name="Normal 7 12 8 3 3" xfId="32735"/>
    <cellStyle name="Normal 7 12 8 4" xfId="32736"/>
    <cellStyle name="Normal 7 12 8 4 2" xfId="32737"/>
    <cellStyle name="Normal 7 12 8 5" xfId="32738"/>
    <cellStyle name="Normal 7 12 8 5 2" xfId="32739"/>
    <cellStyle name="Normal 7 12 8 6" xfId="32740"/>
    <cellStyle name="Normal 7 12 9" xfId="32741"/>
    <cellStyle name="Normal 7 12 9 2" xfId="32742"/>
    <cellStyle name="Normal 7 12 9 2 2" xfId="32743"/>
    <cellStyle name="Normal 7 12 9 2 2 2" xfId="32744"/>
    <cellStyle name="Normal 7 12 9 2 3" xfId="32745"/>
    <cellStyle name="Normal 7 12 9 3" xfId="32746"/>
    <cellStyle name="Normal 7 12 9 3 2" xfId="32747"/>
    <cellStyle name="Normal 7 12 9 4" xfId="32748"/>
    <cellStyle name="Normal 7 12 9 4 2" xfId="32749"/>
    <cellStyle name="Normal 7 12 9 5" xfId="32750"/>
    <cellStyle name="Normal 7 13" xfId="32751"/>
    <cellStyle name="Normal 7 13 10" xfId="32752"/>
    <cellStyle name="Normal 7 13 10 2" xfId="32753"/>
    <cellStyle name="Normal 7 13 10 2 2" xfId="32754"/>
    <cellStyle name="Normal 7 13 10 3" xfId="32755"/>
    <cellStyle name="Normal 7 13 11" xfId="32756"/>
    <cellStyle name="Normal 7 13 11 2" xfId="32757"/>
    <cellStyle name="Normal 7 13 12" xfId="32758"/>
    <cellStyle name="Normal 7 13 12 2" xfId="32759"/>
    <cellStyle name="Normal 7 13 13" xfId="32760"/>
    <cellStyle name="Normal 7 13 2" xfId="32761"/>
    <cellStyle name="Normal 7 13 2 10" xfId="32762"/>
    <cellStyle name="Normal 7 13 2 10 2" xfId="32763"/>
    <cellStyle name="Normal 7 13 2 11" xfId="32764"/>
    <cellStyle name="Normal 7 13 2 11 2" xfId="32765"/>
    <cellStyle name="Normal 7 13 2 12" xfId="32766"/>
    <cellStyle name="Normal 7 13 2 2" xfId="32767"/>
    <cellStyle name="Normal 7 13 2 2 2" xfId="32768"/>
    <cellStyle name="Normal 7 13 2 2 2 2" xfId="32769"/>
    <cellStyle name="Normal 7 13 2 2 2 2 2" xfId="32770"/>
    <cellStyle name="Normal 7 13 2 2 2 3" xfId="32771"/>
    <cellStyle name="Normal 7 13 2 2 3" xfId="32772"/>
    <cellStyle name="Normal 7 13 2 2 3 2" xfId="32773"/>
    <cellStyle name="Normal 7 13 2 2 3 2 2" xfId="32774"/>
    <cellStyle name="Normal 7 13 2 2 3 3" xfId="32775"/>
    <cellStyle name="Normal 7 13 2 2 4" xfId="32776"/>
    <cellStyle name="Normal 7 13 2 2 4 2" xfId="32777"/>
    <cellStyle name="Normal 7 13 2 2 5" xfId="32778"/>
    <cellStyle name="Normal 7 13 2 2 5 2" xfId="32779"/>
    <cellStyle name="Normal 7 13 2 2 6" xfId="32780"/>
    <cellStyle name="Normal 7 13 2 3" xfId="32781"/>
    <cellStyle name="Normal 7 13 2 3 2" xfId="32782"/>
    <cellStyle name="Normal 7 13 2 3 2 2" xfId="32783"/>
    <cellStyle name="Normal 7 13 2 3 2 2 2" xfId="32784"/>
    <cellStyle name="Normal 7 13 2 3 2 3" xfId="32785"/>
    <cellStyle name="Normal 7 13 2 3 3" xfId="32786"/>
    <cellStyle name="Normal 7 13 2 3 3 2" xfId="32787"/>
    <cellStyle name="Normal 7 13 2 3 3 2 2" xfId="32788"/>
    <cellStyle name="Normal 7 13 2 3 3 3" xfId="32789"/>
    <cellStyle name="Normal 7 13 2 3 4" xfId="32790"/>
    <cellStyle name="Normal 7 13 2 3 4 2" xfId="32791"/>
    <cellStyle name="Normal 7 13 2 3 5" xfId="32792"/>
    <cellStyle name="Normal 7 13 2 3 5 2" xfId="32793"/>
    <cellStyle name="Normal 7 13 2 3 6" xfId="32794"/>
    <cellStyle name="Normal 7 13 2 4" xfId="32795"/>
    <cellStyle name="Normal 7 13 2 4 2" xfId="32796"/>
    <cellStyle name="Normal 7 13 2 4 2 2" xfId="32797"/>
    <cellStyle name="Normal 7 13 2 4 2 2 2" xfId="32798"/>
    <cellStyle name="Normal 7 13 2 4 2 3" xfId="32799"/>
    <cellStyle name="Normal 7 13 2 4 3" xfId="32800"/>
    <cellStyle name="Normal 7 13 2 4 3 2" xfId="32801"/>
    <cellStyle name="Normal 7 13 2 4 3 2 2" xfId="32802"/>
    <cellStyle name="Normal 7 13 2 4 3 3" xfId="32803"/>
    <cellStyle name="Normal 7 13 2 4 4" xfId="32804"/>
    <cellStyle name="Normal 7 13 2 4 4 2" xfId="32805"/>
    <cellStyle name="Normal 7 13 2 4 5" xfId="32806"/>
    <cellStyle name="Normal 7 13 2 4 5 2" xfId="32807"/>
    <cellStyle name="Normal 7 13 2 4 6" xfId="32808"/>
    <cellStyle name="Normal 7 13 2 5" xfId="32809"/>
    <cellStyle name="Normal 7 13 2 5 2" xfId="32810"/>
    <cellStyle name="Normal 7 13 2 5 2 2" xfId="32811"/>
    <cellStyle name="Normal 7 13 2 5 2 2 2" xfId="32812"/>
    <cellStyle name="Normal 7 13 2 5 2 3" xfId="32813"/>
    <cellStyle name="Normal 7 13 2 5 3" xfId="32814"/>
    <cellStyle name="Normal 7 13 2 5 3 2" xfId="32815"/>
    <cellStyle name="Normal 7 13 2 5 3 2 2" xfId="32816"/>
    <cellStyle name="Normal 7 13 2 5 3 3" xfId="32817"/>
    <cellStyle name="Normal 7 13 2 5 4" xfId="32818"/>
    <cellStyle name="Normal 7 13 2 5 4 2" xfId="32819"/>
    <cellStyle name="Normal 7 13 2 5 5" xfId="32820"/>
    <cellStyle name="Normal 7 13 2 5 5 2" xfId="32821"/>
    <cellStyle name="Normal 7 13 2 5 6" xfId="32822"/>
    <cellStyle name="Normal 7 13 2 6" xfId="32823"/>
    <cellStyle name="Normal 7 13 2 6 2" xfId="32824"/>
    <cellStyle name="Normal 7 13 2 6 2 2" xfId="32825"/>
    <cellStyle name="Normal 7 13 2 6 2 2 2" xfId="32826"/>
    <cellStyle name="Normal 7 13 2 6 2 3" xfId="32827"/>
    <cellStyle name="Normal 7 13 2 6 3" xfId="32828"/>
    <cellStyle name="Normal 7 13 2 6 3 2" xfId="32829"/>
    <cellStyle name="Normal 7 13 2 6 3 2 2" xfId="32830"/>
    <cellStyle name="Normal 7 13 2 6 3 3" xfId="32831"/>
    <cellStyle name="Normal 7 13 2 6 4" xfId="32832"/>
    <cellStyle name="Normal 7 13 2 6 4 2" xfId="32833"/>
    <cellStyle name="Normal 7 13 2 6 5" xfId="32834"/>
    <cellStyle name="Normal 7 13 2 6 5 2" xfId="32835"/>
    <cellStyle name="Normal 7 13 2 6 6" xfId="32836"/>
    <cellStyle name="Normal 7 13 2 7" xfId="32837"/>
    <cellStyle name="Normal 7 13 2 7 2" xfId="32838"/>
    <cellStyle name="Normal 7 13 2 7 2 2" xfId="32839"/>
    <cellStyle name="Normal 7 13 2 7 2 2 2" xfId="32840"/>
    <cellStyle name="Normal 7 13 2 7 2 3" xfId="32841"/>
    <cellStyle name="Normal 7 13 2 7 3" xfId="32842"/>
    <cellStyle name="Normal 7 13 2 7 3 2" xfId="32843"/>
    <cellStyle name="Normal 7 13 2 7 3 2 2" xfId="32844"/>
    <cellStyle name="Normal 7 13 2 7 3 3" xfId="32845"/>
    <cellStyle name="Normal 7 13 2 7 4" xfId="32846"/>
    <cellStyle name="Normal 7 13 2 7 4 2" xfId="32847"/>
    <cellStyle name="Normal 7 13 2 7 5" xfId="32848"/>
    <cellStyle name="Normal 7 13 2 7 5 2" xfId="32849"/>
    <cellStyle name="Normal 7 13 2 7 6" xfId="32850"/>
    <cellStyle name="Normal 7 13 2 8" xfId="32851"/>
    <cellStyle name="Normal 7 13 2 8 2" xfId="32852"/>
    <cellStyle name="Normal 7 13 2 8 2 2" xfId="32853"/>
    <cellStyle name="Normal 7 13 2 8 3" xfId="32854"/>
    <cellStyle name="Normal 7 13 2 9" xfId="32855"/>
    <cellStyle name="Normal 7 13 2 9 2" xfId="32856"/>
    <cellStyle name="Normal 7 13 2 9 2 2" xfId="32857"/>
    <cellStyle name="Normal 7 13 2 9 3" xfId="32858"/>
    <cellStyle name="Normal 7 13 3" xfId="32859"/>
    <cellStyle name="Normal 7 13 3 2" xfId="32860"/>
    <cellStyle name="Normal 7 13 3 2 2" xfId="32861"/>
    <cellStyle name="Normal 7 13 3 2 2 2" xfId="32862"/>
    <cellStyle name="Normal 7 13 3 2 3" xfId="32863"/>
    <cellStyle name="Normal 7 13 3 3" xfId="32864"/>
    <cellStyle name="Normal 7 13 3 3 2" xfId="32865"/>
    <cellStyle name="Normal 7 13 3 3 2 2" xfId="32866"/>
    <cellStyle name="Normal 7 13 3 3 3" xfId="32867"/>
    <cellStyle name="Normal 7 13 3 4" xfId="32868"/>
    <cellStyle name="Normal 7 13 3 4 2" xfId="32869"/>
    <cellStyle name="Normal 7 13 3 5" xfId="32870"/>
    <cellStyle name="Normal 7 13 3 5 2" xfId="32871"/>
    <cellStyle name="Normal 7 13 3 6" xfId="32872"/>
    <cellStyle name="Normal 7 13 4" xfId="32873"/>
    <cellStyle name="Normal 7 13 4 2" xfId="32874"/>
    <cellStyle name="Normal 7 13 4 2 2" xfId="32875"/>
    <cellStyle name="Normal 7 13 4 2 2 2" xfId="32876"/>
    <cellStyle name="Normal 7 13 4 2 3" xfId="32877"/>
    <cellStyle name="Normal 7 13 4 3" xfId="32878"/>
    <cellStyle name="Normal 7 13 4 3 2" xfId="32879"/>
    <cellStyle name="Normal 7 13 4 3 2 2" xfId="32880"/>
    <cellStyle name="Normal 7 13 4 3 3" xfId="32881"/>
    <cellStyle name="Normal 7 13 4 4" xfId="32882"/>
    <cellStyle name="Normal 7 13 4 4 2" xfId="32883"/>
    <cellStyle name="Normal 7 13 4 5" xfId="32884"/>
    <cellStyle name="Normal 7 13 4 5 2" xfId="32885"/>
    <cellStyle name="Normal 7 13 4 6" xfId="32886"/>
    <cellStyle name="Normal 7 13 5" xfId="32887"/>
    <cellStyle name="Normal 7 13 5 2" xfId="32888"/>
    <cellStyle name="Normal 7 13 5 2 2" xfId="32889"/>
    <cellStyle name="Normal 7 13 5 2 2 2" xfId="32890"/>
    <cellStyle name="Normal 7 13 5 2 3" xfId="32891"/>
    <cellStyle name="Normal 7 13 5 3" xfId="32892"/>
    <cellStyle name="Normal 7 13 5 3 2" xfId="32893"/>
    <cellStyle name="Normal 7 13 5 3 2 2" xfId="32894"/>
    <cellStyle name="Normal 7 13 5 3 3" xfId="32895"/>
    <cellStyle name="Normal 7 13 5 4" xfId="32896"/>
    <cellStyle name="Normal 7 13 5 4 2" xfId="32897"/>
    <cellStyle name="Normal 7 13 5 5" xfId="32898"/>
    <cellStyle name="Normal 7 13 5 5 2" xfId="32899"/>
    <cellStyle name="Normal 7 13 5 6" xfId="32900"/>
    <cellStyle name="Normal 7 13 6" xfId="32901"/>
    <cellStyle name="Normal 7 13 6 2" xfId="32902"/>
    <cellStyle name="Normal 7 13 6 2 2" xfId="32903"/>
    <cellStyle name="Normal 7 13 6 2 2 2" xfId="32904"/>
    <cellStyle name="Normal 7 13 6 2 3" xfId="32905"/>
    <cellStyle name="Normal 7 13 6 3" xfId="32906"/>
    <cellStyle name="Normal 7 13 6 3 2" xfId="32907"/>
    <cellStyle name="Normal 7 13 6 3 2 2" xfId="32908"/>
    <cellStyle name="Normal 7 13 6 3 3" xfId="32909"/>
    <cellStyle name="Normal 7 13 6 4" xfId="32910"/>
    <cellStyle name="Normal 7 13 6 4 2" xfId="32911"/>
    <cellStyle name="Normal 7 13 6 5" xfId="32912"/>
    <cellStyle name="Normal 7 13 6 5 2" xfId="32913"/>
    <cellStyle name="Normal 7 13 6 6" xfId="32914"/>
    <cellStyle name="Normal 7 13 7" xfId="32915"/>
    <cellStyle name="Normal 7 13 7 2" xfId="32916"/>
    <cellStyle name="Normal 7 13 7 2 2" xfId="32917"/>
    <cellStyle name="Normal 7 13 7 2 2 2" xfId="32918"/>
    <cellStyle name="Normal 7 13 7 2 3" xfId="32919"/>
    <cellStyle name="Normal 7 13 7 3" xfId="32920"/>
    <cellStyle name="Normal 7 13 7 3 2" xfId="32921"/>
    <cellStyle name="Normal 7 13 7 3 2 2" xfId="32922"/>
    <cellStyle name="Normal 7 13 7 3 3" xfId="32923"/>
    <cellStyle name="Normal 7 13 7 4" xfId="32924"/>
    <cellStyle name="Normal 7 13 7 4 2" xfId="32925"/>
    <cellStyle name="Normal 7 13 7 5" xfId="32926"/>
    <cellStyle name="Normal 7 13 7 5 2" xfId="32927"/>
    <cellStyle name="Normal 7 13 7 6" xfId="32928"/>
    <cellStyle name="Normal 7 13 8" xfId="32929"/>
    <cellStyle name="Normal 7 13 8 2" xfId="32930"/>
    <cellStyle name="Normal 7 13 8 2 2" xfId="32931"/>
    <cellStyle name="Normal 7 13 8 2 2 2" xfId="32932"/>
    <cellStyle name="Normal 7 13 8 2 3" xfId="32933"/>
    <cellStyle name="Normal 7 13 8 3" xfId="32934"/>
    <cellStyle name="Normal 7 13 8 3 2" xfId="32935"/>
    <cellStyle name="Normal 7 13 8 3 2 2" xfId="32936"/>
    <cellStyle name="Normal 7 13 8 3 3" xfId="32937"/>
    <cellStyle name="Normal 7 13 8 4" xfId="32938"/>
    <cellStyle name="Normal 7 13 8 4 2" xfId="32939"/>
    <cellStyle name="Normal 7 13 8 5" xfId="32940"/>
    <cellStyle name="Normal 7 13 8 5 2" xfId="32941"/>
    <cellStyle name="Normal 7 13 8 6" xfId="32942"/>
    <cellStyle name="Normal 7 13 9" xfId="32943"/>
    <cellStyle name="Normal 7 13 9 2" xfId="32944"/>
    <cellStyle name="Normal 7 13 9 2 2" xfId="32945"/>
    <cellStyle name="Normal 7 13 9 3" xfId="32946"/>
    <cellStyle name="Normal 7 14" xfId="32947"/>
    <cellStyle name="Normal 7 14 10" xfId="32948"/>
    <cellStyle name="Normal 7 14 10 2" xfId="32949"/>
    <cellStyle name="Normal 7 14 10 2 2" xfId="32950"/>
    <cellStyle name="Normal 7 14 10 3" xfId="32951"/>
    <cellStyle name="Normal 7 14 11" xfId="32952"/>
    <cellStyle name="Normal 7 14 11 2" xfId="32953"/>
    <cellStyle name="Normal 7 14 12" xfId="32954"/>
    <cellStyle name="Normal 7 14 12 2" xfId="32955"/>
    <cellStyle name="Normal 7 14 13" xfId="32956"/>
    <cellStyle name="Normal 7 14 2" xfId="32957"/>
    <cellStyle name="Normal 7 14 2 10" xfId="32958"/>
    <cellStyle name="Normal 7 14 2 10 2" xfId="32959"/>
    <cellStyle name="Normal 7 14 2 11" xfId="32960"/>
    <cellStyle name="Normal 7 14 2 11 2" xfId="32961"/>
    <cellStyle name="Normal 7 14 2 12" xfId="32962"/>
    <cellStyle name="Normal 7 14 2 2" xfId="32963"/>
    <cellStyle name="Normal 7 14 2 2 2" xfId="32964"/>
    <cellStyle name="Normal 7 14 2 2 2 2" xfId="32965"/>
    <cellStyle name="Normal 7 14 2 2 2 2 2" xfId="32966"/>
    <cellStyle name="Normal 7 14 2 2 2 3" xfId="32967"/>
    <cellStyle name="Normal 7 14 2 2 3" xfId="32968"/>
    <cellStyle name="Normal 7 14 2 2 3 2" xfId="32969"/>
    <cellStyle name="Normal 7 14 2 2 3 2 2" xfId="32970"/>
    <cellStyle name="Normal 7 14 2 2 3 3" xfId="32971"/>
    <cellStyle name="Normal 7 14 2 2 4" xfId="32972"/>
    <cellStyle name="Normal 7 14 2 2 4 2" xfId="32973"/>
    <cellStyle name="Normal 7 14 2 2 5" xfId="32974"/>
    <cellStyle name="Normal 7 14 2 2 5 2" xfId="32975"/>
    <cellStyle name="Normal 7 14 2 2 6" xfId="32976"/>
    <cellStyle name="Normal 7 14 2 3" xfId="32977"/>
    <cellStyle name="Normal 7 14 2 3 2" xfId="32978"/>
    <cellStyle name="Normal 7 14 2 3 2 2" xfId="32979"/>
    <cellStyle name="Normal 7 14 2 3 2 2 2" xfId="32980"/>
    <cellStyle name="Normal 7 14 2 3 2 3" xfId="32981"/>
    <cellStyle name="Normal 7 14 2 3 3" xfId="32982"/>
    <cellStyle name="Normal 7 14 2 3 3 2" xfId="32983"/>
    <cellStyle name="Normal 7 14 2 3 3 2 2" xfId="32984"/>
    <cellStyle name="Normal 7 14 2 3 3 3" xfId="32985"/>
    <cellStyle name="Normal 7 14 2 3 4" xfId="32986"/>
    <cellStyle name="Normal 7 14 2 3 4 2" xfId="32987"/>
    <cellStyle name="Normal 7 14 2 3 5" xfId="32988"/>
    <cellStyle name="Normal 7 14 2 3 5 2" xfId="32989"/>
    <cellStyle name="Normal 7 14 2 3 6" xfId="32990"/>
    <cellStyle name="Normal 7 14 2 4" xfId="32991"/>
    <cellStyle name="Normal 7 14 2 4 2" xfId="32992"/>
    <cellStyle name="Normal 7 14 2 4 2 2" xfId="32993"/>
    <cellStyle name="Normal 7 14 2 4 2 2 2" xfId="32994"/>
    <cellStyle name="Normal 7 14 2 4 2 3" xfId="32995"/>
    <cellStyle name="Normal 7 14 2 4 3" xfId="32996"/>
    <cellStyle name="Normal 7 14 2 4 3 2" xfId="32997"/>
    <cellStyle name="Normal 7 14 2 4 3 2 2" xfId="32998"/>
    <cellStyle name="Normal 7 14 2 4 3 3" xfId="32999"/>
    <cellStyle name="Normal 7 14 2 4 4" xfId="33000"/>
    <cellStyle name="Normal 7 14 2 4 4 2" xfId="33001"/>
    <cellStyle name="Normal 7 14 2 4 5" xfId="33002"/>
    <cellStyle name="Normal 7 14 2 4 5 2" xfId="33003"/>
    <cellStyle name="Normal 7 14 2 4 6" xfId="33004"/>
    <cellStyle name="Normal 7 14 2 5" xfId="33005"/>
    <cellStyle name="Normal 7 14 2 5 2" xfId="33006"/>
    <cellStyle name="Normal 7 14 2 5 2 2" xfId="33007"/>
    <cellStyle name="Normal 7 14 2 5 2 2 2" xfId="33008"/>
    <cellStyle name="Normal 7 14 2 5 2 3" xfId="33009"/>
    <cellStyle name="Normal 7 14 2 5 3" xfId="33010"/>
    <cellStyle name="Normal 7 14 2 5 3 2" xfId="33011"/>
    <cellStyle name="Normal 7 14 2 5 3 2 2" xfId="33012"/>
    <cellStyle name="Normal 7 14 2 5 3 3" xfId="33013"/>
    <cellStyle name="Normal 7 14 2 5 4" xfId="33014"/>
    <cellStyle name="Normal 7 14 2 5 4 2" xfId="33015"/>
    <cellStyle name="Normal 7 14 2 5 5" xfId="33016"/>
    <cellStyle name="Normal 7 14 2 5 5 2" xfId="33017"/>
    <cellStyle name="Normal 7 14 2 5 6" xfId="33018"/>
    <cellStyle name="Normal 7 14 2 6" xfId="33019"/>
    <cellStyle name="Normal 7 14 2 6 2" xfId="33020"/>
    <cellStyle name="Normal 7 14 2 6 2 2" xfId="33021"/>
    <cellStyle name="Normal 7 14 2 6 2 2 2" xfId="33022"/>
    <cellStyle name="Normal 7 14 2 6 2 3" xfId="33023"/>
    <cellStyle name="Normal 7 14 2 6 3" xfId="33024"/>
    <cellStyle name="Normal 7 14 2 6 3 2" xfId="33025"/>
    <cellStyle name="Normal 7 14 2 6 3 2 2" xfId="33026"/>
    <cellStyle name="Normal 7 14 2 6 3 3" xfId="33027"/>
    <cellStyle name="Normal 7 14 2 6 4" xfId="33028"/>
    <cellStyle name="Normal 7 14 2 6 4 2" xfId="33029"/>
    <cellStyle name="Normal 7 14 2 6 5" xfId="33030"/>
    <cellStyle name="Normal 7 14 2 6 5 2" xfId="33031"/>
    <cellStyle name="Normal 7 14 2 6 6" xfId="33032"/>
    <cellStyle name="Normal 7 14 2 7" xfId="33033"/>
    <cellStyle name="Normal 7 14 2 7 2" xfId="33034"/>
    <cellStyle name="Normal 7 14 2 7 2 2" xfId="33035"/>
    <cellStyle name="Normal 7 14 2 7 2 2 2" xfId="33036"/>
    <cellStyle name="Normal 7 14 2 7 2 3" xfId="33037"/>
    <cellStyle name="Normal 7 14 2 7 3" xfId="33038"/>
    <cellStyle name="Normal 7 14 2 7 3 2" xfId="33039"/>
    <cellStyle name="Normal 7 14 2 7 3 2 2" xfId="33040"/>
    <cellStyle name="Normal 7 14 2 7 3 3" xfId="33041"/>
    <cellStyle name="Normal 7 14 2 7 4" xfId="33042"/>
    <cellStyle name="Normal 7 14 2 7 4 2" xfId="33043"/>
    <cellStyle name="Normal 7 14 2 7 5" xfId="33044"/>
    <cellStyle name="Normal 7 14 2 7 5 2" xfId="33045"/>
    <cellStyle name="Normal 7 14 2 7 6" xfId="33046"/>
    <cellStyle name="Normal 7 14 2 8" xfId="33047"/>
    <cellStyle name="Normal 7 14 2 8 2" xfId="33048"/>
    <cellStyle name="Normal 7 14 2 8 2 2" xfId="33049"/>
    <cellStyle name="Normal 7 14 2 8 3" xfId="33050"/>
    <cellStyle name="Normal 7 14 2 9" xfId="33051"/>
    <cellStyle name="Normal 7 14 2 9 2" xfId="33052"/>
    <cellStyle name="Normal 7 14 2 9 2 2" xfId="33053"/>
    <cellStyle name="Normal 7 14 2 9 3" xfId="33054"/>
    <cellStyle name="Normal 7 14 3" xfId="33055"/>
    <cellStyle name="Normal 7 14 3 2" xfId="33056"/>
    <cellStyle name="Normal 7 14 3 2 2" xfId="33057"/>
    <cellStyle name="Normal 7 14 3 2 2 2" xfId="33058"/>
    <cellStyle name="Normal 7 14 3 2 3" xfId="33059"/>
    <cellStyle name="Normal 7 14 3 3" xfId="33060"/>
    <cellStyle name="Normal 7 14 3 3 2" xfId="33061"/>
    <cellStyle name="Normal 7 14 3 3 2 2" xfId="33062"/>
    <cellStyle name="Normal 7 14 3 3 3" xfId="33063"/>
    <cellStyle name="Normal 7 14 3 4" xfId="33064"/>
    <cellStyle name="Normal 7 14 3 4 2" xfId="33065"/>
    <cellStyle name="Normal 7 14 3 5" xfId="33066"/>
    <cellStyle name="Normal 7 14 3 5 2" xfId="33067"/>
    <cellStyle name="Normal 7 14 3 6" xfId="33068"/>
    <cellStyle name="Normal 7 14 4" xfId="33069"/>
    <cellStyle name="Normal 7 14 4 2" xfId="33070"/>
    <cellStyle name="Normal 7 14 4 2 2" xfId="33071"/>
    <cellStyle name="Normal 7 14 4 2 2 2" xfId="33072"/>
    <cellStyle name="Normal 7 14 4 2 3" xfId="33073"/>
    <cellStyle name="Normal 7 14 4 3" xfId="33074"/>
    <cellStyle name="Normal 7 14 4 3 2" xfId="33075"/>
    <cellStyle name="Normal 7 14 4 3 2 2" xfId="33076"/>
    <cellStyle name="Normal 7 14 4 3 3" xfId="33077"/>
    <cellStyle name="Normal 7 14 4 4" xfId="33078"/>
    <cellStyle name="Normal 7 14 4 4 2" xfId="33079"/>
    <cellStyle name="Normal 7 14 4 5" xfId="33080"/>
    <cellStyle name="Normal 7 14 4 5 2" xfId="33081"/>
    <cellStyle name="Normal 7 14 4 6" xfId="33082"/>
    <cellStyle name="Normal 7 14 5" xfId="33083"/>
    <cellStyle name="Normal 7 14 5 2" xfId="33084"/>
    <cellStyle name="Normal 7 14 5 2 2" xfId="33085"/>
    <cellStyle name="Normal 7 14 5 2 2 2" xfId="33086"/>
    <cellStyle name="Normal 7 14 5 2 3" xfId="33087"/>
    <cellStyle name="Normal 7 14 5 3" xfId="33088"/>
    <cellStyle name="Normal 7 14 5 3 2" xfId="33089"/>
    <cellStyle name="Normal 7 14 5 3 2 2" xfId="33090"/>
    <cellStyle name="Normal 7 14 5 3 3" xfId="33091"/>
    <cellStyle name="Normal 7 14 5 4" xfId="33092"/>
    <cellStyle name="Normal 7 14 5 4 2" xfId="33093"/>
    <cellStyle name="Normal 7 14 5 5" xfId="33094"/>
    <cellStyle name="Normal 7 14 5 5 2" xfId="33095"/>
    <cellStyle name="Normal 7 14 5 6" xfId="33096"/>
    <cellStyle name="Normal 7 14 6" xfId="33097"/>
    <cellStyle name="Normal 7 14 6 2" xfId="33098"/>
    <cellStyle name="Normal 7 14 6 2 2" xfId="33099"/>
    <cellStyle name="Normal 7 14 6 2 2 2" xfId="33100"/>
    <cellStyle name="Normal 7 14 6 2 3" xfId="33101"/>
    <cellStyle name="Normal 7 14 6 3" xfId="33102"/>
    <cellStyle name="Normal 7 14 6 3 2" xfId="33103"/>
    <cellStyle name="Normal 7 14 6 3 2 2" xfId="33104"/>
    <cellStyle name="Normal 7 14 6 3 3" xfId="33105"/>
    <cellStyle name="Normal 7 14 6 4" xfId="33106"/>
    <cellStyle name="Normal 7 14 6 4 2" xfId="33107"/>
    <cellStyle name="Normal 7 14 6 5" xfId="33108"/>
    <cellStyle name="Normal 7 14 6 5 2" xfId="33109"/>
    <cellStyle name="Normal 7 14 6 6" xfId="33110"/>
    <cellStyle name="Normal 7 14 7" xfId="33111"/>
    <cellStyle name="Normal 7 14 7 2" xfId="33112"/>
    <cellStyle name="Normal 7 14 7 2 2" xfId="33113"/>
    <cellStyle name="Normal 7 14 7 2 2 2" xfId="33114"/>
    <cellStyle name="Normal 7 14 7 2 3" xfId="33115"/>
    <cellStyle name="Normal 7 14 7 3" xfId="33116"/>
    <cellStyle name="Normal 7 14 7 3 2" xfId="33117"/>
    <cellStyle name="Normal 7 14 7 3 2 2" xfId="33118"/>
    <cellStyle name="Normal 7 14 7 3 3" xfId="33119"/>
    <cellStyle name="Normal 7 14 7 4" xfId="33120"/>
    <cellStyle name="Normal 7 14 7 4 2" xfId="33121"/>
    <cellStyle name="Normal 7 14 7 5" xfId="33122"/>
    <cellStyle name="Normal 7 14 7 5 2" xfId="33123"/>
    <cellStyle name="Normal 7 14 7 6" xfId="33124"/>
    <cellStyle name="Normal 7 14 8" xfId="33125"/>
    <cellStyle name="Normal 7 14 8 2" xfId="33126"/>
    <cellStyle name="Normal 7 14 8 2 2" xfId="33127"/>
    <cellStyle name="Normal 7 14 8 2 2 2" xfId="33128"/>
    <cellStyle name="Normal 7 14 8 2 3" xfId="33129"/>
    <cellStyle name="Normal 7 14 8 3" xfId="33130"/>
    <cellStyle name="Normal 7 14 8 3 2" xfId="33131"/>
    <cellStyle name="Normal 7 14 8 3 2 2" xfId="33132"/>
    <cellStyle name="Normal 7 14 8 3 3" xfId="33133"/>
    <cellStyle name="Normal 7 14 8 4" xfId="33134"/>
    <cellStyle name="Normal 7 14 8 4 2" xfId="33135"/>
    <cellStyle name="Normal 7 14 8 5" xfId="33136"/>
    <cellStyle name="Normal 7 14 8 5 2" xfId="33137"/>
    <cellStyle name="Normal 7 14 8 6" xfId="33138"/>
    <cellStyle name="Normal 7 14 9" xfId="33139"/>
    <cellStyle name="Normal 7 14 9 2" xfId="33140"/>
    <cellStyle name="Normal 7 14 9 2 2" xfId="33141"/>
    <cellStyle name="Normal 7 14 9 3" xfId="33142"/>
    <cellStyle name="Normal 7 15" xfId="33143"/>
    <cellStyle name="Normal 7 15 10" xfId="33144"/>
    <cellStyle name="Normal 7 15 10 2" xfId="33145"/>
    <cellStyle name="Normal 7 15 10 2 2" xfId="33146"/>
    <cellStyle name="Normal 7 15 10 3" xfId="33147"/>
    <cellStyle name="Normal 7 15 11" xfId="33148"/>
    <cellStyle name="Normal 7 15 11 2" xfId="33149"/>
    <cellStyle name="Normal 7 15 12" xfId="33150"/>
    <cellStyle name="Normal 7 15 12 2" xfId="33151"/>
    <cellStyle name="Normal 7 15 13" xfId="33152"/>
    <cellStyle name="Normal 7 15 2" xfId="33153"/>
    <cellStyle name="Normal 7 15 2 10" xfId="33154"/>
    <cellStyle name="Normal 7 15 2 10 2" xfId="33155"/>
    <cellStyle name="Normal 7 15 2 11" xfId="33156"/>
    <cellStyle name="Normal 7 15 2 11 2" xfId="33157"/>
    <cellStyle name="Normal 7 15 2 12" xfId="33158"/>
    <cellStyle name="Normal 7 15 2 2" xfId="33159"/>
    <cellStyle name="Normal 7 15 2 2 2" xfId="33160"/>
    <cellStyle name="Normal 7 15 2 2 2 2" xfId="33161"/>
    <cellStyle name="Normal 7 15 2 2 2 2 2" xfId="33162"/>
    <cellStyle name="Normal 7 15 2 2 2 3" xfId="33163"/>
    <cellStyle name="Normal 7 15 2 2 3" xfId="33164"/>
    <cellStyle name="Normal 7 15 2 2 3 2" xfId="33165"/>
    <cellStyle name="Normal 7 15 2 2 3 2 2" xfId="33166"/>
    <cellStyle name="Normal 7 15 2 2 3 3" xfId="33167"/>
    <cellStyle name="Normal 7 15 2 2 4" xfId="33168"/>
    <cellStyle name="Normal 7 15 2 2 4 2" xfId="33169"/>
    <cellStyle name="Normal 7 15 2 2 5" xfId="33170"/>
    <cellStyle name="Normal 7 15 2 2 5 2" xfId="33171"/>
    <cellStyle name="Normal 7 15 2 2 6" xfId="33172"/>
    <cellStyle name="Normal 7 15 2 3" xfId="33173"/>
    <cellStyle name="Normal 7 15 2 3 2" xfId="33174"/>
    <cellStyle name="Normal 7 15 2 3 2 2" xfId="33175"/>
    <cellStyle name="Normal 7 15 2 3 2 2 2" xfId="33176"/>
    <cellStyle name="Normal 7 15 2 3 2 3" xfId="33177"/>
    <cellStyle name="Normal 7 15 2 3 3" xfId="33178"/>
    <cellStyle name="Normal 7 15 2 3 3 2" xfId="33179"/>
    <cellStyle name="Normal 7 15 2 3 3 2 2" xfId="33180"/>
    <cellStyle name="Normal 7 15 2 3 3 3" xfId="33181"/>
    <cellStyle name="Normal 7 15 2 3 4" xfId="33182"/>
    <cellStyle name="Normal 7 15 2 3 4 2" xfId="33183"/>
    <cellStyle name="Normal 7 15 2 3 5" xfId="33184"/>
    <cellStyle name="Normal 7 15 2 3 5 2" xfId="33185"/>
    <cellStyle name="Normal 7 15 2 3 6" xfId="33186"/>
    <cellStyle name="Normal 7 15 2 4" xfId="33187"/>
    <cellStyle name="Normal 7 15 2 4 2" xfId="33188"/>
    <cellStyle name="Normal 7 15 2 4 2 2" xfId="33189"/>
    <cellStyle name="Normal 7 15 2 4 2 2 2" xfId="33190"/>
    <cellStyle name="Normal 7 15 2 4 2 3" xfId="33191"/>
    <cellStyle name="Normal 7 15 2 4 3" xfId="33192"/>
    <cellStyle name="Normal 7 15 2 4 3 2" xfId="33193"/>
    <cellStyle name="Normal 7 15 2 4 3 2 2" xfId="33194"/>
    <cellStyle name="Normal 7 15 2 4 3 3" xfId="33195"/>
    <cellStyle name="Normal 7 15 2 4 4" xfId="33196"/>
    <cellStyle name="Normal 7 15 2 4 4 2" xfId="33197"/>
    <cellStyle name="Normal 7 15 2 4 5" xfId="33198"/>
    <cellStyle name="Normal 7 15 2 4 5 2" xfId="33199"/>
    <cellStyle name="Normal 7 15 2 4 6" xfId="33200"/>
    <cellStyle name="Normal 7 15 2 5" xfId="33201"/>
    <cellStyle name="Normal 7 15 2 5 2" xfId="33202"/>
    <cellStyle name="Normal 7 15 2 5 2 2" xfId="33203"/>
    <cellStyle name="Normal 7 15 2 5 2 2 2" xfId="33204"/>
    <cellStyle name="Normal 7 15 2 5 2 3" xfId="33205"/>
    <cellStyle name="Normal 7 15 2 5 3" xfId="33206"/>
    <cellStyle name="Normal 7 15 2 5 3 2" xfId="33207"/>
    <cellStyle name="Normal 7 15 2 5 3 2 2" xfId="33208"/>
    <cellStyle name="Normal 7 15 2 5 3 3" xfId="33209"/>
    <cellStyle name="Normal 7 15 2 5 4" xfId="33210"/>
    <cellStyle name="Normal 7 15 2 5 4 2" xfId="33211"/>
    <cellStyle name="Normal 7 15 2 5 5" xfId="33212"/>
    <cellStyle name="Normal 7 15 2 5 5 2" xfId="33213"/>
    <cellStyle name="Normal 7 15 2 5 6" xfId="33214"/>
    <cellStyle name="Normal 7 15 2 6" xfId="33215"/>
    <cellStyle name="Normal 7 15 2 6 2" xfId="33216"/>
    <cellStyle name="Normal 7 15 2 6 2 2" xfId="33217"/>
    <cellStyle name="Normal 7 15 2 6 2 2 2" xfId="33218"/>
    <cellStyle name="Normal 7 15 2 6 2 3" xfId="33219"/>
    <cellStyle name="Normal 7 15 2 6 3" xfId="33220"/>
    <cellStyle name="Normal 7 15 2 6 3 2" xfId="33221"/>
    <cellStyle name="Normal 7 15 2 6 3 2 2" xfId="33222"/>
    <cellStyle name="Normal 7 15 2 6 3 3" xfId="33223"/>
    <cellStyle name="Normal 7 15 2 6 4" xfId="33224"/>
    <cellStyle name="Normal 7 15 2 6 4 2" xfId="33225"/>
    <cellStyle name="Normal 7 15 2 6 5" xfId="33226"/>
    <cellStyle name="Normal 7 15 2 6 5 2" xfId="33227"/>
    <cellStyle name="Normal 7 15 2 6 6" xfId="33228"/>
    <cellStyle name="Normal 7 15 2 7" xfId="33229"/>
    <cellStyle name="Normal 7 15 2 7 2" xfId="33230"/>
    <cellStyle name="Normal 7 15 2 7 2 2" xfId="33231"/>
    <cellStyle name="Normal 7 15 2 7 2 2 2" xfId="33232"/>
    <cellStyle name="Normal 7 15 2 7 2 3" xfId="33233"/>
    <cellStyle name="Normal 7 15 2 7 3" xfId="33234"/>
    <cellStyle name="Normal 7 15 2 7 3 2" xfId="33235"/>
    <cellStyle name="Normal 7 15 2 7 3 2 2" xfId="33236"/>
    <cellStyle name="Normal 7 15 2 7 3 3" xfId="33237"/>
    <cellStyle name="Normal 7 15 2 7 4" xfId="33238"/>
    <cellStyle name="Normal 7 15 2 7 4 2" xfId="33239"/>
    <cellStyle name="Normal 7 15 2 7 5" xfId="33240"/>
    <cellStyle name="Normal 7 15 2 7 5 2" xfId="33241"/>
    <cellStyle name="Normal 7 15 2 7 6" xfId="33242"/>
    <cellStyle name="Normal 7 15 2 8" xfId="33243"/>
    <cellStyle name="Normal 7 15 2 8 2" xfId="33244"/>
    <cellStyle name="Normal 7 15 2 8 2 2" xfId="33245"/>
    <cellStyle name="Normal 7 15 2 8 3" xfId="33246"/>
    <cellStyle name="Normal 7 15 2 9" xfId="33247"/>
    <cellStyle name="Normal 7 15 2 9 2" xfId="33248"/>
    <cellStyle name="Normal 7 15 2 9 2 2" xfId="33249"/>
    <cellStyle name="Normal 7 15 2 9 3" xfId="33250"/>
    <cellStyle name="Normal 7 15 3" xfId="33251"/>
    <cellStyle name="Normal 7 15 3 2" xfId="33252"/>
    <cellStyle name="Normal 7 15 3 2 2" xfId="33253"/>
    <cellStyle name="Normal 7 15 3 2 2 2" xfId="33254"/>
    <cellStyle name="Normal 7 15 3 2 3" xfId="33255"/>
    <cellStyle name="Normal 7 15 3 3" xfId="33256"/>
    <cellStyle name="Normal 7 15 3 3 2" xfId="33257"/>
    <cellStyle name="Normal 7 15 3 3 2 2" xfId="33258"/>
    <cellStyle name="Normal 7 15 3 3 3" xfId="33259"/>
    <cellStyle name="Normal 7 15 3 4" xfId="33260"/>
    <cellStyle name="Normal 7 15 3 4 2" xfId="33261"/>
    <cellStyle name="Normal 7 15 3 5" xfId="33262"/>
    <cellStyle name="Normal 7 15 3 5 2" xfId="33263"/>
    <cellStyle name="Normal 7 15 3 6" xfId="33264"/>
    <cellStyle name="Normal 7 15 4" xfId="33265"/>
    <cellStyle name="Normal 7 15 4 2" xfId="33266"/>
    <cellStyle name="Normal 7 15 4 2 2" xfId="33267"/>
    <cellStyle name="Normal 7 15 4 2 2 2" xfId="33268"/>
    <cellStyle name="Normal 7 15 4 2 3" xfId="33269"/>
    <cellStyle name="Normal 7 15 4 3" xfId="33270"/>
    <cellStyle name="Normal 7 15 4 3 2" xfId="33271"/>
    <cellStyle name="Normal 7 15 4 3 2 2" xfId="33272"/>
    <cellStyle name="Normal 7 15 4 3 3" xfId="33273"/>
    <cellStyle name="Normal 7 15 4 4" xfId="33274"/>
    <cellStyle name="Normal 7 15 4 4 2" xfId="33275"/>
    <cellStyle name="Normal 7 15 4 5" xfId="33276"/>
    <cellStyle name="Normal 7 15 4 5 2" xfId="33277"/>
    <cellStyle name="Normal 7 15 4 6" xfId="33278"/>
    <cellStyle name="Normal 7 15 5" xfId="33279"/>
    <cellStyle name="Normal 7 15 5 2" xfId="33280"/>
    <cellStyle name="Normal 7 15 5 2 2" xfId="33281"/>
    <cellStyle name="Normal 7 15 5 2 2 2" xfId="33282"/>
    <cellStyle name="Normal 7 15 5 2 3" xfId="33283"/>
    <cellStyle name="Normal 7 15 5 3" xfId="33284"/>
    <cellStyle name="Normal 7 15 5 3 2" xfId="33285"/>
    <cellStyle name="Normal 7 15 5 3 2 2" xfId="33286"/>
    <cellStyle name="Normal 7 15 5 3 3" xfId="33287"/>
    <cellStyle name="Normal 7 15 5 4" xfId="33288"/>
    <cellStyle name="Normal 7 15 5 4 2" xfId="33289"/>
    <cellStyle name="Normal 7 15 5 5" xfId="33290"/>
    <cellStyle name="Normal 7 15 5 5 2" xfId="33291"/>
    <cellStyle name="Normal 7 15 5 6" xfId="33292"/>
    <cellStyle name="Normal 7 15 6" xfId="33293"/>
    <cellStyle name="Normal 7 15 6 2" xfId="33294"/>
    <cellStyle name="Normal 7 15 6 2 2" xfId="33295"/>
    <cellStyle name="Normal 7 15 6 2 2 2" xfId="33296"/>
    <cellStyle name="Normal 7 15 6 2 3" xfId="33297"/>
    <cellStyle name="Normal 7 15 6 3" xfId="33298"/>
    <cellStyle name="Normal 7 15 6 3 2" xfId="33299"/>
    <cellStyle name="Normal 7 15 6 3 2 2" xfId="33300"/>
    <cellStyle name="Normal 7 15 6 3 3" xfId="33301"/>
    <cellStyle name="Normal 7 15 6 4" xfId="33302"/>
    <cellStyle name="Normal 7 15 6 4 2" xfId="33303"/>
    <cellStyle name="Normal 7 15 6 5" xfId="33304"/>
    <cellStyle name="Normal 7 15 6 5 2" xfId="33305"/>
    <cellStyle name="Normal 7 15 6 6" xfId="33306"/>
    <cellStyle name="Normal 7 15 7" xfId="33307"/>
    <cellStyle name="Normal 7 15 7 2" xfId="33308"/>
    <cellStyle name="Normal 7 15 7 2 2" xfId="33309"/>
    <cellStyle name="Normal 7 15 7 2 2 2" xfId="33310"/>
    <cellStyle name="Normal 7 15 7 2 3" xfId="33311"/>
    <cellStyle name="Normal 7 15 7 3" xfId="33312"/>
    <cellStyle name="Normal 7 15 7 3 2" xfId="33313"/>
    <cellStyle name="Normal 7 15 7 3 2 2" xfId="33314"/>
    <cellStyle name="Normal 7 15 7 3 3" xfId="33315"/>
    <cellStyle name="Normal 7 15 7 4" xfId="33316"/>
    <cellStyle name="Normal 7 15 7 4 2" xfId="33317"/>
    <cellStyle name="Normal 7 15 7 5" xfId="33318"/>
    <cellStyle name="Normal 7 15 7 5 2" xfId="33319"/>
    <cellStyle name="Normal 7 15 7 6" xfId="33320"/>
    <cellStyle name="Normal 7 15 8" xfId="33321"/>
    <cellStyle name="Normal 7 15 8 2" xfId="33322"/>
    <cellStyle name="Normal 7 15 8 2 2" xfId="33323"/>
    <cellStyle name="Normal 7 15 8 2 2 2" xfId="33324"/>
    <cellStyle name="Normal 7 15 8 2 3" xfId="33325"/>
    <cellStyle name="Normal 7 15 8 3" xfId="33326"/>
    <cellStyle name="Normal 7 15 8 3 2" xfId="33327"/>
    <cellStyle name="Normal 7 15 8 3 2 2" xfId="33328"/>
    <cellStyle name="Normal 7 15 8 3 3" xfId="33329"/>
    <cellStyle name="Normal 7 15 8 4" xfId="33330"/>
    <cellStyle name="Normal 7 15 8 4 2" xfId="33331"/>
    <cellStyle name="Normal 7 15 8 5" xfId="33332"/>
    <cellStyle name="Normal 7 15 8 5 2" xfId="33333"/>
    <cellStyle name="Normal 7 15 8 6" xfId="33334"/>
    <cellStyle name="Normal 7 15 9" xfId="33335"/>
    <cellStyle name="Normal 7 15 9 2" xfId="33336"/>
    <cellStyle name="Normal 7 15 9 2 2" xfId="33337"/>
    <cellStyle name="Normal 7 15 9 3" xfId="33338"/>
    <cellStyle name="Normal 7 16" xfId="33339"/>
    <cellStyle name="Normal 7 16 10" xfId="33340"/>
    <cellStyle name="Normal 7 16 10 2" xfId="33341"/>
    <cellStyle name="Normal 7 16 11" xfId="33342"/>
    <cellStyle name="Normal 7 16 11 2" xfId="33343"/>
    <cellStyle name="Normal 7 16 12" xfId="33344"/>
    <cellStyle name="Normal 7 16 2" xfId="33345"/>
    <cellStyle name="Normal 7 16 2 2" xfId="33346"/>
    <cellStyle name="Normal 7 16 2 2 2" xfId="33347"/>
    <cellStyle name="Normal 7 16 2 2 2 2" xfId="33348"/>
    <cellStyle name="Normal 7 16 2 2 3" xfId="33349"/>
    <cellStyle name="Normal 7 16 2 3" xfId="33350"/>
    <cellStyle name="Normal 7 16 2 3 2" xfId="33351"/>
    <cellStyle name="Normal 7 16 2 3 2 2" xfId="33352"/>
    <cellStyle name="Normal 7 16 2 3 3" xfId="33353"/>
    <cellStyle name="Normal 7 16 2 4" xfId="33354"/>
    <cellStyle name="Normal 7 16 2 4 2" xfId="33355"/>
    <cellStyle name="Normal 7 16 2 5" xfId="33356"/>
    <cellStyle name="Normal 7 16 2 5 2" xfId="33357"/>
    <cellStyle name="Normal 7 16 2 6" xfId="33358"/>
    <cellStyle name="Normal 7 16 3" xfId="33359"/>
    <cellStyle name="Normal 7 16 3 2" xfId="33360"/>
    <cellStyle name="Normal 7 16 3 2 2" xfId="33361"/>
    <cellStyle name="Normal 7 16 3 2 2 2" xfId="33362"/>
    <cellStyle name="Normal 7 16 3 2 3" xfId="33363"/>
    <cellStyle name="Normal 7 16 3 3" xfId="33364"/>
    <cellStyle name="Normal 7 16 3 3 2" xfId="33365"/>
    <cellStyle name="Normal 7 16 3 3 2 2" xfId="33366"/>
    <cellStyle name="Normal 7 16 3 3 3" xfId="33367"/>
    <cellStyle name="Normal 7 16 3 4" xfId="33368"/>
    <cellStyle name="Normal 7 16 3 4 2" xfId="33369"/>
    <cellStyle name="Normal 7 16 3 5" xfId="33370"/>
    <cellStyle name="Normal 7 16 3 5 2" xfId="33371"/>
    <cellStyle name="Normal 7 16 3 6" xfId="33372"/>
    <cellStyle name="Normal 7 16 4" xfId="33373"/>
    <cellStyle name="Normal 7 16 4 2" xfId="33374"/>
    <cellStyle name="Normal 7 16 4 2 2" xfId="33375"/>
    <cellStyle name="Normal 7 16 4 2 2 2" xfId="33376"/>
    <cellStyle name="Normal 7 16 4 2 3" xfId="33377"/>
    <cellStyle name="Normal 7 16 4 3" xfId="33378"/>
    <cellStyle name="Normal 7 16 4 3 2" xfId="33379"/>
    <cellStyle name="Normal 7 16 4 3 2 2" xfId="33380"/>
    <cellStyle name="Normal 7 16 4 3 3" xfId="33381"/>
    <cellStyle name="Normal 7 16 4 4" xfId="33382"/>
    <cellStyle name="Normal 7 16 4 4 2" xfId="33383"/>
    <cellStyle name="Normal 7 16 4 5" xfId="33384"/>
    <cellStyle name="Normal 7 16 4 5 2" xfId="33385"/>
    <cellStyle name="Normal 7 16 4 6" xfId="33386"/>
    <cellStyle name="Normal 7 16 5" xfId="33387"/>
    <cellStyle name="Normal 7 16 5 2" xfId="33388"/>
    <cellStyle name="Normal 7 16 5 2 2" xfId="33389"/>
    <cellStyle name="Normal 7 16 5 2 2 2" xfId="33390"/>
    <cellStyle name="Normal 7 16 5 2 3" xfId="33391"/>
    <cellStyle name="Normal 7 16 5 3" xfId="33392"/>
    <cellStyle name="Normal 7 16 5 3 2" xfId="33393"/>
    <cellStyle name="Normal 7 16 5 3 2 2" xfId="33394"/>
    <cellStyle name="Normal 7 16 5 3 3" xfId="33395"/>
    <cellStyle name="Normal 7 16 5 4" xfId="33396"/>
    <cellStyle name="Normal 7 16 5 4 2" xfId="33397"/>
    <cellStyle name="Normal 7 16 5 5" xfId="33398"/>
    <cellStyle name="Normal 7 16 5 5 2" xfId="33399"/>
    <cellStyle name="Normal 7 16 5 6" xfId="33400"/>
    <cellStyle name="Normal 7 16 6" xfId="33401"/>
    <cellStyle name="Normal 7 16 6 2" xfId="33402"/>
    <cellStyle name="Normal 7 16 6 2 2" xfId="33403"/>
    <cellStyle name="Normal 7 16 6 2 2 2" xfId="33404"/>
    <cellStyle name="Normal 7 16 6 2 3" xfId="33405"/>
    <cellStyle name="Normal 7 16 6 3" xfId="33406"/>
    <cellStyle name="Normal 7 16 6 3 2" xfId="33407"/>
    <cellStyle name="Normal 7 16 6 3 2 2" xfId="33408"/>
    <cellStyle name="Normal 7 16 6 3 3" xfId="33409"/>
    <cellStyle name="Normal 7 16 6 4" xfId="33410"/>
    <cellStyle name="Normal 7 16 6 4 2" xfId="33411"/>
    <cellStyle name="Normal 7 16 6 5" xfId="33412"/>
    <cellStyle name="Normal 7 16 6 5 2" xfId="33413"/>
    <cellStyle name="Normal 7 16 6 6" xfId="33414"/>
    <cellStyle name="Normal 7 16 7" xfId="33415"/>
    <cellStyle name="Normal 7 16 7 2" xfId="33416"/>
    <cellStyle name="Normal 7 16 7 2 2" xfId="33417"/>
    <cellStyle name="Normal 7 16 7 2 2 2" xfId="33418"/>
    <cellStyle name="Normal 7 16 7 2 3" xfId="33419"/>
    <cellStyle name="Normal 7 16 7 3" xfId="33420"/>
    <cellStyle name="Normal 7 16 7 3 2" xfId="33421"/>
    <cellStyle name="Normal 7 16 7 3 2 2" xfId="33422"/>
    <cellStyle name="Normal 7 16 7 3 3" xfId="33423"/>
    <cellStyle name="Normal 7 16 7 4" xfId="33424"/>
    <cellStyle name="Normal 7 16 7 4 2" xfId="33425"/>
    <cellStyle name="Normal 7 16 7 5" xfId="33426"/>
    <cellStyle name="Normal 7 16 7 5 2" xfId="33427"/>
    <cellStyle name="Normal 7 16 7 6" xfId="33428"/>
    <cellStyle name="Normal 7 16 8" xfId="33429"/>
    <cellStyle name="Normal 7 16 8 2" xfId="33430"/>
    <cellStyle name="Normal 7 16 8 2 2" xfId="33431"/>
    <cellStyle name="Normal 7 16 8 3" xfId="33432"/>
    <cellStyle name="Normal 7 16 9" xfId="33433"/>
    <cellStyle name="Normal 7 16 9 2" xfId="33434"/>
    <cellStyle name="Normal 7 16 9 2 2" xfId="33435"/>
    <cellStyle name="Normal 7 16 9 3" xfId="33436"/>
    <cellStyle name="Normal 7 17" xfId="33437"/>
    <cellStyle name="Normal 7 17 2" xfId="33438"/>
    <cellStyle name="Normal 7 17 2 2" xfId="33439"/>
    <cellStyle name="Normal 7 17 2 2 2" xfId="33440"/>
    <cellStyle name="Normal 7 17 2 3" xfId="33441"/>
    <cellStyle name="Normal 7 17 3" xfId="33442"/>
    <cellStyle name="Normal 7 17 3 2" xfId="33443"/>
    <cellStyle name="Normal 7 17 3 2 2" xfId="33444"/>
    <cellStyle name="Normal 7 17 3 3" xfId="33445"/>
    <cellStyle name="Normal 7 17 4" xfId="33446"/>
    <cellStyle name="Normal 7 17 4 2" xfId="33447"/>
    <cellStyle name="Normal 7 17 5" xfId="33448"/>
    <cellStyle name="Normal 7 17 5 2" xfId="33449"/>
    <cellStyle name="Normal 7 17 6" xfId="33450"/>
    <cellStyle name="Normal 7 18" xfId="33451"/>
    <cellStyle name="Normal 7 18 2" xfId="33452"/>
    <cellStyle name="Normal 7 18 2 2" xfId="33453"/>
    <cellStyle name="Normal 7 18 2 2 2" xfId="33454"/>
    <cellStyle name="Normal 7 18 2 3" xfId="33455"/>
    <cellStyle name="Normal 7 18 3" xfId="33456"/>
    <cellStyle name="Normal 7 18 3 2" xfId="33457"/>
    <cellStyle name="Normal 7 18 3 2 2" xfId="33458"/>
    <cellStyle name="Normal 7 18 3 3" xfId="33459"/>
    <cellStyle name="Normal 7 18 4" xfId="33460"/>
    <cellStyle name="Normal 7 18 4 2" xfId="33461"/>
    <cellStyle name="Normal 7 18 5" xfId="33462"/>
    <cellStyle name="Normal 7 18 5 2" xfId="33463"/>
    <cellStyle name="Normal 7 18 6" xfId="33464"/>
    <cellStyle name="Normal 7 19" xfId="33465"/>
    <cellStyle name="Normal 7 19 2" xfId="33466"/>
    <cellStyle name="Normal 7 19 2 2" xfId="33467"/>
    <cellStyle name="Normal 7 19 2 2 2" xfId="33468"/>
    <cellStyle name="Normal 7 19 2 3" xfId="33469"/>
    <cellStyle name="Normal 7 19 3" xfId="33470"/>
    <cellStyle name="Normal 7 19 3 2" xfId="33471"/>
    <cellStyle name="Normal 7 19 3 2 2" xfId="33472"/>
    <cellStyle name="Normal 7 19 3 3" xfId="33473"/>
    <cellStyle name="Normal 7 19 4" xfId="33474"/>
    <cellStyle name="Normal 7 19 4 2" xfId="33475"/>
    <cellStyle name="Normal 7 19 5" xfId="33476"/>
    <cellStyle name="Normal 7 19 5 2" xfId="33477"/>
    <cellStyle name="Normal 7 19 6" xfId="33478"/>
    <cellStyle name="Normal 7 2" xfId="33479"/>
    <cellStyle name="Normal 7 2 10" xfId="33480"/>
    <cellStyle name="Normal 7 2 11" xfId="33481"/>
    <cellStyle name="Normal 7 2 11 10" xfId="33482"/>
    <cellStyle name="Normal 7 2 11 10 2" xfId="33483"/>
    <cellStyle name="Normal 7 2 11 11" xfId="33484"/>
    <cellStyle name="Normal 7 2 11 11 2" xfId="33485"/>
    <cellStyle name="Normal 7 2 11 12" xfId="33486"/>
    <cellStyle name="Normal 7 2 11 2" xfId="33487"/>
    <cellStyle name="Normal 7 2 11 2 2" xfId="33488"/>
    <cellStyle name="Normal 7 2 11 2 2 2" xfId="33489"/>
    <cellStyle name="Normal 7 2 11 2 2 2 2" xfId="33490"/>
    <cellStyle name="Normal 7 2 11 2 2 3" xfId="33491"/>
    <cellStyle name="Normal 7 2 11 2 3" xfId="33492"/>
    <cellStyle name="Normal 7 2 11 2 3 2" xfId="33493"/>
    <cellStyle name="Normal 7 2 11 2 3 2 2" xfId="33494"/>
    <cellStyle name="Normal 7 2 11 2 3 3" xfId="33495"/>
    <cellStyle name="Normal 7 2 11 2 4" xfId="33496"/>
    <cellStyle name="Normal 7 2 11 2 4 2" xfId="33497"/>
    <cellStyle name="Normal 7 2 11 2 5" xfId="33498"/>
    <cellStyle name="Normal 7 2 11 2 5 2" xfId="33499"/>
    <cellStyle name="Normal 7 2 11 2 6" xfId="33500"/>
    <cellStyle name="Normal 7 2 11 3" xfId="33501"/>
    <cellStyle name="Normal 7 2 11 3 2" xfId="33502"/>
    <cellStyle name="Normal 7 2 11 3 2 2" xfId="33503"/>
    <cellStyle name="Normal 7 2 11 3 2 2 2" xfId="33504"/>
    <cellStyle name="Normal 7 2 11 3 2 3" xfId="33505"/>
    <cellStyle name="Normal 7 2 11 3 3" xfId="33506"/>
    <cellStyle name="Normal 7 2 11 3 3 2" xfId="33507"/>
    <cellStyle name="Normal 7 2 11 3 3 2 2" xfId="33508"/>
    <cellStyle name="Normal 7 2 11 3 3 3" xfId="33509"/>
    <cellStyle name="Normal 7 2 11 3 4" xfId="33510"/>
    <cellStyle name="Normal 7 2 11 3 4 2" xfId="33511"/>
    <cellStyle name="Normal 7 2 11 3 5" xfId="33512"/>
    <cellStyle name="Normal 7 2 11 3 5 2" xfId="33513"/>
    <cellStyle name="Normal 7 2 11 3 6" xfId="33514"/>
    <cellStyle name="Normal 7 2 11 4" xfId="33515"/>
    <cellStyle name="Normal 7 2 11 4 2" xfId="33516"/>
    <cellStyle name="Normal 7 2 11 4 2 2" xfId="33517"/>
    <cellStyle name="Normal 7 2 11 4 2 2 2" xfId="33518"/>
    <cellStyle name="Normal 7 2 11 4 2 3" xfId="33519"/>
    <cellStyle name="Normal 7 2 11 4 3" xfId="33520"/>
    <cellStyle name="Normal 7 2 11 4 3 2" xfId="33521"/>
    <cellStyle name="Normal 7 2 11 4 3 2 2" xfId="33522"/>
    <cellStyle name="Normal 7 2 11 4 3 3" xfId="33523"/>
    <cellStyle name="Normal 7 2 11 4 4" xfId="33524"/>
    <cellStyle name="Normal 7 2 11 4 4 2" xfId="33525"/>
    <cellStyle name="Normal 7 2 11 4 5" xfId="33526"/>
    <cellStyle name="Normal 7 2 11 4 5 2" xfId="33527"/>
    <cellStyle name="Normal 7 2 11 4 6" xfId="33528"/>
    <cellStyle name="Normal 7 2 11 5" xfId="33529"/>
    <cellStyle name="Normal 7 2 11 5 2" xfId="33530"/>
    <cellStyle name="Normal 7 2 11 5 2 2" xfId="33531"/>
    <cellStyle name="Normal 7 2 11 5 2 2 2" xfId="33532"/>
    <cellStyle name="Normal 7 2 11 5 2 3" xfId="33533"/>
    <cellStyle name="Normal 7 2 11 5 3" xfId="33534"/>
    <cellStyle name="Normal 7 2 11 5 3 2" xfId="33535"/>
    <cellStyle name="Normal 7 2 11 5 3 2 2" xfId="33536"/>
    <cellStyle name="Normal 7 2 11 5 3 3" xfId="33537"/>
    <cellStyle name="Normal 7 2 11 5 4" xfId="33538"/>
    <cellStyle name="Normal 7 2 11 5 4 2" xfId="33539"/>
    <cellStyle name="Normal 7 2 11 5 5" xfId="33540"/>
    <cellStyle name="Normal 7 2 11 5 5 2" xfId="33541"/>
    <cellStyle name="Normal 7 2 11 5 6" xfId="33542"/>
    <cellStyle name="Normal 7 2 11 6" xfId="33543"/>
    <cellStyle name="Normal 7 2 11 6 2" xfId="33544"/>
    <cellStyle name="Normal 7 2 11 6 2 2" xfId="33545"/>
    <cellStyle name="Normal 7 2 11 6 2 2 2" xfId="33546"/>
    <cellStyle name="Normal 7 2 11 6 2 3" xfId="33547"/>
    <cellStyle name="Normal 7 2 11 6 3" xfId="33548"/>
    <cellStyle name="Normal 7 2 11 6 3 2" xfId="33549"/>
    <cellStyle name="Normal 7 2 11 6 3 2 2" xfId="33550"/>
    <cellStyle name="Normal 7 2 11 6 3 3" xfId="33551"/>
    <cellStyle name="Normal 7 2 11 6 4" xfId="33552"/>
    <cellStyle name="Normal 7 2 11 6 4 2" xfId="33553"/>
    <cellStyle name="Normal 7 2 11 6 5" xfId="33554"/>
    <cellStyle name="Normal 7 2 11 6 5 2" xfId="33555"/>
    <cellStyle name="Normal 7 2 11 6 6" xfId="33556"/>
    <cellStyle name="Normal 7 2 11 7" xfId="33557"/>
    <cellStyle name="Normal 7 2 11 7 2" xfId="33558"/>
    <cellStyle name="Normal 7 2 11 7 2 2" xfId="33559"/>
    <cellStyle name="Normal 7 2 11 7 2 2 2" xfId="33560"/>
    <cellStyle name="Normal 7 2 11 7 2 3" xfId="33561"/>
    <cellStyle name="Normal 7 2 11 7 3" xfId="33562"/>
    <cellStyle name="Normal 7 2 11 7 3 2" xfId="33563"/>
    <cellStyle name="Normal 7 2 11 7 3 2 2" xfId="33564"/>
    <cellStyle name="Normal 7 2 11 7 3 3" xfId="33565"/>
    <cellStyle name="Normal 7 2 11 7 4" xfId="33566"/>
    <cellStyle name="Normal 7 2 11 7 4 2" xfId="33567"/>
    <cellStyle name="Normal 7 2 11 7 5" xfId="33568"/>
    <cellStyle name="Normal 7 2 11 7 5 2" xfId="33569"/>
    <cellStyle name="Normal 7 2 11 7 6" xfId="33570"/>
    <cellStyle name="Normal 7 2 11 8" xfId="33571"/>
    <cellStyle name="Normal 7 2 11 8 2" xfId="33572"/>
    <cellStyle name="Normal 7 2 11 8 2 2" xfId="33573"/>
    <cellStyle name="Normal 7 2 11 8 3" xfId="33574"/>
    <cellStyle name="Normal 7 2 11 9" xfId="33575"/>
    <cellStyle name="Normal 7 2 11 9 2" xfId="33576"/>
    <cellStyle name="Normal 7 2 11 9 2 2" xfId="33577"/>
    <cellStyle name="Normal 7 2 11 9 3" xfId="33578"/>
    <cellStyle name="Normal 7 2 12" xfId="33579"/>
    <cellStyle name="Normal 7 2 12 2" xfId="33580"/>
    <cellStyle name="Normal 7 2 12 2 2" xfId="33581"/>
    <cellStyle name="Normal 7 2 12 2 2 2" xfId="33582"/>
    <cellStyle name="Normal 7 2 12 2 3" xfId="33583"/>
    <cellStyle name="Normal 7 2 12 3" xfId="33584"/>
    <cellStyle name="Normal 7 2 12 3 2" xfId="33585"/>
    <cellStyle name="Normal 7 2 12 3 2 2" xfId="33586"/>
    <cellStyle name="Normal 7 2 12 3 3" xfId="33587"/>
    <cellStyle name="Normal 7 2 12 4" xfId="33588"/>
    <cellStyle name="Normal 7 2 12 4 2" xfId="33589"/>
    <cellStyle name="Normal 7 2 12 5" xfId="33590"/>
    <cellStyle name="Normal 7 2 12 5 2" xfId="33591"/>
    <cellStyle name="Normal 7 2 12 6" xfId="33592"/>
    <cellStyle name="Normal 7 2 13" xfId="33593"/>
    <cellStyle name="Normal 7 2 13 2" xfId="33594"/>
    <cellStyle name="Normal 7 2 13 2 2" xfId="33595"/>
    <cellStyle name="Normal 7 2 13 2 2 2" xfId="33596"/>
    <cellStyle name="Normal 7 2 13 2 3" xfId="33597"/>
    <cellStyle name="Normal 7 2 13 3" xfId="33598"/>
    <cellStyle name="Normal 7 2 13 3 2" xfId="33599"/>
    <cellStyle name="Normal 7 2 13 3 2 2" xfId="33600"/>
    <cellStyle name="Normal 7 2 13 3 3" xfId="33601"/>
    <cellStyle name="Normal 7 2 13 4" xfId="33602"/>
    <cellStyle name="Normal 7 2 13 4 2" xfId="33603"/>
    <cellStyle name="Normal 7 2 13 5" xfId="33604"/>
    <cellStyle name="Normal 7 2 13 5 2" xfId="33605"/>
    <cellStyle name="Normal 7 2 13 6" xfId="33606"/>
    <cellStyle name="Normal 7 2 14" xfId="33607"/>
    <cellStyle name="Normal 7 2 14 2" xfId="33608"/>
    <cellStyle name="Normal 7 2 14 2 2" xfId="33609"/>
    <cellStyle name="Normal 7 2 14 2 2 2" xfId="33610"/>
    <cellStyle name="Normal 7 2 14 2 3" xfId="33611"/>
    <cellStyle name="Normal 7 2 14 3" xfId="33612"/>
    <cellStyle name="Normal 7 2 14 3 2" xfId="33613"/>
    <cellStyle name="Normal 7 2 14 3 2 2" xfId="33614"/>
    <cellStyle name="Normal 7 2 14 3 3" xfId="33615"/>
    <cellStyle name="Normal 7 2 14 4" xfId="33616"/>
    <cellStyle name="Normal 7 2 14 4 2" xfId="33617"/>
    <cellStyle name="Normal 7 2 14 5" xfId="33618"/>
    <cellStyle name="Normal 7 2 14 5 2" xfId="33619"/>
    <cellStyle name="Normal 7 2 14 6" xfId="33620"/>
    <cellStyle name="Normal 7 2 15" xfId="33621"/>
    <cellStyle name="Normal 7 2 15 2" xfId="33622"/>
    <cellStyle name="Normal 7 2 15 2 2" xfId="33623"/>
    <cellStyle name="Normal 7 2 15 2 2 2" xfId="33624"/>
    <cellStyle name="Normal 7 2 15 2 3" xfId="33625"/>
    <cellStyle name="Normal 7 2 15 3" xfId="33626"/>
    <cellStyle name="Normal 7 2 15 3 2" xfId="33627"/>
    <cellStyle name="Normal 7 2 15 3 2 2" xfId="33628"/>
    <cellStyle name="Normal 7 2 15 3 3" xfId="33629"/>
    <cellStyle name="Normal 7 2 15 4" xfId="33630"/>
    <cellStyle name="Normal 7 2 15 4 2" xfId="33631"/>
    <cellStyle name="Normal 7 2 15 5" xfId="33632"/>
    <cellStyle name="Normal 7 2 15 5 2" xfId="33633"/>
    <cellStyle name="Normal 7 2 15 6" xfId="33634"/>
    <cellStyle name="Normal 7 2 16" xfId="33635"/>
    <cellStyle name="Normal 7 2 16 2" xfId="33636"/>
    <cellStyle name="Normal 7 2 16 2 2" xfId="33637"/>
    <cellStyle name="Normal 7 2 16 2 2 2" xfId="33638"/>
    <cellStyle name="Normal 7 2 16 2 3" xfId="33639"/>
    <cellStyle name="Normal 7 2 16 3" xfId="33640"/>
    <cellStyle name="Normal 7 2 16 3 2" xfId="33641"/>
    <cellStyle name="Normal 7 2 16 3 2 2" xfId="33642"/>
    <cellStyle name="Normal 7 2 16 3 3" xfId="33643"/>
    <cellStyle name="Normal 7 2 16 4" xfId="33644"/>
    <cellStyle name="Normal 7 2 16 4 2" xfId="33645"/>
    <cellStyle name="Normal 7 2 16 5" xfId="33646"/>
    <cellStyle name="Normal 7 2 16 5 2" xfId="33647"/>
    <cellStyle name="Normal 7 2 16 6" xfId="33648"/>
    <cellStyle name="Normal 7 2 17" xfId="33649"/>
    <cellStyle name="Normal 7 2 17 2" xfId="33650"/>
    <cellStyle name="Normal 7 2 17 2 2" xfId="33651"/>
    <cellStyle name="Normal 7 2 17 2 2 2" xfId="33652"/>
    <cellStyle name="Normal 7 2 17 2 3" xfId="33653"/>
    <cellStyle name="Normal 7 2 17 3" xfId="33654"/>
    <cellStyle name="Normal 7 2 17 3 2" xfId="33655"/>
    <cellStyle name="Normal 7 2 17 3 2 2" xfId="33656"/>
    <cellStyle name="Normal 7 2 17 3 3" xfId="33657"/>
    <cellStyle name="Normal 7 2 17 4" xfId="33658"/>
    <cellStyle name="Normal 7 2 17 4 2" xfId="33659"/>
    <cellStyle name="Normal 7 2 17 5" xfId="33660"/>
    <cellStyle name="Normal 7 2 17 5 2" xfId="33661"/>
    <cellStyle name="Normal 7 2 17 6" xfId="33662"/>
    <cellStyle name="Normal 7 2 18" xfId="33663"/>
    <cellStyle name="Normal 7 2 18 2" xfId="33664"/>
    <cellStyle name="Normal 7 2 18 2 2" xfId="33665"/>
    <cellStyle name="Normal 7 2 18 2 2 2" xfId="33666"/>
    <cellStyle name="Normal 7 2 18 2 3" xfId="33667"/>
    <cellStyle name="Normal 7 2 18 3" xfId="33668"/>
    <cellStyle name="Normal 7 2 18 3 2" xfId="33669"/>
    <cellStyle name="Normal 7 2 18 3 2 2" xfId="33670"/>
    <cellStyle name="Normal 7 2 18 3 3" xfId="33671"/>
    <cellStyle name="Normal 7 2 18 4" xfId="33672"/>
    <cellStyle name="Normal 7 2 18 4 2" xfId="33673"/>
    <cellStyle name="Normal 7 2 18 5" xfId="33674"/>
    <cellStyle name="Normal 7 2 18 5 2" xfId="33675"/>
    <cellStyle name="Normal 7 2 18 6" xfId="33676"/>
    <cellStyle name="Normal 7 2 2" xfId="33677"/>
    <cellStyle name="Normal 7 2 2 2" xfId="33678"/>
    <cellStyle name="Normal 7 2 2 2 10" xfId="33679"/>
    <cellStyle name="Normal 7 2 2 2 10 10" xfId="33680"/>
    <cellStyle name="Normal 7 2 2 2 10 10 2" xfId="33681"/>
    <cellStyle name="Normal 7 2 2 2 10 11" xfId="33682"/>
    <cellStyle name="Normal 7 2 2 2 10 11 2" xfId="33683"/>
    <cellStyle name="Normal 7 2 2 2 10 12" xfId="33684"/>
    <cellStyle name="Normal 7 2 2 2 10 2" xfId="33685"/>
    <cellStyle name="Normal 7 2 2 2 10 2 2" xfId="33686"/>
    <cellStyle name="Normal 7 2 2 2 10 2 2 2" xfId="33687"/>
    <cellStyle name="Normal 7 2 2 2 10 2 2 2 2" xfId="33688"/>
    <cellStyle name="Normal 7 2 2 2 10 2 2 3" xfId="33689"/>
    <cellStyle name="Normal 7 2 2 2 10 2 3" xfId="33690"/>
    <cellStyle name="Normal 7 2 2 2 10 2 3 2" xfId="33691"/>
    <cellStyle name="Normal 7 2 2 2 10 2 3 2 2" xfId="33692"/>
    <cellStyle name="Normal 7 2 2 2 10 2 3 3" xfId="33693"/>
    <cellStyle name="Normal 7 2 2 2 10 2 4" xfId="33694"/>
    <cellStyle name="Normal 7 2 2 2 10 2 4 2" xfId="33695"/>
    <cellStyle name="Normal 7 2 2 2 10 2 5" xfId="33696"/>
    <cellStyle name="Normal 7 2 2 2 10 2 5 2" xfId="33697"/>
    <cellStyle name="Normal 7 2 2 2 10 2 6" xfId="33698"/>
    <cellStyle name="Normal 7 2 2 2 10 3" xfId="33699"/>
    <cellStyle name="Normal 7 2 2 2 10 3 2" xfId="33700"/>
    <cellStyle name="Normal 7 2 2 2 10 3 2 2" xfId="33701"/>
    <cellStyle name="Normal 7 2 2 2 10 3 2 2 2" xfId="33702"/>
    <cellStyle name="Normal 7 2 2 2 10 3 2 3" xfId="33703"/>
    <cellStyle name="Normal 7 2 2 2 10 3 3" xfId="33704"/>
    <cellStyle name="Normal 7 2 2 2 10 3 3 2" xfId="33705"/>
    <cellStyle name="Normal 7 2 2 2 10 3 3 2 2" xfId="33706"/>
    <cellStyle name="Normal 7 2 2 2 10 3 3 3" xfId="33707"/>
    <cellStyle name="Normal 7 2 2 2 10 3 4" xfId="33708"/>
    <cellStyle name="Normal 7 2 2 2 10 3 4 2" xfId="33709"/>
    <cellStyle name="Normal 7 2 2 2 10 3 5" xfId="33710"/>
    <cellStyle name="Normal 7 2 2 2 10 3 5 2" xfId="33711"/>
    <cellStyle name="Normal 7 2 2 2 10 3 6" xfId="33712"/>
    <cellStyle name="Normal 7 2 2 2 10 4" xfId="33713"/>
    <cellStyle name="Normal 7 2 2 2 10 4 2" xfId="33714"/>
    <cellStyle name="Normal 7 2 2 2 10 4 2 2" xfId="33715"/>
    <cellStyle name="Normal 7 2 2 2 10 4 2 2 2" xfId="33716"/>
    <cellStyle name="Normal 7 2 2 2 10 4 2 3" xfId="33717"/>
    <cellStyle name="Normal 7 2 2 2 10 4 3" xfId="33718"/>
    <cellStyle name="Normal 7 2 2 2 10 4 3 2" xfId="33719"/>
    <cellStyle name="Normal 7 2 2 2 10 4 3 2 2" xfId="33720"/>
    <cellStyle name="Normal 7 2 2 2 10 4 3 3" xfId="33721"/>
    <cellStyle name="Normal 7 2 2 2 10 4 4" xfId="33722"/>
    <cellStyle name="Normal 7 2 2 2 10 4 4 2" xfId="33723"/>
    <cellStyle name="Normal 7 2 2 2 10 4 5" xfId="33724"/>
    <cellStyle name="Normal 7 2 2 2 10 4 5 2" xfId="33725"/>
    <cellStyle name="Normal 7 2 2 2 10 4 6" xfId="33726"/>
    <cellStyle name="Normal 7 2 2 2 10 5" xfId="33727"/>
    <cellStyle name="Normal 7 2 2 2 10 5 2" xfId="33728"/>
    <cellStyle name="Normal 7 2 2 2 10 5 2 2" xfId="33729"/>
    <cellStyle name="Normal 7 2 2 2 10 5 2 2 2" xfId="33730"/>
    <cellStyle name="Normal 7 2 2 2 10 5 2 3" xfId="33731"/>
    <cellStyle name="Normal 7 2 2 2 10 5 3" xfId="33732"/>
    <cellStyle name="Normal 7 2 2 2 10 5 3 2" xfId="33733"/>
    <cellStyle name="Normal 7 2 2 2 10 5 3 2 2" xfId="33734"/>
    <cellStyle name="Normal 7 2 2 2 10 5 3 3" xfId="33735"/>
    <cellStyle name="Normal 7 2 2 2 10 5 4" xfId="33736"/>
    <cellStyle name="Normal 7 2 2 2 10 5 4 2" xfId="33737"/>
    <cellStyle name="Normal 7 2 2 2 10 5 5" xfId="33738"/>
    <cellStyle name="Normal 7 2 2 2 10 5 5 2" xfId="33739"/>
    <cellStyle name="Normal 7 2 2 2 10 5 6" xfId="33740"/>
    <cellStyle name="Normal 7 2 2 2 10 6" xfId="33741"/>
    <cellStyle name="Normal 7 2 2 2 10 6 2" xfId="33742"/>
    <cellStyle name="Normal 7 2 2 2 10 6 2 2" xfId="33743"/>
    <cellStyle name="Normal 7 2 2 2 10 6 2 2 2" xfId="33744"/>
    <cellStyle name="Normal 7 2 2 2 10 6 2 3" xfId="33745"/>
    <cellStyle name="Normal 7 2 2 2 10 6 3" xfId="33746"/>
    <cellStyle name="Normal 7 2 2 2 10 6 3 2" xfId="33747"/>
    <cellStyle name="Normal 7 2 2 2 10 6 3 2 2" xfId="33748"/>
    <cellStyle name="Normal 7 2 2 2 10 6 3 3" xfId="33749"/>
    <cellStyle name="Normal 7 2 2 2 10 6 4" xfId="33750"/>
    <cellStyle name="Normal 7 2 2 2 10 6 4 2" xfId="33751"/>
    <cellStyle name="Normal 7 2 2 2 10 6 5" xfId="33752"/>
    <cellStyle name="Normal 7 2 2 2 10 6 5 2" xfId="33753"/>
    <cellStyle name="Normal 7 2 2 2 10 6 6" xfId="33754"/>
    <cellStyle name="Normal 7 2 2 2 10 7" xfId="33755"/>
    <cellStyle name="Normal 7 2 2 2 10 7 2" xfId="33756"/>
    <cellStyle name="Normal 7 2 2 2 10 7 2 2" xfId="33757"/>
    <cellStyle name="Normal 7 2 2 2 10 7 2 2 2" xfId="33758"/>
    <cellStyle name="Normal 7 2 2 2 10 7 2 3" xfId="33759"/>
    <cellStyle name="Normal 7 2 2 2 10 7 3" xfId="33760"/>
    <cellStyle name="Normal 7 2 2 2 10 7 3 2" xfId="33761"/>
    <cellStyle name="Normal 7 2 2 2 10 7 3 2 2" xfId="33762"/>
    <cellStyle name="Normal 7 2 2 2 10 7 3 3" xfId="33763"/>
    <cellStyle name="Normal 7 2 2 2 10 7 4" xfId="33764"/>
    <cellStyle name="Normal 7 2 2 2 10 7 4 2" xfId="33765"/>
    <cellStyle name="Normal 7 2 2 2 10 7 5" xfId="33766"/>
    <cellStyle name="Normal 7 2 2 2 10 7 5 2" xfId="33767"/>
    <cellStyle name="Normal 7 2 2 2 10 7 6" xfId="33768"/>
    <cellStyle name="Normal 7 2 2 2 10 8" xfId="33769"/>
    <cellStyle name="Normal 7 2 2 2 10 8 2" xfId="33770"/>
    <cellStyle name="Normal 7 2 2 2 10 8 2 2" xfId="33771"/>
    <cellStyle name="Normal 7 2 2 2 10 8 3" xfId="33772"/>
    <cellStyle name="Normal 7 2 2 2 10 9" xfId="33773"/>
    <cellStyle name="Normal 7 2 2 2 10 9 2" xfId="33774"/>
    <cellStyle name="Normal 7 2 2 2 10 9 2 2" xfId="33775"/>
    <cellStyle name="Normal 7 2 2 2 10 9 3" xfId="33776"/>
    <cellStyle name="Normal 7 2 2 2 11" xfId="33777"/>
    <cellStyle name="Normal 7 2 2 2 11 2" xfId="33778"/>
    <cellStyle name="Normal 7 2 2 2 11 2 2" xfId="33779"/>
    <cellStyle name="Normal 7 2 2 2 11 2 2 2" xfId="33780"/>
    <cellStyle name="Normal 7 2 2 2 11 2 3" xfId="33781"/>
    <cellStyle name="Normal 7 2 2 2 11 3" xfId="33782"/>
    <cellStyle name="Normal 7 2 2 2 11 3 2" xfId="33783"/>
    <cellStyle name="Normal 7 2 2 2 11 3 2 2" xfId="33784"/>
    <cellStyle name="Normal 7 2 2 2 11 3 3" xfId="33785"/>
    <cellStyle name="Normal 7 2 2 2 11 4" xfId="33786"/>
    <cellStyle name="Normal 7 2 2 2 11 4 2" xfId="33787"/>
    <cellStyle name="Normal 7 2 2 2 11 5" xfId="33788"/>
    <cellStyle name="Normal 7 2 2 2 11 5 2" xfId="33789"/>
    <cellStyle name="Normal 7 2 2 2 11 6" xfId="33790"/>
    <cellStyle name="Normal 7 2 2 2 12" xfId="33791"/>
    <cellStyle name="Normal 7 2 2 2 12 2" xfId="33792"/>
    <cellStyle name="Normal 7 2 2 2 12 2 2" xfId="33793"/>
    <cellStyle name="Normal 7 2 2 2 12 2 2 2" xfId="33794"/>
    <cellStyle name="Normal 7 2 2 2 12 2 3" xfId="33795"/>
    <cellStyle name="Normal 7 2 2 2 12 3" xfId="33796"/>
    <cellStyle name="Normal 7 2 2 2 12 3 2" xfId="33797"/>
    <cellStyle name="Normal 7 2 2 2 12 3 2 2" xfId="33798"/>
    <cellStyle name="Normal 7 2 2 2 12 3 3" xfId="33799"/>
    <cellStyle name="Normal 7 2 2 2 12 4" xfId="33800"/>
    <cellStyle name="Normal 7 2 2 2 12 4 2" xfId="33801"/>
    <cellStyle name="Normal 7 2 2 2 12 5" xfId="33802"/>
    <cellStyle name="Normal 7 2 2 2 12 5 2" xfId="33803"/>
    <cellStyle name="Normal 7 2 2 2 12 6" xfId="33804"/>
    <cellStyle name="Normal 7 2 2 2 13" xfId="33805"/>
    <cellStyle name="Normal 7 2 2 2 13 2" xfId="33806"/>
    <cellStyle name="Normal 7 2 2 2 13 2 2" xfId="33807"/>
    <cellStyle name="Normal 7 2 2 2 13 2 2 2" xfId="33808"/>
    <cellStyle name="Normal 7 2 2 2 13 2 3" xfId="33809"/>
    <cellStyle name="Normal 7 2 2 2 13 3" xfId="33810"/>
    <cellStyle name="Normal 7 2 2 2 13 3 2" xfId="33811"/>
    <cellStyle name="Normal 7 2 2 2 13 3 2 2" xfId="33812"/>
    <cellStyle name="Normal 7 2 2 2 13 3 3" xfId="33813"/>
    <cellStyle name="Normal 7 2 2 2 13 4" xfId="33814"/>
    <cellStyle name="Normal 7 2 2 2 13 4 2" xfId="33815"/>
    <cellStyle name="Normal 7 2 2 2 13 5" xfId="33816"/>
    <cellStyle name="Normal 7 2 2 2 13 5 2" xfId="33817"/>
    <cellStyle name="Normal 7 2 2 2 13 6" xfId="33818"/>
    <cellStyle name="Normal 7 2 2 2 14" xfId="33819"/>
    <cellStyle name="Normal 7 2 2 2 14 2" xfId="33820"/>
    <cellStyle name="Normal 7 2 2 2 14 2 2" xfId="33821"/>
    <cellStyle name="Normal 7 2 2 2 14 2 2 2" xfId="33822"/>
    <cellStyle name="Normal 7 2 2 2 14 2 3" xfId="33823"/>
    <cellStyle name="Normal 7 2 2 2 14 3" xfId="33824"/>
    <cellStyle name="Normal 7 2 2 2 14 3 2" xfId="33825"/>
    <cellStyle name="Normal 7 2 2 2 14 3 2 2" xfId="33826"/>
    <cellStyle name="Normal 7 2 2 2 14 3 3" xfId="33827"/>
    <cellStyle name="Normal 7 2 2 2 14 4" xfId="33828"/>
    <cellStyle name="Normal 7 2 2 2 14 4 2" xfId="33829"/>
    <cellStyle name="Normal 7 2 2 2 14 5" xfId="33830"/>
    <cellStyle name="Normal 7 2 2 2 14 5 2" xfId="33831"/>
    <cellStyle name="Normal 7 2 2 2 14 6" xfId="33832"/>
    <cellStyle name="Normal 7 2 2 2 15" xfId="33833"/>
    <cellStyle name="Normal 7 2 2 2 15 2" xfId="33834"/>
    <cellStyle name="Normal 7 2 2 2 15 2 2" xfId="33835"/>
    <cellStyle name="Normal 7 2 2 2 15 2 2 2" xfId="33836"/>
    <cellStyle name="Normal 7 2 2 2 15 2 3" xfId="33837"/>
    <cellStyle name="Normal 7 2 2 2 15 3" xfId="33838"/>
    <cellStyle name="Normal 7 2 2 2 15 3 2" xfId="33839"/>
    <cellStyle name="Normal 7 2 2 2 15 3 2 2" xfId="33840"/>
    <cellStyle name="Normal 7 2 2 2 15 3 3" xfId="33841"/>
    <cellStyle name="Normal 7 2 2 2 15 4" xfId="33842"/>
    <cellStyle name="Normal 7 2 2 2 15 4 2" xfId="33843"/>
    <cellStyle name="Normal 7 2 2 2 15 5" xfId="33844"/>
    <cellStyle name="Normal 7 2 2 2 15 5 2" xfId="33845"/>
    <cellStyle name="Normal 7 2 2 2 15 6" xfId="33846"/>
    <cellStyle name="Normal 7 2 2 2 16" xfId="33847"/>
    <cellStyle name="Normal 7 2 2 2 16 2" xfId="33848"/>
    <cellStyle name="Normal 7 2 2 2 16 2 2" xfId="33849"/>
    <cellStyle name="Normal 7 2 2 2 16 2 2 2" xfId="33850"/>
    <cellStyle name="Normal 7 2 2 2 16 2 3" xfId="33851"/>
    <cellStyle name="Normal 7 2 2 2 16 3" xfId="33852"/>
    <cellStyle name="Normal 7 2 2 2 16 3 2" xfId="33853"/>
    <cellStyle name="Normal 7 2 2 2 16 3 2 2" xfId="33854"/>
    <cellStyle name="Normal 7 2 2 2 16 3 3" xfId="33855"/>
    <cellStyle name="Normal 7 2 2 2 16 4" xfId="33856"/>
    <cellStyle name="Normal 7 2 2 2 16 4 2" xfId="33857"/>
    <cellStyle name="Normal 7 2 2 2 16 5" xfId="33858"/>
    <cellStyle name="Normal 7 2 2 2 16 5 2" xfId="33859"/>
    <cellStyle name="Normal 7 2 2 2 16 6" xfId="33860"/>
    <cellStyle name="Normal 7 2 2 2 17" xfId="33861"/>
    <cellStyle name="Normal 7 2 2 2 17 2" xfId="33862"/>
    <cellStyle name="Normal 7 2 2 2 17 2 2" xfId="33863"/>
    <cellStyle name="Normal 7 2 2 2 17 2 2 2" xfId="33864"/>
    <cellStyle name="Normal 7 2 2 2 17 2 3" xfId="33865"/>
    <cellStyle name="Normal 7 2 2 2 17 3" xfId="33866"/>
    <cellStyle name="Normal 7 2 2 2 17 3 2" xfId="33867"/>
    <cellStyle name="Normal 7 2 2 2 17 4" xfId="33868"/>
    <cellStyle name="Normal 7 2 2 2 17 4 2" xfId="33869"/>
    <cellStyle name="Normal 7 2 2 2 17 5" xfId="33870"/>
    <cellStyle name="Normal 7 2 2 2 18" xfId="33871"/>
    <cellStyle name="Normal 7 2 2 2 18 2" xfId="33872"/>
    <cellStyle name="Normal 7 2 2 2 18 2 2" xfId="33873"/>
    <cellStyle name="Normal 7 2 2 2 18 3" xfId="33874"/>
    <cellStyle name="Normal 7 2 2 2 2" xfId="33875"/>
    <cellStyle name="Normal 7 2 2 2 3" xfId="33876"/>
    <cellStyle name="Normal 7 2 2 2 4" xfId="33877"/>
    <cellStyle name="Normal 7 2 2 2 5" xfId="33878"/>
    <cellStyle name="Normal 7 2 2 2 6" xfId="33879"/>
    <cellStyle name="Normal 7 2 2 2 7" xfId="33880"/>
    <cellStyle name="Normal 7 2 2 2 8" xfId="33881"/>
    <cellStyle name="Normal 7 2 2 2 9" xfId="33882"/>
    <cellStyle name="Normal 7 2 2 3" xfId="33883"/>
    <cellStyle name="Normal 7 2 2 3 10" xfId="33884"/>
    <cellStyle name="Normal 7 2 2 3 10 2" xfId="33885"/>
    <cellStyle name="Normal 7 2 2 3 10 2 2" xfId="33886"/>
    <cellStyle name="Normal 7 2 2 3 10 3" xfId="33887"/>
    <cellStyle name="Normal 7 2 2 3 11" xfId="33888"/>
    <cellStyle name="Normal 7 2 2 3 11 2" xfId="33889"/>
    <cellStyle name="Normal 7 2 2 3 12" xfId="33890"/>
    <cellStyle name="Normal 7 2 2 3 12 2" xfId="33891"/>
    <cellStyle name="Normal 7 2 2 3 13" xfId="33892"/>
    <cellStyle name="Normal 7 2 2 3 2" xfId="33893"/>
    <cellStyle name="Normal 7 2 2 3 2 10" xfId="33894"/>
    <cellStyle name="Normal 7 2 2 3 2 10 2" xfId="33895"/>
    <cellStyle name="Normal 7 2 2 3 2 11" xfId="33896"/>
    <cellStyle name="Normal 7 2 2 3 2 11 2" xfId="33897"/>
    <cellStyle name="Normal 7 2 2 3 2 12" xfId="33898"/>
    <cellStyle name="Normal 7 2 2 3 2 2" xfId="33899"/>
    <cellStyle name="Normal 7 2 2 3 2 2 2" xfId="33900"/>
    <cellStyle name="Normal 7 2 2 3 2 2 2 2" xfId="33901"/>
    <cellStyle name="Normal 7 2 2 3 2 2 2 2 2" xfId="33902"/>
    <cellStyle name="Normal 7 2 2 3 2 2 2 3" xfId="33903"/>
    <cellStyle name="Normal 7 2 2 3 2 2 3" xfId="33904"/>
    <cellStyle name="Normal 7 2 2 3 2 2 3 2" xfId="33905"/>
    <cellStyle name="Normal 7 2 2 3 2 2 3 2 2" xfId="33906"/>
    <cellStyle name="Normal 7 2 2 3 2 2 3 3" xfId="33907"/>
    <cellStyle name="Normal 7 2 2 3 2 2 4" xfId="33908"/>
    <cellStyle name="Normal 7 2 2 3 2 2 4 2" xfId="33909"/>
    <cellStyle name="Normal 7 2 2 3 2 2 5" xfId="33910"/>
    <cellStyle name="Normal 7 2 2 3 2 2 5 2" xfId="33911"/>
    <cellStyle name="Normal 7 2 2 3 2 2 6" xfId="33912"/>
    <cellStyle name="Normal 7 2 2 3 2 3" xfId="33913"/>
    <cellStyle name="Normal 7 2 2 3 2 3 2" xfId="33914"/>
    <cellStyle name="Normal 7 2 2 3 2 3 2 2" xfId="33915"/>
    <cellStyle name="Normal 7 2 2 3 2 3 2 2 2" xfId="33916"/>
    <cellStyle name="Normal 7 2 2 3 2 3 2 3" xfId="33917"/>
    <cellStyle name="Normal 7 2 2 3 2 3 3" xfId="33918"/>
    <cellStyle name="Normal 7 2 2 3 2 3 3 2" xfId="33919"/>
    <cellStyle name="Normal 7 2 2 3 2 3 3 2 2" xfId="33920"/>
    <cellStyle name="Normal 7 2 2 3 2 3 3 3" xfId="33921"/>
    <cellStyle name="Normal 7 2 2 3 2 3 4" xfId="33922"/>
    <cellStyle name="Normal 7 2 2 3 2 3 4 2" xfId="33923"/>
    <cellStyle name="Normal 7 2 2 3 2 3 5" xfId="33924"/>
    <cellStyle name="Normal 7 2 2 3 2 3 5 2" xfId="33925"/>
    <cellStyle name="Normal 7 2 2 3 2 3 6" xfId="33926"/>
    <cellStyle name="Normal 7 2 2 3 2 4" xfId="33927"/>
    <cellStyle name="Normal 7 2 2 3 2 4 2" xfId="33928"/>
    <cellStyle name="Normal 7 2 2 3 2 4 2 2" xfId="33929"/>
    <cellStyle name="Normal 7 2 2 3 2 4 2 2 2" xfId="33930"/>
    <cellStyle name="Normal 7 2 2 3 2 4 2 3" xfId="33931"/>
    <cellStyle name="Normal 7 2 2 3 2 4 3" xfId="33932"/>
    <cellStyle name="Normal 7 2 2 3 2 4 3 2" xfId="33933"/>
    <cellStyle name="Normal 7 2 2 3 2 4 3 2 2" xfId="33934"/>
    <cellStyle name="Normal 7 2 2 3 2 4 3 3" xfId="33935"/>
    <cellStyle name="Normal 7 2 2 3 2 4 4" xfId="33936"/>
    <cellStyle name="Normal 7 2 2 3 2 4 4 2" xfId="33937"/>
    <cellStyle name="Normal 7 2 2 3 2 4 5" xfId="33938"/>
    <cellStyle name="Normal 7 2 2 3 2 4 5 2" xfId="33939"/>
    <cellStyle name="Normal 7 2 2 3 2 4 6" xfId="33940"/>
    <cellStyle name="Normal 7 2 2 3 2 5" xfId="33941"/>
    <cellStyle name="Normal 7 2 2 3 2 5 2" xfId="33942"/>
    <cellStyle name="Normal 7 2 2 3 2 5 2 2" xfId="33943"/>
    <cellStyle name="Normal 7 2 2 3 2 5 2 2 2" xfId="33944"/>
    <cellStyle name="Normal 7 2 2 3 2 5 2 3" xfId="33945"/>
    <cellStyle name="Normal 7 2 2 3 2 5 3" xfId="33946"/>
    <cellStyle name="Normal 7 2 2 3 2 5 3 2" xfId="33947"/>
    <cellStyle name="Normal 7 2 2 3 2 5 3 2 2" xfId="33948"/>
    <cellStyle name="Normal 7 2 2 3 2 5 3 3" xfId="33949"/>
    <cellStyle name="Normal 7 2 2 3 2 5 4" xfId="33950"/>
    <cellStyle name="Normal 7 2 2 3 2 5 4 2" xfId="33951"/>
    <cellStyle name="Normal 7 2 2 3 2 5 5" xfId="33952"/>
    <cellStyle name="Normal 7 2 2 3 2 5 5 2" xfId="33953"/>
    <cellStyle name="Normal 7 2 2 3 2 5 6" xfId="33954"/>
    <cellStyle name="Normal 7 2 2 3 2 6" xfId="33955"/>
    <cellStyle name="Normal 7 2 2 3 2 6 2" xfId="33956"/>
    <cellStyle name="Normal 7 2 2 3 2 6 2 2" xfId="33957"/>
    <cellStyle name="Normal 7 2 2 3 2 6 2 2 2" xfId="33958"/>
    <cellStyle name="Normal 7 2 2 3 2 6 2 3" xfId="33959"/>
    <cellStyle name="Normal 7 2 2 3 2 6 3" xfId="33960"/>
    <cellStyle name="Normal 7 2 2 3 2 6 3 2" xfId="33961"/>
    <cellStyle name="Normal 7 2 2 3 2 6 3 2 2" xfId="33962"/>
    <cellStyle name="Normal 7 2 2 3 2 6 3 3" xfId="33963"/>
    <cellStyle name="Normal 7 2 2 3 2 6 4" xfId="33964"/>
    <cellStyle name="Normal 7 2 2 3 2 6 4 2" xfId="33965"/>
    <cellStyle name="Normal 7 2 2 3 2 6 5" xfId="33966"/>
    <cellStyle name="Normal 7 2 2 3 2 6 5 2" xfId="33967"/>
    <cellStyle name="Normal 7 2 2 3 2 6 6" xfId="33968"/>
    <cellStyle name="Normal 7 2 2 3 2 7" xfId="33969"/>
    <cellStyle name="Normal 7 2 2 3 2 7 2" xfId="33970"/>
    <cellStyle name="Normal 7 2 2 3 2 7 2 2" xfId="33971"/>
    <cellStyle name="Normal 7 2 2 3 2 7 2 2 2" xfId="33972"/>
    <cellStyle name="Normal 7 2 2 3 2 7 2 3" xfId="33973"/>
    <cellStyle name="Normal 7 2 2 3 2 7 3" xfId="33974"/>
    <cellStyle name="Normal 7 2 2 3 2 7 3 2" xfId="33975"/>
    <cellStyle name="Normal 7 2 2 3 2 7 3 2 2" xfId="33976"/>
    <cellStyle name="Normal 7 2 2 3 2 7 3 3" xfId="33977"/>
    <cellStyle name="Normal 7 2 2 3 2 7 4" xfId="33978"/>
    <cellStyle name="Normal 7 2 2 3 2 7 4 2" xfId="33979"/>
    <cellStyle name="Normal 7 2 2 3 2 7 5" xfId="33980"/>
    <cellStyle name="Normal 7 2 2 3 2 7 5 2" xfId="33981"/>
    <cellStyle name="Normal 7 2 2 3 2 7 6" xfId="33982"/>
    <cellStyle name="Normal 7 2 2 3 2 8" xfId="33983"/>
    <cellStyle name="Normal 7 2 2 3 2 8 2" xfId="33984"/>
    <cellStyle name="Normal 7 2 2 3 2 8 2 2" xfId="33985"/>
    <cellStyle name="Normal 7 2 2 3 2 8 3" xfId="33986"/>
    <cellStyle name="Normal 7 2 2 3 2 9" xfId="33987"/>
    <cellStyle name="Normal 7 2 2 3 2 9 2" xfId="33988"/>
    <cellStyle name="Normal 7 2 2 3 2 9 2 2" xfId="33989"/>
    <cellStyle name="Normal 7 2 2 3 2 9 3" xfId="33990"/>
    <cellStyle name="Normal 7 2 2 3 3" xfId="33991"/>
    <cellStyle name="Normal 7 2 2 3 3 2" xfId="33992"/>
    <cellStyle name="Normal 7 2 2 3 3 2 2" xfId="33993"/>
    <cellStyle name="Normal 7 2 2 3 3 2 2 2" xfId="33994"/>
    <cellStyle name="Normal 7 2 2 3 3 2 3" xfId="33995"/>
    <cellStyle name="Normal 7 2 2 3 3 3" xfId="33996"/>
    <cellStyle name="Normal 7 2 2 3 3 3 2" xfId="33997"/>
    <cellStyle name="Normal 7 2 2 3 3 3 2 2" xfId="33998"/>
    <cellStyle name="Normal 7 2 2 3 3 3 3" xfId="33999"/>
    <cellStyle name="Normal 7 2 2 3 3 4" xfId="34000"/>
    <cellStyle name="Normal 7 2 2 3 3 4 2" xfId="34001"/>
    <cellStyle name="Normal 7 2 2 3 3 5" xfId="34002"/>
    <cellStyle name="Normal 7 2 2 3 3 5 2" xfId="34003"/>
    <cellStyle name="Normal 7 2 2 3 3 6" xfId="34004"/>
    <cellStyle name="Normal 7 2 2 3 4" xfId="34005"/>
    <cellStyle name="Normal 7 2 2 3 4 2" xfId="34006"/>
    <cellStyle name="Normal 7 2 2 3 4 2 2" xfId="34007"/>
    <cellStyle name="Normal 7 2 2 3 4 2 2 2" xfId="34008"/>
    <cellStyle name="Normal 7 2 2 3 4 2 3" xfId="34009"/>
    <cellStyle name="Normal 7 2 2 3 4 3" xfId="34010"/>
    <cellStyle name="Normal 7 2 2 3 4 3 2" xfId="34011"/>
    <cellStyle name="Normal 7 2 2 3 4 3 2 2" xfId="34012"/>
    <cellStyle name="Normal 7 2 2 3 4 3 3" xfId="34013"/>
    <cellStyle name="Normal 7 2 2 3 4 4" xfId="34014"/>
    <cellStyle name="Normal 7 2 2 3 4 4 2" xfId="34015"/>
    <cellStyle name="Normal 7 2 2 3 4 5" xfId="34016"/>
    <cellStyle name="Normal 7 2 2 3 4 5 2" xfId="34017"/>
    <cellStyle name="Normal 7 2 2 3 4 6" xfId="34018"/>
    <cellStyle name="Normal 7 2 2 3 5" xfId="34019"/>
    <cellStyle name="Normal 7 2 2 3 5 2" xfId="34020"/>
    <cellStyle name="Normal 7 2 2 3 5 2 2" xfId="34021"/>
    <cellStyle name="Normal 7 2 2 3 5 2 2 2" xfId="34022"/>
    <cellStyle name="Normal 7 2 2 3 5 2 3" xfId="34023"/>
    <cellStyle name="Normal 7 2 2 3 5 3" xfId="34024"/>
    <cellStyle name="Normal 7 2 2 3 5 3 2" xfId="34025"/>
    <cellStyle name="Normal 7 2 2 3 5 3 2 2" xfId="34026"/>
    <cellStyle name="Normal 7 2 2 3 5 3 3" xfId="34027"/>
    <cellStyle name="Normal 7 2 2 3 5 4" xfId="34028"/>
    <cellStyle name="Normal 7 2 2 3 5 4 2" xfId="34029"/>
    <cellStyle name="Normal 7 2 2 3 5 5" xfId="34030"/>
    <cellStyle name="Normal 7 2 2 3 5 5 2" xfId="34031"/>
    <cellStyle name="Normal 7 2 2 3 5 6" xfId="34032"/>
    <cellStyle name="Normal 7 2 2 3 6" xfId="34033"/>
    <cellStyle name="Normal 7 2 2 3 6 2" xfId="34034"/>
    <cellStyle name="Normal 7 2 2 3 6 2 2" xfId="34035"/>
    <cellStyle name="Normal 7 2 2 3 6 2 2 2" xfId="34036"/>
    <cellStyle name="Normal 7 2 2 3 6 2 3" xfId="34037"/>
    <cellStyle name="Normal 7 2 2 3 6 3" xfId="34038"/>
    <cellStyle name="Normal 7 2 2 3 6 3 2" xfId="34039"/>
    <cellStyle name="Normal 7 2 2 3 6 3 2 2" xfId="34040"/>
    <cellStyle name="Normal 7 2 2 3 6 3 3" xfId="34041"/>
    <cellStyle name="Normal 7 2 2 3 6 4" xfId="34042"/>
    <cellStyle name="Normal 7 2 2 3 6 4 2" xfId="34043"/>
    <cellStyle name="Normal 7 2 2 3 6 5" xfId="34044"/>
    <cellStyle name="Normal 7 2 2 3 6 5 2" xfId="34045"/>
    <cellStyle name="Normal 7 2 2 3 6 6" xfId="34046"/>
    <cellStyle name="Normal 7 2 2 3 7" xfId="34047"/>
    <cellStyle name="Normal 7 2 2 3 7 2" xfId="34048"/>
    <cellStyle name="Normal 7 2 2 3 7 2 2" xfId="34049"/>
    <cellStyle name="Normal 7 2 2 3 7 2 2 2" xfId="34050"/>
    <cellStyle name="Normal 7 2 2 3 7 2 3" xfId="34051"/>
    <cellStyle name="Normal 7 2 2 3 7 3" xfId="34052"/>
    <cellStyle name="Normal 7 2 2 3 7 3 2" xfId="34053"/>
    <cellStyle name="Normal 7 2 2 3 7 3 2 2" xfId="34054"/>
    <cellStyle name="Normal 7 2 2 3 7 3 3" xfId="34055"/>
    <cellStyle name="Normal 7 2 2 3 7 4" xfId="34056"/>
    <cellStyle name="Normal 7 2 2 3 7 4 2" xfId="34057"/>
    <cellStyle name="Normal 7 2 2 3 7 5" xfId="34058"/>
    <cellStyle name="Normal 7 2 2 3 7 5 2" xfId="34059"/>
    <cellStyle name="Normal 7 2 2 3 7 6" xfId="34060"/>
    <cellStyle name="Normal 7 2 2 3 8" xfId="34061"/>
    <cellStyle name="Normal 7 2 2 3 8 2" xfId="34062"/>
    <cellStyle name="Normal 7 2 2 3 8 2 2" xfId="34063"/>
    <cellStyle name="Normal 7 2 2 3 8 2 2 2" xfId="34064"/>
    <cellStyle name="Normal 7 2 2 3 8 2 3" xfId="34065"/>
    <cellStyle name="Normal 7 2 2 3 8 3" xfId="34066"/>
    <cellStyle name="Normal 7 2 2 3 8 3 2" xfId="34067"/>
    <cellStyle name="Normal 7 2 2 3 8 3 2 2" xfId="34068"/>
    <cellStyle name="Normal 7 2 2 3 8 3 3" xfId="34069"/>
    <cellStyle name="Normal 7 2 2 3 8 4" xfId="34070"/>
    <cellStyle name="Normal 7 2 2 3 8 4 2" xfId="34071"/>
    <cellStyle name="Normal 7 2 2 3 8 5" xfId="34072"/>
    <cellStyle name="Normal 7 2 2 3 8 5 2" xfId="34073"/>
    <cellStyle name="Normal 7 2 2 3 8 6" xfId="34074"/>
    <cellStyle name="Normal 7 2 2 3 9" xfId="34075"/>
    <cellStyle name="Normal 7 2 2 3 9 2" xfId="34076"/>
    <cellStyle name="Normal 7 2 2 3 9 2 2" xfId="34077"/>
    <cellStyle name="Normal 7 2 2 3 9 3" xfId="34078"/>
    <cellStyle name="Normal 7 2 2 4" xfId="34079"/>
    <cellStyle name="Normal 7 2 2 4 10" xfId="34080"/>
    <cellStyle name="Normal 7 2 2 4 10 2" xfId="34081"/>
    <cellStyle name="Normal 7 2 2 4 10 2 2" xfId="34082"/>
    <cellStyle name="Normal 7 2 2 4 10 3" xfId="34083"/>
    <cellStyle name="Normal 7 2 2 4 11" xfId="34084"/>
    <cellStyle name="Normal 7 2 2 4 11 2" xfId="34085"/>
    <cellStyle name="Normal 7 2 2 4 12" xfId="34086"/>
    <cellStyle name="Normal 7 2 2 4 12 2" xfId="34087"/>
    <cellStyle name="Normal 7 2 2 4 13" xfId="34088"/>
    <cellStyle name="Normal 7 2 2 4 2" xfId="34089"/>
    <cellStyle name="Normal 7 2 2 4 2 10" xfId="34090"/>
    <cellStyle name="Normal 7 2 2 4 2 10 2" xfId="34091"/>
    <cellStyle name="Normal 7 2 2 4 2 11" xfId="34092"/>
    <cellStyle name="Normal 7 2 2 4 2 11 2" xfId="34093"/>
    <cellStyle name="Normal 7 2 2 4 2 12" xfId="34094"/>
    <cellStyle name="Normal 7 2 2 4 2 2" xfId="34095"/>
    <cellStyle name="Normal 7 2 2 4 2 2 2" xfId="34096"/>
    <cellStyle name="Normal 7 2 2 4 2 2 2 2" xfId="34097"/>
    <cellStyle name="Normal 7 2 2 4 2 2 2 2 2" xfId="34098"/>
    <cellStyle name="Normal 7 2 2 4 2 2 2 3" xfId="34099"/>
    <cellStyle name="Normal 7 2 2 4 2 2 3" xfId="34100"/>
    <cellStyle name="Normal 7 2 2 4 2 2 3 2" xfId="34101"/>
    <cellStyle name="Normal 7 2 2 4 2 2 3 2 2" xfId="34102"/>
    <cellStyle name="Normal 7 2 2 4 2 2 3 3" xfId="34103"/>
    <cellStyle name="Normal 7 2 2 4 2 2 4" xfId="34104"/>
    <cellStyle name="Normal 7 2 2 4 2 2 4 2" xfId="34105"/>
    <cellStyle name="Normal 7 2 2 4 2 2 5" xfId="34106"/>
    <cellStyle name="Normal 7 2 2 4 2 2 5 2" xfId="34107"/>
    <cellStyle name="Normal 7 2 2 4 2 2 6" xfId="34108"/>
    <cellStyle name="Normal 7 2 2 4 2 3" xfId="34109"/>
    <cellStyle name="Normal 7 2 2 4 2 3 2" xfId="34110"/>
    <cellStyle name="Normal 7 2 2 4 2 3 2 2" xfId="34111"/>
    <cellStyle name="Normal 7 2 2 4 2 3 2 2 2" xfId="34112"/>
    <cellStyle name="Normal 7 2 2 4 2 3 2 3" xfId="34113"/>
    <cellStyle name="Normal 7 2 2 4 2 3 3" xfId="34114"/>
    <cellStyle name="Normal 7 2 2 4 2 3 3 2" xfId="34115"/>
    <cellStyle name="Normal 7 2 2 4 2 3 3 2 2" xfId="34116"/>
    <cellStyle name="Normal 7 2 2 4 2 3 3 3" xfId="34117"/>
    <cellStyle name="Normal 7 2 2 4 2 3 4" xfId="34118"/>
    <cellStyle name="Normal 7 2 2 4 2 3 4 2" xfId="34119"/>
    <cellStyle name="Normal 7 2 2 4 2 3 5" xfId="34120"/>
    <cellStyle name="Normal 7 2 2 4 2 3 5 2" xfId="34121"/>
    <cellStyle name="Normal 7 2 2 4 2 3 6" xfId="34122"/>
    <cellStyle name="Normal 7 2 2 4 2 4" xfId="34123"/>
    <cellStyle name="Normal 7 2 2 4 2 4 2" xfId="34124"/>
    <cellStyle name="Normal 7 2 2 4 2 4 2 2" xfId="34125"/>
    <cellStyle name="Normal 7 2 2 4 2 4 2 2 2" xfId="34126"/>
    <cellStyle name="Normal 7 2 2 4 2 4 2 3" xfId="34127"/>
    <cellStyle name="Normal 7 2 2 4 2 4 3" xfId="34128"/>
    <cellStyle name="Normal 7 2 2 4 2 4 3 2" xfId="34129"/>
    <cellStyle name="Normal 7 2 2 4 2 4 3 2 2" xfId="34130"/>
    <cellStyle name="Normal 7 2 2 4 2 4 3 3" xfId="34131"/>
    <cellStyle name="Normal 7 2 2 4 2 4 4" xfId="34132"/>
    <cellStyle name="Normal 7 2 2 4 2 4 4 2" xfId="34133"/>
    <cellStyle name="Normal 7 2 2 4 2 4 5" xfId="34134"/>
    <cellStyle name="Normal 7 2 2 4 2 4 5 2" xfId="34135"/>
    <cellStyle name="Normal 7 2 2 4 2 4 6" xfId="34136"/>
    <cellStyle name="Normal 7 2 2 4 2 5" xfId="34137"/>
    <cellStyle name="Normal 7 2 2 4 2 5 2" xfId="34138"/>
    <cellStyle name="Normal 7 2 2 4 2 5 2 2" xfId="34139"/>
    <cellStyle name="Normal 7 2 2 4 2 5 2 2 2" xfId="34140"/>
    <cellStyle name="Normal 7 2 2 4 2 5 2 3" xfId="34141"/>
    <cellStyle name="Normal 7 2 2 4 2 5 3" xfId="34142"/>
    <cellStyle name="Normal 7 2 2 4 2 5 3 2" xfId="34143"/>
    <cellStyle name="Normal 7 2 2 4 2 5 3 2 2" xfId="34144"/>
    <cellStyle name="Normal 7 2 2 4 2 5 3 3" xfId="34145"/>
    <cellStyle name="Normal 7 2 2 4 2 5 4" xfId="34146"/>
    <cellStyle name="Normal 7 2 2 4 2 5 4 2" xfId="34147"/>
    <cellStyle name="Normal 7 2 2 4 2 5 5" xfId="34148"/>
    <cellStyle name="Normal 7 2 2 4 2 5 5 2" xfId="34149"/>
    <cellStyle name="Normal 7 2 2 4 2 5 6" xfId="34150"/>
    <cellStyle name="Normal 7 2 2 4 2 6" xfId="34151"/>
    <cellStyle name="Normal 7 2 2 4 2 6 2" xfId="34152"/>
    <cellStyle name="Normal 7 2 2 4 2 6 2 2" xfId="34153"/>
    <cellStyle name="Normal 7 2 2 4 2 6 2 2 2" xfId="34154"/>
    <cellStyle name="Normal 7 2 2 4 2 6 2 3" xfId="34155"/>
    <cellStyle name="Normal 7 2 2 4 2 6 3" xfId="34156"/>
    <cellStyle name="Normal 7 2 2 4 2 6 3 2" xfId="34157"/>
    <cellStyle name="Normal 7 2 2 4 2 6 3 2 2" xfId="34158"/>
    <cellStyle name="Normal 7 2 2 4 2 6 3 3" xfId="34159"/>
    <cellStyle name="Normal 7 2 2 4 2 6 4" xfId="34160"/>
    <cellStyle name="Normal 7 2 2 4 2 6 4 2" xfId="34161"/>
    <cellStyle name="Normal 7 2 2 4 2 6 5" xfId="34162"/>
    <cellStyle name="Normal 7 2 2 4 2 6 5 2" xfId="34163"/>
    <cellStyle name="Normal 7 2 2 4 2 6 6" xfId="34164"/>
    <cellStyle name="Normal 7 2 2 4 2 7" xfId="34165"/>
    <cellStyle name="Normal 7 2 2 4 2 7 2" xfId="34166"/>
    <cellStyle name="Normal 7 2 2 4 2 7 2 2" xfId="34167"/>
    <cellStyle name="Normal 7 2 2 4 2 7 2 2 2" xfId="34168"/>
    <cellStyle name="Normal 7 2 2 4 2 7 2 3" xfId="34169"/>
    <cellStyle name="Normal 7 2 2 4 2 7 3" xfId="34170"/>
    <cellStyle name="Normal 7 2 2 4 2 7 3 2" xfId="34171"/>
    <cellStyle name="Normal 7 2 2 4 2 7 3 2 2" xfId="34172"/>
    <cellStyle name="Normal 7 2 2 4 2 7 3 3" xfId="34173"/>
    <cellStyle name="Normal 7 2 2 4 2 7 4" xfId="34174"/>
    <cellStyle name="Normal 7 2 2 4 2 7 4 2" xfId="34175"/>
    <cellStyle name="Normal 7 2 2 4 2 7 5" xfId="34176"/>
    <cellStyle name="Normal 7 2 2 4 2 7 5 2" xfId="34177"/>
    <cellStyle name="Normal 7 2 2 4 2 7 6" xfId="34178"/>
    <cellStyle name="Normal 7 2 2 4 2 8" xfId="34179"/>
    <cellStyle name="Normal 7 2 2 4 2 8 2" xfId="34180"/>
    <cellStyle name="Normal 7 2 2 4 2 8 2 2" xfId="34181"/>
    <cellStyle name="Normal 7 2 2 4 2 8 3" xfId="34182"/>
    <cellStyle name="Normal 7 2 2 4 2 9" xfId="34183"/>
    <cellStyle name="Normal 7 2 2 4 2 9 2" xfId="34184"/>
    <cellStyle name="Normal 7 2 2 4 2 9 2 2" xfId="34185"/>
    <cellStyle name="Normal 7 2 2 4 2 9 3" xfId="34186"/>
    <cellStyle name="Normal 7 2 2 4 3" xfId="34187"/>
    <cellStyle name="Normal 7 2 2 4 3 2" xfId="34188"/>
    <cellStyle name="Normal 7 2 2 4 3 2 2" xfId="34189"/>
    <cellStyle name="Normal 7 2 2 4 3 2 2 2" xfId="34190"/>
    <cellStyle name="Normal 7 2 2 4 3 2 3" xfId="34191"/>
    <cellStyle name="Normal 7 2 2 4 3 3" xfId="34192"/>
    <cellStyle name="Normal 7 2 2 4 3 3 2" xfId="34193"/>
    <cellStyle name="Normal 7 2 2 4 3 3 2 2" xfId="34194"/>
    <cellStyle name="Normal 7 2 2 4 3 3 3" xfId="34195"/>
    <cellStyle name="Normal 7 2 2 4 3 4" xfId="34196"/>
    <cellStyle name="Normal 7 2 2 4 3 4 2" xfId="34197"/>
    <cellStyle name="Normal 7 2 2 4 3 5" xfId="34198"/>
    <cellStyle name="Normal 7 2 2 4 3 5 2" xfId="34199"/>
    <cellStyle name="Normal 7 2 2 4 3 6" xfId="34200"/>
    <cellStyle name="Normal 7 2 2 4 4" xfId="34201"/>
    <cellStyle name="Normal 7 2 2 4 4 2" xfId="34202"/>
    <cellStyle name="Normal 7 2 2 4 4 2 2" xfId="34203"/>
    <cellStyle name="Normal 7 2 2 4 4 2 2 2" xfId="34204"/>
    <cellStyle name="Normal 7 2 2 4 4 2 3" xfId="34205"/>
    <cellStyle name="Normal 7 2 2 4 4 3" xfId="34206"/>
    <cellStyle name="Normal 7 2 2 4 4 3 2" xfId="34207"/>
    <cellStyle name="Normal 7 2 2 4 4 3 2 2" xfId="34208"/>
    <cellStyle name="Normal 7 2 2 4 4 3 3" xfId="34209"/>
    <cellStyle name="Normal 7 2 2 4 4 4" xfId="34210"/>
    <cellStyle name="Normal 7 2 2 4 4 4 2" xfId="34211"/>
    <cellStyle name="Normal 7 2 2 4 4 5" xfId="34212"/>
    <cellStyle name="Normal 7 2 2 4 4 5 2" xfId="34213"/>
    <cellStyle name="Normal 7 2 2 4 4 6" xfId="34214"/>
    <cellStyle name="Normal 7 2 2 4 5" xfId="34215"/>
    <cellStyle name="Normal 7 2 2 4 5 2" xfId="34216"/>
    <cellStyle name="Normal 7 2 2 4 5 2 2" xfId="34217"/>
    <cellStyle name="Normal 7 2 2 4 5 2 2 2" xfId="34218"/>
    <cellStyle name="Normal 7 2 2 4 5 2 3" xfId="34219"/>
    <cellStyle name="Normal 7 2 2 4 5 3" xfId="34220"/>
    <cellStyle name="Normal 7 2 2 4 5 3 2" xfId="34221"/>
    <cellStyle name="Normal 7 2 2 4 5 3 2 2" xfId="34222"/>
    <cellStyle name="Normal 7 2 2 4 5 3 3" xfId="34223"/>
    <cellStyle name="Normal 7 2 2 4 5 4" xfId="34224"/>
    <cellStyle name="Normal 7 2 2 4 5 4 2" xfId="34225"/>
    <cellStyle name="Normal 7 2 2 4 5 5" xfId="34226"/>
    <cellStyle name="Normal 7 2 2 4 5 5 2" xfId="34227"/>
    <cellStyle name="Normal 7 2 2 4 5 6" xfId="34228"/>
    <cellStyle name="Normal 7 2 2 4 6" xfId="34229"/>
    <cellStyle name="Normal 7 2 2 4 6 2" xfId="34230"/>
    <cellStyle name="Normal 7 2 2 4 6 2 2" xfId="34231"/>
    <cellStyle name="Normal 7 2 2 4 6 2 2 2" xfId="34232"/>
    <cellStyle name="Normal 7 2 2 4 6 2 3" xfId="34233"/>
    <cellStyle name="Normal 7 2 2 4 6 3" xfId="34234"/>
    <cellStyle name="Normal 7 2 2 4 6 3 2" xfId="34235"/>
    <cellStyle name="Normal 7 2 2 4 6 3 2 2" xfId="34236"/>
    <cellStyle name="Normal 7 2 2 4 6 3 3" xfId="34237"/>
    <cellStyle name="Normal 7 2 2 4 6 4" xfId="34238"/>
    <cellStyle name="Normal 7 2 2 4 6 4 2" xfId="34239"/>
    <cellStyle name="Normal 7 2 2 4 6 5" xfId="34240"/>
    <cellStyle name="Normal 7 2 2 4 6 5 2" xfId="34241"/>
    <cellStyle name="Normal 7 2 2 4 6 6" xfId="34242"/>
    <cellStyle name="Normal 7 2 2 4 7" xfId="34243"/>
    <cellStyle name="Normal 7 2 2 4 7 2" xfId="34244"/>
    <cellStyle name="Normal 7 2 2 4 7 2 2" xfId="34245"/>
    <cellStyle name="Normal 7 2 2 4 7 2 2 2" xfId="34246"/>
    <cellStyle name="Normal 7 2 2 4 7 2 3" xfId="34247"/>
    <cellStyle name="Normal 7 2 2 4 7 3" xfId="34248"/>
    <cellStyle name="Normal 7 2 2 4 7 3 2" xfId="34249"/>
    <cellStyle name="Normal 7 2 2 4 7 3 2 2" xfId="34250"/>
    <cellStyle name="Normal 7 2 2 4 7 3 3" xfId="34251"/>
    <cellStyle name="Normal 7 2 2 4 7 4" xfId="34252"/>
    <cellStyle name="Normal 7 2 2 4 7 4 2" xfId="34253"/>
    <cellStyle name="Normal 7 2 2 4 7 5" xfId="34254"/>
    <cellStyle name="Normal 7 2 2 4 7 5 2" xfId="34255"/>
    <cellStyle name="Normal 7 2 2 4 7 6" xfId="34256"/>
    <cellStyle name="Normal 7 2 2 4 8" xfId="34257"/>
    <cellStyle name="Normal 7 2 2 4 8 2" xfId="34258"/>
    <cellStyle name="Normal 7 2 2 4 8 2 2" xfId="34259"/>
    <cellStyle name="Normal 7 2 2 4 8 2 2 2" xfId="34260"/>
    <cellStyle name="Normal 7 2 2 4 8 2 3" xfId="34261"/>
    <cellStyle name="Normal 7 2 2 4 8 3" xfId="34262"/>
    <cellStyle name="Normal 7 2 2 4 8 3 2" xfId="34263"/>
    <cellStyle name="Normal 7 2 2 4 8 3 2 2" xfId="34264"/>
    <cellStyle name="Normal 7 2 2 4 8 3 3" xfId="34265"/>
    <cellStyle name="Normal 7 2 2 4 8 4" xfId="34266"/>
    <cellStyle name="Normal 7 2 2 4 8 4 2" xfId="34267"/>
    <cellStyle name="Normal 7 2 2 4 8 5" xfId="34268"/>
    <cellStyle name="Normal 7 2 2 4 8 5 2" xfId="34269"/>
    <cellStyle name="Normal 7 2 2 4 8 6" xfId="34270"/>
    <cellStyle name="Normal 7 2 2 4 9" xfId="34271"/>
    <cellStyle name="Normal 7 2 2 4 9 2" xfId="34272"/>
    <cellStyle name="Normal 7 2 2 4 9 2 2" xfId="34273"/>
    <cellStyle name="Normal 7 2 2 4 9 3" xfId="34274"/>
    <cellStyle name="Normal 7 2 2 5" xfId="34275"/>
    <cellStyle name="Normal 7 2 2 5 10" xfId="34276"/>
    <cellStyle name="Normal 7 2 2 5 10 2" xfId="34277"/>
    <cellStyle name="Normal 7 2 2 5 10 2 2" xfId="34278"/>
    <cellStyle name="Normal 7 2 2 5 10 3" xfId="34279"/>
    <cellStyle name="Normal 7 2 2 5 11" xfId="34280"/>
    <cellStyle name="Normal 7 2 2 5 11 2" xfId="34281"/>
    <cellStyle name="Normal 7 2 2 5 12" xfId="34282"/>
    <cellStyle name="Normal 7 2 2 5 12 2" xfId="34283"/>
    <cellStyle name="Normal 7 2 2 5 13" xfId="34284"/>
    <cellStyle name="Normal 7 2 2 5 2" xfId="34285"/>
    <cellStyle name="Normal 7 2 2 5 2 10" xfId="34286"/>
    <cellStyle name="Normal 7 2 2 5 2 10 2" xfId="34287"/>
    <cellStyle name="Normal 7 2 2 5 2 11" xfId="34288"/>
    <cellStyle name="Normal 7 2 2 5 2 11 2" xfId="34289"/>
    <cellStyle name="Normal 7 2 2 5 2 12" xfId="34290"/>
    <cellStyle name="Normal 7 2 2 5 2 2" xfId="34291"/>
    <cellStyle name="Normal 7 2 2 5 2 2 2" xfId="34292"/>
    <cellStyle name="Normal 7 2 2 5 2 2 2 2" xfId="34293"/>
    <cellStyle name="Normal 7 2 2 5 2 2 2 2 2" xfId="34294"/>
    <cellStyle name="Normal 7 2 2 5 2 2 2 3" xfId="34295"/>
    <cellStyle name="Normal 7 2 2 5 2 2 3" xfId="34296"/>
    <cellStyle name="Normal 7 2 2 5 2 2 3 2" xfId="34297"/>
    <cellStyle name="Normal 7 2 2 5 2 2 3 2 2" xfId="34298"/>
    <cellStyle name="Normal 7 2 2 5 2 2 3 3" xfId="34299"/>
    <cellStyle name="Normal 7 2 2 5 2 2 4" xfId="34300"/>
    <cellStyle name="Normal 7 2 2 5 2 2 4 2" xfId="34301"/>
    <cellStyle name="Normal 7 2 2 5 2 2 5" xfId="34302"/>
    <cellStyle name="Normal 7 2 2 5 2 2 5 2" xfId="34303"/>
    <cellStyle name="Normal 7 2 2 5 2 2 6" xfId="34304"/>
    <cellStyle name="Normal 7 2 2 5 2 3" xfId="34305"/>
    <cellStyle name="Normal 7 2 2 5 2 3 2" xfId="34306"/>
    <cellStyle name="Normal 7 2 2 5 2 3 2 2" xfId="34307"/>
    <cellStyle name="Normal 7 2 2 5 2 3 2 2 2" xfId="34308"/>
    <cellStyle name="Normal 7 2 2 5 2 3 2 3" xfId="34309"/>
    <cellStyle name="Normal 7 2 2 5 2 3 3" xfId="34310"/>
    <cellStyle name="Normal 7 2 2 5 2 3 3 2" xfId="34311"/>
    <cellStyle name="Normal 7 2 2 5 2 3 3 2 2" xfId="34312"/>
    <cellStyle name="Normal 7 2 2 5 2 3 3 3" xfId="34313"/>
    <cellStyle name="Normal 7 2 2 5 2 3 4" xfId="34314"/>
    <cellStyle name="Normal 7 2 2 5 2 3 4 2" xfId="34315"/>
    <cellStyle name="Normal 7 2 2 5 2 3 5" xfId="34316"/>
    <cellStyle name="Normal 7 2 2 5 2 3 5 2" xfId="34317"/>
    <cellStyle name="Normal 7 2 2 5 2 3 6" xfId="34318"/>
    <cellStyle name="Normal 7 2 2 5 2 4" xfId="34319"/>
    <cellStyle name="Normal 7 2 2 5 2 4 2" xfId="34320"/>
    <cellStyle name="Normal 7 2 2 5 2 4 2 2" xfId="34321"/>
    <cellStyle name="Normal 7 2 2 5 2 4 2 2 2" xfId="34322"/>
    <cellStyle name="Normal 7 2 2 5 2 4 2 3" xfId="34323"/>
    <cellStyle name="Normal 7 2 2 5 2 4 3" xfId="34324"/>
    <cellStyle name="Normal 7 2 2 5 2 4 3 2" xfId="34325"/>
    <cellStyle name="Normal 7 2 2 5 2 4 3 2 2" xfId="34326"/>
    <cellStyle name="Normal 7 2 2 5 2 4 3 3" xfId="34327"/>
    <cellStyle name="Normal 7 2 2 5 2 4 4" xfId="34328"/>
    <cellStyle name="Normal 7 2 2 5 2 4 4 2" xfId="34329"/>
    <cellStyle name="Normal 7 2 2 5 2 4 5" xfId="34330"/>
    <cellStyle name="Normal 7 2 2 5 2 4 5 2" xfId="34331"/>
    <cellStyle name="Normal 7 2 2 5 2 4 6" xfId="34332"/>
    <cellStyle name="Normal 7 2 2 5 2 5" xfId="34333"/>
    <cellStyle name="Normal 7 2 2 5 2 5 2" xfId="34334"/>
    <cellStyle name="Normal 7 2 2 5 2 5 2 2" xfId="34335"/>
    <cellStyle name="Normal 7 2 2 5 2 5 2 2 2" xfId="34336"/>
    <cellStyle name="Normal 7 2 2 5 2 5 2 3" xfId="34337"/>
    <cellStyle name="Normal 7 2 2 5 2 5 3" xfId="34338"/>
    <cellStyle name="Normal 7 2 2 5 2 5 3 2" xfId="34339"/>
    <cellStyle name="Normal 7 2 2 5 2 5 3 2 2" xfId="34340"/>
    <cellStyle name="Normal 7 2 2 5 2 5 3 3" xfId="34341"/>
    <cellStyle name="Normal 7 2 2 5 2 5 4" xfId="34342"/>
    <cellStyle name="Normal 7 2 2 5 2 5 4 2" xfId="34343"/>
    <cellStyle name="Normal 7 2 2 5 2 5 5" xfId="34344"/>
    <cellStyle name="Normal 7 2 2 5 2 5 5 2" xfId="34345"/>
    <cellStyle name="Normal 7 2 2 5 2 5 6" xfId="34346"/>
    <cellStyle name="Normal 7 2 2 5 2 6" xfId="34347"/>
    <cellStyle name="Normal 7 2 2 5 2 6 2" xfId="34348"/>
    <cellStyle name="Normal 7 2 2 5 2 6 2 2" xfId="34349"/>
    <cellStyle name="Normal 7 2 2 5 2 6 2 2 2" xfId="34350"/>
    <cellStyle name="Normal 7 2 2 5 2 6 2 3" xfId="34351"/>
    <cellStyle name="Normal 7 2 2 5 2 6 3" xfId="34352"/>
    <cellStyle name="Normal 7 2 2 5 2 6 3 2" xfId="34353"/>
    <cellStyle name="Normal 7 2 2 5 2 6 3 2 2" xfId="34354"/>
    <cellStyle name="Normal 7 2 2 5 2 6 3 3" xfId="34355"/>
    <cellStyle name="Normal 7 2 2 5 2 6 4" xfId="34356"/>
    <cellStyle name="Normal 7 2 2 5 2 6 4 2" xfId="34357"/>
    <cellStyle name="Normal 7 2 2 5 2 6 5" xfId="34358"/>
    <cellStyle name="Normal 7 2 2 5 2 6 5 2" xfId="34359"/>
    <cellStyle name="Normal 7 2 2 5 2 6 6" xfId="34360"/>
    <cellStyle name="Normal 7 2 2 5 2 7" xfId="34361"/>
    <cellStyle name="Normal 7 2 2 5 2 7 2" xfId="34362"/>
    <cellStyle name="Normal 7 2 2 5 2 7 2 2" xfId="34363"/>
    <cellStyle name="Normal 7 2 2 5 2 7 2 2 2" xfId="34364"/>
    <cellStyle name="Normal 7 2 2 5 2 7 2 3" xfId="34365"/>
    <cellStyle name="Normal 7 2 2 5 2 7 3" xfId="34366"/>
    <cellStyle name="Normal 7 2 2 5 2 7 3 2" xfId="34367"/>
    <cellStyle name="Normal 7 2 2 5 2 7 3 2 2" xfId="34368"/>
    <cellStyle name="Normal 7 2 2 5 2 7 3 3" xfId="34369"/>
    <cellStyle name="Normal 7 2 2 5 2 7 4" xfId="34370"/>
    <cellStyle name="Normal 7 2 2 5 2 7 4 2" xfId="34371"/>
    <cellStyle name="Normal 7 2 2 5 2 7 5" xfId="34372"/>
    <cellStyle name="Normal 7 2 2 5 2 7 5 2" xfId="34373"/>
    <cellStyle name="Normal 7 2 2 5 2 7 6" xfId="34374"/>
    <cellStyle name="Normal 7 2 2 5 2 8" xfId="34375"/>
    <cellStyle name="Normal 7 2 2 5 2 8 2" xfId="34376"/>
    <cellStyle name="Normal 7 2 2 5 2 8 2 2" xfId="34377"/>
    <cellStyle name="Normal 7 2 2 5 2 8 3" xfId="34378"/>
    <cellStyle name="Normal 7 2 2 5 2 9" xfId="34379"/>
    <cellStyle name="Normal 7 2 2 5 2 9 2" xfId="34380"/>
    <cellStyle name="Normal 7 2 2 5 2 9 2 2" xfId="34381"/>
    <cellStyle name="Normal 7 2 2 5 2 9 3" xfId="34382"/>
    <cellStyle name="Normal 7 2 2 5 3" xfId="34383"/>
    <cellStyle name="Normal 7 2 2 5 3 2" xfId="34384"/>
    <cellStyle name="Normal 7 2 2 5 3 2 2" xfId="34385"/>
    <cellStyle name="Normal 7 2 2 5 3 2 2 2" xfId="34386"/>
    <cellStyle name="Normal 7 2 2 5 3 2 3" xfId="34387"/>
    <cellStyle name="Normal 7 2 2 5 3 3" xfId="34388"/>
    <cellStyle name="Normal 7 2 2 5 3 3 2" xfId="34389"/>
    <cellStyle name="Normal 7 2 2 5 3 3 2 2" xfId="34390"/>
    <cellStyle name="Normal 7 2 2 5 3 3 3" xfId="34391"/>
    <cellStyle name="Normal 7 2 2 5 3 4" xfId="34392"/>
    <cellStyle name="Normal 7 2 2 5 3 4 2" xfId="34393"/>
    <cellStyle name="Normal 7 2 2 5 3 5" xfId="34394"/>
    <cellStyle name="Normal 7 2 2 5 3 5 2" xfId="34395"/>
    <cellStyle name="Normal 7 2 2 5 3 6" xfId="34396"/>
    <cellStyle name="Normal 7 2 2 5 4" xfId="34397"/>
    <cellStyle name="Normal 7 2 2 5 4 2" xfId="34398"/>
    <cellStyle name="Normal 7 2 2 5 4 2 2" xfId="34399"/>
    <cellStyle name="Normal 7 2 2 5 4 2 2 2" xfId="34400"/>
    <cellStyle name="Normal 7 2 2 5 4 2 3" xfId="34401"/>
    <cellStyle name="Normal 7 2 2 5 4 3" xfId="34402"/>
    <cellStyle name="Normal 7 2 2 5 4 3 2" xfId="34403"/>
    <cellStyle name="Normal 7 2 2 5 4 3 2 2" xfId="34404"/>
    <cellStyle name="Normal 7 2 2 5 4 3 3" xfId="34405"/>
    <cellStyle name="Normal 7 2 2 5 4 4" xfId="34406"/>
    <cellStyle name="Normal 7 2 2 5 4 4 2" xfId="34407"/>
    <cellStyle name="Normal 7 2 2 5 4 5" xfId="34408"/>
    <cellStyle name="Normal 7 2 2 5 4 5 2" xfId="34409"/>
    <cellStyle name="Normal 7 2 2 5 4 6" xfId="34410"/>
    <cellStyle name="Normal 7 2 2 5 5" xfId="34411"/>
    <cellStyle name="Normal 7 2 2 5 5 2" xfId="34412"/>
    <cellStyle name="Normal 7 2 2 5 5 2 2" xfId="34413"/>
    <cellStyle name="Normal 7 2 2 5 5 2 2 2" xfId="34414"/>
    <cellStyle name="Normal 7 2 2 5 5 2 3" xfId="34415"/>
    <cellStyle name="Normal 7 2 2 5 5 3" xfId="34416"/>
    <cellStyle name="Normal 7 2 2 5 5 3 2" xfId="34417"/>
    <cellStyle name="Normal 7 2 2 5 5 3 2 2" xfId="34418"/>
    <cellStyle name="Normal 7 2 2 5 5 3 3" xfId="34419"/>
    <cellStyle name="Normal 7 2 2 5 5 4" xfId="34420"/>
    <cellStyle name="Normal 7 2 2 5 5 4 2" xfId="34421"/>
    <cellStyle name="Normal 7 2 2 5 5 5" xfId="34422"/>
    <cellStyle name="Normal 7 2 2 5 5 5 2" xfId="34423"/>
    <cellStyle name="Normal 7 2 2 5 5 6" xfId="34424"/>
    <cellStyle name="Normal 7 2 2 5 6" xfId="34425"/>
    <cellStyle name="Normal 7 2 2 5 6 2" xfId="34426"/>
    <cellStyle name="Normal 7 2 2 5 6 2 2" xfId="34427"/>
    <cellStyle name="Normal 7 2 2 5 6 2 2 2" xfId="34428"/>
    <cellStyle name="Normal 7 2 2 5 6 2 3" xfId="34429"/>
    <cellStyle name="Normal 7 2 2 5 6 3" xfId="34430"/>
    <cellStyle name="Normal 7 2 2 5 6 3 2" xfId="34431"/>
    <cellStyle name="Normal 7 2 2 5 6 3 2 2" xfId="34432"/>
    <cellStyle name="Normal 7 2 2 5 6 3 3" xfId="34433"/>
    <cellStyle name="Normal 7 2 2 5 6 4" xfId="34434"/>
    <cellStyle name="Normal 7 2 2 5 6 4 2" xfId="34435"/>
    <cellStyle name="Normal 7 2 2 5 6 5" xfId="34436"/>
    <cellStyle name="Normal 7 2 2 5 6 5 2" xfId="34437"/>
    <cellStyle name="Normal 7 2 2 5 6 6" xfId="34438"/>
    <cellStyle name="Normal 7 2 2 5 7" xfId="34439"/>
    <cellStyle name="Normal 7 2 2 5 7 2" xfId="34440"/>
    <cellStyle name="Normal 7 2 2 5 7 2 2" xfId="34441"/>
    <cellStyle name="Normal 7 2 2 5 7 2 2 2" xfId="34442"/>
    <cellStyle name="Normal 7 2 2 5 7 2 3" xfId="34443"/>
    <cellStyle name="Normal 7 2 2 5 7 3" xfId="34444"/>
    <cellStyle name="Normal 7 2 2 5 7 3 2" xfId="34445"/>
    <cellStyle name="Normal 7 2 2 5 7 3 2 2" xfId="34446"/>
    <cellStyle name="Normal 7 2 2 5 7 3 3" xfId="34447"/>
    <cellStyle name="Normal 7 2 2 5 7 4" xfId="34448"/>
    <cellStyle name="Normal 7 2 2 5 7 4 2" xfId="34449"/>
    <cellStyle name="Normal 7 2 2 5 7 5" xfId="34450"/>
    <cellStyle name="Normal 7 2 2 5 7 5 2" xfId="34451"/>
    <cellStyle name="Normal 7 2 2 5 7 6" xfId="34452"/>
    <cellStyle name="Normal 7 2 2 5 8" xfId="34453"/>
    <cellStyle name="Normal 7 2 2 5 8 2" xfId="34454"/>
    <cellStyle name="Normal 7 2 2 5 8 2 2" xfId="34455"/>
    <cellStyle name="Normal 7 2 2 5 8 2 2 2" xfId="34456"/>
    <cellStyle name="Normal 7 2 2 5 8 2 3" xfId="34457"/>
    <cellStyle name="Normal 7 2 2 5 8 3" xfId="34458"/>
    <cellStyle name="Normal 7 2 2 5 8 3 2" xfId="34459"/>
    <cellStyle name="Normal 7 2 2 5 8 3 2 2" xfId="34460"/>
    <cellStyle name="Normal 7 2 2 5 8 3 3" xfId="34461"/>
    <cellStyle name="Normal 7 2 2 5 8 4" xfId="34462"/>
    <cellStyle name="Normal 7 2 2 5 8 4 2" xfId="34463"/>
    <cellStyle name="Normal 7 2 2 5 8 5" xfId="34464"/>
    <cellStyle name="Normal 7 2 2 5 8 5 2" xfId="34465"/>
    <cellStyle name="Normal 7 2 2 5 8 6" xfId="34466"/>
    <cellStyle name="Normal 7 2 2 5 9" xfId="34467"/>
    <cellStyle name="Normal 7 2 2 5 9 2" xfId="34468"/>
    <cellStyle name="Normal 7 2 2 5 9 2 2" xfId="34469"/>
    <cellStyle name="Normal 7 2 2 5 9 3" xfId="34470"/>
    <cellStyle name="Normal 7 2 2 6" xfId="34471"/>
    <cellStyle name="Normal 7 2 2 6 10" xfId="34472"/>
    <cellStyle name="Normal 7 2 2 6 10 2" xfId="34473"/>
    <cellStyle name="Normal 7 2 2 6 10 2 2" xfId="34474"/>
    <cellStyle name="Normal 7 2 2 6 10 3" xfId="34475"/>
    <cellStyle name="Normal 7 2 2 6 11" xfId="34476"/>
    <cellStyle name="Normal 7 2 2 6 11 2" xfId="34477"/>
    <cellStyle name="Normal 7 2 2 6 12" xfId="34478"/>
    <cellStyle name="Normal 7 2 2 6 12 2" xfId="34479"/>
    <cellStyle name="Normal 7 2 2 6 13" xfId="34480"/>
    <cellStyle name="Normal 7 2 2 6 2" xfId="34481"/>
    <cellStyle name="Normal 7 2 2 6 2 10" xfId="34482"/>
    <cellStyle name="Normal 7 2 2 6 2 10 2" xfId="34483"/>
    <cellStyle name="Normal 7 2 2 6 2 11" xfId="34484"/>
    <cellStyle name="Normal 7 2 2 6 2 11 2" xfId="34485"/>
    <cellStyle name="Normal 7 2 2 6 2 12" xfId="34486"/>
    <cellStyle name="Normal 7 2 2 6 2 2" xfId="34487"/>
    <cellStyle name="Normal 7 2 2 6 2 2 2" xfId="34488"/>
    <cellStyle name="Normal 7 2 2 6 2 2 2 2" xfId="34489"/>
    <cellStyle name="Normal 7 2 2 6 2 2 2 2 2" xfId="34490"/>
    <cellStyle name="Normal 7 2 2 6 2 2 2 3" xfId="34491"/>
    <cellStyle name="Normal 7 2 2 6 2 2 3" xfId="34492"/>
    <cellStyle name="Normal 7 2 2 6 2 2 3 2" xfId="34493"/>
    <cellStyle name="Normal 7 2 2 6 2 2 3 2 2" xfId="34494"/>
    <cellStyle name="Normal 7 2 2 6 2 2 3 3" xfId="34495"/>
    <cellStyle name="Normal 7 2 2 6 2 2 4" xfId="34496"/>
    <cellStyle name="Normal 7 2 2 6 2 2 4 2" xfId="34497"/>
    <cellStyle name="Normal 7 2 2 6 2 2 5" xfId="34498"/>
    <cellStyle name="Normal 7 2 2 6 2 2 5 2" xfId="34499"/>
    <cellStyle name="Normal 7 2 2 6 2 2 6" xfId="34500"/>
    <cellStyle name="Normal 7 2 2 6 2 3" xfId="34501"/>
    <cellStyle name="Normal 7 2 2 6 2 3 2" xfId="34502"/>
    <cellStyle name="Normal 7 2 2 6 2 3 2 2" xfId="34503"/>
    <cellStyle name="Normal 7 2 2 6 2 3 2 2 2" xfId="34504"/>
    <cellStyle name="Normal 7 2 2 6 2 3 2 3" xfId="34505"/>
    <cellStyle name="Normal 7 2 2 6 2 3 3" xfId="34506"/>
    <cellStyle name="Normal 7 2 2 6 2 3 3 2" xfId="34507"/>
    <cellStyle name="Normal 7 2 2 6 2 3 3 2 2" xfId="34508"/>
    <cellStyle name="Normal 7 2 2 6 2 3 3 3" xfId="34509"/>
    <cellStyle name="Normal 7 2 2 6 2 3 4" xfId="34510"/>
    <cellStyle name="Normal 7 2 2 6 2 3 4 2" xfId="34511"/>
    <cellStyle name="Normal 7 2 2 6 2 3 5" xfId="34512"/>
    <cellStyle name="Normal 7 2 2 6 2 3 5 2" xfId="34513"/>
    <cellStyle name="Normal 7 2 2 6 2 3 6" xfId="34514"/>
    <cellStyle name="Normal 7 2 2 6 2 4" xfId="34515"/>
    <cellStyle name="Normal 7 2 2 6 2 4 2" xfId="34516"/>
    <cellStyle name="Normal 7 2 2 6 2 4 2 2" xfId="34517"/>
    <cellStyle name="Normal 7 2 2 6 2 4 2 2 2" xfId="34518"/>
    <cellStyle name="Normal 7 2 2 6 2 4 2 3" xfId="34519"/>
    <cellStyle name="Normal 7 2 2 6 2 4 3" xfId="34520"/>
    <cellStyle name="Normal 7 2 2 6 2 4 3 2" xfId="34521"/>
    <cellStyle name="Normal 7 2 2 6 2 4 3 2 2" xfId="34522"/>
    <cellStyle name="Normal 7 2 2 6 2 4 3 3" xfId="34523"/>
    <cellStyle name="Normal 7 2 2 6 2 4 4" xfId="34524"/>
    <cellStyle name="Normal 7 2 2 6 2 4 4 2" xfId="34525"/>
    <cellStyle name="Normal 7 2 2 6 2 4 5" xfId="34526"/>
    <cellStyle name="Normal 7 2 2 6 2 4 5 2" xfId="34527"/>
    <cellStyle name="Normal 7 2 2 6 2 4 6" xfId="34528"/>
    <cellStyle name="Normal 7 2 2 6 2 5" xfId="34529"/>
    <cellStyle name="Normal 7 2 2 6 2 5 2" xfId="34530"/>
    <cellStyle name="Normal 7 2 2 6 2 5 2 2" xfId="34531"/>
    <cellStyle name="Normal 7 2 2 6 2 5 2 2 2" xfId="34532"/>
    <cellStyle name="Normal 7 2 2 6 2 5 2 3" xfId="34533"/>
    <cellStyle name="Normal 7 2 2 6 2 5 3" xfId="34534"/>
    <cellStyle name="Normal 7 2 2 6 2 5 3 2" xfId="34535"/>
    <cellStyle name="Normal 7 2 2 6 2 5 3 2 2" xfId="34536"/>
    <cellStyle name="Normal 7 2 2 6 2 5 3 3" xfId="34537"/>
    <cellStyle name="Normal 7 2 2 6 2 5 4" xfId="34538"/>
    <cellStyle name="Normal 7 2 2 6 2 5 4 2" xfId="34539"/>
    <cellStyle name="Normal 7 2 2 6 2 5 5" xfId="34540"/>
    <cellStyle name="Normal 7 2 2 6 2 5 5 2" xfId="34541"/>
    <cellStyle name="Normal 7 2 2 6 2 5 6" xfId="34542"/>
    <cellStyle name="Normal 7 2 2 6 2 6" xfId="34543"/>
    <cellStyle name="Normal 7 2 2 6 2 6 2" xfId="34544"/>
    <cellStyle name="Normal 7 2 2 6 2 6 2 2" xfId="34545"/>
    <cellStyle name="Normal 7 2 2 6 2 6 2 2 2" xfId="34546"/>
    <cellStyle name="Normal 7 2 2 6 2 6 2 3" xfId="34547"/>
    <cellStyle name="Normal 7 2 2 6 2 6 3" xfId="34548"/>
    <cellStyle name="Normal 7 2 2 6 2 6 3 2" xfId="34549"/>
    <cellStyle name="Normal 7 2 2 6 2 6 3 2 2" xfId="34550"/>
    <cellStyle name="Normal 7 2 2 6 2 6 3 3" xfId="34551"/>
    <cellStyle name="Normal 7 2 2 6 2 6 4" xfId="34552"/>
    <cellStyle name="Normal 7 2 2 6 2 6 4 2" xfId="34553"/>
    <cellStyle name="Normal 7 2 2 6 2 6 5" xfId="34554"/>
    <cellStyle name="Normal 7 2 2 6 2 6 5 2" xfId="34555"/>
    <cellStyle name="Normal 7 2 2 6 2 6 6" xfId="34556"/>
    <cellStyle name="Normal 7 2 2 6 2 7" xfId="34557"/>
    <cellStyle name="Normal 7 2 2 6 2 7 2" xfId="34558"/>
    <cellStyle name="Normal 7 2 2 6 2 7 2 2" xfId="34559"/>
    <cellStyle name="Normal 7 2 2 6 2 7 2 2 2" xfId="34560"/>
    <cellStyle name="Normal 7 2 2 6 2 7 2 3" xfId="34561"/>
    <cellStyle name="Normal 7 2 2 6 2 7 3" xfId="34562"/>
    <cellStyle name="Normal 7 2 2 6 2 7 3 2" xfId="34563"/>
    <cellStyle name="Normal 7 2 2 6 2 7 3 2 2" xfId="34564"/>
    <cellStyle name="Normal 7 2 2 6 2 7 3 3" xfId="34565"/>
    <cellStyle name="Normal 7 2 2 6 2 7 4" xfId="34566"/>
    <cellStyle name="Normal 7 2 2 6 2 7 4 2" xfId="34567"/>
    <cellStyle name="Normal 7 2 2 6 2 7 5" xfId="34568"/>
    <cellStyle name="Normal 7 2 2 6 2 7 5 2" xfId="34569"/>
    <cellStyle name="Normal 7 2 2 6 2 7 6" xfId="34570"/>
    <cellStyle name="Normal 7 2 2 6 2 8" xfId="34571"/>
    <cellStyle name="Normal 7 2 2 6 2 8 2" xfId="34572"/>
    <cellStyle name="Normal 7 2 2 6 2 8 2 2" xfId="34573"/>
    <cellStyle name="Normal 7 2 2 6 2 8 3" xfId="34574"/>
    <cellStyle name="Normal 7 2 2 6 2 9" xfId="34575"/>
    <cellStyle name="Normal 7 2 2 6 2 9 2" xfId="34576"/>
    <cellStyle name="Normal 7 2 2 6 2 9 2 2" xfId="34577"/>
    <cellStyle name="Normal 7 2 2 6 2 9 3" xfId="34578"/>
    <cellStyle name="Normal 7 2 2 6 3" xfId="34579"/>
    <cellStyle name="Normal 7 2 2 6 3 2" xfId="34580"/>
    <cellStyle name="Normal 7 2 2 6 3 2 2" xfId="34581"/>
    <cellStyle name="Normal 7 2 2 6 3 2 2 2" xfId="34582"/>
    <cellStyle name="Normal 7 2 2 6 3 2 3" xfId="34583"/>
    <cellStyle name="Normal 7 2 2 6 3 3" xfId="34584"/>
    <cellStyle name="Normal 7 2 2 6 3 3 2" xfId="34585"/>
    <cellStyle name="Normal 7 2 2 6 3 3 2 2" xfId="34586"/>
    <cellStyle name="Normal 7 2 2 6 3 3 3" xfId="34587"/>
    <cellStyle name="Normal 7 2 2 6 3 4" xfId="34588"/>
    <cellStyle name="Normal 7 2 2 6 3 4 2" xfId="34589"/>
    <cellStyle name="Normal 7 2 2 6 3 5" xfId="34590"/>
    <cellStyle name="Normal 7 2 2 6 3 5 2" xfId="34591"/>
    <cellStyle name="Normal 7 2 2 6 3 6" xfId="34592"/>
    <cellStyle name="Normal 7 2 2 6 4" xfId="34593"/>
    <cellStyle name="Normal 7 2 2 6 4 2" xfId="34594"/>
    <cellStyle name="Normal 7 2 2 6 4 2 2" xfId="34595"/>
    <cellStyle name="Normal 7 2 2 6 4 2 2 2" xfId="34596"/>
    <cellStyle name="Normal 7 2 2 6 4 2 3" xfId="34597"/>
    <cellStyle name="Normal 7 2 2 6 4 3" xfId="34598"/>
    <cellStyle name="Normal 7 2 2 6 4 3 2" xfId="34599"/>
    <cellStyle name="Normal 7 2 2 6 4 3 2 2" xfId="34600"/>
    <cellStyle name="Normal 7 2 2 6 4 3 3" xfId="34601"/>
    <cellStyle name="Normal 7 2 2 6 4 4" xfId="34602"/>
    <cellStyle name="Normal 7 2 2 6 4 4 2" xfId="34603"/>
    <cellStyle name="Normal 7 2 2 6 4 5" xfId="34604"/>
    <cellStyle name="Normal 7 2 2 6 4 5 2" xfId="34605"/>
    <cellStyle name="Normal 7 2 2 6 4 6" xfId="34606"/>
    <cellStyle name="Normal 7 2 2 6 5" xfId="34607"/>
    <cellStyle name="Normal 7 2 2 6 5 2" xfId="34608"/>
    <cellStyle name="Normal 7 2 2 6 5 2 2" xfId="34609"/>
    <cellStyle name="Normal 7 2 2 6 5 2 2 2" xfId="34610"/>
    <cellStyle name="Normal 7 2 2 6 5 2 3" xfId="34611"/>
    <cellStyle name="Normal 7 2 2 6 5 3" xfId="34612"/>
    <cellStyle name="Normal 7 2 2 6 5 3 2" xfId="34613"/>
    <cellStyle name="Normal 7 2 2 6 5 3 2 2" xfId="34614"/>
    <cellStyle name="Normal 7 2 2 6 5 3 3" xfId="34615"/>
    <cellStyle name="Normal 7 2 2 6 5 4" xfId="34616"/>
    <cellStyle name="Normal 7 2 2 6 5 4 2" xfId="34617"/>
    <cellStyle name="Normal 7 2 2 6 5 5" xfId="34618"/>
    <cellStyle name="Normal 7 2 2 6 5 5 2" xfId="34619"/>
    <cellStyle name="Normal 7 2 2 6 5 6" xfId="34620"/>
    <cellStyle name="Normal 7 2 2 6 6" xfId="34621"/>
    <cellStyle name="Normal 7 2 2 6 6 2" xfId="34622"/>
    <cellStyle name="Normal 7 2 2 6 6 2 2" xfId="34623"/>
    <cellStyle name="Normal 7 2 2 6 6 2 2 2" xfId="34624"/>
    <cellStyle name="Normal 7 2 2 6 6 2 3" xfId="34625"/>
    <cellStyle name="Normal 7 2 2 6 6 3" xfId="34626"/>
    <cellStyle name="Normal 7 2 2 6 6 3 2" xfId="34627"/>
    <cellStyle name="Normal 7 2 2 6 6 3 2 2" xfId="34628"/>
    <cellStyle name="Normal 7 2 2 6 6 3 3" xfId="34629"/>
    <cellStyle name="Normal 7 2 2 6 6 4" xfId="34630"/>
    <cellStyle name="Normal 7 2 2 6 6 4 2" xfId="34631"/>
    <cellStyle name="Normal 7 2 2 6 6 5" xfId="34632"/>
    <cellStyle name="Normal 7 2 2 6 6 5 2" xfId="34633"/>
    <cellStyle name="Normal 7 2 2 6 6 6" xfId="34634"/>
    <cellStyle name="Normal 7 2 2 6 7" xfId="34635"/>
    <cellStyle name="Normal 7 2 2 6 7 2" xfId="34636"/>
    <cellStyle name="Normal 7 2 2 6 7 2 2" xfId="34637"/>
    <cellStyle name="Normal 7 2 2 6 7 2 2 2" xfId="34638"/>
    <cellStyle name="Normal 7 2 2 6 7 2 3" xfId="34639"/>
    <cellStyle name="Normal 7 2 2 6 7 3" xfId="34640"/>
    <cellStyle name="Normal 7 2 2 6 7 3 2" xfId="34641"/>
    <cellStyle name="Normal 7 2 2 6 7 3 2 2" xfId="34642"/>
    <cellStyle name="Normal 7 2 2 6 7 3 3" xfId="34643"/>
    <cellStyle name="Normal 7 2 2 6 7 4" xfId="34644"/>
    <cellStyle name="Normal 7 2 2 6 7 4 2" xfId="34645"/>
    <cellStyle name="Normal 7 2 2 6 7 5" xfId="34646"/>
    <cellStyle name="Normal 7 2 2 6 7 5 2" xfId="34647"/>
    <cellStyle name="Normal 7 2 2 6 7 6" xfId="34648"/>
    <cellStyle name="Normal 7 2 2 6 8" xfId="34649"/>
    <cellStyle name="Normal 7 2 2 6 8 2" xfId="34650"/>
    <cellStyle name="Normal 7 2 2 6 8 2 2" xfId="34651"/>
    <cellStyle name="Normal 7 2 2 6 8 2 2 2" xfId="34652"/>
    <cellStyle name="Normal 7 2 2 6 8 2 3" xfId="34653"/>
    <cellStyle name="Normal 7 2 2 6 8 3" xfId="34654"/>
    <cellStyle name="Normal 7 2 2 6 8 3 2" xfId="34655"/>
    <cellStyle name="Normal 7 2 2 6 8 3 2 2" xfId="34656"/>
    <cellStyle name="Normal 7 2 2 6 8 3 3" xfId="34657"/>
    <cellStyle name="Normal 7 2 2 6 8 4" xfId="34658"/>
    <cellStyle name="Normal 7 2 2 6 8 4 2" xfId="34659"/>
    <cellStyle name="Normal 7 2 2 6 8 5" xfId="34660"/>
    <cellStyle name="Normal 7 2 2 6 8 5 2" xfId="34661"/>
    <cellStyle name="Normal 7 2 2 6 8 6" xfId="34662"/>
    <cellStyle name="Normal 7 2 2 6 9" xfId="34663"/>
    <cellStyle name="Normal 7 2 2 6 9 2" xfId="34664"/>
    <cellStyle name="Normal 7 2 2 6 9 2 2" xfId="34665"/>
    <cellStyle name="Normal 7 2 2 6 9 3" xfId="34666"/>
    <cellStyle name="Normal 7 2 2 7" xfId="34667"/>
    <cellStyle name="Normal 7 2 2 7 10" xfId="34668"/>
    <cellStyle name="Normal 7 2 2 7 10 2" xfId="34669"/>
    <cellStyle name="Normal 7 2 2 7 10 2 2" xfId="34670"/>
    <cellStyle name="Normal 7 2 2 7 10 3" xfId="34671"/>
    <cellStyle name="Normal 7 2 2 7 11" xfId="34672"/>
    <cellStyle name="Normal 7 2 2 7 11 2" xfId="34673"/>
    <cellStyle name="Normal 7 2 2 7 12" xfId="34674"/>
    <cellStyle name="Normal 7 2 2 7 12 2" xfId="34675"/>
    <cellStyle name="Normal 7 2 2 7 13" xfId="34676"/>
    <cellStyle name="Normal 7 2 2 7 2" xfId="34677"/>
    <cellStyle name="Normal 7 2 2 7 2 10" xfId="34678"/>
    <cellStyle name="Normal 7 2 2 7 2 10 2" xfId="34679"/>
    <cellStyle name="Normal 7 2 2 7 2 11" xfId="34680"/>
    <cellStyle name="Normal 7 2 2 7 2 11 2" xfId="34681"/>
    <cellStyle name="Normal 7 2 2 7 2 12" xfId="34682"/>
    <cellStyle name="Normal 7 2 2 7 2 2" xfId="34683"/>
    <cellStyle name="Normal 7 2 2 7 2 2 2" xfId="34684"/>
    <cellStyle name="Normal 7 2 2 7 2 2 2 2" xfId="34685"/>
    <cellStyle name="Normal 7 2 2 7 2 2 2 2 2" xfId="34686"/>
    <cellStyle name="Normal 7 2 2 7 2 2 2 3" xfId="34687"/>
    <cellStyle name="Normal 7 2 2 7 2 2 3" xfId="34688"/>
    <cellStyle name="Normal 7 2 2 7 2 2 3 2" xfId="34689"/>
    <cellStyle name="Normal 7 2 2 7 2 2 3 2 2" xfId="34690"/>
    <cellStyle name="Normal 7 2 2 7 2 2 3 3" xfId="34691"/>
    <cellStyle name="Normal 7 2 2 7 2 2 4" xfId="34692"/>
    <cellStyle name="Normal 7 2 2 7 2 2 4 2" xfId="34693"/>
    <cellStyle name="Normal 7 2 2 7 2 2 5" xfId="34694"/>
    <cellStyle name="Normal 7 2 2 7 2 2 5 2" xfId="34695"/>
    <cellStyle name="Normal 7 2 2 7 2 2 6" xfId="34696"/>
    <cellStyle name="Normal 7 2 2 7 2 3" xfId="34697"/>
    <cellStyle name="Normal 7 2 2 7 2 3 2" xfId="34698"/>
    <cellStyle name="Normal 7 2 2 7 2 3 2 2" xfId="34699"/>
    <cellStyle name="Normal 7 2 2 7 2 3 2 2 2" xfId="34700"/>
    <cellStyle name="Normal 7 2 2 7 2 3 2 3" xfId="34701"/>
    <cellStyle name="Normal 7 2 2 7 2 3 3" xfId="34702"/>
    <cellStyle name="Normal 7 2 2 7 2 3 3 2" xfId="34703"/>
    <cellStyle name="Normal 7 2 2 7 2 3 3 2 2" xfId="34704"/>
    <cellStyle name="Normal 7 2 2 7 2 3 3 3" xfId="34705"/>
    <cellStyle name="Normal 7 2 2 7 2 3 4" xfId="34706"/>
    <cellStyle name="Normal 7 2 2 7 2 3 4 2" xfId="34707"/>
    <cellStyle name="Normal 7 2 2 7 2 3 5" xfId="34708"/>
    <cellStyle name="Normal 7 2 2 7 2 3 5 2" xfId="34709"/>
    <cellStyle name="Normal 7 2 2 7 2 3 6" xfId="34710"/>
    <cellStyle name="Normal 7 2 2 7 2 4" xfId="34711"/>
    <cellStyle name="Normal 7 2 2 7 2 4 2" xfId="34712"/>
    <cellStyle name="Normal 7 2 2 7 2 4 2 2" xfId="34713"/>
    <cellStyle name="Normal 7 2 2 7 2 4 2 2 2" xfId="34714"/>
    <cellStyle name="Normal 7 2 2 7 2 4 2 3" xfId="34715"/>
    <cellStyle name="Normal 7 2 2 7 2 4 3" xfId="34716"/>
    <cellStyle name="Normal 7 2 2 7 2 4 3 2" xfId="34717"/>
    <cellStyle name="Normal 7 2 2 7 2 4 3 2 2" xfId="34718"/>
    <cellStyle name="Normal 7 2 2 7 2 4 3 3" xfId="34719"/>
    <cellStyle name="Normal 7 2 2 7 2 4 4" xfId="34720"/>
    <cellStyle name="Normal 7 2 2 7 2 4 4 2" xfId="34721"/>
    <cellStyle name="Normal 7 2 2 7 2 4 5" xfId="34722"/>
    <cellStyle name="Normal 7 2 2 7 2 4 5 2" xfId="34723"/>
    <cellStyle name="Normal 7 2 2 7 2 4 6" xfId="34724"/>
    <cellStyle name="Normal 7 2 2 7 2 5" xfId="34725"/>
    <cellStyle name="Normal 7 2 2 7 2 5 2" xfId="34726"/>
    <cellStyle name="Normal 7 2 2 7 2 5 2 2" xfId="34727"/>
    <cellStyle name="Normal 7 2 2 7 2 5 2 2 2" xfId="34728"/>
    <cellStyle name="Normal 7 2 2 7 2 5 2 3" xfId="34729"/>
    <cellStyle name="Normal 7 2 2 7 2 5 3" xfId="34730"/>
    <cellStyle name="Normal 7 2 2 7 2 5 3 2" xfId="34731"/>
    <cellStyle name="Normal 7 2 2 7 2 5 3 2 2" xfId="34732"/>
    <cellStyle name="Normal 7 2 2 7 2 5 3 3" xfId="34733"/>
    <cellStyle name="Normal 7 2 2 7 2 5 4" xfId="34734"/>
    <cellStyle name="Normal 7 2 2 7 2 5 4 2" xfId="34735"/>
    <cellStyle name="Normal 7 2 2 7 2 5 5" xfId="34736"/>
    <cellStyle name="Normal 7 2 2 7 2 5 5 2" xfId="34737"/>
    <cellStyle name="Normal 7 2 2 7 2 5 6" xfId="34738"/>
    <cellStyle name="Normal 7 2 2 7 2 6" xfId="34739"/>
    <cellStyle name="Normal 7 2 2 7 2 6 2" xfId="34740"/>
    <cellStyle name="Normal 7 2 2 7 2 6 2 2" xfId="34741"/>
    <cellStyle name="Normal 7 2 2 7 2 6 2 2 2" xfId="34742"/>
    <cellStyle name="Normal 7 2 2 7 2 6 2 3" xfId="34743"/>
    <cellStyle name="Normal 7 2 2 7 2 6 3" xfId="34744"/>
    <cellStyle name="Normal 7 2 2 7 2 6 3 2" xfId="34745"/>
    <cellStyle name="Normal 7 2 2 7 2 6 3 2 2" xfId="34746"/>
    <cellStyle name="Normal 7 2 2 7 2 6 3 3" xfId="34747"/>
    <cellStyle name="Normal 7 2 2 7 2 6 4" xfId="34748"/>
    <cellStyle name="Normal 7 2 2 7 2 6 4 2" xfId="34749"/>
    <cellStyle name="Normal 7 2 2 7 2 6 5" xfId="34750"/>
    <cellStyle name="Normal 7 2 2 7 2 6 5 2" xfId="34751"/>
    <cellStyle name="Normal 7 2 2 7 2 6 6" xfId="34752"/>
    <cellStyle name="Normal 7 2 2 7 2 7" xfId="34753"/>
    <cellStyle name="Normal 7 2 2 7 2 7 2" xfId="34754"/>
    <cellStyle name="Normal 7 2 2 7 2 7 2 2" xfId="34755"/>
    <cellStyle name="Normal 7 2 2 7 2 7 2 2 2" xfId="34756"/>
    <cellStyle name="Normal 7 2 2 7 2 7 2 3" xfId="34757"/>
    <cellStyle name="Normal 7 2 2 7 2 7 3" xfId="34758"/>
    <cellStyle name="Normal 7 2 2 7 2 7 3 2" xfId="34759"/>
    <cellStyle name="Normal 7 2 2 7 2 7 3 2 2" xfId="34760"/>
    <cellStyle name="Normal 7 2 2 7 2 7 3 3" xfId="34761"/>
    <cellStyle name="Normal 7 2 2 7 2 7 4" xfId="34762"/>
    <cellStyle name="Normal 7 2 2 7 2 7 4 2" xfId="34763"/>
    <cellStyle name="Normal 7 2 2 7 2 7 5" xfId="34764"/>
    <cellStyle name="Normal 7 2 2 7 2 7 5 2" xfId="34765"/>
    <cellStyle name="Normal 7 2 2 7 2 7 6" xfId="34766"/>
    <cellStyle name="Normal 7 2 2 7 2 8" xfId="34767"/>
    <cellStyle name="Normal 7 2 2 7 2 8 2" xfId="34768"/>
    <cellStyle name="Normal 7 2 2 7 2 8 2 2" xfId="34769"/>
    <cellStyle name="Normal 7 2 2 7 2 8 3" xfId="34770"/>
    <cellStyle name="Normal 7 2 2 7 2 9" xfId="34771"/>
    <cellStyle name="Normal 7 2 2 7 2 9 2" xfId="34772"/>
    <cellStyle name="Normal 7 2 2 7 2 9 2 2" xfId="34773"/>
    <cellStyle name="Normal 7 2 2 7 2 9 3" xfId="34774"/>
    <cellStyle name="Normal 7 2 2 7 3" xfId="34775"/>
    <cellStyle name="Normal 7 2 2 7 3 2" xfId="34776"/>
    <cellStyle name="Normal 7 2 2 7 3 2 2" xfId="34777"/>
    <cellStyle name="Normal 7 2 2 7 3 2 2 2" xfId="34778"/>
    <cellStyle name="Normal 7 2 2 7 3 2 3" xfId="34779"/>
    <cellStyle name="Normal 7 2 2 7 3 3" xfId="34780"/>
    <cellStyle name="Normal 7 2 2 7 3 3 2" xfId="34781"/>
    <cellStyle name="Normal 7 2 2 7 3 3 2 2" xfId="34782"/>
    <cellStyle name="Normal 7 2 2 7 3 3 3" xfId="34783"/>
    <cellStyle name="Normal 7 2 2 7 3 4" xfId="34784"/>
    <cellStyle name="Normal 7 2 2 7 3 4 2" xfId="34785"/>
    <cellStyle name="Normal 7 2 2 7 3 5" xfId="34786"/>
    <cellStyle name="Normal 7 2 2 7 3 5 2" xfId="34787"/>
    <cellStyle name="Normal 7 2 2 7 3 6" xfId="34788"/>
    <cellStyle name="Normal 7 2 2 7 4" xfId="34789"/>
    <cellStyle name="Normal 7 2 2 7 4 2" xfId="34790"/>
    <cellStyle name="Normal 7 2 2 7 4 2 2" xfId="34791"/>
    <cellStyle name="Normal 7 2 2 7 4 2 2 2" xfId="34792"/>
    <cellStyle name="Normal 7 2 2 7 4 2 3" xfId="34793"/>
    <cellStyle name="Normal 7 2 2 7 4 3" xfId="34794"/>
    <cellStyle name="Normal 7 2 2 7 4 3 2" xfId="34795"/>
    <cellStyle name="Normal 7 2 2 7 4 3 2 2" xfId="34796"/>
    <cellStyle name="Normal 7 2 2 7 4 3 3" xfId="34797"/>
    <cellStyle name="Normal 7 2 2 7 4 4" xfId="34798"/>
    <cellStyle name="Normal 7 2 2 7 4 4 2" xfId="34799"/>
    <cellStyle name="Normal 7 2 2 7 4 5" xfId="34800"/>
    <cellStyle name="Normal 7 2 2 7 4 5 2" xfId="34801"/>
    <cellStyle name="Normal 7 2 2 7 4 6" xfId="34802"/>
    <cellStyle name="Normal 7 2 2 7 5" xfId="34803"/>
    <cellStyle name="Normal 7 2 2 7 5 2" xfId="34804"/>
    <cellStyle name="Normal 7 2 2 7 5 2 2" xfId="34805"/>
    <cellStyle name="Normal 7 2 2 7 5 2 2 2" xfId="34806"/>
    <cellStyle name="Normal 7 2 2 7 5 2 3" xfId="34807"/>
    <cellStyle name="Normal 7 2 2 7 5 3" xfId="34808"/>
    <cellStyle name="Normal 7 2 2 7 5 3 2" xfId="34809"/>
    <cellStyle name="Normal 7 2 2 7 5 3 2 2" xfId="34810"/>
    <cellStyle name="Normal 7 2 2 7 5 3 3" xfId="34811"/>
    <cellStyle name="Normal 7 2 2 7 5 4" xfId="34812"/>
    <cellStyle name="Normal 7 2 2 7 5 4 2" xfId="34813"/>
    <cellStyle name="Normal 7 2 2 7 5 5" xfId="34814"/>
    <cellStyle name="Normal 7 2 2 7 5 5 2" xfId="34815"/>
    <cellStyle name="Normal 7 2 2 7 5 6" xfId="34816"/>
    <cellStyle name="Normal 7 2 2 7 6" xfId="34817"/>
    <cellStyle name="Normal 7 2 2 7 6 2" xfId="34818"/>
    <cellStyle name="Normal 7 2 2 7 6 2 2" xfId="34819"/>
    <cellStyle name="Normal 7 2 2 7 6 2 2 2" xfId="34820"/>
    <cellStyle name="Normal 7 2 2 7 6 2 3" xfId="34821"/>
    <cellStyle name="Normal 7 2 2 7 6 3" xfId="34822"/>
    <cellStyle name="Normal 7 2 2 7 6 3 2" xfId="34823"/>
    <cellStyle name="Normal 7 2 2 7 6 3 2 2" xfId="34824"/>
    <cellStyle name="Normal 7 2 2 7 6 3 3" xfId="34825"/>
    <cellStyle name="Normal 7 2 2 7 6 4" xfId="34826"/>
    <cellStyle name="Normal 7 2 2 7 6 4 2" xfId="34827"/>
    <cellStyle name="Normal 7 2 2 7 6 5" xfId="34828"/>
    <cellStyle name="Normal 7 2 2 7 6 5 2" xfId="34829"/>
    <cellStyle name="Normal 7 2 2 7 6 6" xfId="34830"/>
    <cellStyle name="Normal 7 2 2 7 7" xfId="34831"/>
    <cellStyle name="Normal 7 2 2 7 7 2" xfId="34832"/>
    <cellStyle name="Normal 7 2 2 7 7 2 2" xfId="34833"/>
    <cellStyle name="Normal 7 2 2 7 7 2 2 2" xfId="34834"/>
    <cellStyle name="Normal 7 2 2 7 7 2 3" xfId="34835"/>
    <cellStyle name="Normal 7 2 2 7 7 3" xfId="34836"/>
    <cellStyle name="Normal 7 2 2 7 7 3 2" xfId="34837"/>
    <cellStyle name="Normal 7 2 2 7 7 3 2 2" xfId="34838"/>
    <cellStyle name="Normal 7 2 2 7 7 3 3" xfId="34839"/>
    <cellStyle name="Normal 7 2 2 7 7 4" xfId="34840"/>
    <cellStyle name="Normal 7 2 2 7 7 4 2" xfId="34841"/>
    <cellStyle name="Normal 7 2 2 7 7 5" xfId="34842"/>
    <cellStyle name="Normal 7 2 2 7 7 5 2" xfId="34843"/>
    <cellStyle name="Normal 7 2 2 7 7 6" xfId="34844"/>
    <cellStyle name="Normal 7 2 2 7 8" xfId="34845"/>
    <cellStyle name="Normal 7 2 2 7 8 2" xfId="34846"/>
    <cellStyle name="Normal 7 2 2 7 8 2 2" xfId="34847"/>
    <cellStyle name="Normal 7 2 2 7 8 2 2 2" xfId="34848"/>
    <cellStyle name="Normal 7 2 2 7 8 2 3" xfId="34849"/>
    <cellStyle name="Normal 7 2 2 7 8 3" xfId="34850"/>
    <cellStyle name="Normal 7 2 2 7 8 3 2" xfId="34851"/>
    <cellStyle name="Normal 7 2 2 7 8 3 2 2" xfId="34852"/>
    <cellStyle name="Normal 7 2 2 7 8 3 3" xfId="34853"/>
    <cellStyle name="Normal 7 2 2 7 8 4" xfId="34854"/>
    <cellStyle name="Normal 7 2 2 7 8 4 2" xfId="34855"/>
    <cellStyle name="Normal 7 2 2 7 8 5" xfId="34856"/>
    <cellStyle name="Normal 7 2 2 7 8 5 2" xfId="34857"/>
    <cellStyle name="Normal 7 2 2 7 8 6" xfId="34858"/>
    <cellStyle name="Normal 7 2 2 7 9" xfId="34859"/>
    <cellStyle name="Normal 7 2 2 7 9 2" xfId="34860"/>
    <cellStyle name="Normal 7 2 2 7 9 2 2" xfId="34861"/>
    <cellStyle name="Normal 7 2 2 7 9 3" xfId="34862"/>
    <cellStyle name="Normal 7 2 2 8" xfId="34863"/>
    <cellStyle name="Normal 7 2 2 8 10" xfId="34864"/>
    <cellStyle name="Normal 7 2 2 8 10 2" xfId="34865"/>
    <cellStyle name="Normal 7 2 2 8 10 2 2" xfId="34866"/>
    <cellStyle name="Normal 7 2 2 8 10 3" xfId="34867"/>
    <cellStyle name="Normal 7 2 2 8 11" xfId="34868"/>
    <cellStyle name="Normal 7 2 2 8 11 2" xfId="34869"/>
    <cellStyle name="Normal 7 2 2 8 12" xfId="34870"/>
    <cellStyle name="Normal 7 2 2 8 12 2" xfId="34871"/>
    <cellStyle name="Normal 7 2 2 8 13" xfId="34872"/>
    <cellStyle name="Normal 7 2 2 8 2" xfId="34873"/>
    <cellStyle name="Normal 7 2 2 8 2 10" xfId="34874"/>
    <cellStyle name="Normal 7 2 2 8 2 10 2" xfId="34875"/>
    <cellStyle name="Normal 7 2 2 8 2 11" xfId="34876"/>
    <cellStyle name="Normal 7 2 2 8 2 11 2" xfId="34877"/>
    <cellStyle name="Normal 7 2 2 8 2 12" xfId="34878"/>
    <cellStyle name="Normal 7 2 2 8 2 2" xfId="34879"/>
    <cellStyle name="Normal 7 2 2 8 2 2 2" xfId="34880"/>
    <cellStyle name="Normal 7 2 2 8 2 2 2 2" xfId="34881"/>
    <cellStyle name="Normal 7 2 2 8 2 2 2 2 2" xfId="34882"/>
    <cellStyle name="Normal 7 2 2 8 2 2 2 3" xfId="34883"/>
    <cellStyle name="Normal 7 2 2 8 2 2 3" xfId="34884"/>
    <cellStyle name="Normal 7 2 2 8 2 2 3 2" xfId="34885"/>
    <cellStyle name="Normal 7 2 2 8 2 2 3 2 2" xfId="34886"/>
    <cellStyle name="Normal 7 2 2 8 2 2 3 3" xfId="34887"/>
    <cellStyle name="Normal 7 2 2 8 2 2 4" xfId="34888"/>
    <cellStyle name="Normal 7 2 2 8 2 2 4 2" xfId="34889"/>
    <cellStyle name="Normal 7 2 2 8 2 2 5" xfId="34890"/>
    <cellStyle name="Normal 7 2 2 8 2 2 5 2" xfId="34891"/>
    <cellStyle name="Normal 7 2 2 8 2 2 6" xfId="34892"/>
    <cellStyle name="Normal 7 2 2 8 2 3" xfId="34893"/>
    <cellStyle name="Normal 7 2 2 8 2 3 2" xfId="34894"/>
    <cellStyle name="Normal 7 2 2 8 2 3 2 2" xfId="34895"/>
    <cellStyle name="Normal 7 2 2 8 2 3 2 2 2" xfId="34896"/>
    <cellStyle name="Normal 7 2 2 8 2 3 2 3" xfId="34897"/>
    <cellStyle name="Normal 7 2 2 8 2 3 3" xfId="34898"/>
    <cellStyle name="Normal 7 2 2 8 2 3 3 2" xfId="34899"/>
    <cellStyle name="Normal 7 2 2 8 2 3 3 2 2" xfId="34900"/>
    <cellStyle name="Normal 7 2 2 8 2 3 3 3" xfId="34901"/>
    <cellStyle name="Normal 7 2 2 8 2 3 4" xfId="34902"/>
    <cellStyle name="Normal 7 2 2 8 2 3 4 2" xfId="34903"/>
    <cellStyle name="Normal 7 2 2 8 2 3 5" xfId="34904"/>
    <cellStyle name="Normal 7 2 2 8 2 3 5 2" xfId="34905"/>
    <cellStyle name="Normal 7 2 2 8 2 3 6" xfId="34906"/>
    <cellStyle name="Normal 7 2 2 8 2 4" xfId="34907"/>
    <cellStyle name="Normal 7 2 2 8 2 4 2" xfId="34908"/>
    <cellStyle name="Normal 7 2 2 8 2 4 2 2" xfId="34909"/>
    <cellStyle name="Normal 7 2 2 8 2 4 2 2 2" xfId="34910"/>
    <cellStyle name="Normal 7 2 2 8 2 4 2 3" xfId="34911"/>
    <cellStyle name="Normal 7 2 2 8 2 4 3" xfId="34912"/>
    <cellStyle name="Normal 7 2 2 8 2 4 3 2" xfId="34913"/>
    <cellStyle name="Normal 7 2 2 8 2 4 3 2 2" xfId="34914"/>
    <cellStyle name="Normal 7 2 2 8 2 4 3 3" xfId="34915"/>
    <cellStyle name="Normal 7 2 2 8 2 4 4" xfId="34916"/>
    <cellStyle name="Normal 7 2 2 8 2 4 4 2" xfId="34917"/>
    <cellStyle name="Normal 7 2 2 8 2 4 5" xfId="34918"/>
    <cellStyle name="Normal 7 2 2 8 2 4 5 2" xfId="34919"/>
    <cellStyle name="Normal 7 2 2 8 2 4 6" xfId="34920"/>
    <cellStyle name="Normal 7 2 2 8 2 5" xfId="34921"/>
    <cellStyle name="Normal 7 2 2 8 2 5 2" xfId="34922"/>
    <cellStyle name="Normal 7 2 2 8 2 5 2 2" xfId="34923"/>
    <cellStyle name="Normal 7 2 2 8 2 5 2 2 2" xfId="34924"/>
    <cellStyle name="Normal 7 2 2 8 2 5 2 3" xfId="34925"/>
    <cellStyle name="Normal 7 2 2 8 2 5 3" xfId="34926"/>
    <cellStyle name="Normal 7 2 2 8 2 5 3 2" xfId="34927"/>
    <cellStyle name="Normal 7 2 2 8 2 5 3 2 2" xfId="34928"/>
    <cellStyle name="Normal 7 2 2 8 2 5 3 3" xfId="34929"/>
    <cellStyle name="Normal 7 2 2 8 2 5 4" xfId="34930"/>
    <cellStyle name="Normal 7 2 2 8 2 5 4 2" xfId="34931"/>
    <cellStyle name="Normal 7 2 2 8 2 5 5" xfId="34932"/>
    <cellStyle name="Normal 7 2 2 8 2 5 5 2" xfId="34933"/>
    <cellStyle name="Normal 7 2 2 8 2 5 6" xfId="34934"/>
    <cellStyle name="Normal 7 2 2 8 2 6" xfId="34935"/>
    <cellStyle name="Normal 7 2 2 8 2 6 2" xfId="34936"/>
    <cellStyle name="Normal 7 2 2 8 2 6 2 2" xfId="34937"/>
    <cellStyle name="Normal 7 2 2 8 2 6 2 2 2" xfId="34938"/>
    <cellStyle name="Normal 7 2 2 8 2 6 2 3" xfId="34939"/>
    <cellStyle name="Normal 7 2 2 8 2 6 3" xfId="34940"/>
    <cellStyle name="Normal 7 2 2 8 2 6 3 2" xfId="34941"/>
    <cellStyle name="Normal 7 2 2 8 2 6 3 2 2" xfId="34942"/>
    <cellStyle name="Normal 7 2 2 8 2 6 3 3" xfId="34943"/>
    <cellStyle name="Normal 7 2 2 8 2 6 4" xfId="34944"/>
    <cellStyle name="Normal 7 2 2 8 2 6 4 2" xfId="34945"/>
    <cellStyle name="Normal 7 2 2 8 2 6 5" xfId="34946"/>
    <cellStyle name="Normal 7 2 2 8 2 6 5 2" xfId="34947"/>
    <cellStyle name="Normal 7 2 2 8 2 6 6" xfId="34948"/>
    <cellStyle name="Normal 7 2 2 8 2 7" xfId="34949"/>
    <cellStyle name="Normal 7 2 2 8 2 7 2" xfId="34950"/>
    <cellStyle name="Normal 7 2 2 8 2 7 2 2" xfId="34951"/>
    <cellStyle name="Normal 7 2 2 8 2 7 2 2 2" xfId="34952"/>
    <cellStyle name="Normal 7 2 2 8 2 7 2 3" xfId="34953"/>
    <cellStyle name="Normal 7 2 2 8 2 7 3" xfId="34954"/>
    <cellStyle name="Normal 7 2 2 8 2 7 3 2" xfId="34955"/>
    <cellStyle name="Normal 7 2 2 8 2 7 3 2 2" xfId="34956"/>
    <cellStyle name="Normal 7 2 2 8 2 7 3 3" xfId="34957"/>
    <cellStyle name="Normal 7 2 2 8 2 7 4" xfId="34958"/>
    <cellStyle name="Normal 7 2 2 8 2 7 4 2" xfId="34959"/>
    <cellStyle name="Normal 7 2 2 8 2 7 5" xfId="34960"/>
    <cellStyle name="Normal 7 2 2 8 2 7 5 2" xfId="34961"/>
    <cellStyle name="Normal 7 2 2 8 2 7 6" xfId="34962"/>
    <cellStyle name="Normal 7 2 2 8 2 8" xfId="34963"/>
    <cellStyle name="Normal 7 2 2 8 2 8 2" xfId="34964"/>
    <cellStyle name="Normal 7 2 2 8 2 8 2 2" xfId="34965"/>
    <cellStyle name="Normal 7 2 2 8 2 8 3" xfId="34966"/>
    <cellStyle name="Normal 7 2 2 8 2 9" xfId="34967"/>
    <cellStyle name="Normal 7 2 2 8 2 9 2" xfId="34968"/>
    <cellStyle name="Normal 7 2 2 8 2 9 2 2" xfId="34969"/>
    <cellStyle name="Normal 7 2 2 8 2 9 3" xfId="34970"/>
    <cellStyle name="Normal 7 2 2 8 3" xfId="34971"/>
    <cellStyle name="Normal 7 2 2 8 3 2" xfId="34972"/>
    <cellStyle name="Normal 7 2 2 8 3 2 2" xfId="34973"/>
    <cellStyle name="Normal 7 2 2 8 3 2 2 2" xfId="34974"/>
    <cellStyle name="Normal 7 2 2 8 3 2 3" xfId="34975"/>
    <cellStyle name="Normal 7 2 2 8 3 3" xfId="34976"/>
    <cellStyle name="Normal 7 2 2 8 3 3 2" xfId="34977"/>
    <cellStyle name="Normal 7 2 2 8 3 3 2 2" xfId="34978"/>
    <cellStyle name="Normal 7 2 2 8 3 3 3" xfId="34979"/>
    <cellStyle name="Normal 7 2 2 8 3 4" xfId="34980"/>
    <cellStyle name="Normal 7 2 2 8 3 4 2" xfId="34981"/>
    <cellStyle name="Normal 7 2 2 8 3 5" xfId="34982"/>
    <cellStyle name="Normal 7 2 2 8 3 5 2" xfId="34983"/>
    <cellStyle name="Normal 7 2 2 8 3 6" xfId="34984"/>
    <cellStyle name="Normal 7 2 2 8 4" xfId="34985"/>
    <cellStyle name="Normal 7 2 2 8 4 2" xfId="34986"/>
    <cellStyle name="Normal 7 2 2 8 4 2 2" xfId="34987"/>
    <cellStyle name="Normal 7 2 2 8 4 2 2 2" xfId="34988"/>
    <cellStyle name="Normal 7 2 2 8 4 2 3" xfId="34989"/>
    <cellStyle name="Normal 7 2 2 8 4 3" xfId="34990"/>
    <cellStyle name="Normal 7 2 2 8 4 3 2" xfId="34991"/>
    <cellStyle name="Normal 7 2 2 8 4 3 2 2" xfId="34992"/>
    <cellStyle name="Normal 7 2 2 8 4 3 3" xfId="34993"/>
    <cellStyle name="Normal 7 2 2 8 4 4" xfId="34994"/>
    <cellStyle name="Normal 7 2 2 8 4 4 2" xfId="34995"/>
    <cellStyle name="Normal 7 2 2 8 4 5" xfId="34996"/>
    <cellStyle name="Normal 7 2 2 8 4 5 2" xfId="34997"/>
    <cellStyle name="Normal 7 2 2 8 4 6" xfId="34998"/>
    <cellStyle name="Normal 7 2 2 8 5" xfId="34999"/>
    <cellStyle name="Normal 7 2 2 8 5 2" xfId="35000"/>
    <cellStyle name="Normal 7 2 2 8 5 2 2" xfId="35001"/>
    <cellStyle name="Normal 7 2 2 8 5 2 2 2" xfId="35002"/>
    <cellStyle name="Normal 7 2 2 8 5 2 3" xfId="35003"/>
    <cellStyle name="Normal 7 2 2 8 5 3" xfId="35004"/>
    <cellStyle name="Normal 7 2 2 8 5 3 2" xfId="35005"/>
    <cellStyle name="Normal 7 2 2 8 5 3 2 2" xfId="35006"/>
    <cellStyle name="Normal 7 2 2 8 5 3 3" xfId="35007"/>
    <cellStyle name="Normal 7 2 2 8 5 4" xfId="35008"/>
    <cellStyle name="Normal 7 2 2 8 5 4 2" xfId="35009"/>
    <cellStyle name="Normal 7 2 2 8 5 5" xfId="35010"/>
    <cellStyle name="Normal 7 2 2 8 5 5 2" xfId="35011"/>
    <cellStyle name="Normal 7 2 2 8 5 6" xfId="35012"/>
    <cellStyle name="Normal 7 2 2 8 6" xfId="35013"/>
    <cellStyle name="Normal 7 2 2 8 6 2" xfId="35014"/>
    <cellStyle name="Normal 7 2 2 8 6 2 2" xfId="35015"/>
    <cellStyle name="Normal 7 2 2 8 6 2 2 2" xfId="35016"/>
    <cellStyle name="Normal 7 2 2 8 6 2 3" xfId="35017"/>
    <cellStyle name="Normal 7 2 2 8 6 3" xfId="35018"/>
    <cellStyle name="Normal 7 2 2 8 6 3 2" xfId="35019"/>
    <cellStyle name="Normal 7 2 2 8 6 3 2 2" xfId="35020"/>
    <cellStyle name="Normal 7 2 2 8 6 3 3" xfId="35021"/>
    <cellStyle name="Normal 7 2 2 8 6 4" xfId="35022"/>
    <cellStyle name="Normal 7 2 2 8 6 4 2" xfId="35023"/>
    <cellStyle name="Normal 7 2 2 8 6 5" xfId="35024"/>
    <cellStyle name="Normal 7 2 2 8 6 5 2" xfId="35025"/>
    <cellStyle name="Normal 7 2 2 8 6 6" xfId="35026"/>
    <cellStyle name="Normal 7 2 2 8 7" xfId="35027"/>
    <cellStyle name="Normal 7 2 2 8 7 2" xfId="35028"/>
    <cellStyle name="Normal 7 2 2 8 7 2 2" xfId="35029"/>
    <cellStyle name="Normal 7 2 2 8 7 2 2 2" xfId="35030"/>
    <cellStyle name="Normal 7 2 2 8 7 2 3" xfId="35031"/>
    <cellStyle name="Normal 7 2 2 8 7 3" xfId="35032"/>
    <cellStyle name="Normal 7 2 2 8 7 3 2" xfId="35033"/>
    <cellStyle name="Normal 7 2 2 8 7 3 2 2" xfId="35034"/>
    <cellStyle name="Normal 7 2 2 8 7 3 3" xfId="35035"/>
    <cellStyle name="Normal 7 2 2 8 7 4" xfId="35036"/>
    <cellStyle name="Normal 7 2 2 8 7 4 2" xfId="35037"/>
    <cellStyle name="Normal 7 2 2 8 7 5" xfId="35038"/>
    <cellStyle name="Normal 7 2 2 8 7 5 2" xfId="35039"/>
    <cellStyle name="Normal 7 2 2 8 7 6" xfId="35040"/>
    <cellStyle name="Normal 7 2 2 8 8" xfId="35041"/>
    <cellStyle name="Normal 7 2 2 8 8 2" xfId="35042"/>
    <cellStyle name="Normal 7 2 2 8 8 2 2" xfId="35043"/>
    <cellStyle name="Normal 7 2 2 8 8 2 2 2" xfId="35044"/>
    <cellStyle name="Normal 7 2 2 8 8 2 3" xfId="35045"/>
    <cellStyle name="Normal 7 2 2 8 8 3" xfId="35046"/>
    <cellStyle name="Normal 7 2 2 8 8 3 2" xfId="35047"/>
    <cellStyle name="Normal 7 2 2 8 8 3 2 2" xfId="35048"/>
    <cellStyle name="Normal 7 2 2 8 8 3 3" xfId="35049"/>
    <cellStyle name="Normal 7 2 2 8 8 4" xfId="35050"/>
    <cellStyle name="Normal 7 2 2 8 8 4 2" xfId="35051"/>
    <cellStyle name="Normal 7 2 2 8 8 5" xfId="35052"/>
    <cellStyle name="Normal 7 2 2 8 8 5 2" xfId="35053"/>
    <cellStyle name="Normal 7 2 2 8 8 6" xfId="35054"/>
    <cellStyle name="Normal 7 2 2 8 9" xfId="35055"/>
    <cellStyle name="Normal 7 2 2 8 9 2" xfId="35056"/>
    <cellStyle name="Normal 7 2 2 8 9 2 2" xfId="35057"/>
    <cellStyle name="Normal 7 2 2 8 9 3" xfId="35058"/>
    <cellStyle name="Normal 7 2 2 9" xfId="35059"/>
    <cellStyle name="Normal 7 2 2 9 10" xfId="35060"/>
    <cellStyle name="Normal 7 2 2 9 10 2" xfId="35061"/>
    <cellStyle name="Normal 7 2 2 9 10 2 2" xfId="35062"/>
    <cellStyle name="Normal 7 2 2 9 10 3" xfId="35063"/>
    <cellStyle name="Normal 7 2 2 9 11" xfId="35064"/>
    <cellStyle name="Normal 7 2 2 9 11 2" xfId="35065"/>
    <cellStyle name="Normal 7 2 2 9 12" xfId="35066"/>
    <cellStyle name="Normal 7 2 2 9 12 2" xfId="35067"/>
    <cellStyle name="Normal 7 2 2 9 13" xfId="35068"/>
    <cellStyle name="Normal 7 2 2 9 2" xfId="35069"/>
    <cellStyle name="Normal 7 2 2 9 2 10" xfId="35070"/>
    <cellStyle name="Normal 7 2 2 9 2 10 2" xfId="35071"/>
    <cellStyle name="Normal 7 2 2 9 2 11" xfId="35072"/>
    <cellStyle name="Normal 7 2 2 9 2 11 2" xfId="35073"/>
    <cellStyle name="Normal 7 2 2 9 2 12" xfId="35074"/>
    <cellStyle name="Normal 7 2 2 9 2 2" xfId="35075"/>
    <cellStyle name="Normal 7 2 2 9 2 2 2" xfId="35076"/>
    <cellStyle name="Normal 7 2 2 9 2 2 2 2" xfId="35077"/>
    <cellStyle name="Normal 7 2 2 9 2 2 2 2 2" xfId="35078"/>
    <cellStyle name="Normal 7 2 2 9 2 2 2 3" xfId="35079"/>
    <cellStyle name="Normal 7 2 2 9 2 2 3" xfId="35080"/>
    <cellStyle name="Normal 7 2 2 9 2 2 3 2" xfId="35081"/>
    <cellStyle name="Normal 7 2 2 9 2 2 3 2 2" xfId="35082"/>
    <cellStyle name="Normal 7 2 2 9 2 2 3 3" xfId="35083"/>
    <cellStyle name="Normal 7 2 2 9 2 2 4" xfId="35084"/>
    <cellStyle name="Normal 7 2 2 9 2 2 4 2" xfId="35085"/>
    <cellStyle name="Normal 7 2 2 9 2 2 5" xfId="35086"/>
    <cellStyle name="Normal 7 2 2 9 2 2 5 2" xfId="35087"/>
    <cellStyle name="Normal 7 2 2 9 2 2 6" xfId="35088"/>
    <cellStyle name="Normal 7 2 2 9 2 3" xfId="35089"/>
    <cellStyle name="Normal 7 2 2 9 2 3 2" xfId="35090"/>
    <cellStyle name="Normal 7 2 2 9 2 3 2 2" xfId="35091"/>
    <cellStyle name="Normal 7 2 2 9 2 3 2 2 2" xfId="35092"/>
    <cellStyle name="Normal 7 2 2 9 2 3 2 3" xfId="35093"/>
    <cellStyle name="Normal 7 2 2 9 2 3 3" xfId="35094"/>
    <cellStyle name="Normal 7 2 2 9 2 3 3 2" xfId="35095"/>
    <cellStyle name="Normal 7 2 2 9 2 3 3 2 2" xfId="35096"/>
    <cellStyle name="Normal 7 2 2 9 2 3 3 3" xfId="35097"/>
    <cellStyle name="Normal 7 2 2 9 2 3 4" xfId="35098"/>
    <cellStyle name="Normal 7 2 2 9 2 3 4 2" xfId="35099"/>
    <cellStyle name="Normal 7 2 2 9 2 3 5" xfId="35100"/>
    <cellStyle name="Normal 7 2 2 9 2 3 5 2" xfId="35101"/>
    <cellStyle name="Normal 7 2 2 9 2 3 6" xfId="35102"/>
    <cellStyle name="Normal 7 2 2 9 2 4" xfId="35103"/>
    <cellStyle name="Normal 7 2 2 9 2 4 2" xfId="35104"/>
    <cellStyle name="Normal 7 2 2 9 2 4 2 2" xfId="35105"/>
    <cellStyle name="Normal 7 2 2 9 2 4 2 2 2" xfId="35106"/>
    <cellStyle name="Normal 7 2 2 9 2 4 2 3" xfId="35107"/>
    <cellStyle name="Normal 7 2 2 9 2 4 3" xfId="35108"/>
    <cellStyle name="Normal 7 2 2 9 2 4 3 2" xfId="35109"/>
    <cellStyle name="Normal 7 2 2 9 2 4 3 2 2" xfId="35110"/>
    <cellStyle name="Normal 7 2 2 9 2 4 3 3" xfId="35111"/>
    <cellStyle name="Normal 7 2 2 9 2 4 4" xfId="35112"/>
    <cellStyle name="Normal 7 2 2 9 2 4 4 2" xfId="35113"/>
    <cellStyle name="Normal 7 2 2 9 2 4 5" xfId="35114"/>
    <cellStyle name="Normal 7 2 2 9 2 4 5 2" xfId="35115"/>
    <cellStyle name="Normal 7 2 2 9 2 4 6" xfId="35116"/>
    <cellStyle name="Normal 7 2 2 9 2 5" xfId="35117"/>
    <cellStyle name="Normal 7 2 2 9 2 5 2" xfId="35118"/>
    <cellStyle name="Normal 7 2 2 9 2 5 2 2" xfId="35119"/>
    <cellStyle name="Normal 7 2 2 9 2 5 2 2 2" xfId="35120"/>
    <cellStyle name="Normal 7 2 2 9 2 5 2 3" xfId="35121"/>
    <cellStyle name="Normal 7 2 2 9 2 5 3" xfId="35122"/>
    <cellStyle name="Normal 7 2 2 9 2 5 3 2" xfId="35123"/>
    <cellStyle name="Normal 7 2 2 9 2 5 3 2 2" xfId="35124"/>
    <cellStyle name="Normal 7 2 2 9 2 5 3 3" xfId="35125"/>
    <cellStyle name="Normal 7 2 2 9 2 5 4" xfId="35126"/>
    <cellStyle name="Normal 7 2 2 9 2 5 4 2" xfId="35127"/>
    <cellStyle name="Normal 7 2 2 9 2 5 5" xfId="35128"/>
    <cellStyle name="Normal 7 2 2 9 2 5 5 2" xfId="35129"/>
    <cellStyle name="Normal 7 2 2 9 2 5 6" xfId="35130"/>
    <cellStyle name="Normal 7 2 2 9 2 6" xfId="35131"/>
    <cellStyle name="Normal 7 2 2 9 2 6 2" xfId="35132"/>
    <cellStyle name="Normal 7 2 2 9 2 6 2 2" xfId="35133"/>
    <cellStyle name="Normal 7 2 2 9 2 6 2 2 2" xfId="35134"/>
    <cellStyle name="Normal 7 2 2 9 2 6 2 3" xfId="35135"/>
    <cellStyle name="Normal 7 2 2 9 2 6 3" xfId="35136"/>
    <cellStyle name="Normal 7 2 2 9 2 6 3 2" xfId="35137"/>
    <cellStyle name="Normal 7 2 2 9 2 6 3 2 2" xfId="35138"/>
    <cellStyle name="Normal 7 2 2 9 2 6 3 3" xfId="35139"/>
    <cellStyle name="Normal 7 2 2 9 2 6 4" xfId="35140"/>
    <cellStyle name="Normal 7 2 2 9 2 6 4 2" xfId="35141"/>
    <cellStyle name="Normal 7 2 2 9 2 6 5" xfId="35142"/>
    <cellStyle name="Normal 7 2 2 9 2 6 5 2" xfId="35143"/>
    <cellStyle name="Normal 7 2 2 9 2 6 6" xfId="35144"/>
    <cellStyle name="Normal 7 2 2 9 2 7" xfId="35145"/>
    <cellStyle name="Normal 7 2 2 9 2 7 2" xfId="35146"/>
    <cellStyle name="Normal 7 2 2 9 2 7 2 2" xfId="35147"/>
    <cellStyle name="Normal 7 2 2 9 2 7 2 2 2" xfId="35148"/>
    <cellStyle name="Normal 7 2 2 9 2 7 2 3" xfId="35149"/>
    <cellStyle name="Normal 7 2 2 9 2 7 3" xfId="35150"/>
    <cellStyle name="Normal 7 2 2 9 2 7 3 2" xfId="35151"/>
    <cellStyle name="Normal 7 2 2 9 2 7 3 2 2" xfId="35152"/>
    <cellStyle name="Normal 7 2 2 9 2 7 3 3" xfId="35153"/>
    <cellStyle name="Normal 7 2 2 9 2 7 4" xfId="35154"/>
    <cellStyle name="Normal 7 2 2 9 2 7 4 2" xfId="35155"/>
    <cellStyle name="Normal 7 2 2 9 2 7 5" xfId="35156"/>
    <cellStyle name="Normal 7 2 2 9 2 7 5 2" xfId="35157"/>
    <cellStyle name="Normal 7 2 2 9 2 7 6" xfId="35158"/>
    <cellStyle name="Normal 7 2 2 9 2 8" xfId="35159"/>
    <cellStyle name="Normal 7 2 2 9 2 8 2" xfId="35160"/>
    <cellStyle name="Normal 7 2 2 9 2 8 2 2" xfId="35161"/>
    <cellStyle name="Normal 7 2 2 9 2 8 3" xfId="35162"/>
    <cellStyle name="Normal 7 2 2 9 2 9" xfId="35163"/>
    <cellStyle name="Normal 7 2 2 9 2 9 2" xfId="35164"/>
    <cellStyle name="Normal 7 2 2 9 2 9 2 2" xfId="35165"/>
    <cellStyle name="Normal 7 2 2 9 2 9 3" xfId="35166"/>
    <cellStyle name="Normal 7 2 2 9 3" xfId="35167"/>
    <cellStyle name="Normal 7 2 2 9 3 2" xfId="35168"/>
    <cellStyle name="Normal 7 2 2 9 3 2 2" xfId="35169"/>
    <cellStyle name="Normal 7 2 2 9 3 2 2 2" xfId="35170"/>
    <cellStyle name="Normal 7 2 2 9 3 2 3" xfId="35171"/>
    <cellStyle name="Normal 7 2 2 9 3 3" xfId="35172"/>
    <cellStyle name="Normal 7 2 2 9 3 3 2" xfId="35173"/>
    <cellStyle name="Normal 7 2 2 9 3 3 2 2" xfId="35174"/>
    <cellStyle name="Normal 7 2 2 9 3 3 3" xfId="35175"/>
    <cellStyle name="Normal 7 2 2 9 3 4" xfId="35176"/>
    <cellStyle name="Normal 7 2 2 9 3 4 2" xfId="35177"/>
    <cellStyle name="Normal 7 2 2 9 3 5" xfId="35178"/>
    <cellStyle name="Normal 7 2 2 9 3 5 2" xfId="35179"/>
    <cellStyle name="Normal 7 2 2 9 3 6" xfId="35180"/>
    <cellStyle name="Normal 7 2 2 9 4" xfId="35181"/>
    <cellStyle name="Normal 7 2 2 9 4 2" xfId="35182"/>
    <cellStyle name="Normal 7 2 2 9 4 2 2" xfId="35183"/>
    <cellStyle name="Normal 7 2 2 9 4 2 2 2" xfId="35184"/>
    <cellStyle name="Normal 7 2 2 9 4 2 3" xfId="35185"/>
    <cellStyle name="Normal 7 2 2 9 4 3" xfId="35186"/>
    <cellStyle name="Normal 7 2 2 9 4 3 2" xfId="35187"/>
    <cellStyle name="Normal 7 2 2 9 4 3 2 2" xfId="35188"/>
    <cellStyle name="Normal 7 2 2 9 4 3 3" xfId="35189"/>
    <cellStyle name="Normal 7 2 2 9 4 4" xfId="35190"/>
    <cellStyle name="Normal 7 2 2 9 4 4 2" xfId="35191"/>
    <cellStyle name="Normal 7 2 2 9 4 5" xfId="35192"/>
    <cellStyle name="Normal 7 2 2 9 4 5 2" xfId="35193"/>
    <cellStyle name="Normal 7 2 2 9 4 6" xfId="35194"/>
    <cellStyle name="Normal 7 2 2 9 5" xfId="35195"/>
    <cellStyle name="Normal 7 2 2 9 5 2" xfId="35196"/>
    <cellStyle name="Normal 7 2 2 9 5 2 2" xfId="35197"/>
    <cellStyle name="Normal 7 2 2 9 5 2 2 2" xfId="35198"/>
    <cellStyle name="Normal 7 2 2 9 5 2 3" xfId="35199"/>
    <cellStyle name="Normal 7 2 2 9 5 3" xfId="35200"/>
    <cellStyle name="Normal 7 2 2 9 5 3 2" xfId="35201"/>
    <cellStyle name="Normal 7 2 2 9 5 3 2 2" xfId="35202"/>
    <cellStyle name="Normal 7 2 2 9 5 3 3" xfId="35203"/>
    <cellStyle name="Normal 7 2 2 9 5 4" xfId="35204"/>
    <cellStyle name="Normal 7 2 2 9 5 4 2" xfId="35205"/>
    <cellStyle name="Normal 7 2 2 9 5 5" xfId="35206"/>
    <cellStyle name="Normal 7 2 2 9 5 5 2" xfId="35207"/>
    <cellStyle name="Normal 7 2 2 9 5 6" xfId="35208"/>
    <cellStyle name="Normal 7 2 2 9 6" xfId="35209"/>
    <cellStyle name="Normal 7 2 2 9 6 2" xfId="35210"/>
    <cellStyle name="Normal 7 2 2 9 6 2 2" xfId="35211"/>
    <cellStyle name="Normal 7 2 2 9 6 2 2 2" xfId="35212"/>
    <cellStyle name="Normal 7 2 2 9 6 2 3" xfId="35213"/>
    <cellStyle name="Normal 7 2 2 9 6 3" xfId="35214"/>
    <cellStyle name="Normal 7 2 2 9 6 3 2" xfId="35215"/>
    <cellStyle name="Normal 7 2 2 9 6 3 2 2" xfId="35216"/>
    <cellStyle name="Normal 7 2 2 9 6 3 3" xfId="35217"/>
    <cellStyle name="Normal 7 2 2 9 6 4" xfId="35218"/>
    <cellStyle name="Normal 7 2 2 9 6 4 2" xfId="35219"/>
    <cellStyle name="Normal 7 2 2 9 6 5" xfId="35220"/>
    <cellStyle name="Normal 7 2 2 9 6 5 2" xfId="35221"/>
    <cellStyle name="Normal 7 2 2 9 6 6" xfId="35222"/>
    <cellStyle name="Normal 7 2 2 9 7" xfId="35223"/>
    <cellStyle name="Normal 7 2 2 9 7 2" xfId="35224"/>
    <cellStyle name="Normal 7 2 2 9 7 2 2" xfId="35225"/>
    <cellStyle name="Normal 7 2 2 9 7 2 2 2" xfId="35226"/>
    <cellStyle name="Normal 7 2 2 9 7 2 3" xfId="35227"/>
    <cellStyle name="Normal 7 2 2 9 7 3" xfId="35228"/>
    <cellStyle name="Normal 7 2 2 9 7 3 2" xfId="35229"/>
    <cellStyle name="Normal 7 2 2 9 7 3 2 2" xfId="35230"/>
    <cellStyle name="Normal 7 2 2 9 7 3 3" xfId="35231"/>
    <cellStyle name="Normal 7 2 2 9 7 4" xfId="35232"/>
    <cellStyle name="Normal 7 2 2 9 7 4 2" xfId="35233"/>
    <cellStyle name="Normal 7 2 2 9 7 5" xfId="35234"/>
    <cellStyle name="Normal 7 2 2 9 7 5 2" xfId="35235"/>
    <cellStyle name="Normal 7 2 2 9 7 6" xfId="35236"/>
    <cellStyle name="Normal 7 2 2 9 8" xfId="35237"/>
    <cellStyle name="Normal 7 2 2 9 8 2" xfId="35238"/>
    <cellStyle name="Normal 7 2 2 9 8 2 2" xfId="35239"/>
    <cellStyle name="Normal 7 2 2 9 8 2 2 2" xfId="35240"/>
    <cellStyle name="Normal 7 2 2 9 8 2 3" xfId="35241"/>
    <cellStyle name="Normal 7 2 2 9 8 3" xfId="35242"/>
    <cellStyle name="Normal 7 2 2 9 8 3 2" xfId="35243"/>
    <cellStyle name="Normal 7 2 2 9 8 3 2 2" xfId="35244"/>
    <cellStyle name="Normal 7 2 2 9 8 3 3" xfId="35245"/>
    <cellStyle name="Normal 7 2 2 9 8 4" xfId="35246"/>
    <cellStyle name="Normal 7 2 2 9 8 4 2" xfId="35247"/>
    <cellStyle name="Normal 7 2 2 9 8 5" xfId="35248"/>
    <cellStyle name="Normal 7 2 2 9 8 5 2" xfId="35249"/>
    <cellStyle name="Normal 7 2 2 9 8 6" xfId="35250"/>
    <cellStyle name="Normal 7 2 2 9 9" xfId="35251"/>
    <cellStyle name="Normal 7 2 2 9 9 2" xfId="35252"/>
    <cellStyle name="Normal 7 2 2 9 9 2 2" xfId="35253"/>
    <cellStyle name="Normal 7 2 2 9 9 3" xfId="35254"/>
    <cellStyle name="Normal 7 2 3" xfId="35255"/>
    <cellStyle name="Normal 7 2 4" xfId="35256"/>
    <cellStyle name="Normal 7 2 5" xfId="35257"/>
    <cellStyle name="Normal 7 2 6" xfId="35258"/>
    <cellStyle name="Normal 7 2 7" xfId="35259"/>
    <cellStyle name="Normal 7 2 8" xfId="35260"/>
    <cellStyle name="Normal 7 2 9" xfId="35261"/>
    <cellStyle name="Normal 7 20" xfId="35262"/>
    <cellStyle name="Normal 7 20 2" xfId="35263"/>
    <cellStyle name="Normal 7 20 2 2" xfId="35264"/>
    <cellStyle name="Normal 7 20 2 2 2" xfId="35265"/>
    <cellStyle name="Normal 7 20 2 3" xfId="35266"/>
    <cellStyle name="Normal 7 20 3" xfId="35267"/>
    <cellStyle name="Normal 7 20 3 2" xfId="35268"/>
    <cellStyle name="Normal 7 20 3 2 2" xfId="35269"/>
    <cellStyle name="Normal 7 20 3 3" xfId="35270"/>
    <cellStyle name="Normal 7 20 4" xfId="35271"/>
    <cellStyle name="Normal 7 20 4 2" xfId="35272"/>
    <cellStyle name="Normal 7 20 5" xfId="35273"/>
    <cellStyle name="Normal 7 20 5 2" xfId="35274"/>
    <cellStyle name="Normal 7 20 6" xfId="35275"/>
    <cellStyle name="Normal 7 21" xfId="35276"/>
    <cellStyle name="Normal 7 21 2" xfId="35277"/>
    <cellStyle name="Normal 7 21 2 2" xfId="35278"/>
    <cellStyle name="Normal 7 21 2 2 2" xfId="35279"/>
    <cellStyle name="Normal 7 21 2 3" xfId="35280"/>
    <cellStyle name="Normal 7 21 3" xfId="35281"/>
    <cellStyle name="Normal 7 21 3 2" xfId="35282"/>
    <cellStyle name="Normal 7 21 3 2 2" xfId="35283"/>
    <cellStyle name="Normal 7 21 3 3" xfId="35284"/>
    <cellStyle name="Normal 7 21 4" xfId="35285"/>
    <cellStyle name="Normal 7 21 4 2" xfId="35286"/>
    <cellStyle name="Normal 7 21 5" xfId="35287"/>
    <cellStyle name="Normal 7 21 5 2" xfId="35288"/>
    <cellStyle name="Normal 7 21 6" xfId="35289"/>
    <cellStyle name="Normal 7 22" xfId="35290"/>
    <cellStyle name="Normal 7 22 2" xfId="35291"/>
    <cellStyle name="Normal 7 22 2 2" xfId="35292"/>
    <cellStyle name="Normal 7 22 2 2 2" xfId="35293"/>
    <cellStyle name="Normal 7 22 2 3" xfId="35294"/>
    <cellStyle name="Normal 7 22 3" xfId="35295"/>
    <cellStyle name="Normal 7 22 3 2" xfId="35296"/>
    <cellStyle name="Normal 7 22 3 2 2" xfId="35297"/>
    <cellStyle name="Normal 7 22 3 3" xfId="35298"/>
    <cellStyle name="Normal 7 22 4" xfId="35299"/>
    <cellStyle name="Normal 7 22 4 2" xfId="35300"/>
    <cellStyle name="Normal 7 22 5" xfId="35301"/>
    <cellStyle name="Normal 7 22 5 2" xfId="35302"/>
    <cellStyle name="Normal 7 22 6" xfId="35303"/>
    <cellStyle name="Normal 7 23" xfId="35304"/>
    <cellStyle name="Normal 7 23 2" xfId="35305"/>
    <cellStyle name="Normal 7 23 2 2" xfId="35306"/>
    <cellStyle name="Normal 7 23 2 2 2" xfId="35307"/>
    <cellStyle name="Normal 7 23 2 3" xfId="35308"/>
    <cellStyle name="Normal 7 23 3" xfId="35309"/>
    <cellStyle name="Normal 7 23 3 2" xfId="35310"/>
    <cellStyle name="Normal 7 23 3 2 2" xfId="35311"/>
    <cellStyle name="Normal 7 23 3 3" xfId="35312"/>
    <cellStyle name="Normal 7 23 4" xfId="35313"/>
    <cellStyle name="Normal 7 23 4 2" xfId="35314"/>
    <cellStyle name="Normal 7 23 5" xfId="35315"/>
    <cellStyle name="Normal 7 23 5 2" xfId="35316"/>
    <cellStyle name="Normal 7 23 6" xfId="35317"/>
    <cellStyle name="Normal 7 24" xfId="35318"/>
    <cellStyle name="Normal 7 24 2" xfId="35319"/>
    <cellStyle name="Normal 7 24 2 2" xfId="35320"/>
    <cellStyle name="Normal 7 24 2 2 2" xfId="35321"/>
    <cellStyle name="Normal 7 24 2 3" xfId="35322"/>
    <cellStyle name="Normal 7 24 3" xfId="35323"/>
    <cellStyle name="Normal 7 24 3 2" xfId="35324"/>
    <cellStyle name="Normal 7 24 4" xfId="35325"/>
    <cellStyle name="Normal 7 24 4 2" xfId="35326"/>
    <cellStyle name="Normal 7 24 5" xfId="35327"/>
    <cellStyle name="Normal 7 25" xfId="35328"/>
    <cellStyle name="Normal 7 25 2" xfId="35329"/>
    <cellStyle name="Normal 7 25 2 2" xfId="35330"/>
    <cellStyle name="Normal 7 25 3" xfId="35331"/>
    <cellStyle name="Normal 7 3" xfId="35332"/>
    <cellStyle name="Normal 7 3 10" xfId="35333"/>
    <cellStyle name="Normal 7 3 11" xfId="35334"/>
    <cellStyle name="Normal 7 3 11 10" xfId="35335"/>
    <cellStyle name="Normal 7 3 11 10 2" xfId="35336"/>
    <cellStyle name="Normal 7 3 11 11" xfId="35337"/>
    <cellStyle name="Normal 7 3 11 11 2" xfId="35338"/>
    <cellStyle name="Normal 7 3 11 12" xfId="35339"/>
    <cellStyle name="Normal 7 3 11 2" xfId="35340"/>
    <cellStyle name="Normal 7 3 11 2 2" xfId="35341"/>
    <cellStyle name="Normal 7 3 11 2 2 2" xfId="35342"/>
    <cellStyle name="Normal 7 3 11 2 2 2 2" xfId="35343"/>
    <cellStyle name="Normal 7 3 11 2 2 3" xfId="35344"/>
    <cellStyle name="Normal 7 3 11 2 3" xfId="35345"/>
    <cellStyle name="Normal 7 3 11 2 3 2" xfId="35346"/>
    <cellStyle name="Normal 7 3 11 2 3 2 2" xfId="35347"/>
    <cellStyle name="Normal 7 3 11 2 3 3" xfId="35348"/>
    <cellStyle name="Normal 7 3 11 2 4" xfId="35349"/>
    <cellStyle name="Normal 7 3 11 2 4 2" xfId="35350"/>
    <cellStyle name="Normal 7 3 11 2 5" xfId="35351"/>
    <cellStyle name="Normal 7 3 11 2 5 2" xfId="35352"/>
    <cellStyle name="Normal 7 3 11 2 6" xfId="35353"/>
    <cellStyle name="Normal 7 3 11 3" xfId="35354"/>
    <cellStyle name="Normal 7 3 11 3 2" xfId="35355"/>
    <cellStyle name="Normal 7 3 11 3 2 2" xfId="35356"/>
    <cellStyle name="Normal 7 3 11 3 2 2 2" xfId="35357"/>
    <cellStyle name="Normal 7 3 11 3 2 3" xfId="35358"/>
    <cellStyle name="Normal 7 3 11 3 3" xfId="35359"/>
    <cellStyle name="Normal 7 3 11 3 3 2" xfId="35360"/>
    <cellStyle name="Normal 7 3 11 3 3 2 2" xfId="35361"/>
    <cellStyle name="Normal 7 3 11 3 3 3" xfId="35362"/>
    <cellStyle name="Normal 7 3 11 3 4" xfId="35363"/>
    <cellStyle name="Normal 7 3 11 3 4 2" xfId="35364"/>
    <cellStyle name="Normal 7 3 11 3 5" xfId="35365"/>
    <cellStyle name="Normal 7 3 11 3 5 2" xfId="35366"/>
    <cellStyle name="Normal 7 3 11 3 6" xfId="35367"/>
    <cellStyle name="Normal 7 3 11 4" xfId="35368"/>
    <cellStyle name="Normal 7 3 11 4 2" xfId="35369"/>
    <cellStyle name="Normal 7 3 11 4 2 2" xfId="35370"/>
    <cellStyle name="Normal 7 3 11 4 2 2 2" xfId="35371"/>
    <cellStyle name="Normal 7 3 11 4 2 3" xfId="35372"/>
    <cellStyle name="Normal 7 3 11 4 3" xfId="35373"/>
    <cellStyle name="Normal 7 3 11 4 3 2" xfId="35374"/>
    <cellStyle name="Normal 7 3 11 4 3 2 2" xfId="35375"/>
    <cellStyle name="Normal 7 3 11 4 3 3" xfId="35376"/>
    <cellStyle name="Normal 7 3 11 4 4" xfId="35377"/>
    <cellStyle name="Normal 7 3 11 4 4 2" xfId="35378"/>
    <cellStyle name="Normal 7 3 11 4 5" xfId="35379"/>
    <cellStyle name="Normal 7 3 11 4 5 2" xfId="35380"/>
    <cellStyle name="Normal 7 3 11 4 6" xfId="35381"/>
    <cellStyle name="Normal 7 3 11 5" xfId="35382"/>
    <cellStyle name="Normal 7 3 11 5 2" xfId="35383"/>
    <cellStyle name="Normal 7 3 11 5 2 2" xfId="35384"/>
    <cellStyle name="Normal 7 3 11 5 2 2 2" xfId="35385"/>
    <cellStyle name="Normal 7 3 11 5 2 3" xfId="35386"/>
    <cellStyle name="Normal 7 3 11 5 3" xfId="35387"/>
    <cellStyle name="Normal 7 3 11 5 3 2" xfId="35388"/>
    <cellStyle name="Normal 7 3 11 5 3 2 2" xfId="35389"/>
    <cellStyle name="Normal 7 3 11 5 3 3" xfId="35390"/>
    <cellStyle name="Normal 7 3 11 5 4" xfId="35391"/>
    <cellStyle name="Normal 7 3 11 5 4 2" xfId="35392"/>
    <cellStyle name="Normal 7 3 11 5 5" xfId="35393"/>
    <cellStyle name="Normal 7 3 11 5 5 2" xfId="35394"/>
    <cellStyle name="Normal 7 3 11 5 6" xfId="35395"/>
    <cellStyle name="Normal 7 3 11 6" xfId="35396"/>
    <cellStyle name="Normal 7 3 11 6 2" xfId="35397"/>
    <cellStyle name="Normal 7 3 11 6 2 2" xfId="35398"/>
    <cellStyle name="Normal 7 3 11 6 2 2 2" xfId="35399"/>
    <cellStyle name="Normal 7 3 11 6 2 3" xfId="35400"/>
    <cellStyle name="Normal 7 3 11 6 3" xfId="35401"/>
    <cellStyle name="Normal 7 3 11 6 3 2" xfId="35402"/>
    <cellStyle name="Normal 7 3 11 6 3 2 2" xfId="35403"/>
    <cellStyle name="Normal 7 3 11 6 3 3" xfId="35404"/>
    <cellStyle name="Normal 7 3 11 6 4" xfId="35405"/>
    <cellStyle name="Normal 7 3 11 6 4 2" xfId="35406"/>
    <cellStyle name="Normal 7 3 11 6 5" xfId="35407"/>
    <cellStyle name="Normal 7 3 11 6 5 2" xfId="35408"/>
    <cellStyle name="Normal 7 3 11 6 6" xfId="35409"/>
    <cellStyle name="Normal 7 3 11 7" xfId="35410"/>
    <cellStyle name="Normal 7 3 11 7 2" xfId="35411"/>
    <cellStyle name="Normal 7 3 11 7 2 2" xfId="35412"/>
    <cellStyle name="Normal 7 3 11 7 2 2 2" xfId="35413"/>
    <cellStyle name="Normal 7 3 11 7 2 3" xfId="35414"/>
    <cellStyle name="Normal 7 3 11 7 3" xfId="35415"/>
    <cellStyle name="Normal 7 3 11 7 3 2" xfId="35416"/>
    <cellStyle name="Normal 7 3 11 7 3 2 2" xfId="35417"/>
    <cellStyle name="Normal 7 3 11 7 3 3" xfId="35418"/>
    <cellStyle name="Normal 7 3 11 7 4" xfId="35419"/>
    <cellStyle name="Normal 7 3 11 7 4 2" xfId="35420"/>
    <cellStyle name="Normal 7 3 11 7 5" xfId="35421"/>
    <cellStyle name="Normal 7 3 11 7 5 2" xfId="35422"/>
    <cellStyle name="Normal 7 3 11 7 6" xfId="35423"/>
    <cellStyle name="Normal 7 3 11 8" xfId="35424"/>
    <cellStyle name="Normal 7 3 11 8 2" xfId="35425"/>
    <cellStyle name="Normal 7 3 11 8 2 2" xfId="35426"/>
    <cellStyle name="Normal 7 3 11 8 3" xfId="35427"/>
    <cellStyle name="Normal 7 3 11 9" xfId="35428"/>
    <cellStyle name="Normal 7 3 11 9 2" xfId="35429"/>
    <cellStyle name="Normal 7 3 11 9 2 2" xfId="35430"/>
    <cellStyle name="Normal 7 3 11 9 3" xfId="35431"/>
    <cellStyle name="Normal 7 3 12" xfId="35432"/>
    <cellStyle name="Normal 7 3 12 2" xfId="35433"/>
    <cellStyle name="Normal 7 3 12 2 2" xfId="35434"/>
    <cellStyle name="Normal 7 3 12 2 2 2" xfId="35435"/>
    <cellStyle name="Normal 7 3 12 2 3" xfId="35436"/>
    <cellStyle name="Normal 7 3 12 3" xfId="35437"/>
    <cellStyle name="Normal 7 3 12 3 2" xfId="35438"/>
    <cellStyle name="Normal 7 3 12 3 2 2" xfId="35439"/>
    <cellStyle name="Normal 7 3 12 3 3" xfId="35440"/>
    <cellStyle name="Normal 7 3 12 4" xfId="35441"/>
    <cellStyle name="Normal 7 3 12 4 2" xfId="35442"/>
    <cellStyle name="Normal 7 3 12 5" xfId="35443"/>
    <cellStyle name="Normal 7 3 12 5 2" xfId="35444"/>
    <cellStyle name="Normal 7 3 12 6" xfId="35445"/>
    <cellStyle name="Normal 7 3 13" xfId="35446"/>
    <cellStyle name="Normal 7 3 13 2" xfId="35447"/>
    <cellStyle name="Normal 7 3 13 2 2" xfId="35448"/>
    <cellStyle name="Normal 7 3 13 2 2 2" xfId="35449"/>
    <cellStyle name="Normal 7 3 13 2 3" xfId="35450"/>
    <cellStyle name="Normal 7 3 13 3" xfId="35451"/>
    <cellStyle name="Normal 7 3 13 3 2" xfId="35452"/>
    <cellStyle name="Normal 7 3 13 3 2 2" xfId="35453"/>
    <cellStyle name="Normal 7 3 13 3 3" xfId="35454"/>
    <cellStyle name="Normal 7 3 13 4" xfId="35455"/>
    <cellStyle name="Normal 7 3 13 4 2" xfId="35456"/>
    <cellStyle name="Normal 7 3 13 5" xfId="35457"/>
    <cellStyle name="Normal 7 3 13 5 2" xfId="35458"/>
    <cellStyle name="Normal 7 3 13 6" xfId="35459"/>
    <cellStyle name="Normal 7 3 14" xfId="35460"/>
    <cellStyle name="Normal 7 3 14 2" xfId="35461"/>
    <cellStyle name="Normal 7 3 14 2 2" xfId="35462"/>
    <cellStyle name="Normal 7 3 14 2 2 2" xfId="35463"/>
    <cellStyle name="Normal 7 3 14 2 3" xfId="35464"/>
    <cellStyle name="Normal 7 3 14 3" xfId="35465"/>
    <cellStyle name="Normal 7 3 14 3 2" xfId="35466"/>
    <cellStyle name="Normal 7 3 14 3 2 2" xfId="35467"/>
    <cellStyle name="Normal 7 3 14 3 3" xfId="35468"/>
    <cellStyle name="Normal 7 3 14 4" xfId="35469"/>
    <cellStyle name="Normal 7 3 14 4 2" xfId="35470"/>
    <cellStyle name="Normal 7 3 14 5" xfId="35471"/>
    <cellStyle name="Normal 7 3 14 5 2" xfId="35472"/>
    <cellStyle name="Normal 7 3 14 6" xfId="35473"/>
    <cellStyle name="Normal 7 3 15" xfId="35474"/>
    <cellStyle name="Normal 7 3 15 2" xfId="35475"/>
    <cellStyle name="Normal 7 3 15 2 2" xfId="35476"/>
    <cellStyle name="Normal 7 3 15 2 2 2" xfId="35477"/>
    <cellStyle name="Normal 7 3 15 2 3" xfId="35478"/>
    <cellStyle name="Normal 7 3 15 3" xfId="35479"/>
    <cellStyle name="Normal 7 3 15 3 2" xfId="35480"/>
    <cellStyle name="Normal 7 3 15 3 2 2" xfId="35481"/>
    <cellStyle name="Normal 7 3 15 3 3" xfId="35482"/>
    <cellStyle name="Normal 7 3 15 4" xfId="35483"/>
    <cellStyle name="Normal 7 3 15 4 2" xfId="35484"/>
    <cellStyle name="Normal 7 3 15 5" xfId="35485"/>
    <cellStyle name="Normal 7 3 15 5 2" xfId="35486"/>
    <cellStyle name="Normal 7 3 15 6" xfId="35487"/>
    <cellStyle name="Normal 7 3 16" xfId="35488"/>
    <cellStyle name="Normal 7 3 16 2" xfId="35489"/>
    <cellStyle name="Normal 7 3 16 2 2" xfId="35490"/>
    <cellStyle name="Normal 7 3 16 2 2 2" xfId="35491"/>
    <cellStyle name="Normal 7 3 16 2 3" xfId="35492"/>
    <cellStyle name="Normal 7 3 16 3" xfId="35493"/>
    <cellStyle name="Normal 7 3 16 3 2" xfId="35494"/>
    <cellStyle name="Normal 7 3 16 3 2 2" xfId="35495"/>
    <cellStyle name="Normal 7 3 16 3 3" xfId="35496"/>
    <cellStyle name="Normal 7 3 16 4" xfId="35497"/>
    <cellStyle name="Normal 7 3 16 4 2" xfId="35498"/>
    <cellStyle name="Normal 7 3 16 5" xfId="35499"/>
    <cellStyle name="Normal 7 3 16 5 2" xfId="35500"/>
    <cellStyle name="Normal 7 3 16 6" xfId="35501"/>
    <cellStyle name="Normal 7 3 17" xfId="35502"/>
    <cellStyle name="Normal 7 3 17 2" xfId="35503"/>
    <cellStyle name="Normal 7 3 17 2 2" xfId="35504"/>
    <cellStyle name="Normal 7 3 17 2 2 2" xfId="35505"/>
    <cellStyle name="Normal 7 3 17 2 3" xfId="35506"/>
    <cellStyle name="Normal 7 3 17 3" xfId="35507"/>
    <cellStyle name="Normal 7 3 17 3 2" xfId="35508"/>
    <cellStyle name="Normal 7 3 17 3 2 2" xfId="35509"/>
    <cellStyle name="Normal 7 3 17 3 3" xfId="35510"/>
    <cellStyle name="Normal 7 3 17 4" xfId="35511"/>
    <cellStyle name="Normal 7 3 17 4 2" xfId="35512"/>
    <cellStyle name="Normal 7 3 17 5" xfId="35513"/>
    <cellStyle name="Normal 7 3 17 5 2" xfId="35514"/>
    <cellStyle name="Normal 7 3 17 6" xfId="35515"/>
    <cellStyle name="Normal 7 3 18" xfId="35516"/>
    <cellStyle name="Normal 7 3 18 2" xfId="35517"/>
    <cellStyle name="Normal 7 3 18 2 2" xfId="35518"/>
    <cellStyle name="Normal 7 3 18 2 2 2" xfId="35519"/>
    <cellStyle name="Normal 7 3 18 2 3" xfId="35520"/>
    <cellStyle name="Normal 7 3 18 3" xfId="35521"/>
    <cellStyle name="Normal 7 3 18 3 2" xfId="35522"/>
    <cellStyle name="Normal 7 3 18 3 2 2" xfId="35523"/>
    <cellStyle name="Normal 7 3 18 3 3" xfId="35524"/>
    <cellStyle name="Normal 7 3 18 4" xfId="35525"/>
    <cellStyle name="Normal 7 3 18 4 2" xfId="35526"/>
    <cellStyle name="Normal 7 3 18 5" xfId="35527"/>
    <cellStyle name="Normal 7 3 18 5 2" xfId="35528"/>
    <cellStyle name="Normal 7 3 18 6" xfId="35529"/>
    <cellStyle name="Normal 7 3 19" xfId="35530"/>
    <cellStyle name="Normal 7 3 19 2" xfId="35531"/>
    <cellStyle name="Normal 7 3 2" xfId="35532"/>
    <cellStyle name="Normal 7 3 2 2" xfId="35533"/>
    <cellStyle name="Normal 7 3 2 2 10" xfId="35534"/>
    <cellStyle name="Normal 7 3 2 2 10 10" xfId="35535"/>
    <cellStyle name="Normal 7 3 2 2 10 10 2" xfId="35536"/>
    <cellStyle name="Normal 7 3 2 2 10 11" xfId="35537"/>
    <cellStyle name="Normal 7 3 2 2 10 11 2" xfId="35538"/>
    <cellStyle name="Normal 7 3 2 2 10 12" xfId="35539"/>
    <cellStyle name="Normal 7 3 2 2 10 2" xfId="35540"/>
    <cellStyle name="Normal 7 3 2 2 10 2 2" xfId="35541"/>
    <cellStyle name="Normal 7 3 2 2 10 2 2 2" xfId="35542"/>
    <cellStyle name="Normal 7 3 2 2 10 2 2 2 2" xfId="35543"/>
    <cellStyle name="Normal 7 3 2 2 10 2 2 3" xfId="35544"/>
    <cellStyle name="Normal 7 3 2 2 10 2 3" xfId="35545"/>
    <cellStyle name="Normal 7 3 2 2 10 2 3 2" xfId="35546"/>
    <cellStyle name="Normal 7 3 2 2 10 2 3 2 2" xfId="35547"/>
    <cellStyle name="Normal 7 3 2 2 10 2 3 3" xfId="35548"/>
    <cellStyle name="Normal 7 3 2 2 10 2 4" xfId="35549"/>
    <cellStyle name="Normal 7 3 2 2 10 2 4 2" xfId="35550"/>
    <cellStyle name="Normal 7 3 2 2 10 2 5" xfId="35551"/>
    <cellStyle name="Normal 7 3 2 2 10 2 5 2" xfId="35552"/>
    <cellStyle name="Normal 7 3 2 2 10 2 6" xfId="35553"/>
    <cellStyle name="Normal 7 3 2 2 10 3" xfId="35554"/>
    <cellStyle name="Normal 7 3 2 2 10 3 2" xfId="35555"/>
    <cellStyle name="Normal 7 3 2 2 10 3 2 2" xfId="35556"/>
    <cellStyle name="Normal 7 3 2 2 10 3 2 2 2" xfId="35557"/>
    <cellStyle name="Normal 7 3 2 2 10 3 2 3" xfId="35558"/>
    <cellStyle name="Normal 7 3 2 2 10 3 3" xfId="35559"/>
    <cellStyle name="Normal 7 3 2 2 10 3 3 2" xfId="35560"/>
    <cellStyle name="Normal 7 3 2 2 10 3 3 2 2" xfId="35561"/>
    <cellStyle name="Normal 7 3 2 2 10 3 3 3" xfId="35562"/>
    <cellStyle name="Normal 7 3 2 2 10 3 4" xfId="35563"/>
    <cellStyle name="Normal 7 3 2 2 10 3 4 2" xfId="35564"/>
    <cellStyle name="Normal 7 3 2 2 10 3 5" xfId="35565"/>
    <cellStyle name="Normal 7 3 2 2 10 3 5 2" xfId="35566"/>
    <cellStyle name="Normal 7 3 2 2 10 3 6" xfId="35567"/>
    <cellStyle name="Normal 7 3 2 2 10 4" xfId="35568"/>
    <cellStyle name="Normal 7 3 2 2 10 4 2" xfId="35569"/>
    <cellStyle name="Normal 7 3 2 2 10 4 2 2" xfId="35570"/>
    <cellStyle name="Normal 7 3 2 2 10 4 2 2 2" xfId="35571"/>
    <cellStyle name="Normal 7 3 2 2 10 4 2 3" xfId="35572"/>
    <cellStyle name="Normal 7 3 2 2 10 4 3" xfId="35573"/>
    <cellStyle name="Normal 7 3 2 2 10 4 3 2" xfId="35574"/>
    <cellStyle name="Normal 7 3 2 2 10 4 3 2 2" xfId="35575"/>
    <cellStyle name="Normal 7 3 2 2 10 4 3 3" xfId="35576"/>
    <cellStyle name="Normal 7 3 2 2 10 4 4" xfId="35577"/>
    <cellStyle name="Normal 7 3 2 2 10 4 4 2" xfId="35578"/>
    <cellStyle name="Normal 7 3 2 2 10 4 5" xfId="35579"/>
    <cellStyle name="Normal 7 3 2 2 10 4 5 2" xfId="35580"/>
    <cellStyle name="Normal 7 3 2 2 10 4 6" xfId="35581"/>
    <cellStyle name="Normal 7 3 2 2 10 5" xfId="35582"/>
    <cellStyle name="Normal 7 3 2 2 10 5 2" xfId="35583"/>
    <cellStyle name="Normal 7 3 2 2 10 5 2 2" xfId="35584"/>
    <cellStyle name="Normal 7 3 2 2 10 5 2 2 2" xfId="35585"/>
    <cellStyle name="Normal 7 3 2 2 10 5 2 3" xfId="35586"/>
    <cellStyle name="Normal 7 3 2 2 10 5 3" xfId="35587"/>
    <cellStyle name="Normal 7 3 2 2 10 5 3 2" xfId="35588"/>
    <cellStyle name="Normal 7 3 2 2 10 5 3 2 2" xfId="35589"/>
    <cellStyle name="Normal 7 3 2 2 10 5 3 3" xfId="35590"/>
    <cellStyle name="Normal 7 3 2 2 10 5 4" xfId="35591"/>
    <cellStyle name="Normal 7 3 2 2 10 5 4 2" xfId="35592"/>
    <cellStyle name="Normal 7 3 2 2 10 5 5" xfId="35593"/>
    <cellStyle name="Normal 7 3 2 2 10 5 5 2" xfId="35594"/>
    <cellStyle name="Normal 7 3 2 2 10 5 6" xfId="35595"/>
    <cellStyle name="Normal 7 3 2 2 10 6" xfId="35596"/>
    <cellStyle name="Normal 7 3 2 2 10 6 2" xfId="35597"/>
    <cellStyle name="Normal 7 3 2 2 10 6 2 2" xfId="35598"/>
    <cellStyle name="Normal 7 3 2 2 10 6 2 2 2" xfId="35599"/>
    <cellStyle name="Normal 7 3 2 2 10 6 2 3" xfId="35600"/>
    <cellStyle name="Normal 7 3 2 2 10 6 3" xfId="35601"/>
    <cellStyle name="Normal 7 3 2 2 10 6 3 2" xfId="35602"/>
    <cellStyle name="Normal 7 3 2 2 10 6 3 2 2" xfId="35603"/>
    <cellStyle name="Normal 7 3 2 2 10 6 3 3" xfId="35604"/>
    <cellStyle name="Normal 7 3 2 2 10 6 4" xfId="35605"/>
    <cellStyle name="Normal 7 3 2 2 10 6 4 2" xfId="35606"/>
    <cellStyle name="Normal 7 3 2 2 10 6 5" xfId="35607"/>
    <cellStyle name="Normal 7 3 2 2 10 6 5 2" xfId="35608"/>
    <cellStyle name="Normal 7 3 2 2 10 6 6" xfId="35609"/>
    <cellStyle name="Normal 7 3 2 2 10 7" xfId="35610"/>
    <cellStyle name="Normal 7 3 2 2 10 7 2" xfId="35611"/>
    <cellStyle name="Normal 7 3 2 2 10 7 2 2" xfId="35612"/>
    <cellStyle name="Normal 7 3 2 2 10 7 2 2 2" xfId="35613"/>
    <cellStyle name="Normal 7 3 2 2 10 7 2 3" xfId="35614"/>
    <cellStyle name="Normal 7 3 2 2 10 7 3" xfId="35615"/>
    <cellStyle name="Normal 7 3 2 2 10 7 3 2" xfId="35616"/>
    <cellStyle name="Normal 7 3 2 2 10 7 3 2 2" xfId="35617"/>
    <cellStyle name="Normal 7 3 2 2 10 7 3 3" xfId="35618"/>
    <cellStyle name="Normal 7 3 2 2 10 7 4" xfId="35619"/>
    <cellStyle name="Normal 7 3 2 2 10 7 4 2" xfId="35620"/>
    <cellStyle name="Normal 7 3 2 2 10 7 5" xfId="35621"/>
    <cellStyle name="Normal 7 3 2 2 10 7 5 2" xfId="35622"/>
    <cellStyle name="Normal 7 3 2 2 10 7 6" xfId="35623"/>
    <cellStyle name="Normal 7 3 2 2 10 8" xfId="35624"/>
    <cellStyle name="Normal 7 3 2 2 10 8 2" xfId="35625"/>
    <cellStyle name="Normal 7 3 2 2 10 8 2 2" xfId="35626"/>
    <cellStyle name="Normal 7 3 2 2 10 8 3" xfId="35627"/>
    <cellStyle name="Normal 7 3 2 2 10 9" xfId="35628"/>
    <cellStyle name="Normal 7 3 2 2 10 9 2" xfId="35629"/>
    <cellStyle name="Normal 7 3 2 2 10 9 2 2" xfId="35630"/>
    <cellStyle name="Normal 7 3 2 2 10 9 3" xfId="35631"/>
    <cellStyle name="Normal 7 3 2 2 11" xfId="35632"/>
    <cellStyle name="Normal 7 3 2 2 11 2" xfId="35633"/>
    <cellStyle name="Normal 7 3 2 2 11 2 2" xfId="35634"/>
    <cellStyle name="Normal 7 3 2 2 11 2 2 2" xfId="35635"/>
    <cellStyle name="Normal 7 3 2 2 11 2 3" xfId="35636"/>
    <cellStyle name="Normal 7 3 2 2 11 3" xfId="35637"/>
    <cellStyle name="Normal 7 3 2 2 11 3 2" xfId="35638"/>
    <cellStyle name="Normal 7 3 2 2 11 3 2 2" xfId="35639"/>
    <cellStyle name="Normal 7 3 2 2 11 3 3" xfId="35640"/>
    <cellStyle name="Normal 7 3 2 2 11 4" xfId="35641"/>
    <cellStyle name="Normal 7 3 2 2 11 4 2" xfId="35642"/>
    <cellStyle name="Normal 7 3 2 2 11 5" xfId="35643"/>
    <cellStyle name="Normal 7 3 2 2 11 5 2" xfId="35644"/>
    <cellStyle name="Normal 7 3 2 2 11 6" xfId="35645"/>
    <cellStyle name="Normal 7 3 2 2 12" xfId="35646"/>
    <cellStyle name="Normal 7 3 2 2 12 2" xfId="35647"/>
    <cellStyle name="Normal 7 3 2 2 12 2 2" xfId="35648"/>
    <cellStyle name="Normal 7 3 2 2 12 2 2 2" xfId="35649"/>
    <cellStyle name="Normal 7 3 2 2 12 2 3" xfId="35650"/>
    <cellStyle name="Normal 7 3 2 2 12 3" xfId="35651"/>
    <cellStyle name="Normal 7 3 2 2 12 3 2" xfId="35652"/>
    <cellStyle name="Normal 7 3 2 2 12 3 2 2" xfId="35653"/>
    <cellStyle name="Normal 7 3 2 2 12 3 3" xfId="35654"/>
    <cellStyle name="Normal 7 3 2 2 12 4" xfId="35655"/>
    <cellStyle name="Normal 7 3 2 2 12 4 2" xfId="35656"/>
    <cellStyle name="Normal 7 3 2 2 12 5" xfId="35657"/>
    <cellStyle name="Normal 7 3 2 2 12 5 2" xfId="35658"/>
    <cellStyle name="Normal 7 3 2 2 12 6" xfId="35659"/>
    <cellStyle name="Normal 7 3 2 2 13" xfId="35660"/>
    <cellStyle name="Normal 7 3 2 2 13 2" xfId="35661"/>
    <cellStyle name="Normal 7 3 2 2 13 2 2" xfId="35662"/>
    <cellStyle name="Normal 7 3 2 2 13 2 2 2" xfId="35663"/>
    <cellStyle name="Normal 7 3 2 2 13 2 3" xfId="35664"/>
    <cellStyle name="Normal 7 3 2 2 13 3" xfId="35665"/>
    <cellStyle name="Normal 7 3 2 2 13 3 2" xfId="35666"/>
    <cellStyle name="Normal 7 3 2 2 13 3 2 2" xfId="35667"/>
    <cellStyle name="Normal 7 3 2 2 13 3 3" xfId="35668"/>
    <cellStyle name="Normal 7 3 2 2 13 4" xfId="35669"/>
    <cellStyle name="Normal 7 3 2 2 13 4 2" xfId="35670"/>
    <cellStyle name="Normal 7 3 2 2 13 5" xfId="35671"/>
    <cellStyle name="Normal 7 3 2 2 13 5 2" xfId="35672"/>
    <cellStyle name="Normal 7 3 2 2 13 6" xfId="35673"/>
    <cellStyle name="Normal 7 3 2 2 14" xfId="35674"/>
    <cellStyle name="Normal 7 3 2 2 14 2" xfId="35675"/>
    <cellStyle name="Normal 7 3 2 2 14 2 2" xfId="35676"/>
    <cellStyle name="Normal 7 3 2 2 14 2 2 2" xfId="35677"/>
    <cellStyle name="Normal 7 3 2 2 14 2 3" xfId="35678"/>
    <cellStyle name="Normal 7 3 2 2 14 3" xfId="35679"/>
    <cellStyle name="Normal 7 3 2 2 14 3 2" xfId="35680"/>
    <cellStyle name="Normal 7 3 2 2 14 3 2 2" xfId="35681"/>
    <cellStyle name="Normal 7 3 2 2 14 3 3" xfId="35682"/>
    <cellStyle name="Normal 7 3 2 2 14 4" xfId="35683"/>
    <cellStyle name="Normal 7 3 2 2 14 4 2" xfId="35684"/>
    <cellStyle name="Normal 7 3 2 2 14 5" xfId="35685"/>
    <cellStyle name="Normal 7 3 2 2 14 5 2" xfId="35686"/>
    <cellStyle name="Normal 7 3 2 2 14 6" xfId="35687"/>
    <cellStyle name="Normal 7 3 2 2 15" xfId="35688"/>
    <cellStyle name="Normal 7 3 2 2 15 2" xfId="35689"/>
    <cellStyle name="Normal 7 3 2 2 15 2 2" xfId="35690"/>
    <cellStyle name="Normal 7 3 2 2 15 2 2 2" xfId="35691"/>
    <cellStyle name="Normal 7 3 2 2 15 2 3" xfId="35692"/>
    <cellStyle name="Normal 7 3 2 2 15 3" xfId="35693"/>
    <cellStyle name="Normal 7 3 2 2 15 3 2" xfId="35694"/>
    <cellStyle name="Normal 7 3 2 2 15 3 2 2" xfId="35695"/>
    <cellStyle name="Normal 7 3 2 2 15 3 3" xfId="35696"/>
    <cellStyle name="Normal 7 3 2 2 15 4" xfId="35697"/>
    <cellStyle name="Normal 7 3 2 2 15 4 2" xfId="35698"/>
    <cellStyle name="Normal 7 3 2 2 15 5" xfId="35699"/>
    <cellStyle name="Normal 7 3 2 2 15 5 2" xfId="35700"/>
    <cellStyle name="Normal 7 3 2 2 15 6" xfId="35701"/>
    <cellStyle name="Normal 7 3 2 2 16" xfId="35702"/>
    <cellStyle name="Normal 7 3 2 2 16 2" xfId="35703"/>
    <cellStyle name="Normal 7 3 2 2 16 2 2" xfId="35704"/>
    <cellStyle name="Normal 7 3 2 2 16 2 2 2" xfId="35705"/>
    <cellStyle name="Normal 7 3 2 2 16 2 3" xfId="35706"/>
    <cellStyle name="Normal 7 3 2 2 16 3" xfId="35707"/>
    <cellStyle name="Normal 7 3 2 2 16 3 2" xfId="35708"/>
    <cellStyle name="Normal 7 3 2 2 16 3 2 2" xfId="35709"/>
    <cellStyle name="Normal 7 3 2 2 16 3 3" xfId="35710"/>
    <cellStyle name="Normal 7 3 2 2 16 4" xfId="35711"/>
    <cellStyle name="Normal 7 3 2 2 16 4 2" xfId="35712"/>
    <cellStyle name="Normal 7 3 2 2 16 5" xfId="35713"/>
    <cellStyle name="Normal 7 3 2 2 16 5 2" xfId="35714"/>
    <cellStyle name="Normal 7 3 2 2 16 6" xfId="35715"/>
    <cellStyle name="Normal 7 3 2 2 17" xfId="35716"/>
    <cellStyle name="Normal 7 3 2 2 17 2" xfId="35717"/>
    <cellStyle name="Normal 7 3 2 2 17 2 2" xfId="35718"/>
    <cellStyle name="Normal 7 3 2 2 17 3" xfId="35719"/>
    <cellStyle name="Normal 7 3 2 2 18" xfId="35720"/>
    <cellStyle name="Normal 7 3 2 2 18 2" xfId="35721"/>
    <cellStyle name="Normal 7 3 2 2 18 2 2" xfId="35722"/>
    <cellStyle name="Normal 7 3 2 2 18 3" xfId="35723"/>
    <cellStyle name="Normal 7 3 2 2 19" xfId="35724"/>
    <cellStyle name="Normal 7 3 2 2 19 2" xfId="35725"/>
    <cellStyle name="Normal 7 3 2 2 2" xfId="35726"/>
    <cellStyle name="Normal 7 3 2 2 20" xfId="35727"/>
    <cellStyle name="Normal 7 3 2 2 20 2" xfId="35728"/>
    <cellStyle name="Normal 7 3 2 2 21" xfId="35729"/>
    <cellStyle name="Normal 7 3 2 2 3" xfId="35730"/>
    <cellStyle name="Normal 7 3 2 2 4" xfId="35731"/>
    <cellStyle name="Normal 7 3 2 2 5" xfId="35732"/>
    <cellStyle name="Normal 7 3 2 2 6" xfId="35733"/>
    <cellStyle name="Normal 7 3 2 2 7" xfId="35734"/>
    <cellStyle name="Normal 7 3 2 2 8" xfId="35735"/>
    <cellStyle name="Normal 7 3 2 2 9" xfId="35736"/>
    <cellStyle name="Normal 7 3 2 3" xfId="35737"/>
    <cellStyle name="Normal 7 3 2 3 10" xfId="35738"/>
    <cellStyle name="Normal 7 3 2 3 10 2" xfId="35739"/>
    <cellStyle name="Normal 7 3 2 3 10 2 2" xfId="35740"/>
    <cellStyle name="Normal 7 3 2 3 10 3" xfId="35741"/>
    <cellStyle name="Normal 7 3 2 3 11" xfId="35742"/>
    <cellStyle name="Normal 7 3 2 3 11 2" xfId="35743"/>
    <cellStyle name="Normal 7 3 2 3 12" xfId="35744"/>
    <cellStyle name="Normal 7 3 2 3 12 2" xfId="35745"/>
    <cellStyle name="Normal 7 3 2 3 13" xfId="35746"/>
    <cellStyle name="Normal 7 3 2 3 2" xfId="35747"/>
    <cellStyle name="Normal 7 3 2 3 2 10" xfId="35748"/>
    <cellStyle name="Normal 7 3 2 3 2 10 2" xfId="35749"/>
    <cellStyle name="Normal 7 3 2 3 2 11" xfId="35750"/>
    <cellStyle name="Normal 7 3 2 3 2 11 2" xfId="35751"/>
    <cellStyle name="Normal 7 3 2 3 2 12" xfId="35752"/>
    <cellStyle name="Normal 7 3 2 3 2 2" xfId="35753"/>
    <cellStyle name="Normal 7 3 2 3 2 2 2" xfId="35754"/>
    <cellStyle name="Normal 7 3 2 3 2 2 2 2" xfId="35755"/>
    <cellStyle name="Normal 7 3 2 3 2 2 2 2 2" xfId="35756"/>
    <cellStyle name="Normal 7 3 2 3 2 2 2 3" xfId="35757"/>
    <cellStyle name="Normal 7 3 2 3 2 2 3" xfId="35758"/>
    <cellStyle name="Normal 7 3 2 3 2 2 3 2" xfId="35759"/>
    <cellStyle name="Normal 7 3 2 3 2 2 3 2 2" xfId="35760"/>
    <cellStyle name="Normal 7 3 2 3 2 2 3 3" xfId="35761"/>
    <cellStyle name="Normal 7 3 2 3 2 2 4" xfId="35762"/>
    <cellStyle name="Normal 7 3 2 3 2 2 4 2" xfId="35763"/>
    <cellStyle name="Normal 7 3 2 3 2 2 5" xfId="35764"/>
    <cellStyle name="Normal 7 3 2 3 2 2 5 2" xfId="35765"/>
    <cellStyle name="Normal 7 3 2 3 2 2 6" xfId="35766"/>
    <cellStyle name="Normal 7 3 2 3 2 3" xfId="35767"/>
    <cellStyle name="Normal 7 3 2 3 2 3 2" xfId="35768"/>
    <cellStyle name="Normal 7 3 2 3 2 3 2 2" xfId="35769"/>
    <cellStyle name="Normal 7 3 2 3 2 3 2 2 2" xfId="35770"/>
    <cellStyle name="Normal 7 3 2 3 2 3 2 3" xfId="35771"/>
    <cellStyle name="Normal 7 3 2 3 2 3 3" xfId="35772"/>
    <cellStyle name="Normal 7 3 2 3 2 3 3 2" xfId="35773"/>
    <cellStyle name="Normal 7 3 2 3 2 3 3 2 2" xfId="35774"/>
    <cellStyle name="Normal 7 3 2 3 2 3 3 3" xfId="35775"/>
    <cellStyle name="Normal 7 3 2 3 2 3 4" xfId="35776"/>
    <cellStyle name="Normal 7 3 2 3 2 3 4 2" xfId="35777"/>
    <cellStyle name="Normal 7 3 2 3 2 3 5" xfId="35778"/>
    <cellStyle name="Normal 7 3 2 3 2 3 5 2" xfId="35779"/>
    <cellStyle name="Normal 7 3 2 3 2 3 6" xfId="35780"/>
    <cellStyle name="Normal 7 3 2 3 2 4" xfId="35781"/>
    <cellStyle name="Normal 7 3 2 3 2 4 2" xfId="35782"/>
    <cellStyle name="Normal 7 3 2 3 2 4 2 2" xfId="35783"/>
    <cellStyle name="Normal 7 3 2 3 2 4 2 2 2" xfId="35784"/>
    <cellStyle name="Normal 7 3 2 3 2 4 2 3" xfId="35785"/>
    <cellStyle name="Normal 7 3 2 3 2 4 3" xfId="35786"/>
    <cellStyle name="Normal 7 3 2 3 2 4 3 2" xfId="35787"/>
    <cellStyle name="Normal 7 3 2 3 2 4 3 2 2" xfId="35788"/>
    <cellStyle name="Normal 7 3 2 3 2 4 3 3" xfId="35789"/>
    <cellStyle name="Normal 7 3 2 3 2 4 4" xfId="35790"/>
    <cellStyle name="Normal 7 3 2 3 2 4 4 2" xfId="35791"/>
    <cellStyle name="Normal 7 3 2 3 2 4 5" xfId="35792"/>
    <cellStyle name="Normal 7 3 2 3 2 4 5 2" xfId="35793"/>
    <cellStyle name="Normal 7 3 2 3 2 4 6" xfId="35794"/>
    <cellStyle name="Normal 7 3 2 3 2 5" xfId="35795"/>
    <cellStyle name="Normal 7 3 2 3 2 5 2" xfId="35796"/>
    <cellStyle name="Normal 7 3 2 3 2 5 2 2" xfId="35797"/>
    <cellStyle name="Normal 7 3 2 3 2 5 2 2 2" xfId="35798"/>
    <cellStyle name="Normal 7 3 2 3 2 5 2 3" xfId="35799"/>
    <cellStyle name="Normal 7 3 2 3 2 5 3" xfId="35800"/>
    <cellStyle name="Normal 7 3 2 3 2 5 3 2" xfId="35801"/>
    <cellStyle name="Normal 7 3 2 3 2 5 3 2 2" xfId="35802"/>
    <cellStyle name="Normal 7 3 2 3 2 5 3 3" xfId="35803"/>
    <cellStyle name="Normal 7 3 2 3 2 5 4" xfId="35804"/>
    <cellStyle name="Normal 7 3 2 3 2 5 4 2" xfId="35805"/>
    <cellStyle name="Normal 7 3 2 3 2 5 5" xfId="35806"/>
    <cellStyle name="Normal 7 3 2 3 2 5 5 2" xfId="35807"/>
    <cellStyle name="Normal 7 3 2 3 2 5 6" xfId="35808"/>
    <cellStyle name="Normal 7 3 2 3 2 6" xfId="35809"/>
    <cellStyle name="Normal 7 3 2 3 2 6 2" xfId="35810"/>
    <cellStyle name="Normal 7 3 2 3 2 6 2 2" xfId="35811"/>
    <cellStyle name="Normal 7 3 2 3 2 6 2 2 2" xfId="35812"/>
    <cellStyle name="Normal 7 3 2 3 2 6 2 3" xfId="35813"/>
    <cellStyle name="Normal 7 3 2 3 2 6 3" xfId="35814"/>
    <cellStyle name="Normal 7 3 2 3 2 6 3 2" xfId="35815"/>
    <cellStyle name="Normal 7 3 2 3 2 6 3 2 2" xfId="35816"/>
    <cellStyle name="Normal 7 3 2 3 2 6 3 3" xfId="35817"/>
    <cellStyle name="Normal 7 3 2 3 2 6 4" xfId="35818"/>
    <cellStyle name="Normal 7 3 2 3 2 6 4 2" xfId="35819"/>
    <cellStyle name="Normal 7 3 2 3 2 6 5" xfId="35820"/>
    <cellStyle name="Normal 7 3 2 3 2 6 5 2" xfId="35821"/>
    <cellStyle name="Normal 7 3 2 3 2 6 6" xfId="35822"/>
    <cellStyle name="Normal 7 3 2 3 2 7" xfId="35823"/>
    <cellStyle name="Normal 7 3 2 3 2 7 2" xfId="35824"/>
    <cellStyle name="Normal 7 3 2 3 2 7 2 2" xfId="35825"/>
    <cellStyle name="Normal 7 3 2 3 2 7 2 2 2" xfId="35826"/>
    <cellStyle name="Normal 7 3 2 3 2 7 2 3" xfId="35827"/>
    <cellStyle name="Normal 7 3 2 3 2 7 3" xfId="35828"/>
    <cellStyle name="Normal 7 3 2 3 2 7 3 2" xfId="35829"/>
    <cellStyle name="Normal 7 3 2 3 2 7 3 2 2" xfId="35830"/>
    <cellStyle name="Normal 7 3 2 3 2 7 3 3" xfId="35831"/>
    <cellStyle name="Normal 7 3 2 3 2 7 4" xfId="35832"/>
    <cellStyle name="Normal 7 3 2 3 2 7 4 2" xfId="35833"/>
    <cellStyle name="Normal 7 3 2 3 2 7 5" xfId="35834"/>
    <cellStyle name="Normal 7 3 2 3 2 7 5 2" xfId="35835"/>
    <cellStyle name="Normal 7 3 2 3 2 7 6" xfId="35836"/>
    <cellStyle name="Normal 7 3 2 3 2 8" xfId="35837"/>
    <cellStyle name="Normal 7 3 2 3 2 8 2" xfId="35838"/>
    <cellStyle name="Normal 7 3 2 3 2 8 2 2" xfId="35839"/>
    <cellStyle name="Normal 7 3 2 3 2 8 3" xfId="35840"/>
    <cellStyle name="Normal 7 3 2 3 2 9" xfId="35841"/>
    <cellStyle name="Normal 7 3 2 3 2 9 2" xfId="35842"/>
    <cellStyle name="Normal 7 3 2 3 2 9 2 2" xfId="35843"/>
    <cellStyle name="Normal 7 3 2 3 2 9 3" xfId="35844"/>
    <cellStyle name="Normal 7 3 2 3 3" xfId="35845"/>
    <cellStyle name="Normal 7 3 2 3 3 2" xfId="35846"/>
    <cellStyle name="Normal 7 3 2 3 3 2 2" xfId="35847"/>
    <cellStyle name="Normal 7 3 2 3 3 2 2 2" xfId="35848"/>
    <cellStyle name="Normal 7 3 2 3 3 2 3" xfId="35849"/>
    <cellStyle name="Normal 7 3 2 3 3 3" xfId="35850"/>
    <cellStyle name="Normal 7 3 2 3 3 3 2" xfId="35851"/>
    <cellStyle name="Normal 7 3 2 3 3 3 2 2" xfId="35852"/>
    <cellStyle name="Normal 7 3 2 3 3 3 3" xfId="35853"/>
    <cellStyle name="Normal 7 3 2 3 3 4" xfId="35854"/>
    <cellStyle name="Normal 7 3 2 3 3 4 2" xfId="35855"/>
    <cellStyle name="Normal 7 3 2 3 3 5" xfId="35856"/>
    <cellStyle name="Normal 7 3 2 3 3 5 2" xfId="35857"/>
    <cellStyle name="Normal 7 3 2 3 3 6" xfId="35858"/>
    <cellStyle name="Normal 7 3 2 3 4" xfId="35859"/>
    <cellStyle name="Normal 7 3 2 3 4 2" xfId="35860"/>
    <cellStyle name="Normal 7 3 2 3 4 2 2" xfId="35861"/>
    <cellStyle name="Normal 7 3 2 3 4 2 2 2" xfId="35862"/>
    <cellStyle name="Normal 7 3 2 3 4 2 3" xfId="35863"/>
    <cellStyle name="Normal 7 3 2 3 4 3" xfId="35864"/>
    <cellStyle name="Normal 7 3 2 3 4 3 2" xfId="35865"/>
    <cellStyle name="Normal 7 3 2 3 4 3 2 2" xfId="35866"/>
    <cellStyle name="Normal 7 3 2 3 4 3 3" xfId="35867"/>
    <cellStyle name="Normal 7 3 2 3 4 4" xfId="35868"/>
    <cellStyle name="Normal 7 3 2 3 4 4 2" xfId="35869"/>
    <cellStyle name="Normal 7 3 2 3 4 5" xfId="35870"/>
    <cellStyle name="Normal 7 3 2 3 4 5 2" xfId="35871"/>
    <cellStyle name="Normal 7 3 2 3 4 6" xfId="35872"/>
    <cellStyle name="Normal 7 3 2 3 5" xfId="35873"/>
    <cellStyle name="Normal 7 3 2 3 5 2" xfId="35874"/>
    <cellStyle name="Normal 7 3 2 3 5 2 2" xfId="35875"/>
    <cellStyle name="Normal 7 3 2 3 5 2 2 2" xfId="35876"/>
    <cellStyle name="Normal 7 3 2 3 5 2 3" xfId="35877"/>
    <cellStyle name="Normal 7 3 2 3 5 3" xfId="35878"/>
    <cellStyle name="Normal 7 3 2 3 5 3 2" xfId="35879"/>
    <cellStyle name="Normal 7 3 2 3 5 3 2 2" xfId="35880"/>
    <cellStyle name="Normal 7 3 2 3 5 3 3" xfId="35881"/>
    <cellStyle name="Normal 7 3 2 3 5 4" xfId="35882"/>
    <cellStyle name="Normal 7 3 2 3 5 4 2" xfId="35883"/>
    <cellStyle name="Normal 7 3 2 3 5 5" xfId="35884"/>
    <cellStyle name="Normal 7 3 2 3 5 5 2" xfId="35885"/>
    <cellStyle name="Normal 7 3 2 3 5 6" xfId="35886"/>
    <cellStyle name="Normal 7 3 2 3 6" xfId="35887"/>
    <cellStyle name="Normal 7 3 2 3 6 2" xfId="35888"/>
    <cellStyle name="Normal 7 3 2 3 6 2 2" xfId="35889"/>
    <cellStyle name="Normal 7 3 2 3 6 2 2 2" xfId="35890"/>
    <cellStyle name="Normal 7 3 2 3 6 2 3" xfId="35891"/>
    <cellStyle name="Normal 7 3 2 3 6 3" xfId="35892"/>
    <cellStyle name="Normal 7 3 2 3 6 3 2" xfId="35893"/>
    <cellStyle name="Normal 7 3 2 3 6 3 2 2" xfId="35894"/>
    <cellStyle name="Normal 7 3 2 3 6 3 3" xfId="35895"/>
    <cellStyle name="Normal 7 3 2 3 6 4" xfId="35896"/>
    <cellStyle name="Normal 7 3 2 3 6 4 2" xfId="35897"/>
    <cellStyle name="Normal 7 3 2 3 6 5" xfId="35898"/>
    <cellStyle name="Normal 7 3 2 3 6 5 2" xfId="35899"/>
    <cellStyle name="Normal 7 3 2 3 6 6" xfId="35900"/>
    <cellStyle name="Normal 7 3 2 3 7" xfId="35901"/>
    <cellStyle name="Normal 7 3 2 3 7 2" xfId="35902"/>
    <cellStyle name="Normal 7 3 2 3 7 2 2" xfId="35903"/>
    <cellStyle name="Normal 7 3 2 3 7 2 2 2" xfId="35904"/>
    <cellStyle name="Normal 7 3 2 3 7 2 3" xfId="35905"/>
    <cellStyle name="Normal 7 3 2 3 7 3" xfId="35906"/>
    <cellStyle name="Normal 7 3 2 3 7 3 2" xfId="35907"/>
    <cellStyle name="Normal 7 3 2 3 7 3 2 2" xfId="35908"/>
    <cellStyle name="Normal 7 3 2 3 7 3 3" xfId="35909"/>
    <cellStyle name="Normal 7 3 2 3 7 4" xfId="35910"/>
    <cellStyle name="Normal 7 3 2 3 7 4 2" xfId="35911"/>
    <cellStyle name="Normal 7 3 2 3 7 5" xfId="35912"/>
    <cellStyle name="Normal 7 3 2 3 7 5 2" xfId="35913"/>
    <cellStyle name="Normal 7 3 2 3 7 6" xfId="35914"/>
    <cellStyle name="Normal 7 3 2 3 8" xfId="35915"/>
    <cellStyle name="Normal 7 3 2 3 8 2" xfId="35916"/>
    <cellStyle name="Normal 7 3 2 3 8 2 2" xfId="35917"/>
    <cellStyle name="Normal 7 3 2 3 8 2 2 2" xfId="35918"/>
    <cellStyle name="Normal 7 3 2 3 8 2 3" xfId="35919"/>
    <cellStyle name="Normal 7 3 2 3 8 3" xfId="35920"/>
    <cellStyle name="Normal 7 3 2 3 8 3 2" xfId="35921"/>
    <cellStyle name="Normal 7 3 2 3 8 3 2 2" xfId="35922"/>
    <cellStyle name="Normal 7 3 2 3 8 3 3" xfId="35923"/>
    <cellStyle name="Normal 7 3 2 3 8 4" xfId="35924"/>
    <cellStyle name="Normal 7 3 2 3 8 4 2" xfId="35925"/>
    <cellStyle name="Normal 7 3 2 3 8 5" xfId="35926"/>
    <cellStyle name="Normal 7 3 2 3 8 5 2" xfId="35927"/>
    <cellStyle name="Normal 7 3 2 3 8 6" xfId="35928"/>
    <cellStyle name="Normal 7 3 2 3 9" xfId="35929"/>
    <cellStyle name="Normal 7 3 2 3 9 2" xfId="35930"/>
    <cellStyle name="Normal 7 3 2 3 9 2 2" xfId="35931"/>
    <cellStyle name="Normal 7 3 2 3 9 3" xfId="35932"/>
    <cellStyle name="Normal 7 3 2 4" xfId="35933"/>
    <cellStyle name="Normal 7 3 2 4 10" xfId="35934"/>
    <cellStyle name="Normal 7 3 2 4 10 2" xfId="35935"/>
    <cellStyle name="Normal 7 3 2 4 10 2 2" xfId="35936"/>
    <cellStyle name="Normal 7 3 2 4 10 3" xfId="35937"/>
    <cellStyle name="Normal 7 3 2 4 11" xfId="35938"/>
    <cellStyle name="Normal 7 3 2 4 11 2" xfId="35939"/>
    <cellStyle name="Normal 7 3 2 4 12" xfId="35940"/>
    <cellStyle name="Normal 7 3 2 4 12 2" xfId="35941"/>
    <cellStyle name="Normal 7 3 2 4 13" xfId="35942"/>
    <cellStyle name="Normal 7 3 2 4 2" xfId="35943"/>
    <cellStyle name="Normal 7 3 2 4 2 10" xfId="35944"/>
    <cellStyle name="Normal 7 3 2 4 2 10 2" xfId="35945"/>
    <cellStyle name="Normal 7 3 2 4 2 11" xfId="35946"/>
    <cellStyle name="Normal 7 3 2 4 2 11 2" xfId="35947"/>
    <cellStyle name="Normal 7 3 2 4 2 12" xfId="35948"/>
    <cellStyle name="Normal 7 3 2 4 2 2" xfId="35949"/>
    <cellStyle name="Normal 7 3 2 4 2 2 2" xfId="35950"/>
    <cellStyle name="Normal 7 3 2 4 2 2 2 2" xfId="35951"/>
    <cellStyle name="Normal 7 3 2 4 2 2 2 2 2" xfId="35952"/>
    <cellStyle name="Normal 7 3 2 4 2 2 2 3" xfId="35953"/>
    <cellStyle name="Normal 7 3 2 4 2 2 3" xfId="35954"/>
    <cellStyle name="Normal 7 3 2 4 2 2 3 2" xfId="35955"/>
    <cellStyle name="Normal 7 3 2 4 2 2 3 2 2" xfId="35956"/>
    <cellStyle name="Normal 7 3 2 4 2 2 3 3" xfId="35957"/>
    <cellStyle name="Normal 7 3 2 4 2 2 4" xfId="35958"/>
    <cellStyle name="Normal 7 3 2 4 2 2 4 2" xfId="35959"/>
    <cellStyle name="Normal 7 3 2 4 2 2 5" xfId="35960"/>
    <cellStyle name="Normal 7 3 2 4 2 2 5 2" xfId="35961"/>
    <cellStyle name="Normal 7 3 2 4 2 2 6" xfId="35962"/>
    <cellStyle name="Normal 7 3 2 4 2 3" xfId="35963"/>
    <cellStyle name="Normal 7 3 2 4 2 3 2" xfId="35964"/>
    <cellStyle name="Normal 7 3 2 4 2 3 2 2" xfId="35965"/>
    <cellStyle name="Normal 7 3 2 4 2 3 2 2 2" xfId="35966"/>
    <cellStyle name="Normal 7 3 2 4 2 3 2 3" xfId="35967"/>
    <cellStyle name="Normal 7 3 2 4 2 3 3" xfId="35968"/>
    <cellStyle name="Normal 7 3 2 4 2 3 3 2" xfId="35969"/>
    <cellStyle name="Normal 7 3 2 4 2 3 3 2 2" xfId="35970"/>
    <cellStyle name="Normal 7 3 2 4 2 3 3 3" xfId="35971"/>
    <cellStyle name="Normal 7 3 2 4 2 3 4" xfId="35972"/>
    <cellStyle name="Normal 7 3 2 4 2 3 4 2" xfId="35973"/>
    <cellStyle name="Normal 7 3 2 4 2 3 5" xfId="35974"/>
    <cellStyle name="Normal 7 3 2 4 2 3 5 2" xfId="35975"/>
    <cellStyle name="Normal 7 3 2 4 2 3 6" xfId="35976"/>
    <cellStyle name="Normal 7 3 2 4 2 4" xfId="35977"/>
    <cellStyle name="Normal 7 3 2 4 2 4 2" xfId="35978"/>
    <cellStyle name="Normal 7 3 2 4 2 4 2 2" xfId="35979"/>
    <cellStyle name="Normal 7 3 2 4 2 4 2 2 2" xfId="35980"/>
    <cellStyle name="Normal 7 3 2 4 2 4 2 3" xfId="35981"/>
    <cellStyle name="Normal 7 3 2 4 2 4 3" xfId="35982"/>
    <cellStyle name="Normal 7 3 2 4 2 4 3 2" xfId="35983"/>
    <cellStyle name="Normal 7 3 2 4 2 4 3 2 2" xfId="35984"/>
    <cellStyle name="Normal 7 3 2 4 2 4 3 3" xfId="35985"/>
    <cellStyle name="Normal 7 3 2 4 2 4 4" xfId="35986"/>
    <cellStyle name="Normal 7 3 2 4 2 4 4 2" xfId="35987"/>
    <cellStyle name="Normal 7 3 2 4 2 4 5" xfId="35988"/>
    <cellStyle name="Normal 7 3 2 4 2 4 5 2" xfId="35989"/>
    <cellStyle name="Normal 7 3 2 4 2 4 6" xfId="35990"/>
    <cellStyle name="Normal 7 3 2 4 2 5" xfId="35991"/>
    <cellStyle name="Normal 7 3 2 4 2 5 2" xfId="35992"/>
    <cellStyle name="Normal 7 3 2 4 2 5 2 2" xfId="35993"/>
    <cellStyle name="Normal 7 3 2 4 2 5 2 2 2" xfId="35994"/>
    <cellStyle name="Normal 7 3 2 4 2 5 2 3" xfId="35995"/>
    <cellStyle name="Normal 7 3 2 4 2 5 3" xfId="35996"/>
    <cellStyle name="Normal 7 3 2 4 2 5 3 2" xfId="35997"/>
    <cellStyle name="Normal 7 3 2 4 2 5 3 2 2" xfId="35998"/>
    <cellStyle name="Normal 7 3 2 4 2 5 3 3" xfId="35999"/>
    <cellStyle name="Normal 7 3 2 4 2 5 4" xfId="36000"/>
    <cellStyle name="Normal 7 3 2 4 2 5 4 2" xfId="36001"/>
    <cellStyle name="Normal 7 3 2 4 2 5 5" xfId="36002"/>
    <cellStyle name="Normal 7 3 2 4 2 5 5 2" xfId="36003"/>
    <cellStyle name="Normal 7 3 2 4 2 5 6" xfId="36004"/>
    <cellStyle name="Normal 7 3 2 4 2 6" xfId="36005"/>
    <cellStyle name="Normal 7 3 2 4 2 6 2" xfId="36006"/>
    <cellStyle name="Normal 7 3 2 4 2 6 2 2" xfId="36007"/>
    <cellStyle name="Normal 7 3 2 4 2 6 2 2 2" xfId="36008"/>
    <cellStyle name="Normal 7 3 2 4 2 6 2 3" xfId="36009"/>
    <cellStyle name="Normal 7 3 2 4 2 6 3" xfId="36010"/>
    <cellStyle name="Normal 7 3 2 4 2 6 3 2" xfId="36011"/>
    <cellStyle name="Normal 7 3 2 4 2 6 3 2 2" xfId="36012"/>
    <cellStyle name="Normal 7 3 2 4 2 6 3 3" xfId="36013"/>
    <cellStyle name="Normal 7 3 2 4 2 6 4" xfId="36014"/>
    <cellStyle name="Normal 7 3 2 4 2 6 4 2" xfId="36015"/>
    <cellStyle name="Normal 7 3 2 4 2 6 5" xfId="36016"/>
    <cellStyle name="Normal 7 3 2 4 2 6 5 2" xfId="36017"/>
    <cellStyle name="Normal 7 3 2 4 2 6 6" xfId="36018"/>
    <cellStyle name="Normal 7 3 2 4 2 7" xfId="36019"/>
    <cellStyle name="Normal 7 3 2 4 2 7 2" xfId="36020"/>
    <cellStyle name="Normal 7 3 2 4 2 7 2 2" xfId="36021"/>
    <cellStyle name="Normal 7 3 2 4 2 7 2 2 2" xfId="36022"/>
    <cellStyle name="Normal 7 3 2 4 2 7 2 3" xfId="36023"/>
    <cellStyle name="Normal 7 3 2 4 2 7 3" xfId="36024"/>
    <cellStyle name="Normal 7 3 2 4 2 7 3 2" xfId="36025"/>
    <cellStyle name="Normal 7 3 2 4 2 7 3 2 2" xfId="36026"/>
    <cellStyle name="Normal 7 3 2 4 2 7 3 3" xfId="36027"/>
    <cellStyle name="Normal 7 3 2 4 2 7 4" xfId="36028"/>
    <cellStyle name="Normal 7 3 2 4 2 7 4 2" xfId="36029"/>
    <cellStyle name="Normal 7 3 2 4 2 7 5" xfId="36030"/>
    <cellStyle name="Normal 7 3 2 4 2 7 5 2" xfId="36031"/>
    <cellStyle name="Normal 7 3 2 4 2 7 6" xfId="36032"/>
    <cellStyle name="Normal 7 3 2 4 2 8" xfId="36033"/>
    <cellStyle name="Normal 7 3 2 4 2 8 2" xfId="36034"/>
    <cellStyle name="Normal 7 3 2 4 2 8 2 2" xfId="36035"/>
    <cellStyle name="Normal 7 3 2 4 2 8 3" xfId="36036"/>
    <cellStyle name="Normal 7 3 2 4 2 9" xfId="36037"/>
    <cellStyle name="Normal 7 3 2 4 2 9 2" xfId="36038"/>
    <cellStyle name="Normal 7 3 2 4 2 9 2 2" xfId="36039"/>
    <cellStyle name="Normal 7 3 2 4 2 9 3" xfId="36040"/>
    <cellStyle name="Normal 7 3 2 4 3" xfId="36041"/>
    <cellStyle name="Normal 7 3 2 4 3 2" xfId="36042"/>
    <cellStyle name="Normal 7 3 2 4 3 2 2" xfId="36043"/>
    <cellStyle name="Normal 7 3 2 4 3 2 2 2" xfId="36044"/>
    <cellStyle name="Normal 7 3 2 4 3 2 3" xfId="36045"/>
    <cellStyle name="Normal 7 3 2 4 3 3" xfId="36046"/>
    <cellStyle name="Normal 7 3 2 4 3 3 2" xfId="36047"/>
    <cellStyle name="Normal 7 3 2 4 3 3 2 2" xfId="36048"/>
    <cellStyle name="Normal 7 3 2 4 3 3 3" xfId="36049"/>
    <cellStyle name="Normal 7 3 2 4 3 4" xfId="36050"/>
    <cellStyle name="Normal 7 3 2 4 3 4 2" xfId="36051"/>
    <cellStyle name="Normal 7 3 2 4 3 5" xfId="36052"/>
    <cellStyle name="Normal 7 3 2 4 3 5 2" xfId="36053"/>
    <cellStyle name="Normal 7 3 2 4 3 6" xfId="36054"/>
    <cellStyle name="Normal 7 3 2 4 4" xfId="36055"/>
    <cellStyle name="Normal 7 3 2 4 4 2" xfId="36056"/>
    <cellStyle name="Normal 7 3 2 4 4 2 2" xfId="36057"/>
    <cellStyle name="Normal 7 3 2 4 4 2 2 2" xfId="36058"/>
    <cellStyle name="Normal 7 3 2 4 4 2 3" xfId="36059"/>
    <cellStyle name="Normal 7 3 2 4 4 3" xfId="36060"/>
    <cellStyle name="Normal 7 3 2 4 4 3 2" xfId="36061"/>
    <cellStyle name="Normal 7 3 2 4 4 3 2 2" xfId="36062"/>
    <cellStyle name="Normal 7 3 2 4 4 3 3" xfId="36063"/>
    <cellStyle name="Normal 7 3 2 4 4 4" xfId="36064"/>
    <cellStyle name="Normal 7 3 2 4 4 4 2" xfId="36065"/>
    <cellStyle name="Normal 7 3 2 4 4 5" xfId="36066"/>
    <cellStyle name="Normal 7 3 2 4 4 5 2" xfId="36067"/>
    <cellStyle name="Normal 7 3 2 4 4 6" xfId="36068"/>
    <cellStyle name="Normal 7 3 2 4 5" xfId="36069"/>
    <cellStyle name="Normal 7 3 2 4 5 2" xfId="36070"/>
    <cellStyle name="Normal 7 3 2 4 5 2 2" xfId="36071"/>
    <cellStyle name="Normal 7 3 2 4 5 2 2 2" xfId="36072"/>
    <cellStyle name="Normal 7 3 2 4 5 2 3" xfId="36073"/>
    <cellStyle name="Normal 7 3 2 4 5 3" xfId="36074"/>
    <cellStyle name="Normal 7 3 2 4 5 3 2" xfId="36075"/>
    <cellStyle name="Normal 7 3 2 4 5 3 2 2" xfId="36076"/>
    <cellStyle name="Normal 7 3 2 4 5 3 3" xfId="36077"/>
    <cellStyle name="Normal 7 3 2 4 5 4" xfId="36078"/>
    <cellStyle name="Normal 7 3 2 4 5 4 2" xfId="36079"/>
    <cellStyle name="Normal 7 3 2 4 5 5" xfId="36080"/>
    <cellStyle name="Normal 7 3 2 4 5 5 2" xfId="36081"/>
    <cellStyle name="Normal 7 3 2 4 5 6" xfId="36082"/>
    <cellStyle name="Normal 7 3 2 4 6" xfId="36083"/>
    <cellStyle name="Normal 7 3 2 4 6 2" xfId="36084"/>
    <cellStyle name="Normal 7 3 2 4 6 2 2" xfId="36085"/>
    <cellStyle name="Normal 7 3 2 4 6 2 2 2" xfId="36086"/>
    <cellStyle name="Normal 7 3 2 4 6 2 3" xfId="36087"/>
    <cellStyle name="Normal 7 3 2 4 6 3" xfId="36088"/>
    <cellStyle name="Normal 7 3 2 4 6 3 2" xfId="36089"/>
    <cellStyle name="Normal 7 3 2 4 6 3 2 2" xfId="36090"/>
    <cellStyle name="Normal 7 3 2 4 6 3 3" xfId="36091"/>
    <cellStyle name="Normal 7 3 2 4 6 4" xfId="36092"/>
    <cellStyle name="Normal 7 3 2 4 6 4 2" xfId="36093"/>
    <cellStyle name="Normal 7 3 2 4 6 5" xfId="36094"/>
    <cellStyle name="Normal 7 3 2 4 6 5 2" xfId="36095"/>
    <cellStyle name="Normal 7 3 2 4 6 6" xfId="36096"/>
    <cellStyle name="Normal 7 3 2 4 7" xfId="36097"/>
    <cellStyle name="Normal 7 3 2 4 7 2" xfId="36098"/>
    <cellStyle name="Normal 7 3 2 4 7 2 2" xfId="36099"/>
    <cellStyle name="Normal 7 3 2 4 7 2 2 2" xfId="36100"/>
    <cellStyle name="Normal 7 3 2 4 7 2 3" xfId="36101"/>
    <cellStyle name="Normal 7 3 2 4 7 3" xfId="36102"/>
    <cellStyle name="Normal 7 3 2 4 7 3 2" xfId="36103"/>
    <cellStyle name="Normal 7 3 2 4 7 3 2 2" xfId="36104"/>
    <cellStyle name="Normal 7 3 2 4 7 3 3" xfId="36105"/>
    <cellStyle name="Normal 7 3 2 4 7 4" xfId="36106"/>
    <cellStyle name="Normal 7 3 2 4 7 4 2" xfId="36107"/>
    <cellStyle name="Normal 7 3 2 4 7 5" xfId="36108"/>
    <cellStyle name="Normal 7 3 2 4 7 5 2" xfId="36109"/>
    <cellStyle name="Normal 7 3 2 4 7 6" xfId="36110"/>
    <cellStyle name="Normal 7 3 2 4 8" xfId="36111"/>
    <cellStyle name="Normal 7 3 2 4 8 2" xfId="36112"/>
    <cellStyle name="Normal 7 3 2 4 8 2 2" xfId="36113"/>
    <cellStyle name="Normal 7 3 2 4 8 2 2 2" xfId="36114"/>
    <cellStyle name="Normal 7 3 2 4 8 2 3" xfId="36115"/>
    <cellStyle name="Normal 7 3 2 4 8 3" xfId="36116"/>
    <cellStyle name="Normal 7 3 2 4 8 3 2" xfId="36117"/>
    <cellStyle name="Normal 7 3 2 4 8 3 2 2" xfId="36118"/>
    <cellStyle name="Normal 7 3 2 4 8 3 3" xfId="36119"/>
    <cellStyle name="Normal 7 3 2 4 8 4" xfId="36120"/>
    <cellStyle name="Normal 7 3 2 4 8 4 2" xfId="36121"/>
    <cellStyle name="Normal 7 3 2 4 8 5" xfId="36122"/>
    <cellStyle name="Normal 7 3 2 4 8 5 2" xfId="36123"/>
    <cellStyle name="Normal 7 3 2 4 8 6" xfId="36124"/>
    <cellStyle name="Normal 7 3 2 4 9" xfId="36125"/>
    <cellStyle name="Normal 7 3 2 4 9 2" xfId="36126"/>
    <cellStyle name="Normal 7 3 2 4 9 2 2" xfId="36127"/>
    <cellStyle name="Normal 7 3 2 4 9 3" xfId="36128"/>
    <cellStyle name="Normal 7 3 2 5" xfId="36129"/>
    <cellStyle name="Normal 7 3 2 5 10" xfId="36130"/>
    <cellStyle name="Normal 7 3 2 5 10 2" xfId="36131"/>
    <cellStyle name="Normal 7 3 2 5 10 2 2" xfId="36132"/>
    <cellStyle name="Normal 7 3 2 5 10 3" xfId="36133"/>
    <cellStyle name="Normal 7 3 2 5 11" xfId="36134"/>
    <cellStyle name="Normal 7 3 2 5 11 2" xfId="36135"/>
    <cellStyle name="Normal 7 3 2 5 12" xfId="36136"/>
    <cellStyle name="Normal 7 3 2 5 12 2" xfId="36137"/>
    <cellStyle name="Normal 7 3 2 5 13" xfId="36138"/>
    <cellStyle name="Normal 7 3 2 5 2" xfId="36139"/>
    <cellStyle name="Normal 7 3 2 5 2 10" xfId="36140"/>
    <cellStyle name="Normal 7 3 2 5 2 10 2" xfId="36141"/>
    <cellStyle name="Normal 7 3 2 5 2 11" xfId="36142"/>
    <cellStyle name="Normal 7 3 2 5 2 11 2" xfId="36143"/>
    <cellStyle name="Normal 7 3 2 5 2 12" xfId="36144"/>
    <cellStyle name="Normal 7 3 2 5 2 2" xfId="36145"/>
    <cellStyle name="Normal 7 3 2 5 2 2 2" xfId="36146"/>
    <cellStyle name="Normal 7 3 2 5 2 2 2 2" xfId="36147"/>
    <cellStyle name="Normal 7 3 2 5 2 2 2 2 2" xfId="36148"/>
    <cellStyle name="Normal 7 3 2 5 2 2 2 3" xfId="36149"/>
    <cellStyle name="Normal 7 3 2 5 2 2 3" xfId="36150"/>
    <cellStyle name="Normal 7 3 2 5 2 2 3 2" xfId="36151"/>
    <cellStyle name="Normal 7 3 2 5 2 2 3 2 2" xfId="36152"/>
    <cellStyle name="Normal 7 3 2 5 2 2 3 3" xfId="36153"/>
    <cellStyle name="Normal 7 3 2 5 2 2 4" xfId="36154"/>
    <cellStyle name="Normal 7 3 2 5 2 2 4 2" xfId="36155"/>
    <cellStyle name="Normal 7 3 2 5 2 2 5" xfId="36156"/>
    <cellStyle name="Normal 7 3 2 5 2 2 5 2" xfId="36157"/>
    <cellStyle name="Normal 7 3 2 5 2 2 6" xfId="36158"/>
    <cellStyle name="Normal 7 3 2 5 2 3" xfId="36159"/>
    <cellStyle name="Normal 7 3 2 5 2 3 2" xfId="36160"/>
    <cellStyle name="Normal 7 3 2 5 2 3 2 2" xfId="36161"/>
    <cellStyle name="Normal 7 3 2 5 2 3 2 2 2" xfId="36162"/>
    <cellStyle name="Normal 7 3 2 5 2 3 2 3" xfId="36163"/>
    <cellStyle name="Normal 7 3 2 5 2 3 3" xfId="36164"/>
    <cellStyle name="Normal 7 3 2 5 2 3 3 2" xfId="36165"/>
    <cellStyle name="Normal 7 3 2 5 2 3 3 2 2" xfId="36166"/>
    <cellStyle name="Normal 7 3 2 5 2 3 3 3" xfId="36167"/>
    <cellStyle name="Normal 7 3 2 5 2 3 4" xfId="36168"/>
    <cellStyle name="Normal 7 3 2 5 2 3 4 2" xfId="36169"/>
    <cellStyle name="Normal 7 3 2 5 2 3 5" xfId="36170"/>
    <cellStyle name="Normal 7 3 2 5 2 3 5 2" xfId="36171"/>
    <cellStyle name="Normal 7 3 2 5 2 3 6" xfId="36172"/>
    <cellStyle name="Normal 7 3 2 5 2 4" xfId="36173"/>
    <cellStyle name="Normal 7 3 2 5 2 4 2" xfId="36174"/>
    <cellStyle name="Normal 7 3 2 5 2 4 2 2" xfId="36175"/>
    <cellStyle name="Normal 7 3 2 5 2 4 2 2 2" xfId="36176"/>
    <cellStyle name="Normal 7 3 2 5 2 4 2 3" xfId="36177"/>
    <cellStyle name="Normal 7 3 2 5 2 4 3" xfId="36178"/>
    <cellStyle name="Normal 7 3 2 5 2 4 3 2" xfId="36179"/>
    <cellStyle name="Normal 7 3 2 5 2 4 3 2 2" xfId="36180"/>
    <cellStyle name="Normal 7 3 2 5 2 4 3 3" xfId="36181"/>
    <cellStyle name="Normal 7 3 2 5 2 4 4" xfId="36182"/>
    <cellStyle name="Normal 7 3 2 5 2 4 4 2" xfId="36183"/>
    <cellStyle name="Normal 7 3 2 5 2 4 5" xfId="36184"/>
    <cellStyle name="Normal 7 3 2 5 2 4 5 2" xfId="36185"/>
    <cellStyle name="Normal 7 3 2 5 2 4 6" xfId="36186"/>
    <cellStyle name="Normal 7 3 2 5 2 5" xfId="36187"/>
    <cellStyle name="Normal 7 3 2 5 2 5 2" xfId="36188"/>
    <cellStyle name="Normal 7 3 2 5 2 5 2 2" xfId="36189"/>
    <cellStyle name="Normal 7 3 2 5 2 5 2 2 2" xfId="36190"/>
    <cellStyle name="Normal 7 3 2 5 2 5 2 3" xfId="36191"/>
    <cellStyle name="Normal 7 3 2 5 2 5 3" xfId="36192"/>
    <cellStyle name="Normal 7 3 2 5 2 5 3 2" xfId="36193"/>
    <cellStyle name="Normal 7 3 2 5 2 5 3 2 2" xfId="36194"/>
    <cellStyle name="Normal 7 3 2 5 2 5 3 3" xfId="36195"/>
    <cellStyle name="Normal 7 3 2 5 2 5 4" xfId="36196"/>
    <cellStyle name="Normal 7 3 2 5 2 5 4 2" xfId="36197"/>
    <cellStyle name="Normal 7 3 2 5 2 5 5" xfId="36198"/>
    <cellStyle name="Normal 7 3 2 5 2 5 5 2" xfId="36199"/>
    <cellStyle name="Normal 7 3 2 5 2 5 6" xfId="36200"/>
    <cellStyle name="Normal 7 3 2 5 2 6" xfId="36201"/>
    <cellStyle name="Normal 7 3 2 5 2 6 2" xfId="36202"/>
    <cellStyle name="Normal 7 3 2 5 2 6 2 2" xfId="36203"/>
    <cellStyle name="Normal 7 3 2 5 2 6 2 2 2" xfId="36204"/>
    <cellStyle name="Normal 7 3 2 5 2 6 2 3" xfId="36205"/>
    <cellStyle name="Normal 7 3 2 5 2 6 3" xfId="36206"/>
    <cellStyle name="Normal 7 3 2 5 2 6 3 2" xfId="36207"/>
    <cellStyle name="Normal 7 3 2 5 2 6 3 2 2" xfId="36208"/>
    <cellStyle name="Normal 7 3 2 5 2 6 3 3" xfId="36209"/>
    <cellStyle name="Normal 7 3 2 5 2 6 4" xfId="36210"/>
    <cellStyle name="Normal 7 3 2 5 2 6 4 2" xfId="36211"/>
    <cellStyle name="Normal 7 3 2 5 2 6 5" xfId="36212"/>
    <cellStyle name="Normal 7 3 2 5 2 6 5 2" xfId="36213"/>
    <cellStyle name="Normal 7 3 2 5 2 6 6" xfId="36214"/>
    <cellStyle name="Normal 7 3 2 5 2 7" xfId="36215"/>
    <cellStyle name="Normal 7 3 2 5 2 7 2" xfId="36216"/>
    <cellStyle name="Normal 7 3 2 5 2 7 2 2" xfId="36217"/>
    <cellStyle name="Normal 7 3 2 5 2 7 2 2 2" xfId="36218"/>
    <cellStyle name="Normal 7 3 2 5 2 7 2 3" xfId="36219"/>
    <cellStyle name="Normal 7 3 2 5 2 7 3" xfId="36220"/>
    <cellStyle name="Normal 7 3 2 5 2 7 3 2" xfId="36221"/>
    <cellStyle name="Normal 7 3 2 5 2 7 3 2 2" xfId="36222"/>
    <cellStyle name="Normal 7 3 2 5 2 7 3 3" xfId="36223"/>
    <cellStyle name="Normal 7 3 2 5 2 7 4" xfId="36224"/>
    <cellStyle name="Normal 7 3 2 5 2 7 4 2" xfId="36225"/>
    <cellStyle name="Normal 7 3 2 5 2 7 5" xfId="36226"/>
    <cellStyle name="Normal 7 3 2 5 2 7 5 2" xfId="36227"/>
    <cellStyle name="Normal 7 3 2 5 2 7 6" xfId="36228"/>
    <cellStyle name="Normal 7 3 2 5 2 8" xfId="36229"/>
    <cellStyle name="Normal 7 3 2 5 2 8 2" xfId="36230"/>
    <cellStyle name="Normal 7 3 2 5 2 8 2 2" xfId="36231"/>
    <cellStyle name="Normal 7 3 2 5 2 8 3" xfId="36232"/>
    <cellStyle name="Normal 7 3 2 5 2 9" xfId="36233"/>
    <cellStyle name="Normal 7 3 2 5 2 9 2" xfId="36234"/>
    <cellStyle name="Normal 7 3 2 5 2 9 2 2" xfId="36235"/>
    <cellStyle name="Normal 7 3 2 5 2 9 3" xfId="36236"/>
    <cellStyle name="Normal 7 3 2 5 3" xfId="36237"/>
    <cellStyle name="Normal 7 3 2 5 3 2" xfId="36238"/>
    <cellStyle name="Normal 7 3 2 5 3 2 2" xfId="36239"/>
    <cellStyle name="Normal 7 3 2 5 3 2 2 2" xfId="36240"/>
    <cellStyle name="Normal 7 3 2 5 3 2 3" xfId="36241"/>
    <cellStyle name="Normal 7 3 2 5 3 3" xfId="36242"/>
    <cellStyle name="Normal 7 3 2 5 3 3 2" xfId="36243"/>
    <cellStyle name="Normal 7 3 2 5 3 3 2 2" xfId="36244"/>
    <cellStyle name="Normal 7 3 2 5 3 3 3" xfId="36245"/>
    <cellStyle name="Normal 7 3 2 5 3 4" xfId="36246"/>
    <cellStyle name="Normal 7 3 2 5 3 4 2" xfId="36247"/>
    <cellStyle name="Normal 7 3 2 5 3 5" xfId="36248"/>
    <cellStyle name="Normal 7 3 2 5 3 5 2" xfId="36249"/>
    <cellStyle name="Normal 7 3 2 5 3 6" xfId="36250"/>
    <cellStyle name="Normal 7 3 2 5 4" xfId="36251"/>
    <cellStyle name="Normal 7 3 2 5 4 2" xfId="36252"/>
    <cellStyle name="Normal 7 3 2 5 4 2 2" xfId="36253"/>
    <cellStyle name="Normal 7 3 2 5 4 2 2 2" xfId="36254"/>
    <cellStyle name="Normal 7 3 2 5 4 2 3" xfId="36255"/>
    <cellStyle name="Normal 7 3 2 5 4 3" xfId="36256"/>
    <cellStyle name="Normal 7 3 2 5 4 3 2" xfId="36257"/>
    <cellStyle name="Normal 7 3 2 5 4 3 2 2" xfId="36258"/>
    <cellStyle name="Normal 7 3 2 5 4 3 3" xfId="36259"/>
    <cellStyle name="Normal 7 3 2 5 4 4" xfId="36260"/>
    <cellStyle name="Normal 7 3 2 5 4 4 2" xfId="36261"/>
    <cellStyle name="Normal 7 3 2 5 4 5" xfId="36262"/>
    <cellStyle name="Normal 7 3 2 5 4 5 2" xfId="36263"/>
    <cellStyle name="Normal 7 3 2 5 4 6" xfId="36264"/>
    <cellStyle name="Normal 7 3 2 5 5" xfId="36265"/>
    <cellStyle name="Normal 7 3 2 5 5 2" xfId="36266"/>
    <cellStyle name="Normal 7 3 2 5 5 2 2" xfId="36267"/>
    <cellStyle name="Normal 7 3 2 5 5 2 2 2" xfId="36268"/>
    <cellStyle name="Normal 7 3 2 5 5 2 3" xfId="36269"/>
    <cellStyle name="Normal 7 3 2 5 5 3" xfId="36270"/>
    <cellStyle name="Normal 7 3 2 5 5 3 2" xfId="36271"/>
    <cellStyle name="Normal 7 3 2 5 5 3 2 2" xfId="36272"/>
    <cellStyle name="Normal 7 3 2 5 5 3 3" xfId="36273"/>
    <cellStyle name="Normal 7 3 2 5 5 4" xfId="36274"/>
    <cellStyle name="Normal 7 3 2 5 5 4 2" xfId="36275"/>
    <cellStyle name="Normal 7 3 2 5 5 5" xfId="36276"/>
    <cellStyle name="Normal 7 3 2 5 5 5 2" xfId="36277"/>
    <cellStyle name="Normal 7 3 2 5 5 6" xfId="36278"/>
    <cellStyle name="Normal 7 3 2 5 6" xfId="36279"/>
    <cellStyle name="Normal 7 3 2 5 6 2" xfId="36280"/>
    <cellStyle name="Normal 7 3 2 5 6 2 2" xfId="36281"/>
    <cellStyle name="Normal 7 3 2 5 6 2 2 2" xfId="36282"/>
    <cellStyle name="Normal 7 3 2 5 6 2 3" xfId="36283"/>
    <cellStyle name="Normal 7 3 2 5 6 3" xfId="36284"/>
    <cellStyle name="Normal 7 3 2 5 6 3 2" xfId="36285"/>
    <cellStyle name="Normal 7 3 2 5 6 3 2 2" xfId="36286"/>
    <cellStyle name="Normal 7 3 2 5 6 3 3" xfId="36287"/>
    <cellStyle name="Normal 7 3 2 5 6 4" xfId="36288"/>
    <cellStyle name="Normal 7 3 2 5 6 4 2" xfId="36289"/>
    <cellStyle name="Normal 7 3 2 5 6 5" xfId="36290"/>
    <cellStyle name="Normal 7 3 2 5 6 5 2" xfId="36291"/>
    <cellStyle name="Normal 7 3 2 5 6 6" xfId="36292"/>
    <cellStyle name="Normal 7 3 2 5 7" xfId="36293"/>
    <cellStyle name="Normal 7 3 2 5 7 2" xfId="36294"/>
    <cellStyle name="Normal 7 3 2 5 7 2 2" xfId="36295"/>
    <cellStyle name="Normal 7 3 2 5 7 2 2 2" xfId="36296"/>
    <cellStyle name="Normal 7 3 2 5 7 2 3" xfId="36297"/>
    <cellStyle name="Normal 7 3 2 5 7 3" xfId="36298"/>
    <cellStyle name="Normal 7 3 2 5 7 3 2" xfId="36299"/>
    <cellStyle name="Normal 7 3 2 5 7 3 2 2" xfId="36300"/>
    <cellStyle name="Normal 7 3 2 5 7 3 3" xfId="36301"/>
    <cellStyle name="Normal 7 3 2 5 7 4" xfId="36302"/>
    <cellStyle name="Normal 7 3 2 5 7 4 2" xfId="36303"/>
    <cellStyle name="Normal 7 3 2 5 7 5" xfId="36304"/>
    <cellStyle name="Normal 7 3 2 5 7 5 2" xfId="36305"/>
    <cellStyle name="Normal 7 3 2 5 7 6" xfId="36306"/>
    <cellStyle name="Normal 7 3 2 5 8" xfId="36307"/>
    <cellStyle name="Normal 7 3 2 5 8 2" xfId="36308"/>
    <cellStyle name="Normal 7 3 2 5 8 2 2" xfId="36309"/>
    <cellStyle name="Normal 7 3 2 5 8 2 2 2" xfId="36310"/>
    <cellStyle name="Normal 7 3 2 5 8 2 3" xfId="36311"/>
    <cellStyle name="Normal 7 3 2 5 8 3" xfId="36312"/>
    <cellStyle name="Normal 7 3 2 5 8 3 2" xfId="36313"/>
    <cellStyle name="Normal 7 3 2 5 8 3 2 2" xfId="36314"/>
    <cellStyle name="Normal 7 3 2 5 8 3 3" xfId="36315"/>
    <cellStyle name="Normal 7 3 2 5 8 4" xfId="36316"/>
    <cellStyle name="Normal 7 3 2 5 8 4 2" xfId="36317"/>
    <cellStyle name="Normal 7 3 2 5 8 5" xfId="36318"/>
    <cellStyle name="Normal 7 3 2 5 8 5 2" xfId="36319"/>
    <cellStyle name="Normal 7 3 2 5 8 6" xfId="36320"/>
    <cellStyle name="Normal 7 3 2 5 9" xfId="36321"/>
    <cellStyle name="Normal 7 3 2 5 9 2" xfId="36322"/>
    <cellStyle name="Normal 7 3 2 5 9 2 2" xfId="36323"/>
    <cellStyle name="Normal 7 3 2 5 9 3" xfId="36324"/>
    <cellStyle name="Normal 7 3 2 6" xfId="36325"/>
    <cellStyle name="Normal 7 3 2 6 10" xfId="36326"/>
    <cellStyle name="Normal 7 3 2 6 10 2" xfId="36327"/>
    <cellStyle name="Normal 7 3 2 6 10 2 2" xfId="36328"/>
    <cellStyle name="Normal 7 3 2 6 10 3" xfId="36329"/>
    <cellStyle name="Normal 7 3 2 6 11" xfId="36330"/>
    <cellStyle name="Normal 7 3 2 6 11 2" xfId="36331"/>
    <cellStyle name="Normal 7 3 2 6 12" xfId="36332"/>
    <cellStyle name="Normal 7 3 2 6 12 2" xfId="36333"/>
    <cellStyle name="Normal 7 3 2 6 13" xfId="36334"/>
    <cellStyle name="Normal 7 3 2 6 2" xfId="36335"/>
    <cellStyle name="Normal 7 3 2 6 2 10" xfId="36336"/>
    <cellStyle name="Normal 7 3 2 6 2 10 2" xfId="36337"/>
    <cellStyle name="Normal 7 3 2 6 2 11" xfId="36338"/>
    <cellStyle name="Normal 7 3 2 6 2 11 2" xfId="36339"/>
    <cellStyle name="Normal 7 3 2 6 2 12" xfId="36340"/>
    <cellStyle name="Normal 7 3 2 6 2 2" xfId="36341"/>
    <cellStyle name="Normal 7 3 2 6 2 2 2" xfId="36342"/>
    <cellStyle name="Normal 7 3 2 6 2 2 2 2" xfId="36343"/>
    <cellStyle name="Normal 7 3 2 6 2 2 2 2 2" xfId="36344"/>
    <cellStyle name="Normal 7 3 2 6 2 2 2 3" xfId="36345"/>
    <cellStyle name="Normal 7 3 2 6 2 2 3" xfId="36346"/>
    <cellStyle name="Normal 7 3 2 6 2 2 3 2" xfId="36347"/>
    <cellStyle name="Normal 7 3 2 6 2 2 3 2 2" xfId="36348"/>
    <cellStyle name="Normal 7 3 2 6 2 2 3 3" xfId="36349"/>
    <cellStyle name="Normal 7 3 2 6 2 2 4" xfId="36350"/>
    <cellStyle name="Normal 7 3 2 6 2 2 4 2" xfId="36351"/>
    <cellStyle name="Normal 7 3 2 6 2 2 5" xfId="36352"/>
    <cellStyle name="Normal 7 3 2 6 2 2 5 2" xfId="36353"/>
    <cellStyle name="Normal 7 3 2 6 2 2 6" xfId="36354"/>
    <cellStyle name="Normal 7 3 2 6 2 3" xfId="36355"/>
    <cellStyle name="Normal 7 3 2 6 2 3 2" xfId="36356"/>
    <cellStyle name="Normal 7 3 2 6 2 3 2 2" xfId="36357"/>
    <cellStyle name="Normal 7 3 2 6 2 3 2 2 2" xfId="36358"/>
    <cellStyle name="Normal 7 3 2 6 2 3 2 3" xfId="36359"/>
    <cellStyle name="Normal 7 3 2 6 2 3 3" xfId="36360"/>
    <cellStyle name="Normal 7 3 2 6 2 3 3 2" xfId="36361"/>
    <cellStyle name="Normal 7 3 2 6 2 3 3 2 2" xfId="36362"/>
    <cellStyle name="Normal 7 3 2 6 2 3 3 3" xfId="36363"/>
    <cellStyle name="Normal 7 3 2 6 2 3 4" xfId="36364"/>
    <cellStyle name="Normal 7 3 2 6 2 3 4 2" xfId="36365"/>
    <cellStyle name="Normal 7 3 2 6 2 3 5" xfId="36366"/>
    <cellStyle name="Normal 7 3 2 6 2 3 5 2" xfId="36367"/>
    <cellStyle name="Normal 7 3 2 6 2 3 6" xfId="36368"/>
    <cellStyle name="Normal 7 3 2 6 2 4" xfId="36369"/>
    <cellStyle name="Normal 7 3 2 6 2 4 2" xfId="36370"/>
    <cellStyle name="Normal 7 3 2 6 2 4 2 2" xfId="36371"/>
    <cellStyle name="Normal 7 3 2 6 2 4 2 2 2" xfId="36372"/>
    <cellStyle name="Normal 7 3 2 6 2 4 2 3" xfId="36373"/>
    <cellStyle name="Normal 7 3 2 6 2 4 3" xfId="36374"/>
    <cellStyle name="Normal 7 3 2 6 2 4 3 2" xfId="36375"/>
    <cellStyle name="Normal 7 3 2 6 2 4 3 2 2" xfId="36376"/>
    <cellStyle name="Normal 7 3 2 6 2 4 3 3" xfId="36377"/>
    <cellStyle name="Normal 7 3 2 6 2 4 4" xfId="36378"/>
    <cellStyle name="Normal 7 3 2 6 2 4 4 2" xfId="36379"/>
    <cellStyle name="Normal 7 3 2 6 2 4 5" xfId="36380"/>
    <cellStyle name="Normal 7 3 2 6 2 4 5 2" xfId="36381"/>
    <cellStyle name="Normal 7 3 2 6 2 4 6" xfId="36382"/>
    <cellStyle name="Normal 7 3 2 6 2 5" xfId="36383"/>
    <cellStyle name="Normal 7 3 2 6 2 5 2" xfId="36384"/>
    <cellStyle name="Normal 7 3 2 6 2 5 2 2" xfId="36385"/>
    <cellStyle name="Normal 7 3 2 6 2 5 2 2 2" xfId="36386"/>
    <cellStyle name="Normal 7 3 2 6 2 5 2 3" xfId="36387"/>
    <cellStyle name="Normal 7 3 2 6 2 5 3" xfId="36388"/>
    <cellStyle name="Normal 7 3 2 6 2 5 3 2" xfId="36389"/>
    <cellStyle name="Normal 7 3 2 6 2 5 3 2 2" xfId="36390"/>
    <cellStyle name="Normal 7 3 2 6 2 5 3 3" xfId="36391"/>
    <cellStyle name="Normal 7 3 2 6 2 5 4" xfId="36392"/>
    <cellStyle name="Normal 7 3 2 6 2 5 4 2" xfId="36393"/>
    <cellStyle name="Normal 7 3 2 6 2 5 5" xfId="36394"/>
    <cellStyle name="Normal 7 3 2 6 2 5 5 2" xfId="36395"/>
    <cellStyle name="Normal 7 3 2 6 2 5 6" xfId="36396"/>
    <cellStyle name="Normal 7 3 2 6 2 6" xfId="36397"/>
    <cellStyle name="Normal 7 3 2 6 2 6 2" xfId="36398"/>
    <cellStyle name="Normal 7 3 2 6 2 6 2 2" xfId="36399"/>
    <cellStyle name="Normal 7 3 2 6 2 6 2 2 2" xfId="36400"/>
    <cellStyle name="Normal 7 3 2 6 2 6 2 3" xfId="36401"/>
    <cellStyle name="Normal 7 3 2 6 2 6 3" xfId="36402"/>
    <cellStyle name="Normal 7 3 2 6 2 6 3 2" xfId="36403"/>
    <cellStyle name="Normal 7 3 2 6 2 6 3 2 2" xfId="36404"/>
    <cellStyle name="Normal 7 3 2 6 2 6 3 3" xfId="36405"/>
    <cellStyle name="Normal 7 3 2 6 2 6 4" xfId="36406"/>
    <cellStyle name="Normal 7 3 2 6 2 6 4 2" xfId="36407"/>
    <cellStyle name="Normal 7 3 2 6 2 6 5" xfId="36408"/>
    <cellStyle name="Normal 7 3 2 6 2 6 5 2" xfId="36409"/>
    <cellStyle name="Normal 7 3 2 6 2 6 6" xfId="36410"/>
    <cellStyle name="Normal 7 3 2 6 2 7" xfId="36411"/>
    <cellStyle name="Normal 7 3 2 6 2 7 2" xfId="36412"/>
    <cellStyle name="Normal 7 3 2 6 2 7 2 2" xfId="36413"/>
    <cellStyle name="Normal 7 3 2 6 2 7 2 2 2" xfId="36414"/>
    <cellStyle name="Normal 7 3 2 6 2 7 2 3" xfId="36415"/>
    <cellStyle name="Normal 7 3 2 6 2 7 3" xfId="36416"/>
    <cellStyle name="Normal 7 3 2 6 2 7 3 2" xfId="36417"/>
    <cellStyle name="Normal 7 3 2 6 2 7 3 2 2" xfId="36418"/>
    <cellStyle name="Normal 7 3 2 6 2 7 3 3" xfId="36419"/>
    <cellStyle name="Normal 7 3 2 6 2 7 4" xfId="36420"/>
    <cellStyle name="Normal 7 3 2 6 2 7 4 2" xfId="36421"/>
    <cellStyle name="Normal 7 3 2 6 2 7 5" xfId="36422"/>
    <cellStyle name="Normal 7 3 2 6 2 7 5 2" xfId="36423"/>
    <cellStyle name="Normal 7 3 2 6 2 7 6" xfId="36424"/>
    <cellStyle name="Normal 7 3 2 6 2 8" xfId="36425"/>
    <cellStyle name="Normal 7 3 2 6 2 8 2" xfId="36426"/>
    <cellStyle name="Normal 7 3 2 6 2 8 2 2" xfId="36427"/>
    <cellStyle name="Normal 7 3 2 6 2 8 3" xfId="36428"/>
    <cellStyle name="Normal 7 3 2 6 2 9" xfId="36429"/>
    <cellStyle name="Normal 7 3 2 6 2 9 2" xfId="36430"/>
    <cellStyle name="Normal 7 3 2 6 2 9 2 2" xfId="36431"/>
    <cellStyle name="Normal 7 3 2 6 2 9 3" xfId="36432"/>
    <cellStyle name="Normal 7 3 2 6 3" xfId="36433"/>
    <cellStyle name="Normal 7 3 2 6 3 2" xfId="36434"/>
    <cellStyle name="Normal 7 3 2 6 3 2 2" xfId="36435"/>
    <cellStyle name="Normal 7 3 2 6 3 2 2 2" xfId="36436"/>
    <cellStyle name="Normal 7 3 2 6 3 2 3" xfId="36437"/>
    <cellStyle name="Normal 7 3 2 6 3 3" xfId="36438"/>
    <cellStyle name="Normal 7 3 2 6 3 3 2" xfId="36439"/>
    <cellStyle name="Normal 7 3 2 6 3 3 2 2" xfId="36440"/>
    <cellStyle name="Normal 7 3 2 6 3 3 3" xfId="36441"/>
    <cellStyle name="Normal 7 3 2 6 3 4" xfId="36442"/>
    <cellStyle name="Normal 7 3 2 6 3 4 2" xfId="36443"/>
    <cellStyle name="Normal 7 3 2 6 3 5" xfId="36444"/>
    <cellStyle name="Normal 7 3 2 6 3 5 2" xfId="36445"/>
    <cellStyle name="Normal 7 3 2 6 3 6" xfId="36446"/>
    <cellStyle name="Normal 7 3 2 6 4" xfId="36447"/>
    <cellStyle name="Normal 7 3 2 6 4 2" xfId="36448"/>
    <cellStyle name="Normal 7 3 2 6 4 2 2" xfId="36449"/>
    <cellStyle name="Normal 7 3 2 6 4 2 2 2" xfId="36450"/>
    <cellStyle name="Normal 7 3 2 6 4 2 3" xfId="36451"/>
    <cellStyle name="Normal 7 3 2 6 4 3" xfId="36452"/>
    <cellStyle name="Normal 7 3 2 6 4 3 2" xfId="36453"/>
    <cellStyle name="Normal 7 3 2 6 4 3 2 2" xfId="36454"/>
    <cellStyle name="Normal 7 3 2 6 4 3 3" xfId="36455"/>
    <cellStyle name="Normal 7 3 2 6 4 4" xfId="36456"/>
    <cellStyle name="Normal 7 3 2 6 4 4 2" xfId="36457"/>
    <cellStyle name="Normal 7 3 2 6 4 5" xfId="36458"/>
    <cellStyle name="Normal 7 3 2 6 4 5 2" xfId="36459"/>
    <cellStyle name="Normal 7 3 2 6 4 6" xfId="36460"/>
    <cellStyle name="Normal 7 3 2 6 5" xfId="36461"/>
    <cellStyle name="Normal 7 3 2 6 5 2" xfId="36462"/>
    <cellStyle name="Normal 7 3 2 6 5 2 2" xfId="36463"/>
    <cellStyle name="Normal 7 3 2 6 5 2 2 2" xfId="36464"/>
    <cellStyle name="Normal 7 3 2 6 5 2 3" xfId="36465"/>
    <cellStyle name="Normal 7 3 2 6 5 3" xfId="36466"/>
    <cellStyle name="Normal 7 3 2 6 5 3 2" xfId="36467"/>
    <cellStyle name="Normal 7 3 2 6 5 3 2 2" xfId="36468"/>
    <cellStyle name="Normal 7 3 2 6 5 3 3" xfId="36469"/>
    <cellStyle name="Normal 7 3 2 6 5 4" xfId="36470"/>
    <cellStyle name="Normal 7 3 2 6 5 4 2" xfId="36471"/>
    <cellStyle name="Normal 7 3 2 6 5 5" xfId="36472"/>
    <cellStyle name="Normal 7 3 2 6 5 5 2" xfId="36473"/>
    <cellStyle name="Normal 7 3 2 6 5 6" xfId="36474"/>
    <cellStyle name="Normal 7 3 2 6 6" xfId="36475"/>
    <cellStyle name="Normal 7 3 2 6 6 2" xfId="36476"/>
    <cellStyle name="Normal 7 3 2 6 6 2 2" xfId="36477"/>
    <cellStyle name="Normal 7 3 2 6 6 2 2 2" xfId="36478"/>
    <cellStyle name="Normal 7 3 2 6 6 2 3" xfId="36479"/>
    <cellStyle name="Normal 7 3 2 6 6 3" xfId="36480"/>
    <cellStyle name="Normal 7 3 2 6 6 3 2" xfId="36481"/>
    <cellStyle name="Normal 7 3 2 6 6 3 2 2" xfId="36482"/>
    <cellStyle name="Normal 7 3 2 6 6 3 3" xfId="36483"/>
    <cellStyle name="Normal 7 3 2 6 6 4" xfId="36484"/>
    <cellStyle name="Normal 7 3 2 6 6 4 2" xfId="36485"/>
    <cellStyle name="Normal 7 3 2 6 6 5" xfId="36486"/>
    <cellStyle name="Normal 7 3 2 6 6 5 2" xfId="36487"/>
    <cellStyle name="Normal 7 3 2 6 6 6" xfId="36488"/>
    <cellStyle name="Normal 7 3 2 6 7" xfId="36489"/>
    <cellStyle name="Normal 7 3 2 6 7 2" xfId="36490"/>
    <cellStyle name="Normal 7 3 2 6 7 2 2" xfId="36491"/>
    <cellStyle name="Normal 7 3 2 6 7 2 2 2" xfId="36492"/>
    <cellStyle name="Normal 7 3 2 6 7 2 3" xfId="36493"/>
    <cellStyle name="Normal 7 3 2 6 7 3" xfId="36494"/>
    <cellStyle name="Normal 7 3 2 6 7 3 2" xfId="36495"/>
    <cellStyle name="Normal 7 3 2 6 7 3 2 2" xfId="36496"/>
    <cellStyle name="Normal 7 3 2 6 7 3 3" xfId="36497"/>
    <cellStyle name="Normal 7 3 2 6 7 4" xfId="36498"/>
    <cellStyle name="Normal 7 3 2 6 7 4 2" xfId="36499"/>
    <cellStyle name="Normal 7 3 2 6 7 5" xfId="36500"/>
    <cellStyle name="Normal 7 3 2 6 7 5 2" xfId="36501"/>
    <cellStyle name="Normal 7 3 2 6 7 6" xfId="36502"/>
    <cellStyle name="Normal 7 3 2 6 8" xfId="36503"/>
    <cellStyle name="Normal 7 3 2 6 8 2" xfId="36504"/>
    <cellStyle name="Normal 7 3 2 6 8 2 2" xfId="36505"/>
    <cellStyle name="Normal 7 3 2 6 8 2 2 2" xfId="36506"/>
    <cellStyle name="Normal 7 3 2 6 8 2 3" xfId="36507"/>
    <cellStyle name="Normal 7 3 2 6 8 3" xfId="36508"/>
    <cellStyle name="Normal 7 3 2 6 8 3 2" xfId="36509"/>
    <cellStyle name="Normal 7 3 2 6 8 3 2 2" xfId="36510"/>
    <cellStyle name="Normal 7 3 2 6 8 3 3" xfId="36511"/>
    <cellStyle name="Normal 7 3 2 6 8 4" xfId="36512"/>
    <cellStyle name="Normal 7 3 2 6 8 4 2" xfId="36513"/>
    <cellStyle name="Normal 7 3 2 6 8 5" xfId="36514"/>
    <cellStyle name="Normal 7 3 2 6 8 5 2" xfId="36515"/>
    <cellStyle name="Normal 7 3 2 6 8 6" xfId="36516"/>
    <cellStyle name="Normal 7 3 2 6 9" xfId="36517"/>
    <cellStyle name="Normal 7 3 2 6 9 2" xfId="36518"/>
    <cellStyle name="Normal 7 3 2 6 9 2 2" xfId="36519"/>
    <cellStyle name="Normal 7 3 2 6 9 3" xfId="36520"/>
    <cellStyle name="Normal 7 3 2 7" xfId="36521"/>
    <cellStyle name="Normal 7 3 2 7 10" xfId="36522"/>
    <cellStyle name="Normal 7 3 2 7 10 2" xfId="36523"/>
    <cellStyle name="Normal 7 3 2 7 10 2 2" xfId="36524"/>
    <cellStyle name="Normal 7 3 2 7 10 3" xfId="36525"/>
    <cellStyle name="Normal 7 3 2 7 11" xfId="36526"/>
    <cellStyle name="Normal 7 3 2 7 11 2" xfId="36527"/>
    <cellStyle name="Normal 7 3 2 7 12" xfId="36528"/>
    <cellStyle name="Normal 7 3 2 7 12 2" xfId="36529"/>
    <cellStyle name="Normal 7 3 2 7 13" xfId="36530"/>
    <cellStyle name="Normal 7 3 2 7 2" xfId="36531"/>
    <cellStyle name="Normal 7 3 2 7 2 10" xfId="36532"/>
    <cellStyle name="Normal 7 3 2 7 2 10 2" xfId="36533"/>
    <cellStyle name="Normal 7 3 2 7 2 11" xfId="36534"/>
    <cellStyle name="Normal 7 3 2 7 2 11 2" xfId="36535"/>
    <cellStyle name="Normal 7 3 2 7 2 12" xfId="36536"/>
    <cellStyle name="Normal 7 3 2 7 2 2" xfId="36537"/>
    <cellStyle name="Normal 7 3 2 7 2 2 2" xfId="36538"/>
    <cellStyle name="Normal 7 3 2 7 2 2 2 2" xfId="36539"/>
    <cellStyle name="Normal 7 3 2 7 2 2 2 2 2" xfId="36540"/>
    <cellStyle name="Normal 7 3 2 7 2 2 2 3" xfId="36541"/>
    <cellStyle name="Normal 7 3 2 7 2 2 3" xfId="36542"/>
    <cellStyle name="Normal 7 3 2 7 2 2 3 2" xfId="36543"/>
    <cellStyle name="Normal 7 3 2 7 2 2 3 2 2" xfId="36544"/>
    <cellStyle name="Normal 7 3 2 7 2 2 3 3" xfId="36545"/>
    <cellStyle name="Normal 7 3 2 7 2 2 4" xfId="36546"/>
    <cellStyle name="Normal 7 3 2 7 2 2 4 2" xfId="36547"/>
    <cellStyle name="Normal 7 3 2 7 2 2 5" xfId="36548"/>
    <cellStyle name="Normal 7 3 2 7 2 2 5 2" xfId="36549"/>
    <cellStyle name="Normal 7 3 2 7 2 2 6" xfId="36550"/>
    <cellStyle name="Normal 7 3 2 7 2 3" xfId="36551"/>
    <cellStyle name="Normal 7 3 2 7 2 3 2" xfId="36552"/>
    <cellStyle name="Normal 7 3 2 7 2 3 2 2" xfId="36553"/>
    <cellStyle name="Normal 7 3 2 7 2 3 2 2 2" xfId="36554"/>
    <cellStyle name="Normal 7 3 2 7 2 3 2 3" xfId="36555"/>
    <cellStyle name="Normal 7 3 2 7 2 3 3" xfId="36556"/>
    <cellStyle name="Normal 7 3 2 7 2 3 3 2" xfId="36557"/>
    <cellStyle name="Normal 7 3 2 7 2 3 3 2 2" xfId="36558"/>
    <cellStyle name="Normal 7 3 2 7 2 3 3 3" xfId="36559"/>
    <cellStyle name="Normal 7 3 2 7 2 3 4" xfId="36560"/>
    <cellStyle name="Normal 7 3 2 7 2 3 4 2" xfId="36561"/>
    <cellStyle name="Normal 7 3 2 7 2 3 5" xfId="36562"/>
    <cellStyle name="Normal 7 3 2 7 2 3 5 2" xfId="36563"/>
    <cellStyle name="Normal 7 3 2 7 2 3 6" xfId="36564"/>
    <cellStyle name="Normal 7 3 2 7 2 4" xfId="36565"/>
    <cellStyle name="Normal 7 3 2 7 2 4 2" xfId="36566"/>
    <cellStyle name="Normal 7 3 2 7 2 4 2 2" xfId="36567"/>
    <cellStyle name="Normal 7 3 2 7 2 4 2 2 2" xfId="36568"/>
    <cellStyle name="Normal 7 3 2 7 2 4 2 3" xfId="36569"/>
    <cellStyle name="Normal 7 3 2 7 2 4 3" xfId="36570"/>
    <cellStyle name="Normal 7 3 2 7 2 4 3 2" xfId="36571"/>
    <cellStyle name="Normal 7 3 2 7 2 4 3 2 2" xfId="36572"/>
    <cellStyle name="Normal 7 3 2 7 2 4 3 3" xfId="36573"/>
    <cellStyle name="Normal 7 3 2 7 2 4 4" xfId="36574"/>
    <cellStyle name="Normal 7 3 2 7 2 4 4 2" xfId="36575"/>
    <cellStyle name="Normal 7 3 2 7 2 4 5" xfId="36576"/>
    <cellStyle name="Normal 7 3 2 7 2 4 5 2" xfId="36577"/>
    <cellStyle name="Normal 7 3 2 7 2 4 6" xfId="36578"/>
    <cellStyle name="Normal 7 3 2 7 2 5" xfId="36579"/>
    <cellStyle name="Normal 7 3 2 7 2 5 2" xfId="36580"/>
    <cellStyle name="Normal 7 3 2 7 2 5 2 2" xfId="36581"/>
    <cellStyle name="Normal 7 3 2 7 2 5 2 2 2" xfId="36582"/>
    <cellStyle name="Normal 7 3 2 7 2 5 2 3" xfId="36583"/>
    <cellStyle name="Normal 7 3 2 7 2 5 3" xfId="36584"/>
    <cellStyle name="Normal 7 3 2 7 2 5 3 2" xfId="36585"/>
    <cellStyle name="Normal 7 3 2 7 2 5 3 2 2" xfId="36586"/>
    <cellStyle name="Normal 7 3 2 7 2 5 3 3" xfId="36587"/>
    <cellStyle name="Normal 7 3 2 7 2 5 4" xfId="36588"/>
    <cellStyle name="Normal 7 3 2 7 2 5 4 2" xfId="36589"/>
    <cellStyle name="Normal 7 3 2 7 2 5 5" xfId="36590"/>
    <cellStyle name="Normal 7 3 2 7 2 5 5 2" xfId="36591"/>
    <cellStyle name="Normal 7 3 2 7 2 5 6" xfId="36592"/>
    <cellStyle name="Normal 7 3 2 7 2 6" xfId="36593"/>
    <cellStyle name="Normal 7 3 2 7 2 6 2" xfId="36594"/>
    <cellStyle name="Normal 7 3 2 7 2 6 2 2" xfId="36595"/>
    <cellStyle name="Normal 7 3 2 7 2 6 2 2 2" xfId="36596"/>
    <cellStyle name="Normal 7 3 2 7 2 6 2 3" xfId="36597"/>
    <cellStyle name="Normal 7 3 2 7 2 6 3" xfId="36598"/>
    <cellStyle name="Normal 7 3 2 7 2 6 3 2" xfId="36599"/>
    <cellStyle name="Normal 7 3 2 7 2 6 3 2 2" xfId="36600"/>
    <cellStyle name="Normal 7 3 2 7 2 6 3 3" xfId="36601"/>
    <cellStyle name="Normal 7 3 2 7 2 6 4" xfId="36602"/>
    <cellStyle name="Normal 7 3 2 7 2 6 4 2" xfId="36603"/>
    <cellStyle name="Normal 7 3 2 7 2 6 5" xfId="36604"/>
    <cellStyle name="Normal 7 3 2 7 2 6 5 2" xfId="36605"/>
    <cellStyle name="Normal 7 3 2 7 2 6 6" xfId="36606"/>
    <cellStyle name="Normal 7 3 2 7 2 7" xfId="36607"/>
    <cellStyle name="Normal 7 3 2 7 2 7 2" xfId="36608"/>
    <cellStyle name="Normal 7 3 2 7 2 7 2 2" xfId="36609"/>
    <cellStyle name="Normal 7 3 2 7 2 7 2 2 2" xfId="36610"/>
    <cellStyle name="Normal 7 3 2 7 2 7 2 3" xfId="36611"/>
    <cellStyle name="Normal 7 3 2 7 2 7 3" xfId="36612"/>
    <cellStyle name="Normal 7 3 2 7 2 7 3 2" xfId="36613"/>
    <cellStyle name="Normal 7 3 2 7 2 7 3 2 2" xfId="36614"/>
    <cellStyle name="Normal 7 3 2 7 2 7 3 3" xfId="36615"/>
    <cellStyle name="Normal 7 3 2 7 2 7 4" xfId="36616"/>
    <cellStyle name="Normal 7 3 2 7 2 7 4 2" xfId="36617"/>
    <cellStyle name="Normal 7 3 2 7 2 7 5" xfId="36618"/>
    <cellStyle name="Normal 7 3 2 7 2 7 5 2" xfId="36619"/>
    <cellStyle name="Normal 7 3 2 7 2 7 6" xfId="36620"/>
    <cellStyle name="Normal 7 3 2 7 2 8" xfId="36621"/>
    <cellStyle name="Normal 7 3 2 7 2 8 2" xfId="36622"/>
    <cellStyle name="Normal 7 3 2 7 2 8 2 2" xfId="36623"/>
    <cellStyle name="Normal 7 3 2 7 2 8 3" xfId="36624"/>
    <cellStyle name="Normal 7 3 2 7 2 9" xfId="36625"/>
    <cellStyle name="Normal 7 3 2 7 2 9 2" xfId="36626"/>
    <cellStyle name="Normal 7 3 2 7 2 9 2 2" xfId="36627"/>
    <cellStyle name="Normal 7 3 2 7 2 9 3" xfId="36628"/>
    <cellStyle name="Normal 7 3 2 7 3" xfId="36629"/>
    <cellStyle name="Normal 7 3 2 7 3 2" xfId="36630"/>
    <cellStyle name="Normal 7 3 2 7 3 2 2" xfId="36631"/>
    <cellStyle name="Normal 7 3 2 7 3 2 2 2" xfId="36632"/>
    <cellStyle name="Normal 7 3 2 7 3 2 3" xfId="36633"/>
    <cellStyle name="Normal 7 3 2 7 3 3" xfId="36634"/>
    <cellStyle name="Normal 7 3 2 7 3 3 2" xfId="36635"/>
    <cellStyle name="Normal 7 3 2 7 3 3 2 2" xfId="36636"/>
    <cellStyle name="Normal 7 3 2 7 3 3 3" xfId="36637"/>
    <cellStyle name="Normal 7 3 2 7 3 4" xfId="36638"/>
    <cellStyle name="Normal 7 3 2 7 3 4 2" xfId="36639"/>
    <cellStyle name="Normal 7 3 2 7 3 5" xfId="36640"/>
    <cellStyle name="Normal 7 3 2 7 3 5 2" xfId="36641"/>
    <cellStyle name="Normal 7 3 2 7 3 6" xfId="36642"/>
    <cellStyle name="Normal 7 3 2 7 4" xfId="36643"/>
    <cellStyle name="Normal 7 3 2 7 4 2" xfId="36644"/>
    <cellStyle name="Normal 7 3 2 7 4 2 2" xfId="36645"/>
    <cellStyle name="Normal 7 3 2 7 4 2 2 2" xfId="36646"/>
    <cellStyle name="Normal 7 3 2 7 4 2 3" xfId="36647"/>
    <cellStyle name="Normal 7 3 2 7 4 3" xfId="36648"/>
    <cellStyle name="Normal 7 3 2 7 4 3 2" xfId="36649"/>
    <cellStyle name="Normal 7 3 2 7 4 3 2 2" xfId="36650"/>
    <cellStyle name="Normal 7 3 2 7 4 3 3" xfId="36651"/>
    <cellStyle name="Normal 7 3 2 7 4 4" xfId="36652"/>
    <cellStyle name="Normal 7 3 2 7 4 4 2" xfId="36653"/>
    <cellStyle name="Normal 7 3 2 7 4 5" xfId="36654"/>
    <cellStyle name="Normal 7 3 2 7 4 5 2" xfId="36655"/>
    <cellStyle name="Normal 7 3 2 7 4 6" xfId="36656"/>
    <cellStyle name="Normal 7 3 2 7 5" xfId="36657"/>
    <cellStyle name="Normal 7 3 2 7 5 2" xfId="36658"/>
    <cellStyle name="Normal 7 3 2 7 5 2 2" xfId="36659"/>
    <cellStyle name="Normal 7 3 2 7 5 2 2 2" xfId="36660"/>
    <cellStyle name="Normal 7 3 2 7 5 2 3" xfId="36661"/>
    <cellStyle name="Normal 7 3 2 7 5 3" xfId="36662"/>
    <cellStyle name="Normal 7 3 2 7 5 3 2" xfId="36663"/>
    <cellStyle name="Normal 7 3 2 7 5 3 2 2" xfId="36664"/>
    <cellStyle name="Normal 7 3 2 7 5 3 3" xfId="36665"/>
    <cellStyle name="Normal 7 3 2 7 5 4" xfId="36666"/>
    <cellStyle name="Normal 7 3 2 7 5 4 2" xfId="36667"/>
    <cellStyle name="Normal 7 3 2 7 5 5" xfId="36668"/>
    <cellStyle name="Normal 7 3 2 7 5 5 2" xfId="36669"/>
    <cellStyle name="Normal 7 3 2 7 5 6" xfId="36670"/>
    <cellStyle name="Normal 7 3 2 7 6" xfId="36671"/>
    <cellStyle name="Normal 7 3 2 7 6 2" xfId="36672"/>
    <cellStyle name="Normal 7 3 2 7 6 2 2" xfId="36673"/>
    <cellStyle name="Normal 7 3 2 7 6 2 2 2" xfId="36674"/>
    <cellStyle name="Normal 7 3 2 7 6 2 3" xfId="36675"/>
    <cellStyle name="Normal 7 3 2 7 6 3" xfId="36676"/>
    <cellStyle name="Normal 7 3 2 7 6 3 2" xfId="36677"/>
    <cellStyle name="Normal 7 3 2 7 6 3 2 2" xfId="36678"/>
    <cellStyle name="Normal 7 3 2 7 6 3 3" xfId="36679"/>
    <cellStyle name="Normal 7 3 2 7 6 4" xfId="36680"/>
    <cellStyle name="Normal 7 3 2 7 6 4 2" xfId="36681"/>
    <cellStyle name="Normal 7 3 2 7 6 5" xfId="36682"/>
    <cellStyle name="Normal 7 3 2 7 6 5 2" xfId="36683"/>
    <cellStyle name="Normal 7 3 2 7 6 6" xfId="36684"/>
    <cellStyle name="Normal 7 3 2 7 7" xfId="36685"/>
    <cellStyle name="Normal 7 3 2 7 7 2" xfId="36686"/>
    <cellStyle name="Normal 7 3 2 7 7 2 2" xfId="36687"/>
    <cellStyle name="Normal 7 3 2 7 7 2 2 2" xfId="36688"/>
    <cellStyle name="Normal 7 3 2 7 7 2 3" xfId="36689"/>
    <cellStyle name="Normal 7 3 2 7 7 3" xfId="36690"/>
    <cellStyle name="Normal 7 3 2 7 7 3 2" xfId="36691"/>
    <cellStyle name="Normal 7 3 2 7 7 3 2 2" xfId="36692"/>
    <cellStyle name="Normal 7 3 2 7 7 3 3" xfId="36693"/>
    <cellStyle name="Normal 7 3 2 7 7 4" xfId="36694"/>
    <cellStyle name="Normal 7 3 2 7 7 4 2" xfId="36695"/>
    <cellStyle name="Normal 7 3 2 7 7 5" xfId="36696"/>
    <cellStyle name="Normal 7 3 2 7 7 5 2" xfId="36697"/>
    <cellStyle name="Normal 7 3 2 7 7 6" xfId="36698"/>
    <cellStyle name="Normal 7 3 2 7 8" xfId="36699"/>
    <cellStyle name="Normal 7 3 2 7 8 2" xfId="36700"/>
    <cellStyle name="Normal 7 3 2 7 8 2 2" xfId="36701"/>
    <cellStyle name="Normal 7 3 2 7 8 2 2 2" xfId="36702"/>
    <cellStyle name="Normal 7 3 2 7 8 2 3" xfId="36703"/>
    <cellStyle name="Normal 7 3 2 7 8 3" xfId="36704"/>
    <cellStyle name="Normal 7 3 2 7 8 3 2" xfId="36705"/>
    <cellStyle name="Normal 7 3 2 7 8 3 2 2" xfId="36706"/>
    <cellStyle name="Normal 7 3 2 7 8 3 3" xfId="36707"/>
    <cellStyle name="Normal 7 3 2 7 8 4" xfId="36708"/>
    <cellStyle name="Normal 7 3 2 7 8 4 2" xfId="36709"/>
    <cellStyle name="Normal 7 3 2 7 8 5" xfId="36710"/>
    <cellStyle name="Normal 7 3 2 7 8 5 2" xfId="36711"/>
    <cellStyle name="Normal 7 3 2 7 8 6" xfId="36712"/>
    <cellStyle name="Normal 7 3 2 7 9" xfId="36713"/>
    <cellStyle name="Normal 7 3 2 7 9 2" xfId="36714"/>
    <cellStyle name="Normal 7 3 2 7 9 2 2" xfId="36715"/>
    <cellStyle name="Normal 7 3 2 7 9 3" xfId="36716"/>
    <cellStyle name="Normal 7 3 2 8" xfId="36717"/>
    <cellStyle name="Normal 7 3 2 8 10" xfId="36718"/>
    <cellStyle name="Normal 7 3 2 8 10 2" xfId="36719"/>
    <cellStyle name="Normal 7 3 2 8 10 2 2" xfId="36720"/>
    <cellStyle name="Normal 7 3 2 8 10 3" xfId="36721"/>
    <cellStyle name="Normal 7 3 2 8 11" xfId="36722"/>
    <cellStyle name="Normal 7 3 2 8 11 2" xfId="36723"/>
    <cellStyle name="Normal 7 3 2 8 12" xfId="36724"/>
    <cellStyle name="Normal 7 3 2 8 12 2" xfId="36725"/>
    <cellStyle name="Normal 7 3 2 8 13" xfId="36726"/>
    <cellStyle name="Normal 7 3 2 8 2" xfId="36727"/>
    <cellStyle name="Normal 7 3 2 8 2 10" xfId="36728"/>
    <cellStyle name="Normal 7 3 2 8 2 10 2" xfId="36729"/>
    <cellStyle name="Normal 7 3 2 8 2 11" xfId="36730"/>
    <cellStyle name="Normal 7 3 2 8 2 11 2" xfId="36731"/>
    <cellStyle name="Normal 7 3 2 8 2 12" xfId="36732"/>
    <cellStyle name="Normal 7 3 2 8 2 2" xfId="36733"/>
    <cellStyle name="Normal 7 3 2 8 2 2 2" xfId="36734"/>
    <cellStyle name="Normal 7 3 2 8 2 2 2 2" xfId="36735"/>
    <cellStyle name="Normal 7 3 2 8 2 2 2 2 2" xfId="36736"/>
    <cellStyle name="Normal 7 3 2 8 2 2 2 3" xfId="36737"/>
    <cellStyle name="Normal 7 3 2 8 2 2 3" xfId="36738"/>
    <cellStyle name="Normal 7 3 2 8 2 2 3 2" xfId="36739"/>
    <cellStyle name="Normal 7 3 2 8 2 2 3 2 2" xfId="36740"/>
    <cellStyle name="Normal 7 3 2 8 2 2 3 3" xfId="36741"/>
    <cellStyle name="Normal 7 3 2 8 2 2 4" xfId="36742"/>
    <cellStyle name="Normal 7 3 2 8 2 2 4 2" xfId="36743"/>
    <cellStyle name="Normal 7 3 2 8 2 2 5" xfId="36744"/>
    <cellStyle name="Normal 7 3 2 8 2 2 5 2" xfId="36745"/>
    <cellStyle name="Normal 7 3 2 8 2 2 6" xfId="36746"/>
    <cellStyle name="Normal 7 3 2 8 2 3" xfId="36747"/>
    <cellStyle name="Normal 7 3 2 8 2 3 2" xfId="36748"/>
    <cellStyle name="Normal 7 3 2 8 2 3 2 2" xfId="36749"/>
    <cellStyle name="Normal 7 3 2 8 2 3 2 2 2" xfId="36750"/>
    <cellStyle name="Normal 7 3 2 8 2 3 2 3" xfId="36751"/>
    <cellStyle name="Normal 7 3 2 8 2 3 3" xfId="36752"/>
    <cellStyle name="Normal 7 3 2 8 2 3 3 2" xfId="36753"/>
    <cellStyle name="Normal 7 3 2 8 2 3 3 2 2" xfId="36754"/>
    <cellStyle name="Normal 7 3 2 8 2 3 3 3" xfId="36755"/>
    <cellStyle name="Normal 7 3 2 8 2 3 4" xfId="36756"/>
    <cellStyle name="Normal 7 3 2 8 2 3 4 2" xfId="36757"/>
    <cellStyle name="Normal 7 3 2 8 2 3 5" xfId="36758"/>
    <cellStyle name="Normal 7 3 2 8 2 3 5 2" xfId="36759"/>
    <cellStyle name="Normal 7 3 2 8 2 3 6" xfId="36760"/>
    <cellStyle name="Normal 7 3 2 8 2 4" xfId="36761"/>
    <cellStyle name="Normal 7 3 2 8 2 4 2" xfId="36762"/>
    <cellStyle name="Normal 7 3 2 8 2 4 2 2" xfId="36763"/>
    <cellStyle name="Normal 7 3 2 8 2 4 2 2 2" xfId="36764"/>
    <cellStyle name="Normal 7 3 2 8 2 4 2 3" xfId="36765"/>
    <cellStyle name="Normal 7 3 2 8 2 4 3" xfId="36766"/>
    <cellStyle name="Normal 7 3 2 8 2 4 3 2" xfId="36767"/>
    <cellStyle name="Normal 7 3 2 8 2 4 3 2 2" xfId="36768"/>
    <cellStyle name="Normal 7 3 2 8 2 4 3 3" xfId="36769"/>
    <cellStyle name="Normal 7 3 2 8 2 4 4" xfId="36770"/>
    <cellStyle name="Normal 7 3 2 8 2 4 4 2" xfId="36771"/>
    <cellStyle name="Normal 7 3 2 8 2 4 5" xfId="36772"/>
    <cellStyle name="Normal 7 3 2 8 2 4 5 2" xfId="36773"/>
    <cellStyle name="Normal 7 3 2 8 2 4 6" xfId="36774"/>
    <cellStyle name="Normal 7 3 2 8 2 5" xfId="36775"/>
    <cellStyle name="Normal 7 3 2 8 2 5 2" xfId="36776"/>
    <cellStyle name="Normal 7 3 2 8 2 5 2 2" xfId="36777"/>
    <cellStyle name="Normal 7 3 2 8 2 5 2 2 2" xfId="36778"/>
    <cellStyle name="Normal 7 3 2 8 2 5 2 3" xfId="36779"/>
    <cellStyle name="Normal 7 3 2 8 2 5 3" xfId="36780"/>
    <cellStyle name="Normal 7 3 2 8 2 5 3 2" xfId="36781"/>
    <cellStyle name="Normal 7 3 2 8 2 5 3 2 2" xfId="36782"/>
    <cellStyle name="Normal 7 3 2 8 2 5 3 3" xfId="36783"/>
    <cellStyle name="Normal 7 3 2 8 2 5 4" xfId="36784"/>
    <cellStyle name="Normal 7 3 2 8 2 5 4 2" xfId="36785"/>
    <cellStyle name="Normal 7 3 2 8 2 5 5" xfId="36786"/>
    <cellStyle name="Normal 7 3 2 8 2 5 5 2" xfId="36787"/>
    <cellStyle name="Normal 7 3 2 8 2 5 6" xfId="36788"/>
    <cellStyle name="Normal 7 3 2 8 2 6" xfId="36789"/>
    <cellStyle name="Normal 7 3 2 8 2 6 2" xfId="36790"/>
    <cellStyle name="Normal 7 3 2 8 2 6 2 2" xfId="36791"/>
    <cellStyle name="Normal 7 3 2 8 2 6 2 2 2" xfId="36792"/>
    <cellStyle name="Normal 7 3 2 8 2 6 2 3" xfId="36793"/>
    <cellStyle name="Normal 7 3 2 8 2 6 3" xfId="36794"/>
    <cellStyle name="Normal 7 3 2 8 2 6 3 2" xfId="36795"/>
    <cellStyle name="Normal 7 3 2 8 2 6 3 2 2" xfId="36796"/>
    <cellStyle name="Normal 7 3 2 8 2 6 3 3" xfId="36797"/>
    <cellStyle name="Normal 7 3 2 8 2 6 4" xfId="36798"/>
    <cellStyle name="Normal 7 3 2 8 2 6 4 2" xfId="36799"/>
    <cellStyle name="Normal 7 3 2 8 2 6 5" xfId="36800"/>
    <cellStyle name="Normal 7 3 2 8 2 6 5 2" xfId="36801"/>
    <cellStyle name="Normal 7 3 2 8 2 6 6" xfId="36802"/>
    <cellStyle name="Normal 7 3 2 8 2 7" xfId="36803"/>
    <cellStyle name="Normal 7 3 2 8 2 7 2" xfId="36804"/>
    <cellStyle name="Normal 7 3 2 8 2 7 2 2" xfId="36805"/>
    <cellStyle name="Normal 7 3 2 8 2 7 2 2 2" xfId="36806"/>
    <cellStyle name="Normal 7 3 2 8 2 7 2 3" xfId="36807"/>
    <cellStyle name="Normal 7 3 2 8 2 7 3" xfId="36808"/>
    <cellStyle name="Normal 7 3 2 8 2 7 3 2" xfId="36809"/>
    <cellStyle name="Normal 7 3 2 8 2 7 3 2 2" xfId="36810"/>
    <cellStyle name="Normal 7 3 2 8 2 7 3 3" xfId="36811"/>
    <cellStyle name="Normal 7 3 2 8 2 7 4" xfId="36812"/>
    <cellStyle name="Normal 7 3 2 8 2 7 4 2" xfId="36813"/>
    <cellStyle name="Normal 7 3 2 8 2 7 5" xfId="36814"/>
    <cellStyle name="Normal 7 3 2 8 2 7 5 2" xfId="36815"/>
    <cellStyle name="Normal 7 3 2 8 2 7 6" xfId="36816"/>
    <cellStyle name="Normal 7 3 2 8 2 8" xfId="36817"/>
    <cellStyle name="Normal 7 3 2 8 2 8 2" xfId="36818"/>
    <cellStyle name="Normal 7 3 2 8 2 8 2 2" xfId="36819"/>
    <cellStyle name="Normal 7 3 2 8 2 8 3" xfId="36820"/>
    <cellStyle name="Normal 7 3 2 8 2 9" xfId="36821"/>
    <cellStyle name="Normal 7 3 2 8 2 9 2" xfId="36822"/>
    <cellStyle name="Normal 7 3 2 8 2 9 2 2" xfId="36823"/>
    <cellStyle name="Normal 7 3 2 8 2 9 3" xfId="36824"/>
    <cellStyle name="Normal 7 3 2 8 3" xfId="36825"/>
    <cellStyle name="Normal 7 3 2 8 3 2" xfId="36826"/>
    <cellStyle name="Normal 7 3 2 8 3 2 2" xfId="36827"/>
    <cellStyle name="Normal 7 3 2 8 3 2 2 2" xfId="36828"/>
    <cellStyle name="Normal 7 3 2 8 3 2 3" xfId="36829"/>
    <cellStyle name="Normal 7 3 2 8 3 3" xfId="36830"/>
    <cellStyle name="Normal 7 3 2 8 3 3 2" xfId="36831"/>
    <cellStyle name="Normal 7 3 2 8 3 3 2 2" xfId="36832"/>
    <cellStyle name="Normal 7 3 2 8 3 3 3" xfId="36833"/>
    <cellStyle name="Normal 7 3 2 8 3 4" xfId="36834"/>
    <cellStyle name="Normal 7 3 2 8 3 4 2" xfId="36835"/>
    <cellStyle name="Normal 7 3 2 8 3 5" xfId="36836"/>
    <cellStyle name="Normal 7 3 2 8 3 5 2" xfId="36837"/>
    <cellStyle name="Normal 7 3 2 8 3 6" xfId="36838"/>
    <cellStyle name="Normal 7 3 2 8 4" xfId="36839"/>
    <cellStyle name="Normal 7 3 2 8 4 2" xfId="36840"/>
    <cellStyle name="Normal 7 3 2 8 4 2 2" xfId="36841"/>
    <cellStyle name="Normal 7 3 2 8 4 2 2 2" xfId="36842"/>
    <cellStyle name="Normal 7 3 2 8 4 2 3" xfId="36843"/>
    <cellStyle name="Normal 7 3 2 8 4 3" xfId="36844"/>
    <cellStyle name="Normal 7 3 2 8 4 3 2" xfId="36845"/>
    <cellStyle name="Normal 7 3 2 8 4 3 2 2" xfId="36846"/>
    <cellStyle name="Normal 7 3 2 8 4 3 3" xfId="36847"/>
    <cellStyle name="Normal 7 3 2 8 4 4" xfId="36848"/>
    <cellStyle name="Normal 7 3 2 8 4 4 2" xfId="36849"/>
    <cellStyle name="Normal 7 3 2 8 4 5" xfId="36850"/>
    <cellStyle name="Normal 7 3 2 8 4 5 2" xfId="36851"/>
    <cellStyle name="Normal 7 3 2 8 4 6" xfId="36852"/>
    <cellStyle name="Normal 7 3 2 8 5" xfId="36853"/>
    <cellStyle name="Normal 7 3 2 8 5 2" xfId="36854"/>
    <cellStyle name="Normal 7 3 2 8 5 2 2" xfId="36855"/>
    <cellStyle name="Normal 7 3 2 8 5 2 2 2" xfId="36856"/>
    <cellStyle name="Normal 7 3 2 8 5 2 3" xfId="36857"/>
    <cellStyle name="Normal 7 3 2 8 5 3" xfId="36858"/>
    <cellStyle name="Normal 7 3 2 8 5 3 2" xfId="36859"/>
    <cellStyle name="Normal 7 3 2 8 5 3 2 2" xfId="36860"/>
    <cellStyle name="Normal 7 3 2 8 5 3 3" xfId="36861"/>
    <cellStyle name="Normal 7 3 2 8 5 4" xfId="36862"/>
    <cellStyle name="Normal 7 3 2 8 5 4 2" xfId="36863"/>
    <cellStyle name="Normal 7 3 2 8 5 5" xfId="36864"/>
    <cellStyle name="Normal 7 3 2 8 5 5 2" xfId="36865"/>
    <cellStyle name="Normal 7 3 2 8 5 6" xfId="36866"/>
    <cellStyle name="Normal 7 3 2 8 6" xfId="36867"/>
    <cellStyle name="Normal 7 3 2 8 6 2" xfId="36868"/>
    <cellStyle name="Normal 7 3 2 8 6 2 2" xfId="36869"/>
    <cellStyle name="Normal 7 3 2 8 6 2 2 2" xfId="36870"/>
    <cellStyle name="Normal 7 3 2 8 6 2 3" xfId="36871"/>
    <cellStyle name="Normal 7 3 2 8 6 3" xfId="36872"/>
    <cellStyle name="Normal 7 3 2 8 6 3 2" xfId="36873"/>
    <cellStyle name="Normal 7 3 2 8 6 3 2 2" xfId="36874"/>
    <cellStyle name="Normal 7 3 2 8 6 3 3" xfId="36875"/>
    <cellStyle name="Normal 7 3 2 8 6 4" xfId="36876"/>
    <cellStyle name="Normal 7 3 2 8 6 4 2" xfId="36877"/>
    <cellStyle name="Normal 7 3 2 8 6 5" xfId="36878"/>
    <cellStyle name="Normal 7 3 2 8 6 5 2" xfId="36879"/>
    <cellStyle name="Normal 7 3 2 8 6 6" xfId="36880"/>
    <cellStyle name="Normal 7 3 2 8 7" xfId="36881"/>
    <cellStyle name="Normal 7 3 2 8 7 2" xfId="36882"/>
    <cellStyle name="Normal 7 3 2 8 7 2 2" xfId="36883"/>
    <cellStyle name="Normal 7 3 2 8 7 2 2 2" xfId="36884"/>
    <cellStyle name="Normal 7 3 2 8 7 2 3" xfId="36885"/>
    <cellStyle name="Normal 7 3 2 8 7 3" xfId="36886"/>
    <cellStyle name="Normal 7 3 2 8 7 3 2" xfId="36887"/>
    <cellStyle name="Normal 7 3 2 8 7 3 2 2" xfId="36888"/>
    <cellStyle name="Normal 7 3 2 8 7 3 3" xfId="36889"/>
    <cellStyle name="Normal 7 3 2 8 7 4" xfId="36890"/>
    <cellStyle name="Normal 7 3 2 8 7 4 2" xfId="36891"/>
    <cellStyle name="Normal 7 3 2 8 7 5" xfId="36892"/>
    <cellStyle name="Normal 7 3 2 8 7 5 2" xfId="36893"/>
    <cellStyle name="Normal 7 3 2 8 7 6" xfId="36894"/>
    <cellStyle name="Normal 7 3 2 8 8" xfId="36895"/>
    <cellStyle name="Normal 7 3 2 8 8 2" xfId="36896"/>
    <cellStyle name="Normal 7 3 2 8 8 2 2" xfId="36897"/>
    <cellStyle name="Normal 7 3 2 8 8 2 2 2" xfId="36898"/>
    <cellStyle name="Normal 7 3 2 8 8 2 3" xfId="36899"/>
    <cellStyle name="Normal 7 3 2 8 8 3" xfId="36900"/>
    <cellStyle name="Normal 7 3 2 8 8 3 2" xfId="36901"/>
    <cellStyle name="Normal 7 3 2 8 8 3 2 2" xfId="36902"/>
    <cellStyle name="Normal 7 3 2 8 8 3 3" xfId="36903"/>
    <cellStyle name="Normal 7 3 2 8 8 4" xfId="36904"/>
    <cellStyle name="Normal 7 3 2 8 8 4 2" xfId="36905"/>
    <cellStyle name="Normal 7 3 2 8 8 5" xfId="36906"/>
    <cellStyle name="Normal 7 3 2 8 8 5 2" xfId="36907"/>
    <cellStyle name="Normal 7 3 2 8 8 6" xfId="36908"/>
    <cellStyle name="Normal 7 3 2 8 9" xfId="36909"/>
    <cellStyle name="Normal 7 3 2 8 9 2" xfId="36910"/>
    <cellStyle name="Normal 7 3 2 8 9 2 2" xfId="36911"/>
    <cellStyle name="Normal 7 3 2 8 9 3" xfId="36912"/>
    <cellStyle name="Normal 7 3 2 9" xfId="36913"/>
    <cellStyle name="Normal 7 3 2 9 10" xfId="36914"/>
    <cellStyle name="Normal 7 3 2 9 10 2" xfId="36915"/>
    <cellStyle name="Normal 7 3 2 9 10 2 2" xfId="36916"/>
    <cellStyle name="Normal 7 3 2 9 10 3" xfId="36917"/>
    <cellStyle name="Normal 7 3 2 9 11" xfId="36918"/>
    <cellStyle name="Normal 7 3 2 9 11 2" xfId="36919"/>
    <cellStyle name="Normal 7 3 2 9 12" xfId="36920"/>
    <cellStyle name="Normal 7 3 2 9 12 2" xfId="36921"/>
    <cellStyle name="Normal 7 3 2 9 13" xfId="36922"/>
    <cellStyle name="Normal 7 3 2 9 2" xfId="36923"/>
    <cellStyle name="Normal 7 3 2 9 2 10" xfId="36924"/>
    <cellStyle name="Normal 7 3 2 9 2 10 2" xfId="36925"/>
    <cellStyle name="Normal 7 3 2 9 2 11" xfId="36926"/>
    <cellStyle name="Normal 7 3 2 9 2 11 2" xfId="36927"/>
    <cellStyle name="Normal 7 3 2 9 2 12" xfId="36928"/>
    <cellStyle name="Normal 7 3 2 9 2 2" xfId="36929"/>
    <cellStyle name="Normal 7 3 2 9 2 2 2" xfId="36930"/>
    <cellStyle name="Normal 7 3 2 9 2 2 2 2" xfId="36931"/>
    <cellStyle name="Normal 7 3 2 9 2 2 2 2 2" xfId="36932"/>
    <cellStyle name="Normal 7 3 2 9 2 2 2 3" xfId="36933"/>
    <cellStyle name="Normal 7 3 2 9 2 2 3" xfId="36934"/>
    <cellStyle name="Normal 7 3 2 9 2 2 3 2" xfId="36935"/>
    <cellStyle name="Normal 7 3 2 9 2 2 3 2 2" xfId="36936"/>
    <cellStyle name="Normal 7 3 2 9 2 2 3 3" xfId="36937"/>
    <cellStyle name="Normal 7 3 2 9 2 2 4" xfId="36938"/>
    <cellStyle name="Normal 7 3 2 9 2 2 4 2" xfId="36939"/>
    <cellStyle name="Normal 7 3 2 9 2 2 5" xfId="36940"/>
    <cellStyle name="Normal 7 3 2 9 2 2 5 2" xfId="36941"/>
    <cellStyle name="Normal 7 3 2 9 2 2 6" xfId="36942"/>
    <cellStyle name="Normal 7 3 2 9 2 3" xfId="36943"/>
    <cellStyle name="Normal 7 3 2 9 2 3 2" xfId="36944"/>
    <cellStyle name="Normal 7 3 2 9 2 3 2 2" xfId="36945"/>
    <cellStyle name="Normal 7 3 2 9 2 3 2 2 2" xfId="36946"/>
    <cellStyle name="Normal 7 3 2 9 2 3 2 3" xfId="36947"/>
    <cellStyle name="Normal 7 3 2 9 2 3 3" xfId="36948"/>
    <cellStyle name="Normal 7 3 2 9 2 3 3 2" xfId="36949"/>
    <cellStyle name="Normal 7 3 2 9 2 3 3 2 2" xfId="36950"/>
    <cellStyle name="Normal 7 3 2 9 2 3 3 3" xfId="36951"/>
    <cellStyle name="Normal 7 3 2 9 2 3 4" xfId="36952"/>
    <cellStyle name="Normal 7 3 2 9 2 3 4 2" xfId="36953"/>
    <cellStyle name="Normal 7 3 2 9 2 3 5" xfId="36954"/>
    <cellStyle name="Normal 7 3 2 9 2 3 5 2" xfId="36955"/>
    <cellStyle name="Normal 7 3 2 9 2 3 6" xfId="36956"/>
    <cellStyle name="Normal 7 3 2 9 2 4" xfId="36957"/>
    <cellStyle name="Normal 7 3 2 9 2 4 2" xfId="36958"/>
    <cellStyle name="Normal 7 3 2 9 2 4 2 2" xfId="36959"/>
    <cellStyle name="Normal 7 3 2 9 2 4 2 2 2" xfId="36960"/>
    <cellStyle name="Normal 7 3 2 9 2 4 2 3" xfId="36961"/>
    <cellStyle name="Normal 7 3 2 9 2 4 3" xfId="36962"/>
    <cellStyle name="Normal 7 3 2 9 2 4 3 2" xfId="36963"/>
    <cellStyle name="Normal 7 3 2 9 2 4 3 2 2" xfId="36964"/>
    <cellStyle name="Normal 7 3 2 9 2 4 3 3" xfId="36965"/>
    <cellStyle name="Normal 7 3 2 9 2 4 4" xfId="36966"/>
    <cellStyle name="Normal 7 3 2 9 2 4 4 2" xfId="36967"/>
    <cellStyle name="Normal 7 3 2 9 2 4 5" xfId="36968"/>
    <cellStyle name="Normal 7 3 2 9 2 4 5 2" xfId="36969"/>
    <cellStyle name="Normal 7 3 2 9 2 4 6" xfId="36970"/>
    <cellStyle name="Normal 7 3 2 9 2 5" xfId="36971"/>
    <cellStyle name="Normal 7 3 2 9 2 5 2" xfId="36972"/>
    <cellStyle name="Normal 7 3 2 9 2 5 2 2" xfId="36973"/>
    <cellStyle name="Normal 7 3 2 9 2 5 2 2 2" xfId="36974"/>
    <cellStyle name="Normal 7 3 2 9 2 5 2 3" xfId="36975"/>
    <cellStyle name="Normal 7 3 2 9 2 5 3" xfId="36976"/>
    <cellStyle name="Normal 7 3 2 9 2 5 3 2" xfId="36977"/>
    <cellStyle name="Normal 7 3 2 9 2 5 3 2 2" xfId="36978"/>
    <cellStyle name="Normal 7 3 2 9 2 5 3 3" xfId="36979"/>
    <cellStyle name="Normal 7 3 2 9 2 5 4" xfId="36980"/>
    <cellStyle name="Normal 7 3 2 9 2 5 4 2" xfId="36981"/>
    <cellStyle name="Normal 7 3 2 9 2 5 5" xfId="36982"/>
    <cellStyle name="Normal 7 3 2 9 2 5 5 2" xfId="36983"/>
    <cellStyle name="Normal 7 3 2 9 2 5 6" xfId="36984"/>
    <cellStyle name="Normal 7 3 2 9 2 6" xfId="36985"/>
    <cellStyle name="Normal 7 3 2 9 2 6 2" xfId="36986"/>
    <cellStyle name="Normal 7 3 2 9 2 6 2 2" xfId="36987"/>
    <cellStyle name="Normal 7 3 2 9 2 6 2 2 2" xfId="36988"/>
    <cellStyle name="Normal 7 3 2 9 2 6 2 3" xfId="36989"/>
    <cellStyle name="Normal 7 3 2 9 2 6 3" xfId="36990"/>
    <cellStyle name="Normal 7 3 2 9 2 6 3 2" xfId="36991"/>
    <cellStyle name="Normal 7 3 2 9 2 6 3 2 2" xfId="36992"/>
    <cellStyle name="Normal 7 3 2 9 2 6 3 3" xfId="36993"/>
    <cellStyle name="Normal 7 3 2 9 2 6 4" xfId="36994"/>
    <cellStyle name="Normal 7 3 2 9 2 6 4 2" xfId="36995"/>
    <cellStyle name="Normal 7 3 2 9 2 6 5" xfId="36996"/>
    <cellStyle name="Normal 7 3 2 9 2 6 5 2" xfId="36997"/>
    <cellStyle name="Normal 7 3 2 9 2 6 6" xfId="36998"/>
    <cellStyle name="Normal 7 3 2 9 2 7" xfId="36999"/>
    <cellStyle name="Normal 7 3 2 9 2 7 2" xfId="37000"/>
    <cellStyle name="Normal 7 3 2 9 2 7 2 2" xfId="37001"/>
    <cellStyle name="Normal 7 3 2 9 2 7 2 2 2" xfId="37002"/>
    <cellStyle name="Normal 7 3 2 9 2 7 2 3" xfId="37003"/>
    <cellStyle name="Normal 7 3 2 9 2 7 3" xfId="37004"/>
    <cellStyle name="Normal 7 3 2 9 2 7 3 2" xfId="37005"/>
    <cellStyle name="Normal 7 3 2 9 2 7 3 2 2" xfId="37006"/>
    <cellStyle name="Normal 7 3 2 9 2 7 3 3" xfId="37007"/>
    <cellStyle name="Normal 7 3 2 9 2 7 4" xfId="37008"/>
    <cellStyle name="Normal 7 3 2 9 2 7 4 2" xfId="37009"/>
    <cellStyle name="Normal 7 3 2 9 2 7 5" xfId="37010"/>
    <cellStyle name="Normal 7 3 2 9 2 7 5 2" xfId="37011"/>
    <cellStyle name="Normal 7 3 2 9 2 7 6" xfId="37012"/>
    <cellStyle name="Normal 7 3 2 9 2 8" xfId="37013"/>
    <cellStyle name="Normal 7 3 2 9 2 8 2" xfId="37014"/>
    <cellStyle name="Normal 7 3 2 9 2 8 2 2" xfId="37015"/>
    <cellStyle name="Normal 7 3 2 9 2 8 3" xfId="37016"/>
    <cellStyle name="Normal 7 3 2 9 2 9" xfId="37017"/>
    <cellStyle name="Normal 7 3 2 9 2 9 2" xfId="37018"/>
    <cellStyle name="Normal 7 3 2 9 2 9 2 2" xfId="37019"/>
    <cellStyle name="Normal 7 3 2 9 2 9 3" xfId="37020"/>
    <cellStyle name="Normal 7 3 2 9 3" xfId="37021"/>
    <cellStyle name="Normal 7 3 2 9 3 2" xfId="37022"/>
    <cellStyle name="Normal 7 3 2 9 3 2 2" xfId="37023"/>
    <cellStyle name="Normal 7 3 2 9 3 2 2 2" xfId="37024"/>
    <cellStyle name="Normal 7 3 2 9 3 2 3" xfId="37025"/>
    <cellStyle name="Normal 7 3 2 9 3 3" xfId="37026"/>
    <cellStyle name="Normal 7 3 2 9 3 3 2" xfId="37027"/>
    <cellStyle name="Normal 7 3 2 9 3 3 2 2" xfId="37028"/>
    <cellStyle name="Normal 7 3 2 9 3 3 3" xfId="37029"/>
    <cellStyle name="Normal 7 3 2 9 3 4" xfId="37030"/>
    <cellStyle name="Normal 7 3 2 9 3 4 2" xfId="37031"/>
    <cellStyle name="Normal 7 3 2 9 3 5" xfId="37032"/>
    <cellStyle name="Normal 7 3 2 9 3 5 2" xfId="37033"/>
    <cellStyle name="Normal 7 3 2 9 3 6" xfId="37034"/>
    <cellStyle name="Normal 7 3 2 9 4" xfId="37035"/>
    <cellStyle name="Normal 7 3 2 9 4 2" xfId="37036"/>
    <cellStyle name="Normal 7 3 2 9 4 2 2" xfId="37037"/>
    <cellStyle name="Normal 7 3 2 9 4 2 2 2" xfId="37038"/>
    <cellStyle name="Normal 7 3 2 9 4 2 3" xfId="37039"/>
    <cellStyle name="Normal 7 3 2 9 4 3" xfId="37040"/>
    <cellStyle name="Normal 7 3 2 9 4 3 2" xfId="37041"/>
    <cellStyle name="Normal 7 3 2 9 4 3 2 2" xfId="37042"/>
    <cellStyle name="Normal 7 3 2 9 4 3 3" xfId="37043"/>
    <cellStyle name="Normal 7 3 2 9 4 4" xfId="37044"/>
    <cellStyle name="Normal 7 3 2 9 4 4 2" xfId="37045"/>
    <cellStyle name="Normal 7 3 2 9 4 5" xfId="37046"/>
    <cellStyle name="Normal 7 3 2 9 4 5 2" xfId="37047"/>
    <cellStyle name="Normal 7 3 2 9 4 6" xfId="37048"/>
    <cellStyle name="Normal 7 3 2 9 5" xfId="37049"/>
    <cellStyle name="Normal 7 3 2 9 5 2" xfId="37050"/>
    <cellStyle name="Normal 7 3 2 9 5 2 2" xfId="37051"/>
    <cellStyle name="Normal 7 3 2 9 5 2 2 2" xfId="37052"/>
    <cellStyle name="Normal 7 3 2 9 5 2 3" xfId="37053"/>
    <cellStyle name="Normal 7 3 2 9 5 3" xfId="37054"/>
    <cellStyle name="Normal 7 3 2 9 5 3 2" xfId="37055"/>
    <cellStyle name="Normal 7 3 2 9 5 3 2 2" xfId="37056"/>
    <cellStyle name="Normal 7 3 2 9 5 3 3" xfId="37057"/>
    <cellStyle name="Normal 7 3 2 9 5 4" xfId="37058"/>
    <cellStyle name="Normal 7 3 2 9 5 4 2" xfId="37059"/>
    <cellStyle name="Normal 7 3 2 9 5 5" xfId="37060"/>
    <cellStyle name="Normal 7 3 2 9 5 5 2" xfId="37061"/>
    <cellStyle name="Normal 7 3 2 9 5 6" xfId="37062"/>
    <cellStyle name="Normal 7 3 2 9 6" xfId="37063"/>
    <cellStyle name="Normal 7 3 2 9 6 2" xfId="37064"/>
    <cellStyle name="Normal 7 3 2 9 6 2 2" xfId="37065"/>
    <cellStyle name="Normal 7 3 2 9 6 2 2 2" xfId="37066"/>
    <cellStyle name="Normal 7 3 2 9 6 2 3" xfId="37067"/>
    <cellStyle name="Normal 7 3 2 9 6 3" xfId="37068"/>
    <cellStyle name="Normal 7 3 2 9 6 3 2" xfId="37069"/>
    <cellStyle name="Normal 7 3 2 9 6 3 2 2" xfId="37070"/>
    <cellStyle name="Normal 7 3 2 9 6 3 3" xfId="37071"/>
    <cellStyle name="Normal 7 3 2 9 6 4" xfId="37072"/>
    <cellStyle name="Normal 7 3 2 9 6 4 2" xfId="37073"/>
    <cellStyle name="Normal 7 3 2 9 6 5" xfId="37074"/>
    <cellStyle name="Normal 7 3 2 9 6 5 2" xfId="37075"/>
    <cellStyle name="Normal 7 3 2 9 6 6" xfId="37076"/>
    <cellStyle name="Normal 7 3 2 9 7" xfId="37077"/>
    <cellStyle name="Normal 7 3 2 9 7 2" xfId="37078"/>
    <cellStyle name="Normal 7 3 2 9 7 2 2" xfId="37079"/>
    <cellStyle name="Normal 7 3 2 9 7 2 2 2" xfId="37080"/>
    <cellStyle name="Normal 7 3 2 9 7 2 3" xfId="37081"/>
    <cellStyle name="Normal 7 3 2 9 7 3" xfId="37082"/>
    <cellStyle name="Normal 7 3 2 9 7 3 2" xfId="37083"/>
    <cellStyle name="Normal 7 3 2 9 7 3 2 2" xfId="37084"/>
    <cellStyle name="Normal 7 3 2 9 7 3 3" xfId="37085"/>
    <cellStyle name="Normal 7 3 2 9 7 4" xfId="37086"/>
    <cellStyle name="Normal 7 3 2 9 7 4 2" xfId="37087"/>
    <cellStyle name="Normal 7 3 2 9 7 5" xfId="37088"/>
    <cellStyle name="Normal 7 3 2 9 7 5 2" xfId="37089"/>
    <cellStyle name="Normal 7 3 2 9 7 6" xfId="37090"/>
    <cellStyle name="Normal 7 3 2 9 8" xfId="37091"/>
    <cellStyle name="Normal 7 3 2 9 8 2" xfId="37092"/>
    <cellStyle name="Normal 7 3 2 9 8 2 2" xfId="37093"/>
    <cellStyle name="Normal 7 3 2 9 8 2 2 2" xfId="37094"/>
    <cellStyle name="Normal 7 3 2 9 8 2 3" xfId="37095"/>
    <cellStyle name="Normal 7 3 2 9 8 3" xfId="37096"/>
    <cellStyle name="Normal 7 3 2 9 8 3 2" xfId="37097"/>
    <cellStyle name="Normal 7 3 2 9 8 3 2 2" xfId="37098"/>
    <cellStyle name="Normal 7 3 2 9 8 3 3" xfId="37099"/>
    <cellStyle name="Normal 7 3 2 9 8 4" xfId="37100"/>
    <cellStyle name="Normal 7 3 2 9 8 4 2" xfId="37101"/>
    <cellStyle name="Normal 7 3 2 9 8 5" xfId="37102"/>
    <cellStyle name="Normal 7 3 2 9 8 5 2" xfId="37103"/>
    <cellStyle name="Normal 7 3 2 9 8 6" xfId="37104"/>
    <cellStyle name="Normal 7 3 2 9 9" xfId="37105"/>
    <cellStyle name="Normal 7 3 2 9 9 2" xfId="37106"/>
    <cellStyle name="Normal 7 3 2 9 9 2 2" xfId="37107"/>
    <cellStyle name="Normal 7 3 2 9 9 3" xfId="37108"/>
    <cellStyle name="Normal 7 3 3" xfId="37109"/>
    <cellStyle name="Normal 7 3 4" xfId="37110"/>
    <cellStyle name="Normal 7 3 5" xfId="37111"/>
    <cellStyle name="Normal 7 3 6" xfId="37112"/>
    <cellStyle name="Normal 7 3 7" xfId="37113"/>
    <cellStyle name="Normal 7 3 8" xfId="37114"/>
    <cellStyle name="Normal 7 3 9" xfId="37115"/>
    <cellStyle name="Normal 7 4" xfId="37116"/>
    <cellStyle name="Normal 7 4 10" xfId="37117"/>
    <cellStyle name="Normal 7 4 2" xfId="37118"/>
    <cellStyle name="Normal 7 4 2 2" xfId="37119"/>
    <cellStyle name="Normal 7 4 2 2 2" xfId="37120"/>
    <cellStyle name="Normal 7 4 2 2 2 2" xfId="37121"/>
    <cellStyle name="Normal 7 4 2 2 2 2 2" xfId="37122"/>
    <cellStyle name="Normal 7 4 2 2 2 3" xfId="37123"/>
    <cellStyle name="Normal 7 4 2 2 3" xfId="37124"/>
    <cellStyle name="Normal 7 4 2 2 3 2" xfId="37125"/>
    <cellStyle name="Normal 7 4 2 2 3 2 2" xfId="37126"/>
    <cellStyle name="Normal 7 4 2 2 3 3" xfId="37127"/>
    <cellStyle name="Normal 7 4 2 2 4" xfId="37128"/>
    <cellStyle name="Normal 7 4 2 2 4 2" xfId="37129"/>
    <cellStyle name="Normal 7 4 2 2 5" xfId="37130"/>
    <cellStyle name="Normal 7 4 2 2 5 2" xfId="37131"/>
    <cellStyle name="Normal 7 4 2 2 6" xfId="37132"/>
    <cellStyle name="Normal 7 4 2 3" xfId="37133"/>
    <cellStyle name="Normal 7 4 2 3 2" xfId="37134"/>
    <cellStyle name="Normal 7 4 2 3 2 2" xfId="37135"/>
    <cellStyle name="Normal 7 4 2 3 2 2 2" xfId="37136"/>
    <cellStyle name="Normal 7 4 2 3 2 3" xfId="37137"/>
    <cellStyle name="Normal 7 4 2 3 3" xfId="37138"/>
    <cellStyle name="Normal 7 4 2 3 3 2" xfId="37139"/>
    <cellStyle name="Normal 7 4 2 3 3 2 2" xfId="37140"/>
    <cellStyle name="Normal 7 4 2 3 3 3" xfId="37141"/>
    <cellStyle name="Normal 7 4 2 3 4" xfId="37142"/>
    <cellStyle name="Normal 7 4 2 3 4 2" xfId="37143"/>
    <cellStyle name="Normal 7 4 2 3 5" xfId="37144"/>
    <cellStyle name="Normal 7 4 2 3 5 2" xfId="37145"/>
    <cellStyle name="Normal 7 4 2 3 6" xfId="37146"/>
    <cellStyle name="Normal 7 4 2 4" xfId="37147"/>
    <cellStyle name="Normal 7 4 2 4 2" xfId="37148"/>
    <cellStyle name="Normal 7 4 2 4 2 2" xfId="37149"/>
    <cellStyle name="Normal 7 4 2 4 2 2 2" xfId="37150"/>
    <cellStyle name="Normal 7 4 2 4 2 3" xfId="37151"/>
    <cellStyle name="Normal 7 4 2 4 3" xfId="37152"/>
    <cellStyle name="Normal 7 4 2 4 3 2" xfId="37153"/>
    <cellStyle name="Normal 7 4 2 4 3 2 2" xfId="37154"/>
    <cellStyle name="Normal 7 4 2 4 3 3" xfId="37155"/>
    <cellStyle name="Normal 7 4 2 4 4" xfId="37156"/>
    <cellStyle name="Normal 7 4 2 4 4 2" xfId="37157"/>
    <cellStyle name="Normal 7 4 2 4 5" xfId="37158"/>
    <cellStyle name="Normal 7 4 2 4 5 2" xfId="37159"/>
    <cellStyle name="Normal 7 4 2 4 6" xfId="37160"/>
    <cellStyle name="Normal 7 4 2 5" xfId="37161"/>
    <cellStyle name="Normal 7 4 2 5 2" xfId="37162"/>
    <cellStyle name="Normal 7 4 2 5 2 2" xfId="37163"/>
    <cellStyle name="Normal 7 4 2 5 2 2 2" xfId="37164"/>
    <cellStyle name="Normal 7 4 2 5 2 3" xfId="37165"/>
    <cellStyle name="Normal 7 4 2 5 3" xfId="37166"/>
    <cellStyle name="Normal 7 4 2 5 3 2" xfId="37167"/>
    <cellStyle name="Normal 7 4 2 5 3 2 2" xfId="37168"/>
    <cellStyle name="Normal 7 4 2 5 3 3" xfId="37169"/>
    <cellStyle name="Normal 7 4 2 5 4" xfId="37170"/>
    <cellStyle name="Normal 7 4 2 5 4 2" xfId="37171"/>
    <cellStyle name="Normal 7 4 2 5 5" xfId="37172"/>
    <cellStyle name="Normal 7 4 2 5 5 2" xfId="37173"/>
    <cellStyle name="Normal 7 4 2 5 6" xfId="37174"/>
    <cellStyle name="Normal 7 4 2 6" xfId="37175"/>
    <cellStyle name="Normal 7 4 2 6 2" xfId="37176"/>
    <cellStyle name="Normal 7 4 2 6 2 2" xfId="37177"/>
    <cellStyle name="Normal 7 4 2 6 2 2 2" xfId="37178"/>
    <cellStyle name="Normal 7 4 2 6 2 3" xfId="37179"/>
    <cellStyle name="Normal 7 4 2 6 3" xfId="37180"/>
    <cellStyle name="Normal 7 4 2 6 3 2" xfId="37181"/>
    <cellStyle name="Normal 7 4 2 6 3 2 2" xfId="37182"/>
    <cellStyle name="Normal 7 4 2 6 3 3" xfId="37183"/>
    <cellStyle name="Normal 7 4 2 6 4" xfId="37184"/>
    <cellStyle name="Normal 7 4 2 6 4 2" xfId="37185"/>
    <cellStyle name="Normal 7 4 2 6 5" xfId="37186"/>
    <cellStyle name="Normal 7 4 2 6 5 2" xfId="37187"/>
    <cellStyle name="Normal 7 4 2 6 6" xfId="37188"/>
    <cellStyle name="Normal 7 4 2 7" xfId="37189"/>
    <cellStyle name="Normal 7 4 2 7 2" xfId="37190"/>
    <cellStyle name="Normal 7 4 2 7 2 2" xfId="37191"/>
    <cellStyle name="Normal 7 4 2 7 2 2 2" xfId="37192"/>
    <cellStyle name="Normal 7 4 2 7 2 3" xfId="37193"/>
    <cellStyle name="Normal 7 4 2 7 3" xfId="37194"/>
    <cellStyle name="Normal 7 4 2 7 3 2" xfId="37195"/>
    <cellStyle name="Normal 7 4 2 7 3 2 2" xfId="37196"/>
    <cellStyle name="Normal 7 4 2 7 3 3" xfId="37197"/>
    <cellStyle name="Normal 7 4 2 7 4" xfId="37198"/>
    <cellStyle name="Normal 7 4 2 7 4 2" xfId="37199"/>
    <cellStyle name="Normal 7 4 2 7 5" xfId="37200"/>
    <cellStyle name="Normal 7 4 2 7 5 2" xfId="37201"/>
    <cellStyle name="Normal 7 4 2 7 6" xfId="37202"/>
    <cellStyle name="Normal 7 4 2 8" xfId="37203"/>
    <cellStyle name="Normal 7 4 2 8 2" xfId="37204"/>
    <cellStyle name="Normal 7 4 2 8 2 2" xfId="37205"/>
    <cellStyle name="Normal 7 4 2 8 2 2 2" xfId="37206"/>
    <cellStyle name="Normal 7 4 2 8 2 3" xfId="37207"/>
    <cellStyle name="Normal 7 4 2 8 3" xfId="37208"/>
    <cellStyle name="Normal 7 4 2 8 3 2" xfId="37209"/>
    <cellStyle name="Normal 7 4 2 8 4" xfId="37210"/>
    <cellStyle name="Normal 7 4 2 8 4 2" xfId="37211"/>
    <cellStyle name="Normal 7 4 2 8 5" xfId="37212"/>
    <cellStyle name="Normal 7 4 2 9" xfId="37213"/>
    <cellStyle name="Normal 7 4 2 9 2" xfId="37214"/>
    <cellStyle name="Normal 7 4 2 9 2 2" xfId="37215"/>
    <cellStyle name="Normal 7 4 2 9 3" xfId="37216"/>
    <cellStyle name="Normal 7 4 3" xfId="37217"/>
    <cellStyle name="Normal 7 4 3 2" xfId="37218"/>
    <cellStyle name="Normal 7 4 3 2 2" xfId="37219"/>
    <cellStyle name="Normal 7 4 3 2 2 2" xfId="37220"/>
    <cellStyle name="Normal 7 4 3 2 2 2 2" xfId="37221"/>
    <cellStyle name="Normal 7 4 3 2 2 3" xfId="37222"/>
    <cellStyle name="Normal 7 4 3 2 3" xfId="37223"/>
    <cellStyle name="Normal 7 4 3 2 3 2" xfId="37224"/>
    <cellStyle name="Normal 7 4 3 2 4" xfId="37225"/>
    <cellStyle name="Normal 7 4 3 2 4 2" xfId="37226"/>
    <cellStyle name="Normal 7 4 3 2 5" xfId="37227"/>
    <cellStyle name="Normal 7 4 3 3" xfId="37228"/>
    <cellStyle name="Normal 7 4 3 3 2" xfId="37229"/>
    <cellStyle name="Normal 7 4 3 3 2 2" xfId="37230"/>
    <cellStyle name="Normal 7 4 3 3 3" xfId="37231"/>
    <cellStyle name="Normal 7 4 4" xfId="37232"/>
    <cellStyle name="Normal 7 4 4 2" xfId="37233"/>
    <cellStyle name="Normal 7 4 4 2 2" xfId="37234"/>
    <cellStyle name="Normal 7 4 4 2 2 2" xfId="37235"/>
    <cellStyle name="Normal 7 4 4 2 2 2 2" xfId="37236"/>
    <cellStyle name="Normal 7 4 4 2 2 3" xfId="37237"/>
    <cellStyle name="Normal 7 4 4 2 3" xfId="37238"/>
    <cellStyle name="Normal 7 4 4 2 3 2" xfId="37239"/>
    <cellStyle name="Normal 7 4 4 2 4" xfId="37240"/>
    <cellStyle name="Normal 7 4 4 2 4 2" xfId="37241"/>
    <cellStyle name="Normal 7 4 4 2 5" xfId="37242"/>
    <cellStyle name="Normal 7 4 4 3" xfId="37243"/>
    <cellStyle name="Normal 7 4 4 3 2" xfId="37244"/>
    <cellStyle name="Normal 7 4 4 3 2 2" xfId="37245"/>
    <cellStyle name="Normal 7 4 4 3 3" xfId="37246"/>
    <cellStyle name="Normal 7 4 5" xfId="37247"/>
    <cellStyle name="Normal 7 4 5 2" xfId="37248"/>
    <cellStyle name="Normal 7 4 5 2 2" xfId="37249"/>
    <cellStyle name="Normal 7 4 5 2 2 2" xfId="37250"/>
    <cellStyle name="Normal 7 4 5 2 3" xfId="37251"/>
    <cellStyle name="Normal 7 4 5 3" xfId="37252"/>
    <cellStyle name="Normal 7 4 5 3 2" xfId="37253"/>
    <cellStyle name="Normal 7 4 5 3 2 2" xfId="37254"/>
    <cellStyle name="Normal 7 4 5 3 3" xfId="37255"/>
    <cellStyle name="Normal 7 4 5 4" xfId="37256"/>
    <cellStyle name="Normal 7 4 5 4 2" xfId="37257"/>
    <cellStyle name="Normal 7 4 5 5" xfId="37258"/>
    <cellStyle name="Normal 7 4 5 5 2" xfId="37259"/>
    <cellStyle name="Normal 7 4 5 6" xfId="37260"/>
    <cellStyle name="Normal 7 4 6" xfId="37261"/>
    <cellStyle name="Normal 7 4 6 2" xfId="37262"/>
    <cellStyle name="Normal 7 4 6 2 2" xfId="37263"/>
    <cellStyle name="Normal 7 4 6 2 2 2" xfId="37264"/>
    <cellStyle name="Normal 7 4 6 2 3" xfId="37265"/>
    <cellStyle name="Normal 7 4 6 3" xfId="37266"/>
    <cellStyle name="Normal 7 4 6 3 2" xfId="37267"/>
    <cellStyle name="Normal 7 4 6 3 2 2" xfId="37268"/>
    <cellStyle name="Normal 7 4 6 3 3" xfId="37269"/>
    <cellStyle name="Normal 7 4 6 4" xfId="37270"/>
    <cellStyle name="Normal 7 4 6 4 2" xfId="37271"/>
    <cellStyle name="Normal 7 4 6 5" xfId="37272"/>
    <cellStyle name="Normal 7 4 6 5 2" xfId="37273"/>
    <cellStyle name="Normal 7 4 6 6" xfId="37274"/>
    <cellStyle name="Normal 7 4 7" xfId="37275"/>
    <cellStyle name="Normal 7 4 7 2" xfId="37276"/>
    <cellStyle name="Normal 7 4 7 2 2" xfId="37277"/>
    <cellStyle name="Normal 7 4 7 2 2 2" xfId="37278"/>
    <cellStyle name="Normal 7 4 7 2 3" xfId="37279"/>
    <cellStyle name="Normal 7 4 7 3" xfId="37280"/>
    <cellStyle name="Normal 7 4 7 3 2" xfId="37281"/>
    <cellStyle name="Normal 7 4 7 3 2 2" xfId="37282"/>
    <cellStyle name="Normal 7 4 7 3 3" xfId="37283"/>
    <cellStyle name="Normal 7 4 7 4" xfId="37284"/>
    <cellStyle name="Normal 7 4 7 4 2" xfId="37285"/>
    <cellStyle name="Normal 7 4 7 5" xfId="37286"/>
    <cellStyle name="Normal 7 4 7 5 2" xfId="37287"/>
    <cellStyle name="Normal 7 4 7 6" xfId="37288"/>
    <cellStyle name="Normal 7 4 8" xfId="37289"/>
    <cellStyle name="Normal 7 4 8 2" xfId="37290"/>
    <cellStyle name="Normal 7 4 8 2 2" xfId="37291"/>
    <cellStyle name="Normal 7 4 8 2 2 2" xfId="37292"/>
    <cellStyle name="Normal 7 4 8 2 3" xfId="37293"/>
    <cellStyle name="Normal 7 4 8 3" xfId="37294"/>
    <cellStyle name="Normal 7 4 8 3 2" xfId="37295"/>
    <cellStyle name="Normal 7 4 8 3 2 2" xfId="37296"/>
    <cellStyle name="Normal 7 4 8 3 3" xfId="37297"/>
    <cellStyle name="Normal 7 4 8 4" xfId="37298"/>
    <cellStyle name="Normal 7 4 8 4 2" xfId="37299"/>
    <cellStyle name="Normal 7 4 8 5" xfId="37300"/>
    <cellStyle name="Normal 7 4 8 5 2" xfId="37301"/>
    <cellStyle name="Normal 7 4 8 6" xfId="37302"/>
    <cellStyle name="Normal 7 4 9" xfId="37303"/>
    <cellStyle name="Normal 7 4 9 2" xfId="37304"/>
    <cellStyle name="Normal 7 4 9 2 2" xfId="37305"/>
    <cellStyle name="Normal 7 4 9 2 2 2" xfId="37306"/>
    <cellStyle name="Normal 7 4 9 2 3" xfId="37307"/>
    <cellStyle name="Normal 7 4 9 3" xfId="37308"/>
    <cellStyle name="Normal 7 4 9 3 2" xfId="37309"/>
    <cellStyle name="Normal 7 4 9 3 2 2" xfId="37310"/>
    <cellStyle name="Normal 7 4 9 3 3" xfId="37311"/>
    <cellStyle name="Normal 7 4 9 4" xfId="37312"/>
    <cellStyle name="Normal 7 4 9 4 2" xfId="37313"/>
    <cellStyle name="Normal 7 4 9 5" xfId="37314"/>
    <cellStyle name="Normal 7 4 9 5 2" xfId="37315"/>
    <cellStyle name="Normal 7 4 9 6" xfId="37316"/>
    <cellStyle name="Normal 7 5" xfId="37317"/>
    <cellStyle name="Normal 7 5 10" xfId="37318"/>
    <cellStyle name="Normal 7 5 2" xfId="37319"/>
    <cellStyle name="Normal 7 5 2 2" xfId="37320"/>
    <cellStyle name="Normal 7 5 2 2 2" xfId="37321"/>
    <cellStyle name="Normal 7 5 2 2 2 2" xfId="37322"/>
    <cellStyle name="Normal 7 5 2 2 2 2 2" xfId="37323"/>
    <cellStyle name="Normal 7 5 2 2 2 3" xfId="37324"/>
    <cellStyle name="Normal 7 5 2 2 3" xfId="37325"/>
    <cellStyle name="Normal 7 5 2 2 3 2" xfId="37326"/>
    <cellStyle name="Normal 7 5 2 2 3 2 2" xfId="37327"/>
    <cellStyle name="Normal 7 5 2 2 3 3" xfId="37328"/>
    <cellStyle name="Normal 7 5 2 2 4" xfId="37329"/>
    <cellStyle name="Normal 7 5 2 2 4 2" xfId="37330"/>
    <cellStyle name="Normal 7 5 2 2 5" xfId="37331"/>
    <cellStyle name="Normal 7 5 2 2 5 2" xfId="37332"/>
    <cellStyle name="Normal 7 5 2 2 6" xfId="37333"/>
    <cellStyle name="Normal 7 5 2 3" xfId="37334"/>
    <cellStyle name="Normal 7 5 2 3 2" xfId="37335"/>
    <cellStyle name="Normal 7 5 2 3 2 2" xfId="37336"/>
    <cellStyle name="Normal 7 5 2 3 2 2 2" xfId="37337"/>
    <cellStyle name="Normal 7 5 2 3 2 3" xfId="37338"/>
    <cellStyle name="Normal 7 5 2 3 3" xfId="37339"/>
    <cellStyle name="Normal 7 5 2 3 3 2" xfId="37340"/>
    <cellStyle name="Normal 7 5 2 3 3 2 2" xfId="37341"/>
    <cellStyle name="Normal 7 5 2 3 3 3" xfId="37342"/>
    <cellStyle name="Normal 7 5 2 3 4" xfId="37343"/>
    <cellStyle name="Normal 7 5 2 3 4 2" xfId="37344"/>
    <cellStyle name="Normal 7 5 2 3 5" xfId="37345"/>
    <cellStyle name="Normal 7 5 2 3 5 2" xfId="37346"/>
    <cellStyle name="Normal 7 5 2 3 6" xfId="37347"/>
    <cellStyle name="Normal 7 5 2 4" xfId="37348"/>
    <cellStyle name="Normal 7 5 2 4 2" xfId="37349"/>
    <cellStyle name="Normal 7 5 2 4 2 2" xfId="37350"/>
    <cellStyle name="Normal 7 5 2 4 2 2 2" xfId="37351"/>
    <cellStyle name="Normal 7 5 2 4 2 3" xfId="37352"/>
    <cellStyle name="Normal 7 5 2 4 3" xfId="37353"/>
    <cellStyle name="Normal 7 5 2 4 3 2" xfId="37354"/>
    <cellStyle name="Normal 7 5 2 4 3 2 2" xfId="37355"/>
    <cellStyle name="Normal 7 5 2 4 3 3" xfId="37356"/>
    <cellStyle name="Normal 7 5 2 4 4" xfId="37357"/>
    <cellStyle name="Normal 7 5 2 4 4 2" xfId="37358"/>
    <cellStyle name="Normal 7 5 2 4 5" xfId="37359"/>
    <cellStyle name="Normal 7 5 2 4 5 2" xfId="37360"/>
    <cellStyle name="Normal 7 5 2 4 6" xfId="37361"/>
    <cellStyle name="Normal 7 5 2 5" xfId="37362"/>
    <cellStyle name="Normal 7 5 2 5 2" xfId="37363"/>
    <cellStyle name="Normal 7 5 2 5 2 2" xfId="37364"/>
    <cellStyle name="Normal 7 5 2 5 2 2 2" xfId="37365"/>
    <cellStyle name="Normal 7 5 2 5 2 3" xfId="37366"/>
    <cellStyle name="Normal 7 5 2 5 3" xfId="37367"/>
    <cellStyle name="Normal 7 5 2 5 3 2" xfId="37368"/>
    <cellStyle name="Normal 7 5 2 5 3 2 2" xfId="37369"/>
    <cellStyle name="Normal 7 5 2 5 3 3" xfId="37370"/>
    <cellStyle name="Normal 7 5 2 5 4" xfId="37371"/>
    <cellStyle name="Normal 7 5 2 5 4 2" xfId="37372"/>
    <cellStyle name="Normal 7 5 2 5 5" xfId="37373"/>
    <cellStyle name="Normal 7 5 2 5 5 2" xfId="37374"/>
    <cellStyle name="Normal 7 5 2 5 6" xfId="37375"/>
    <cellStyle name="Normal 7 5 2 6" xfId="37376"/>
    <cellStyle name="Normal 7 5 2 6 2" xfId="37377"/>
    <cellStyle name="Normal 7 5 2 6 2 2" xfId="37378"/>
    <cellStyle name="Normal 7 5 2 6 2 2 2" xfId="37379"/>
    <cellStyle name="Normal 7 5 2 6 2 3" xfId="37380"/>
    <cellStyle name="Normal 7 5 2 6 3" xfId="37381"/>
    <cellStyle name="Normal 7 5 2 6 3 2" xfId="37382"/>
    <cellStyle name="Normal 7 5 2 6 3 2 2" xfId="37383"/>
    <cellStyle name="Normal 7 5 2 6 3 3" xfId="37384"/>
    <cellStyle name="Normal 7 5 2 6 4" xfId="37385"/>
    <cellStyle name="Normal 7 5 2 6 4 2" xfId="37386"/>
    <cellStyle name="Normal 7 5 2 6 5" xfId="37387"/>
    <cellStyle name="Normal 7 5 2 6 5 2" xfId="37388"/>
    <cellStyle name="Normal 7 5 2 6 6" xfId="37389"/>
    <cellStyle name="Normal 7 5 2 7" xfId="37390"/>
    <cellStyle name="Normal 7 5 2 7 2" xfId="37391"/>
    <cellStyle name="Normal 7 5 2 7 2 2" xfId="37392"/>
    <cellStyle name="Normal 7 5 2 7 2 2 2" xfId="37393"/>
    <cellStyle name="Normal 7 5 2 7 2 3" xfId="37394"/>
    <cellStyle name="Normal 7 5 2 7 3" xfId="37395"/>
    <cellStyle name="Normal 7 5 2 7 3 2" xfId="37396"/>
    <cellStyle name="Normal 7 5 2 7 3 2 2" xfId="37397"/>
    <cellStyle name="Normal 7 5 2 7 3 3" xfId="37398"/>
    <cellStyle name="Normal 7 5 2 7 4" xfId="37399"/>
    <cellStyle name="Normal 7 5 2 7 4 2" xfId="37400"/>
    <cellStyle name="Normal 7 5 2 7 5" xfId="37401"/>
    <cellStyle name="Normal 7 5 2 7 5 2" xfId="37402"/>
    <cellStyle name="Normal 7 5 2 7 6" xfId="37403"/>
    <cellStyle name="Normal 7 5 2 8" xfId="37404"/>
    <cellStyle name="Normal 7 5 2 8 2" xfId="37405"/>
    <cellStyle name="Normal 7 5 2 8 2 2" xfId="37406"/>
    <cellStyle name="Normal 7 5 2 8 2 2 2" xfId="37407"/>
    <cellStyle name="Normal 7 5 2 8 2 3" xfId="37408"/>
    <cellStyle name="Normal 7 5 2 8 3" xfId="37409"/>
    <cellStyle name="Normal 7 5 2 8 3 2" xfId="37410"/>
    <cellStyle name="Normal 7 5 2 8 4" xfId="37411"/>
    <cellStyle name="Normal 7 5 2 8 4 2" xfId="37412"/>
    <cellStyle name="Normal 7 5 2 8 5" xfId="37413"/>
    <cellStyle name="Normal 7 5 2 9" xfId="37414"/>
    <cellStyle name="Normal 7 5 2 9 2" xfId="37415"/>
    <cellStyle name="Normal 7 5 2 9 2 2" xfId="37416"/>
    <cellStyle name="Normal 7 5 2 9 3" xfId="37417"/>
    <cellStyle name="Normal 7 5 3" xfId="37418"/>
    <cellStyle name="Normal 7 5 3 2" xfId="37419"/>
    <cellStyle name="Normal 7 5 3 2 2" xfId="37420"/>
    <cellStyle name="Normal 7 5 3 2 2 2" xfId="37421"/>
    <cellStyle name="Normal 7 5 3 2 2 2 2" xfId="37422"/>
    <cellStyle name="Normal 7 5 3 2 2 3" xfId="37423"/>
    <cellStyle name="Normal 7 5 3 2 3" xfId="37424"/>
    <cellStyle name="Normal 7 5 3 2 3 2" xfId="37425"/>
    <cellStyle name="Normal 7 5 3 2 4" xfId="37426"/>
    <cellStyle name="Normal 7 5 3 2 4 2" xfId="37427"/>
    <cellStyle name="Normal 7 5 3 2 5" xfId="37428"/>
    <cellStyle name="Normal 7 5 3 3" xfId="37429"/>
    <cellStyle name="Normal 7 5 3 3 2" xfId="37430"/>
    <cellStyle name="Normal 7 5 3 3 2 2" xfId="37431"/>
    <cellStyle name="Normal 7 5 3 3 3" xfId="37432"/>
    <cellStyle name="Normal 7 5 4" xfId="37433"/>
    <cellStyle name="Normal 7 5 4 2" xfId="37434"/>
    <cellStyle name="Normal 7 5 4 2 2" xfId="37435"/>
    <cellStyle name="Normal 7 5 4 2 2 2" xfId="37436"/>
    <cellStyle name="Normal 7 5 4 2 2 2 2" xfId="37437"/>
    <cellStyle name="Normal 7 5 4 2 2 3" xfId="37438"/>
    <cellStyle name="Normal 7 5 4 2 3" xfId="37439"/>
    <cellStyle name="Normal 7 5 4 2 3 2" xfId="37440"/>
    <cellStyle name="Normal 7 5 4 2 4" xfId="37441"/>
    <cellStyle name="Normal 7 5 4 2 4 2" xfId="37442"/>
    <cellStyle name="Normal 7 5 4 2 5" xfId="37443"/>
    <cellStyle name="Normal 7 5 4 3" xfId="37444"/>
    <cellStyle name="Normal 7 5 4 3 2" xfId="37445"/>
    <cellStyle name="Normal 7 5 4 3 2 2" xfId="37446"/>
    <cellStyle name="Normal 7 5 4 3 3" xfId="37447"/>
    <cellStyle name="Normal 7 5 5" xfId="37448"/>
    <cellStyle name="Normal 7 5 5 2" xfId="37449"/>
    <cellStyle name="Normal 7 5 5 2 2" xfId="37450"/>
    <cellStyle name="Normal 7 5 5 2 2 2" xfId="37451"/>
    <cellStyle name="Normal 7 5 5 2 3" xfId="37452"/>
    <cellStyle name="Normal 7 5 5 3" xfId="37453"/>
    <cellStyle name="Normal 7 5 5 3 2" xfId="37454"/>
    <cellStyle name="Normal 7 5 5 3 2 2" xfId="37455"/>
    <cellStyle name="Normal 7 5 5 3 3" xfId="37456"/>
    <cellStyle name="Normal 7 5 5 4" xfId="37457"/>
    <cellStyle name="Normal 7 5 5 4 2" xfId="37458"/>
    <cellStyle name="Normal 7 5 5 5" xfId="37459"/>
    <cellStyle name="Normal 7 5 5 5 2" xfId="37460"/>
    <cellStyle name="Normal 7 5 5 6" xfId="37461"/>
    <cellStyle name="Normal 7 5 6" xfId="37462"/>
    <cellStyle name="Normal 7 5 6 2" xfId="37463"/>
    <cellStyle name="Normal 7 5 6 2 2" xfId="37464"/>
    <cellStyle name="Normal 7 5 6 2 2 2" xfId="37465"/>
    <cellStyle name="Normal 7 5 6 2 3" xfId="37466"/>
    <cellStyle name="Normal 7 5 6 3" xfId="37467"/>
    <cellStyle name="Normal 7 5 6 3 2" xfId="37468"/>
    <cellStyle name="Normal 7 5 6 3 2 2" xfId="37469"/>
    <cellStyle name="Normal 7 5 6 3 3" xfId="37470"/>
    <cellStyle name="Normal 7 5 6 4" xfId="37471"/>
    <cellStyle name="Normal 7 5 6 4 2" xfId="37472"/>
    <cellStyle name="Normal 7 5 6 5" xfId="37473"/>
    <cellStyle name="Normal 7 5 6 5 2" xfId="37474"/>
    <cellStyle name="Normal 7 5 6 6" xfId="37475"/>
    <cellStyle name="Normal 7 5 7" xfId="37476"/>
    <cellStyle name="Normal 7 5 7 2" xfId="37477"/>
    <cellStyle name="Normal 7 5 7 2 2" xfId="37478"/>
    <cellStyle name="Normal 7 5 7 2 2 2" xfId="37479"/>
    <cellStyle name="Normal 7 5 7 2 3" xfId="37480"/>
    <cellStyle name="Normal 7 5 7 3" xfId="37481"/>
    <cellStyle name="Normal 7 5 7 3 2" xfId="37482"/>
    <cellStyle name="Normal 7 5 7 3 2 2" xfId="37483"/>
    <cellStyle name="Normal 7 5 7 3 3" xfId="37484"/>
    <cellStyle name="Normal 7 5 7 4" xfId="37485"/>
    <cellStyle name="Normal 7 5 7 4 2" xfId="37486"/>
    <cellStyle name="Normal 7 5 7 5" xfId="37487"/>
    <cellStyle name="Normal 7 5 7 5 2" xfId="37488"/>
    <cellStyle name="Normal 7 5 7 6" xfId="37489"/>
    <cellStyle name="Normal 7 5 8" xfId="37490"/>
    <cellStyle name="Normal 7 5 8 2" xfId="37491"/>
    <cellStyle name="Normal 7 5 8 2 2" xfId="37492"/>
    <cellStyle name="Normal 7 5 8 2 2 2" xfId="37493"/>
    <cellStyle name="Normal 7 5 8 2 3" xfId="37494"/>
    <cellStyle name="Normal 7 5 8 3" xfId="37495"/>
    <cellStyle name="Normal 7 5 8 3 2" xfId="37496"/>
    <cellStyle name="Normal 7 5 8 3 2 2" xfId="37497"/>
    <cellStyle name="Normal 7 5 8 3 3" xfId="37498"/>
    <cellStyle name="Normal 7 5 8 4" xfId="37499"/>
    <cellStyle name="Normal 7 5 8 4 2" xfId="37500"/>
    <cellStyle name="Normal 7 5 8 5" xfId="37501"/>
    <cellStyle name="Normal 7 5 8 5 2" xfId="37502"/>
    <cellStyle name="Normal 7 5 8 6" xfId="37503"/>
    <cellStyle name="Normal 7 5 9" xfId="37504"/>
    <cellStyle name="Normal 7 5 9 2" xfId="37505"/>
    <cellStyle name="Normal 7 5 9 2 2" xfId="37506"/>
    <cellStyle name="Normal 7 5 9 2 2 2" xfId="37507"/>
    <cellStyle name="Normal 7 5 9 2 3" xfId="37508"/>
    <cellStyle name="Normal 7 5 9 3" xfId="37509"/>
    <cellStyle name="Normal 7 5 9 3 2" xfId="37510"/>
    <cellStyle name="Normal 7 5 9 3 2 2" xfId="37511"/>
    <cellStyle name="Normal 7 5 9 3 3" xfId="37512"/>
    <cellStyle name="Normal 7 5 9 4" xfId="37513"/>
    <cellStyle name="Normal 7 5 9 4 2" xfId="37514"/>
    <cellStyle name="Normal 7 5 9 5" xfId="37515"/>
    <cellStyle name="Normal 7 5 9 5 2" xfId="37516"/>
    <cellStyle name="Normal 7 5 9 6" xfId="37517"/>
    <cellStyle name="Normal 7 6" xfId="37518"/>
    <cellStyle name="Normal 7 6 10" xfId="37519"/>
    <cellStyle name="Normal 7 6 2" xfId="37520"/>
    <cellStyle name="Normal 7 6 2 2" xfId="37521"/>
    <cellStyle name="Normal 7 6 2 2 2" xfId="37522"/>
    <cellStyle name="Normal 7 6 2 2 2 2" xfId="37523"/>
    <cellStyle name="Normal 7 6 2 2 2 2 2" xfId="37524"/>
    <cellStyle name="Normal 7 6 2 2 2 3" xfId="37525"/>
    <cellStyle name="Normal 7 6 2 2 3" xfId="37526"/>
    <cellStyle name="Normal 7 6 2 2 3 2" xfId="37527"/>
    <cellStyle name="Normal 7 6 2 2 3 2 2" xfId="37528"/>
    <cellStyle name="Normal 7 6 2 2 3 3" xfId="37529"/>
    <cellStyle name="Normal 7 6 2 2 4" xfId="37530"/>
    <cellStyle name="Normal 7 6 2 2 4 2" xfId="37531"/>
    <cellStyle name="Normal 7 6 2 2 5" xfId="37532"/>
    <cellStyle name="Normal 7 6 2 2 5 2" xfId="37533"/>
    <cellStyle name="Normal 7 6 2 2 6" xfId="37534"/>
    <cellStyle name="Normal 7 6 2 3" xfId="37535"/>
    <cellStyle name="Normal 7 6 2 3 2" xfId="37536"/>
    <cellStyle name="Normal 7 6 2 3 2 2" xfId="37537"/>
    <cellStyle name="Normal 7 6 2 3 2 2 2" xfId="37538"/>
    <cellStyle name="Normal 7 6 2 3 2 3" xfId="37539"/>
    <cellStyle name="Normal 7 6 2 3 3" xfId="37540"/>
    <cellStyle name="Normal 7 6 2 3 3 2" xfId="37541"/>
    <cellStyle name="Normal 7 6 2 3 3 2 2" xfId="37542"/>
    <cellStyle name="Normal 7 6 2 3 3 3" xfId="37543"/>
    <cellStyle name="Normal 7 6 2 3 4" xfId="37544"/>
    <cellStyle name="Normal 7 6 2 3 4 2" xfId="37545"/>
    <cellStyle name="Normal 7 6 2 3 5" xfId="37546"/>
    <cellStyle name="Normal 7 6 2 3 5 2" xfId="37547"/>
    <cellStyle name="Normal 7 6 2 3 6" xfId="37548"/>
    <cellStyle name="Normal 7 6 2 4" xfId="37549"/>
    <cellStyle name="Normal 7 6 2 4 2" xfId="37550"/>
    <cellStyle name="Normal 7 6 2 4 2 2" xfId="37551"/>
    <cellStyle name="Normal 7 6 2 4 2 2 2" xfId="37552"/>
    <cellStyle name="Normal 7 6 2 4 2 3" xfId="37553"/>
    <cellStyle name="Normal 7 6 2 4 3" xfId="37554"/>
    <cellStyle name="Normal 7 6 2 4 3 2" xfId="37555"/>
    <cellStyle name="Normal 7 6 2 4 3 2 2" xfId="37556"/>
    <cellStyle name="Normal 7 6 2 4 3 3" xfId="37557"/>
    <cellStyle name="Normal 7 6 2 4 4" xfId="37558"/>
    <cellStyle name="Normal 7 6 2 4 4 2" xfId="37559"/>
    <cellStyle name="Normal 7 6 2 4 5" xfId="37560"/>
    <cellStyle name="Normal 7 6 2 4 5 2" xfId="37561"/>
    <cellStyle name="Normal 7 6 2 4 6" xfId="37562"/>
    <cellStyle name="Normal 7 6 2 5" xfId="37563"/>
    <cellStyle name="Normal 7 6 2 5 2" xfId="37564"/>
    <cellStyle name="Normal 7 6 2 5 2 2" xfId="37565"/>
    <cellStyle name="Normal 7 6 2 5 2 2 2" xfId="37566"/>
    <cellStyle name="Normal 7 6 2 5 2 3" xfId="37567"/>
    <cellStyle name="Normal 7 6 2 5 3" xfId="37568"/>
    <cellStyle name="Normal 7 6 2 5 3 2" xfId="37569"/>
    <cellStyle name="Normal 7 6 2 5 3 2 2" xfId="37570"/>
    <cellStyle name="Normal 7 6 2 5 3 3" xfId="37571"/>
    <cellStyle name="Normal 7 6 2 5 4" xfId="37572"/>
    <cellStyle name="Normal 7 6 2 5 4 2" xfId="37573"/>
    <cellStyle name="Normal 7 6 2 5 5" xfId="37574"/>
    <cellStyle name="Normal 7 6 2 5 5 2" xfId="37575"/>
    <cellStyle name="Normal 7 6 2 5 6" xfId="37576"/>
    <cellStyle name="Normal 7 6 2 6" xfId="37577"/>
    <cellStyle name="Normal 7 6 2 6 2" xfId="37578"/>
    <cellStyle name="Normal 7 6 2 6 2 2" xfId="37579"/>
    <cellStyle name="Normal 7 6 2 6 2 2 2" xfId="37580"/>
    <cellStyle name="Normal 7 6 2 6 2 3" xfId="37581"/>
    <cellStyle name="Normal 7 6 2 6 3" xfId="37582"/>
    <cellStyle name="Normal 7 6 2 6 3 2" xfId="37583"/>
    <cellStyle name="Normal 7 6 2 6 3 2 2" xfId="37584"/>
    <cellStyle name="Normal 7 6 2 6 3 3" xfId="37585"/>
    <cellStyle name="Normal 7 6 2 6 4" xfId="37586"/>
    <cellStyle name="Normal 7 6 2 6 4 2" xfId="37587"/>
    <cellStyle name="Normal 7 6 2 6 5" xfId="37588"/>
    <cellStyle name="Normal 7 6 2 6 5 2" xfId="37589"/>
    <cellStyle name="Normal 7 6 2 6 6" xfId="37590"/>
    <cellStyle name="Normal 7 6 2 7" xfId="37591"/>
    <cellStyle name="Normal 7 6 2 7 2" xfId="37592"/>
    <cellStyle name="Normal 7 6 2 7 2 2" xfId="37593"/>
    <cellStyle name="Normal 7 6 2 7 2 2 2" xfId="37594"/>
    <cellStyle name="Normal 7 6 2 7 2 3" xfId="37595"/>
    <cellStyle name="Normal 7 6 2 7 3" xfId="37596"/>
    <cellStyle name="Normal 7 6 2 7 3 2" xfId="37597"/>
    <cellStyle name="Normal 7 6 2 7 3 2 2" xfId="37598"/>
    <cellStyle name="Normal 7 6 2 7 3 3" xfId="37599"/>
    <cellStyle name="Normal 7 6 2 7 4" xfId="37600"/>
    <cellStyle name="Normal 7 6 2 7 4 2" xfId="37601"/>
    <cellStyle name="Normal 7 6 2 7 5" xfId="37602"/>
    <cellStyle name="Normal 7 6 2 7 5 2" xfId="37603"/>
    <cellStyle name="Normal 7 6 2 7 6" xfId="37604"/>
    <cellStyle name="Normal 7 6 2 8" xfId="37605"/>
    <cellStyle name="Normal 7 6 2 8 2" xfId="37606"/>
    <cellStyle name="Normal 7 6 2 8 2 2" xfId="37607"/>
    <cellStyle name="Normal 7 6 2 8 2 2 2" xfId="37608"/>
    <cellStyle name="Normal 7 6 2 8 2 3" xfId="37609"/>
    <cellStyle name="Normal 7 6 2 8 3" xfId="37610"/>
    <cellStyle name="Normal 7 6 2 8 3 2" xfId="37611"/>
    <cellStyle name="Normal 7 6 2 8 4" xfId="37612"/>
    <cellStyle name="Normal 7 6 2 8 4 2" xfId="37613"/>
    <cellStyle name="Normal 7 6 2 8 5" xfId="37614"/>
    <cellStyle name="Normal 7 6 2 9" xfId="37615"/>
    <cellStyle name="Normal 7 6 2 9 2" xfId="37616"/>
    <cellStyle name="Normal 7 6 2 9 2 2" xfId="37617"/>
    <cellStyle name="Normal 7 6 2 9 3" xfId="37618"/>
    <cellStyle name="Normal 7 6 3" xfId="37619"/>
    <cellStyle name="Normal 7 6 3 2" xfId="37620"/>
    <cellStyle name="Normal 7 6 3 2 2" xfId="37621"/>
    <cellStyle name="Normal 7 6 3 2 2 2" xfId="37622"/>
    <cellStyle name="Normal 7 6 3 2 2 2 2" xfId="37623"/>
    <cellStyle name="Normal 7 6 3 2 2 3" xfId="37624"/>
    <cellStyle name="Normal 7 6 3 2 3" xfId="37625"/>
    <cellStyle name="Normal 7 6 3 2 3 2" xfId="37626"/>
    <cellStyle name="Normal 7 6 3 2 4" xfId="37627"/>
    <cellStyle name="Normal 7 6 3 2 4 2" xfId="37628"/>
    <cellStyle name="Normal 7 6 3 2 5" xfId="37629"/>
    <cellStyle name="Normal 7 6 3 3" xfId="37630"/>
    <cellStyle name="Normal 7 6 3 3 2" xfId="37631"/>
    <cellStyle name="Normal 7 6 3 3 2 2" xfId="37632"/>
    <cellStyle name="Normal 7 6 3 3 3" xfId="37633"/>
    <cellStyle name="Normal 7 6 4" xfId="37634"/>
    <cellStyle name="Normal 7 6 4 2" xfId="37635"/>
    <cellStyle name="Normal 7 6 4 2 2" xfId="37636"/>
    <cellStyle name="Normal 7 6 4 2 2 2" xfId="37637"/>
    <cellStyle name="Normal 7 6 4 2 2 2 2" xfId="37638"/>
    <cellStyle name="Normal 7 6 4 2 2 3" xfId="37639"/>
    <cellStyle name="Normal 7 6 4 2 3" xfId="37640"/>
    <cellStyle name="Normal 7 6 4 2 3 2" xfId="37641"/>
    <cellStyle name="Normal 7 6 4 2 4" xfId="37642"/>
    <cellStyle name="Normal 7 6 4 2 4 2" xfId="37643"/>
    <cellStyle name="Normal 7 6 4 2 5" xfId="37644"/>
    <cellStyle name="Normal 7 6 4 3" xfId="37645"/>
    <cellStyle name="Normal 7 6 4 3 2" xfId="37646"/>
    <cellStyle name="Normal 7 6 4 3 2 2" xfId="37647"/>
    <cellStyle name="Normal 7 6 4 3 3" xfId="37648"/>
    <cellStyle name="Normal 7 6 5" xfId="37649"/>
    <cellStyle name="Normal 7 6 5 2" xfId="37650"/>
    <cellStyle name="Normal 7 6 5 2 2" xfId="37651"/>
    <cellStyle name="Normal 7 6 5 2 2 2" xfId="37652"/>
    <cellStyle name="Normal 7 6 5 2 3" xfId="37653"/>
    <cellStyle name="Normal 7 6 5 3" xfId="37654"/>
    <cellStyle name="Normal 7 6 5 3 2" xfId="37655"/>
    <cellStyle name="Normal 7 6 5 3 2 2" xfId="37656"/>
    <cellStyle name="Normal 7 6 5 3 3" xfId="37657"/>
    <cellStyle name="Normal 7 6 5 4" xfId="37658"/>
    <cellStyle name="Normal 7 6 5 4 2" xfId="37659"/>
    <cellStyle name="Normal 7 6 5 5" xfId="37660"/>
    <cellStyle name="Normal 7 6 5 5 2" xfId="37661"/>
    <cellStyle name="Normal 7 6 5 6" xfId="37662"/>
    <cellStyle name="Normal 7 6 6" xfId="37663"/>
    <cellStyle name="Normal 7 6 6 2" xfId="37664"/>
    <cellStyle name="Normal 7 6 6 2 2" xfId="37665"/>
    <cellStyle name="Normal 7 6 6 2 2 2" xfId="37666"/>
    <cellStyle name="Normal 7 6 6 2 3" xfId="37667"/>
    <cellStyle name="Normal 7 6 6 3" xfId="37668"/>
    <cellStyle name="Normal 7 6 6 3 2" xfId="37669"/>
    <cellStyle name="Normal 7 6 6 3 2 2" xfId="37670"/>
    <cellStyle name="Normal 7 6 6 3 3" xfId="37671"/>
    <cellStyle name="Normal 7 6 6 4" xfId="37672"/>
    <cellStyle name="Normal 7 6 6 4 2" xfId="37673"/>
    <cellStyle name="Normal 7 6 6 5" xfId="37674"/>
    <cellStyle name="Normal 7 6 6 5 2" xfId="37675"/>
    <cellStyle name="Normal 7 6 6 6" xfId="37676"/>
    <cellStyle name="Normal 7 6 7" xfId="37677"/>
    <cellStyle name="Normal 7 6 7 2" xfId="37678"/>
    <cellStyle name="Normal 7 6 7 2 2" xfId="37679"/>
    <cellStyle name="Normal 7 6 7 2 2 2" xfId="37680"/>
    <cellStyle name="Normal 7 6 7 2 3" xfId="37681"/>
    <cellStyle name="Normal 7 6 7 3" xfId="37682"/>
    <cellStyle name="Normal 7 6 7 3 2" xfId="37683"/>
    <cellStyle name="Normal 7 6 7 3 2 2" xfId="37684"/>
    <cellStyle name="Normal 7 6 7 3 3" xfId="37685"/>
    <cellStyle name="Normal 7 6 7 4" xfId="37686"/>
    <cellStyle name="Normal 7 6 7 4 2" xfId="37687"/>
    <cellStyle name="Normal 7 6 7 5" xfId="37688"/>
    <cellStyle name="Normal 7 6 7 5 2" xfId="37689"/>
    <cellStyle name="Normal 7 6 7 6" xfId="37690"/>
    <cellStyle name="Normal 7 6 8" xfId="37691"/>
    <cellStyle name="Normal 7 6 8 2" xfId="37692"/>
    <cellStyle name="Normal 7 6 8 2 2" xfId="37693"/>
    <cellStyle name="Normal 7 6 8 2 2 2" xfId="37694"/>
    <cellStyle name="Normal 7 6 8 2 3" xfId="37695"/>
    <cellStyle name="Normal 7 6 8 3" xfId="37696"/>
    <cellStyle name="Normal 7 6 8 3 2" xfId="37697"/>
    <cellStyle name="Normal 7 6 8 3 2 2" xfId="37698"/>
    <cellStyle name="Normal 7 6 8 3 3" xfId="37699"/>
    <cellStyle name="Normal 7 6 8 4" xfId="37700"/>
    <cellStyle name="Normal 7 6 8 4 2" xfId="37701"/>
    <cellStyle name="Normal 7 6 8 5" xfId="37702"/>
    <cellStyle name="Normal 7 6 8 5 2" xfId="37703"/>
    <cellStyle name="Normal 7 6 8 6" xfId="37704"/>
    <cellStyle name="Normal 7 6 9" xfId="37705"/>
    <cellStyle name="Normal 7 6 9 2" xfId="37706"/>
    <cellStyle name="Normal 7 6 9 2 2" xfId="37707"/>
    <cellStyle name="Normal 7 6 9 2 2 2" xfId="37708"/>
    <cellStyle name="Normal 7 6 9 2 3" xfId="37709"/>
    <cellStyle name="Normal 7 6 9 3" xfId="37710"/>
    <cellStyle name="Normal 7 6 9 3 2" xfId="37711"/>
    <cellStyle name="Normal 7 6 9 3 2 2" xfId="37712"/>
    <cellStyle name="Normal 7 6 9 3 3" xfId="37713"/>
    <cellStyle name="Normal 7 6 9 4" xfId="37714"/>
    <cellStyle name="Normal 7 6 9 4 2" xfId="37715"/>
    <cellStyle name="Normal 7 6 9 5" xfId="37716"/>
    <cellStyle name="Normal 7 6 9 5 2" xfId="37717"/>
    <cellStyle name="Normal 7 6 9 6" xfId="37718"/>
    <cellStyle name="Normal 7 7" xfId="37719"/>
    <cellStyle name="Normal 7 7 10" xfId="37720"/>
    <cellStyle name="Normal 7 7 2" xfId="37721"/>
    <cellStyle name="Normal 7 7 2 2" xfId="37722"/>
    <cellStyle name="Normal 7 7 2 2 2" xfId="37723"/>
    <cellStyle name="Normal 7 7 2 2 2 2" xfId="37724"/>
    <cellStyle name="Normal 7 7 2 2 2 2 2" xfId="37725"/>
    <cellStyle name="Normal 7 7 2 2 2 3" xfId="37726"/>
    <cellStyle name="Normal 7 7 2 2 3" xfId="37727"/>
    <cellStyle name="Normal 7 7 2 2 3 2" xfId="37728"/>
    <cellStyle name="Normal 7 7 2 2 3 2 2" xfId="37729"/>
    <cellStyle name="Normal 7 7 2 2 3 3" xfId="37730"/>
    <cellStyle name="Normal 7 7 2 2 4" xfId="37731"/>
    <cellStyle name="Normal 7 7 2 2 4 2" xfId="37732"/>
    <cellStyle name="Normal 7 7 2 2 5" xfId="37733"/>
    <cellStyle name="Normal 7 7 2 2 5 2" xfId="37734"/>
    <cellStyle name="Normal 7 7 2 2 6" xfId="37735"/>
    <cellStyle name="Normal 7 7 2 3" xfId="37736"/>
    <cellStyle name="Normal 7 7 2 3 2" xfId="37737"/>
    <cellStyle name="Normal 7 7 2 3 2 2" xfId="37738"/>
    <cellStyle name="Normal 7 7 2 3 2 2 2" xfId="37739"/>
    <cellStyle name="Normal 7 7 2 3 2 3" xfId="37740"/>
    <cellStyle name="Normal 7 7 2 3 3" xfId="37741"/>
    <cellStyle name="Normal 7 7 2 3 3 2" xfId="37742"/>
    <cellStyle name="Normal 7 7 2 3 3 2 2" xfId="37743"/>
    <cellStyle name="Normal 7 7 2 3 3 3" xfId="37744"/>
    <cellStyle name="Normal 7 7 2 3 4" xfId="37745"/>
    <cellStyle name="Normal 7 7 2 3 4 2" xfId="37746"/>
    <cellStyle name="Normal 7 7 2 3 5" xfId="37747"/>
    <cellStyle name="Normal 7 7 2 3 5 2" xfId="37748"/>
    <cellStyle name="Normal 7 7 2 3 6" xfId="37749"/>
    <cellStyle name="Normal 7 7 2 4" xfId="37750"/>
    <cellStyle name="Normal 7 7 2 4 2" xfId="37751"/>
    <cellStyle name="Normal 7 7 2 4 2 2" xfId="37752"/>
    <cellStyle name="Normal 7 7 2 4 2 2 2" xfId="37753"/>
    <cellStyle name="Normal 7 7 2 4 2 3" xfId="37754"/>
    <cellStyle name="Normal 7 7 2 4 3" xfId="37755"/>
    <cellStyle name="Normal 7 7 2 4 3 2" xfId="37756"/>
    <cellStyle name="Normal 7 7 2 4 3 2 2" xfId="37757"/>
    <cellStyle name="Normal 7 7 2 4 3 3" xfId="37758"/>
    <cellStyle name="Normal 7 7 2 4 4" xfId="37759"/>
    <cellStyle name="Normal 7 7 2 4 4 2" xfId="37760"/>
    <cellStyle name="Normal 7 7 2 4 5" xfId="37761"/>
    <cellStyle name="Normal 7 7 2 4 5 2" xfId="37762"/>
    <cellStyle name="Normal 7 7 2 4 6" xfId="37763"/>
    <cellStyle name="Normal 7 7 2 5" xfId="37764"/>
    <cellStyle name="Normal 7 7 2 5 2" xfId="37765"/>
    <cellStyle name="Normal 7 7 2 5 2 2" xfId="37766"/>
    <cellStyle name="Normal 7 7 2 5 2 2 2" xfId="37767"/>
    <cellStyle name="Normal 7 7 2 5 2 3" xfId="37768"/>
    <cellStyle name="Normal 7 7 2 5 3" xfId="37769"/>
    <cellStyle name="Normal 7 7 2 5 3 2" xfId="37770"/>
    <cellStyle name="Normal 7 7 2 5 3 2 2" xfId="37771"/>
    <cellStyle name="Normal 7 7 2 5 3 3" xfId="37772"/>
    <cellStyle name="Normal 7 7 2 5 4" xfId="37773"/>
    <cellStyle name="Normal 7 7 2 5 4 2" xfId="37774"/>
    <cellStyle name="Normal 7 7 2 5 5" xfId="37775"/>
    <cellStyle name="Normal 7 7 2 5 5 2" xfId="37776"/>
    <cellStyle name="Normal 7 7 2 5 6" xfId="37777"/>
    <cellStyle name="Normal 7 7 2 6" xfId="37778"/>
    <cellStyle name="Normal 7 7 2 6 2" xfId="37779"/>
    <cellStyle name="Normal 7 7 2 6 2 2" xfId="37780"/>
    <cellStyle name="Normal 7 7 2 6 2 2 2" xfId="37781"/>
    <cellStyle name="Normal 7 7 2 6 2 3" xfId="37782"/>
    <cellStyle name="Normal 7 7 2 6 3" xfId="37783"/>
    <cellStyle name="Normal 7 7 2 6 3 2" xfId="37784"/>
    <cellStyle name="Normal 7 7 2 6 3 2 2" xfId="37785"/>
    <cellStyle name="Normal 7 7 2 6 3 3" xfId="37786"/>
    <cellStyle name="Normal 7 7 2 6 4" xfId="37787"/>
    <cellStyle name="Normal 7 7 2 6 4 2" xfId="37788"/>
    <cellStyle name="Normal 7 7 2 6 5" xfId="37789"/>
    <cellStyle name="Normal 7 7 2 6 5 2" xfId="37790"/>
    <cellStyle name="Normal 7 7 2 6 6" xfId="37791"/>
    <cellStyle name="Normal 7 7 2 7" xfId="37792"/>
    <cellStyle name="Normal 7 7 2 7 2" xfId="37793"/>
    <cellStyle name="Normal 7 7 2 7 2 2" xfId="37794"/>
    <cellStyle name="Normal 7 7 2 7 2 2 2" xfId="37795"/>
    <cellStyle name="Normal 7 7 2 7 2 3" xfId="37796"/>
    <cellStyle name="Normal 7 7 2 7 3" xfId="37797"/>
    <cellStyle name="Normal 7 7 2 7 3 2" xfId="37798"/>
    <cellStyle name="Normal 7 7 2 7 3 2 2" xfId="37799"/>
    <cellStyle name="Normal 7 7 2 7 3 3" xfId="37800"/>
    <cellStyle name="Normal 7 7 2 7 4" xfId="37801"/>
    <cellStyle name="Normal 7 7 2 7 4 2" xfId="37802"/>
    <cellStyle name="Normal 7 7 2 7 5" xfId="37803"/>
    <cellStyle name="Normal 7 7 2 7 5 2" xfId="37804"/>
    <cellStyle name="Normal 7 7 2 7 6" xfId="37805"/>
    <cellStyle name="Normal 7 7 2 8" xfId="37806"/>
    <cellStyle name="Normal 7 7 2 8 2" xfId="37807"/>
    <cellStyle name="Normal 7 7 2 8 2 2" xfId="37808"/>
    <cellStyle name="Normal 7 7 2 8 2 2 2" xfId="37809"/>
    <cellStyle name="Normal 7 7 2 8 2 3" xfId="37810"/>
    <cellStyle name="Normal 7 7 2 8 3" xfId="37811"/>
    <cellStyle name="Normal 7 7 2 8 3 2" xfId="37812"/>
    <cellStyle name="Normal 7 7 2 8 4" xfId="37813"/>
    <cellStyle name="Normal 7 7 2 8 4 2" xfId="37814"/>
    <cellStyle name="Normal 7 7 2 8 5" xfId="37815"/>
    <cellStyle name="Normal 7 7 2 9" xfId="37816"/>
    <cellStyle name="Normal 7 7 2 9 2" xfId="37817"/>
    <cellStyle name="Normal 7 7 2 9 2 2" xfId="37818"/>
    <cellStyle name="Normal 7 7 2 9 3" xfId="37819"/>
    <cellStyle name="Normal 7 7 3" xfId="37820"/>
    <cellStyle name="Normal 7 7 3 2" xfId="37821"/>
    <cellStyle name="Normal 7 7 3 2 2" xfId="37822"/>
    <cellStyle name="Normal 7 7 3 2 2 2" xfId="37823"/>
    <cellStyle name="Normal 7 7 3 2 2 2 2" xfId="37824"/>
    <cellStyle name="Normal 7 7 3 2 2 3" xfId="37825"/>
    <cellStyle name="Normal 7 7 3 2 3" xfId="37826"/>
    <cellStyle name="Normal 7 7 3 2 3 2" xfId="37827"/>
    <cellStyle name="Normal 7 7 3 2 4" xfId="37828"/>
    <cellStyle name="Normal 7 7 3 2 4 2" xfId="37829"/>
    <cellStyle name="Normal 7 7 3 2 5" xfId="37830"/>
    <cellStyle name="Normal 7 7 3 3" xfId="37831"/>
    <cellStyle name="Normal 7 7 3 3 2" xfId="37832"/>
    <cellStyle name="Normal 7 7 3 3 2 2" xfId="37833"/>
    <cellStyle name="Normal 7 7 3 3 3" xfId="37834"/>
    <cellStyle name="Normal 7 7 4" xfId="37835"/>
    <cellStyle name="Normal 7 7 4 2" xfId="37836"/>
    <cellStyle name="Normal 7 7 4 2 2" xfId="37837"/>
    <cellStyle name="Normal 7 7 4 2 2 2" xfId="37838"/>
    <cellStyle name="Normal 7 7 4 2 2 2 2" xfId="37839"/>
    <cellStyle name="Normal 7 7 4 2 2 3" xfId="37840"/>
    <cellStyle name="Normal 7 7 4 2 3" xfId="37841"/>
    <cellStyle name="Normal 7 7 4 2 3 2" xfId="37842"/>
    <cellStyle name="Normal 7 7 4 2 4" xfId="37843"/>
    <cellStyle name="Normal 7 7 4 2 4 2" xfId="37844"/>
    <cellStyle name="Normal 7 7 4 2 5" xfId="37845"/>
    <cellStyle name="Normal 7 7 4 3" xfId="37846"/>
    <cellStyle name="Normal 7 7 4 3 2" xfId="37847"/>
    <cellStyle name="Normal 7 7 4 3 2 2" xfId="37848"/>
    <cellStyle name="Normal 7 7 4 3 3" xfId="37849"/>
    <cellStyle name="Normal 7 7 5" xfId="37850"/>
    <cellStyle name="Normal 7 7 5 2" xfId="37851"/>
    <cellStyle name="Normal 7 7 5 2 2" xfId="37852"/>
    <cellStyle name="Normal 7 7 5 2 2 2" xfId="37853"/>
    <cellStyle name="Normal 7 7 5 2 3" xfId="37854"/>
    <cellStyle name="Normal 7 7 5 3" xfId="37855"/>
    <cellStyle name="Normal 7 7 5 3 2" xfId="37856"/>
    <cellStyle name="Normal 7 7 5 3 2 2" xfId="37857"/>
    <cellStyle name="Normal 7 7 5 3 3" xfId="37858"/>
    <cellStyle name="Normal 7 7 5 4" xfId="37859"/>
    <cellStyle name="Normal 7 7 5 4 2" xfId="37860"/>
    <cellStyle name="Normal 7 7 5 5" xfId="37861"/>
    <cellStyle name="Normal 7 7 5 5 2" xfId="37862"/>
    <cellStyle name="Normal 7 7 5 6" xfId="37863"/>
    <cellStyle name="Normal 7 7 6" xfId="37864"/>
    <cellStyle name="Normal 7 7 6 2" xfId="37865"/>
    <cellStyle name="Normal 7 7 6 2 2" xfId="37866"/>
    <cellStyle name="Normal 7 7 6 2 2 2" xfId="37867"/>
    <cellStyle name="Normal 7 7 6 2 3" xfId="37868"/>
    <cellStyle name="Normal 7 7 6 3" xfId="37869"/>
    <cellStyle name="Normal 7 7 6 3 2" xfId="37870"/>
    <cellStyle name="Normal 7 7 6 3 2 2" xfId="37871"/>
    <cellStyle name="Normal 7 7 6 3 3" xfId="37872"/>
    <cellStyle name="Normal 7 7 6 4" xfId="37873"/>
    <cellStyle name="Normal 7 7 6 4 2" xfId="37874"/>
    <cellStyle name="Normal 7 7 6 5" xfId="37875"/>
    <cellStyle name="Normal 7 7 6 5 2" xfId="37876"/>
    <cellStyle name="Normal 7 7 6 6" xfId="37877"/>
    <cellStyle name="Normal 7 7 7" xfId="37878"/>
    <cellStyle name="Normal 7 7 7 2" xfId="37879"/>
    <cellStyle name="Normal 7 7 7 2 2" xfId="37880"/>
    <cellStyle name="Normal 7 7 7 2 2 2" xfId="37881"/>
    <cellStyle name="Normal 7 7 7 2 3" xfId="37882"/>
    <cellStyle name="Normal 7 7 7 3" xfId="37883"/>
    <cellStyle name="Normal 7 7 7 3 2" xfId="37884"/>
    <cellStyle name="Normal 7 7 7 3 2 2" xfId="37885"/>
    <cellStyle name="Normal 7 7 7 3 3" xfId="37886"/>
    <cellStyle name="Normal 7 7 7 4" xfId="37887"/>
    <cellStyle name="Normal 7 7 7 4 2" xfId="37888"/>
    <cellStyle name="Normal 7 7 7 5" xfId="37889"/>
    <cellStyle name="Normal 7 7 7 5 2" xfId="37890"/>
    <cellStyle name="Normal 7 7 7 6" xfId="37891"/>
    <cellStyle name="Normal 7 7 8" xfId="37892"/>
    <cellStyle name="Normal 7 7 8 2" xfId="37893"/>
    <cellStyle name="Normal 7 7 8 2 2" xfId="37894"/>
    <cellStyle name="Normal 7 7 8 2 2 2" xfId="37895"/>
    <cellStyle name="Normal 7 7 8 2 3" xfId="37896"/>
    <cellStyle name="Normal 7 7 8 3" xfId="37897"/>
    <cellStyle name="Normal 7 7 8 3 2" xfId="37898"/>
    <cellStyle name="Normal 7 7 8 3 2 2" xfId="37899"/>
    <cellStyle name="Normal 7 7 8 3 3" xfId="37900"/>
    <cellStyle name="Normal 7 7 8 4" xfId="37901"/>
    <cellStyle name="Normal 7 7 8 4 2" xfId="37902"/>
    <cellStyle name="Normal 7 7 8 5" xfId="37903"/>
    <cellStyle name="Normal 7 7 8 5 2" xfId="37904"/>
    <cellStyle name="Normal 7 7 8 6" xfId="37905"/>
    <cellStyle name="Normal 7 7 9" xfId="37906"/>
    <cellStyle name="Normal 7 7 9 2" xfId="37907"/>
    <cellStyle name="Normal 7 7 9 2 2" xfId="37908"/>
    <cellStyle name="Normal 7 7 9 2 2 2" xfId="37909"/>
    <cellStyle name="Normal 7 7 9 2 3" xfId="37910"/>
    <cellStyle name="Normal 7 7 9 3" xfId="37911"/>
    <cellStyle name="Normal 7 7 9 3 2" xfId="37912"/>
    <cellStyle name="Normal 7 7 9 3 2 2" xfId="37913"/>
    <cellStyle name="Normal 7 7 9 3 3" xfId="37914"/>
    <cellStyle name="Normal 7 7 9 4" xfId="37915"/>
    <cellStyle name="Normal 7 7 9 4 2" xfId="37916"/>
    <cellStyle name="Normal 7 7 9 5" xfId="37917"/>
    <cellStyle name="Normal 7 7 9 5 2" xfId="37918"/>
    <cellStyle name="Normal 7 7 9 6" xfId="37919"/>
    <cellStyle name="Normal 7 8" xfId="37920"/>
    <cellStyle name="Normal 7 8 10" xfId="37921"/>
    <cellStyle name="Normal 7 8 10 2" xfId="37922"/>
    <cellStyle name="Normal 7 8 10 2 2" xfId="37923"/>
    <cellStyle name="Normal 7 8 10 3" xfId="37924"/>
    <cellStyle name="Normal 7 8 2" xfId="37925"/>
    <cellStyle name="Normal 7 8 2 2" xfId="37926"/>
    <cellStyle name="Normal 7 8 2 2 2" xfId="37927"/>
    <cellStyle name="Normal 7 8 2 2 2 2" xfId="37928"/>
    <cellStyle name="Normal 7 8 2 2 2 2 2" xfId="37929"/>
    <cellStyle name="Normal 7 8 2 2 2 3" xfId="37930"/>
    <cellStyle name="Normal 7 8 2 2 3" xfId="37931"/>
    <cellStyle name="Normal 7 8 2 2 3 2" xfId="37932"/>
    <cellStyle name="Normal 7 8 2 2 3 2 2" xfId="37933"/>
    <cellStyle name="Normal 7 8 2 2 3 3" xfId="37934"/>
    <cellStyle name="Normal 7 8 2 2 4" xfId="37935"/>
    <cellStyle name="Normal 7 8 2 2 4 2" xfId="37936"/>
    <cellStyle name="Normal 7 8 2 2 5" xfId="37937"/>
    <cellStyle name="Normal 7 8 2 2 5 2" xfId="37938"/>
    <cellStyle name="Normal 7 8 2 2 6" xfId="37939"/>
    <cellStyle name="Normal 7 8 2 3" xfId="37940"/>
    <cellStyle name="Normal 7 8 2 3 2" xfId="37941"/>
    <cellStyle name="Normal 7 8 2 3 2 2" xfId="37942"/>
    <cellStyle name="Normal 7 8 2 3 2 2 2" xfId="37943"/>
    <cellStyle name="Normal 7 8 2 3 2 3" xfId="37944"/>
    <cellStyle name="Normal 7 8 2 3 3" xfId="37945"/>
    <cellStyle name="Normal 7 8 2 3 3 2" xfId="37946"/>
    <cellStyle name="Normal 7 8 2 3 3 2 2" xfId="37947"/>
    <cellStyle name="Normal 7 8 2 3 3 3" xfId="37948"/>
    <cellStyle name="Normal 7 8 2 3 4" xfId="37949"/>
    <cellStyle name="Normal 7 8 2 3 4 2" xfId="37950"/>
    <cellStyle name="Normal 7 8 2 3 5" xfId="37951"/>
    <cellStyle name="Normal 7 8 2 3 5 2" xfId="37952"/>
    <cellStyle name="Normal 7 8 2 3 6" xfId="37953"/>
    <cellStyle name="Normal 7 8 2 4" xfId="37954"/>
    <cellStyle name="Normal 7 8 2 4 2" xfId="37955"/>
    <cellStyle name="Normal 7 8 2 4 2 2" xfId="37956"/>
    <cellStyle name="Normal 7 8 2 4 2 2 2" xfId="37957"/>
    <cellStyle name="Normal 7 8 2 4 2 3" xfId="37958"/>
    <cellStyle name="Normal 7 8 2 4 3" xfId="37959"/>
    <cellStyle name="Normal 7 8 2 4 3 2" xfId="37960"/>
    <cellStyle name="Normal 7 8 2 4 3 2 2" xfId="37961"/>
    <cellStyle name="Normal 7 8 2 4 3 3" xfId="37962"/>
    <cellStyle name="Normal 7 8 2 4 4" xfId="37963"/>
    <cellStyle name="Normal 7 8 2 4 4 2" xfId="37964"/>
    <cellStyle name="Normal 7 8 2 4 5" xfId="37965"/>
    <cellStyle name="Normal 7 8 2 4 5 2" xfId="37966"/>
    <cellStyle name="Normal 7 8 2 4 6" xfId="37967"/>
    <cellStyle name="Normal 7 8 2 5" xfId="37968"/>
    <cellStyle name="Normal 7 8 2 5 2" xfId="37969"/>
    <cellStyle name="Normal 7 8 2 5 2 2" xfId="37970"/>
    <cellStyle name="Normal 7 8 2 5 2 2 2" xfId="37971"/>
    <cellStyle name="Normal 7 8 2 5 2 3" xfId="37972"/>
    <cellStyle name="Normal 7 8 2 5 3" xfId="37973"/>
    <cellStyle name="Normal 7 8 2 5 3 2" xfId="37974"/>
    <cellStyle name="Normal 7 8 2 5 3 2 2" xfId="37975"/>
    <cellStyle name="Normal 7 8 2 5 3 3" xfId="37976"/>
    <cellStyle name="Normal 7 8 2 5 4" xfId="37977"/>
    <cellStyle name="Normal 7 8 2 5 4 2" xfId="37978"/>
    <cellStyle name="Normal 7 8 2 5 5" xfId="37979"/>
    <cellStyle name="Normal 7 8 2 5 5 2" xfId="37980"/>
    <cellStyle name="Normal 7 8 2 5 6" xfId="37981"/>
    <cellStyle name="Normal 7 8 2 6" xfId="37982"/>
    <cellStyle name="Normal 7 8 2 6 2" xfId="37983"/>
    <cellStyle name="Normal 7 8 2 6 2 2" xfId="37984"/>
    <cellStyle name="Normal 7 8 2 6 2 2 2" xfId="37985"/>
    <cellStyle name="Normal 7 8 2 6 2 3" xfId="37986"/>
    <cellStyle name="Normal 7 8 2 6 3" xfId="37987"/>
    <cellStyle name="Normal 7 8 2 6 3 2" xfId="37988"/>
    <cellStyle name="Normal 7 8 2 6 3 2 2" xfId="37989"/>
    <cellStyle name="Normal 7 8 2 6 3 3" xfId="37990"/>
    <cellStyle name="Normal 7 8 2 6 4" xfId="37991"/>
    <cellStyle name="Normal 7 8 2 6 4 2" xfId="37992"/>
    <cellStyle name="Normal 7 8 2 6 5" xfId="37993"/>
    <cellStyle name="Normal 7 8 2 6 5 2" xfId="37994"/>
    <cellStyle name="Normal 7 8 2 6 6" xfId="37995"/>
    <cellStyle name="Normal 7 8 2 7" xfId="37996"/>
    <cellStyle name="Normal 7 8 2 7 2" xfId="37997"/>
    <cellStyle name="Normal 7 8 2 7 2 2" xfId="37998"/>
    <cellStyle name="Normal 7 8 2 7 2 2 2" xfId="37999"/>
    <cellStyle name="Normal 7 8 2 7 2 3" xfId="38000"/>
    <cellStyle name="Normal 7 8 2 7 3" xfId="38001"/>
    <cellStyle name="Normal 7 8 2 7 3 2" xfId="38002"/>
    <cellStyle name="Normal 7 8 2 7 3 2 2" xfId="38003"/>
    <cellStyle name="Normal 7 8 2 7 3 3" xfId="38004"/>
    <cellStyle name="Normal 7 8 2 7 4" xfId="38005"/>
    <cellStyle name="Normal 7 8 2 7 4 2" xfId="38006"/>
    <cellStyle name="Normal 7 8 2 7 5" xfId="38007"/>
    <cellStyle name="Normal 7 8 2 7 5 2" xfId="38008"/>
    <cellStyle name="Normal 7 8 2 7 6" xfId="38009"/>
    <cellStyle name="Normal 7 8 2 8" xfId="38010"/>
    <cellStyle name="Normal 7 8 2 8 2" xfId="38011"/>
    <cellStyle name="Normal 7 8 2 8 2 2" xfId="38012"/>
    <cellStyle name="Normal 7 8 2 8 2 2 2" xfId="38013"/>
    <cellStyle name="Normal 7 8 2 8 2 3" xfId="38014"/>
    <cellStyle name="Normal 7 8 2 8 3" xfId="38015"/>
    <cellStyle name="Normal 7 8 2 8 3 2" xfId="38016"/>
    <cellStyle name="Normal 7 8 2 8 4" xfId="38017"/>
    <cellStyle name="Normal 7 8 2 8 4 2" xfId="38018"/>
    <cellStyle name="Normal 7 8 2 8 5" xfId="38019"/>
    <cellStyle name="Normal 7 8 2 9" xfId="38020"/>
    <cellStyle name="Normal 7 8 2 9 2" xfId="38021"/>
    <cellStyle name="Normal 7 8 2 9 2 2" xfId="38022"/>
    <cellStyle name="Normal 7 8 2 9 3" xfId="38023"/>
    <cellStyle name="Normal 7 8 3" xfId="38024"/>
    <cellStyle name="Normal 7 8 3 2" xfId="38025"/>
    <cellStyle name="Normal 7 8 3 2 2" xfId="38026"/>
    <cellStyle name="Normal 7 8 3 2 2 2" xfId="38027"/>
    <cellStyle name="Normal 7 8 3 2 3" xfId="38028"/>
    <cellStyle name="Normal 7 8 3 3" xfId="38029"/>
    <cellStyle name="Normal 7 8 3 3 2" xfId="38030"/>
    <cellStyle name="Normal 7 8 3 3 2 2" xfId="38031"/>
    <cellStyle name="Normal 7 8 3 3 3" xfId="38032"/>
    <cellStyle name="Normal 7 8 3 4" xfId="38033"/>
    <cellStyle name="Normal 7 8 3 4 2" xfId="38034"/>
    <cellStyle name="Normal 7 8 3 5" xfId="38035"/>
    <cellStyle name="Normal 7 8 3 5 2" xfId="38036"/>
    <cellStyle name="Normal 7 8 3 6" xfId="38037"/>
    <cellStyle name="Normal 7 8 4" xfId="38038"/>
    <cellStyle name="Normal 7 8 4 2" xfId="38039"/>
    <cellStyle name="Normal 7 8 4 2 2" xfId="38040"/>
    <cellStyle name="Normal 7 8 4 2 2 2" xfId="38041"/>
    <cellStyle name="Normal 7 8 4 2 3" xfId="38042"/>
    <cellStyle name="Normal 7 8 4 3" xfId="38043"/>
    <cellStyle name="Normal 7 8 4 3 2" xfId="38044"/>
    <cellStyle name="Normal 7 8 4 3 2 2" xfId="38045"/>
    <cellStyle name="Normal 7 8 4 3 3" xfId="38046"/>
    <cellStyle name="Normal 7 8 4 4" xfId="38047"/>
    <cellStyle name="Normal 7 8 4 4 2" xfId="38048"/>
    <cellStyle name="Normal 7 8 4 5" xfId="38049"/>
    <cellStyle name="Normal 7 8 4 5 2" xfId="38050"/>
    <cellStyle name="Normal 7 8 4 6" xfId="38051"/>
    <cellStyle name="Normal 7 8 5" xfId="38052"/>
    <cellStyle name="Normal 7 8 5 2" xfId="38053"/>
    <cellStyle name="Normal 7 8 5 2 2" xfId="38054"/>
    <cellStyle name="Normal 7 8 5 2 2 2" xfId="38055"/>
    <cellStyle name="Normal 7 8 5 2 3" xfId="38056"/>
    <cellStyle name="Normal 7 8 5 3" xfId="38057"/>
    <cellStyle name="Normal 7 8 5 3 2" xfId="38058"/>
    <cellStyle name="Normal 7 8 5 3 2 2" xfId="38059"/>
    <cellStyle name="Normal 7 8 5 3 3" xfId="38060"/>
    <cellStyle name="Normal 7 8 5 4" xfId="38061"/>
    <cellStyle name="Normal 7 8 5 4 2" xfId="38062"/>
    <cellStyle name="Normal 7 8 5 5" xfId="38063"/>
    <cellStyle name="Normal 7 8 5 5 2" xfId="38064"/>
    <cellStyle name="Normal 7 8 5 6" xfId="38065"/>
    <cellStyle name="Normal 7 8 6" xfId="38066"/>
    <cellStyle name="Normal 7 8 6 2" xfId="38067"/>
    <cellStyle name="Normal 7 8 6 2 2" xfId="38068"/>
    <cellStyle name="Normal 7 8 6 2 2 2" xfId="38069"/>
    <cellStyle name="Normal 7 8 6 2 3" xfId="38070"/>
    <cellStyle name="Normal 7 8 6 3" xfId="38071"/>
    <cellStyle name="Normal 7 8 6 3 2" xfId="38072"/>
    <cellStyle name="Normal 7 8 6 3 2 2" xfId="38073"/>
    <cellStyle name="Normal 7 8 6 3 3" xfId="38074"/>
    <cellStyle name="Normal 7 8 6 4" xfId="38075"/>
    <cellStyle name="Normal 7 8 6 4 2" xfId="38076"/>
    <cellStyle name="Normal 7 8 6 5" xfId="38077"/>
    <cellStyle name="Normal 7 8 6 5 2" xfId="38078"/>
    <cellStyle name="Normal 7 8 6 6" xfId="38079"/>
    <cellStyle name="Normal 7 8 7" xfId="38080"/>
    <cellStyle name="Normal 7 8 7 2" xfId="38081"/>
    <cellStyle name="Normal 7 8 7 2 2" xfId="38082"/>
    <cellStyle name="Normal 7 8 7 2 2 2" xfId="38083"/>
    <cellStyle name="Normal 7 8 7 2 3" xfId="38084"/>
    <cellStyle name="Normal 7 8 7 3" xfId="38085"/>
    <cellStyle name="Normal 7 8 7 3 2" xfId="38086"/>
    <cellStyle name="Normal 7 8 7 3 2 2" xfId="38087"/>
    <cellStyle name="Normal 7 8 7 3 3" xfId="38088"/>
    <cellStyle name="Normal 7 8 7 4" xfId="38089"/>
    <cellStyle name="Normal 7 8 7 4 2" xfId="38090"/>
    <cellStyle name="Normal 7 8 7 5" xfId="38091"/>
    <cellStyle name="Normal 7 8 7 5 2" xfId="38092"/>
    <cellStyle name="Normal 7 8 7 6" xfId="38093"/>
    <cellStyle name="Normal 7 8 8" xfId="38094"/>
    <cellStyle name="Normal 7 8 8 2" xfId="38095"/>
    <cellStyle name="Normal 7 8 8 2 2" xfId="38096"/>
    <cellStyle name="Normal 7 8 8 2 2 2" xfId="38097"/>
    <cellStyle name="Normal 7 8 8 2 3" xfId="38098"/>
    <cellStyle name="Normal 7 8 8 3" xfId="38099"/>
    <cellStyle name="Normal 7 8 8 3 2" xfId="38100"/>
    <cellStyle name="Normal 7 8 8 3 2 2" xfId="38101"/>
    <cellStyle name="Normal 7 8 8 3 3" xfId="38102"/>
    <cellStyle name="Normal 7 8 8 4" xfId="38103"/>
    <cellStyle name="Normal 7 8 8 4 2" xfId="38104"/>
    <cellStyle name="Normal 7 8 8 5" xfId="38105"/>
    <cellStyle name="Normal 7 8 8 5 2" xfId="38106"/>
    <cellStyle name="Normal 7 8 8 6" xfId="38107"/>
    <cellStyle name="Normal 7 8 9" xfId="38108"/>
    <cellStyle name="Normal 7 8 9 2" xfId="38109"/>
    <cellStyle name="Normal 7 8 9 2 2" xfId="38110"/>
    <cellStyle name="Normal 7 8 9 2 2 2" xfId="38111"/>
    <cellStyle name="Normal 7 8 9 2 3" xfId="38112"/>
    <cellStyle name="Normal 7 8 9 3" xfId="38113"/>
    <cellStyle name="Normal 7 8 9 3 2" xfId="38114"/>
    <cellStyle name="Normal 7 8 9 4" xfId="38115"/>
    <cellStyle name="Normal 7 8 9 4 2" xfId="38116"/>
    <cellStyle name="Normal 7 8 9 5" xfId="38117"/>
    <cellStyle name="Normal 7 9" xfId="38118"/>
    <cellStyle name="Normal 7 9 10" xfId="38119"/>
    <cellStyle name="Normal 7 9 10 2" xfId="38120"/>
    <cellStyle name="Normal 7 9 10 2 2" xfId="38121"/>
    <cellStyle name="Normal 7 9 10 3" xfId="38122"/>
    <cellStyle name="Normal 7 9 2" xfId="38123"/>
    <cellStyle name="Normal 7 9 2 10" xfId="38124"/>
    <cellStyle name="Normal 7 9 2 10 2" xfId="38125"/>
    <cellStyle name="Normal 7 9 2 11" xfId="38126"/>
    <cellStyle name="Normal 7 9 2 11 2" xfId="38127"/>
    <cellStyle name="Normal 7 9 2 12" xfId="38128"/>
    <cellStyle name="Normal 7 9 2 2" xfId="38129"/>
    <cellStyle name="Normal 7 9 2 2 2" xfId="38130"/>
    <cellStyle name="Normal 7 9 2 2 2 2" xfId="38131"/>
    <cellStyle name="Normal 7 9 2 2 2 2 2" xfId="38132"/>
    <cellStyle name="Normal 7 9 2 2 2 3" xfId="38133"/>
    <cellStyle name="Normal 7 9 2 2 3" xfId="38134"/>
    <cellStyle name="Normal 7 9 2 2 3 2" xfId="38135"/>
    <cellStyle name="Normal 7 9 2 2 3 2 2" xfId="38136"/>
    <cellStyle name="Normal 7 9 2 2 3 3" xfId="38137"/>
    <cellStyle name="Normal 7 9 2 2 4" xfId="38138"/>
    <cellStyle name="Normal 7 9 2 2 4 2" xfId="38139"/>
    <cellStyle name="Normal 7 9 2 2 5" xfId="38140"/>
    <cellStyle name="Normal 7 9 2 2 5 2" xfId="38141"/>
    <cellStyle name="Normal 7 9 2 2 6" xfId="38142"/>
    <cellStyle name="Normal 7 9 2 3" xfId="38143"/>
    <cellStyle name="Normal 7 9 2 3 2" xfId="38144"/>
    <cellStyle name="Normal 7 9 2 3 2 2" xfId="38145"/>
    <cellStyle name="Normal 7 9 2 3 2 2 2" xfId="38146"/>
    <cellStyle name="Normal 7 9 2 3 2 3" xfId="38147"/>
    <cellStyle name="Normal 7 9 2 3 3" xfId="38148"/>
    <cellStyle name="Normal 7 9 2 3 3 2" xfId="38149"/>
    <cellStyle name="Normal 7 9 2 3 3 2 2" xfId="38150"/>
    <cellStyle name="Normal 7 9 2 3 3 3" xfId="38151"/>
    <cellStyle name="Normal 7 9 2 3 4" xfId="38152"/>
    <cellStyle name="Normal 7 9 2 3 4 2" xfId="38153"/>
    <cellStyle name="Normal 7 9 2 3 5" xfId="38154"/>
    <cellStyle name="Normal 7 9 2 3 5 2" xfId="38155"/>
    <cellStyle name="Normal 7 9 2 3 6" xfId="38156"/>
    <cellStyle name="Normal 7 9 2 4" xfId="38157"/>
    <cellStyle name="Normal 7 9 2 4 2" xfId="38158"/>
    <cellStyle name="Normal 7 9 2 4 2 2" xfId="38159"/>
    <cellStyle name="Normal 7 9 2 4 2 2 2" xfId="38160"/>
    <cellStyle name="Normal 7 9 2 4 2 3" xfId="38161"/>
    <cellStyle name="Normal 7 9 2 4 3" xfId="38162"/>
    <cellStyle name="Normal 7 9 2 4 3 2" xfId="38163"/>
    <cellStyle name="Normal 7 9 2 4 3 2 2" xfId="38164"/>
    <cellStyle name="Normal 7 9 2 4 3 3" xfId="38165"/>
    <cellStyle name="Normal 7 9 2 4 4" xfId="38166"/>
    <cellStyle name="Normal 7 9 2 4 4 2" xfId="38167"/>
    <cellStyle name="Normal 7 9 2 4 5" xfId="38168"/>
    <cellStyle name="Normal 7 9 2 4 5 2" xfId="38169"/>
    <cellStyle name="Normal 7 9 2 4 6" xfId="38170"/>
    <cellStyle name="Normal 7 9 2 5" xfId="38171"/>
    <cellStyle name="Normal 7 9 2 5 2" xfId="38172"/>
    <cellStyle name="Normal 7 9 2 5 2 2" xfId="38173"/>
    <cellStyle name="Normal 7 9 2 5 2 2 2" xfId="38174"/>
    <cellStyle name="Normal 7 9 2 5 2 3" xfId="38175"/>
    <cellStyle name="Normal 7 9 2 5 3" xfId="38176"/>
    <cellStyle name="Normal 7 9 2 5 3 2" xfId="38177"/>
    <cellStyle name="Normal 7 9 2 5 3 2 2" xfId="38178"/>
    <cellStyle name="Normal 7 9 2 5 3 3" xfId="38179"/>
    <cellStyle name="Normal 7 9 2 5 4" xfId="38180"/>
    <cellStyle name="Normal 7 9 2 5 4 2" xfId="38181"/>
    <cellStyle name="Normal 7 9 2 5 5" xfId="38182"/>
    <cellStyle name="Normal 7 9 2 5 5 2" xfId="38183"/>
    <cellStyle name="Normal 7 9 2 5 6" xfId="38184"/>
    <cellStyle name="Normal 7 9 2 6" xfId="38185"/>
    <cellStyle name="Normal 7 9 2 6 2" xfId="38186"/>
    <cellStyle name="Normal 7 9 2 6 2 2" xfId="38187"/>
    <cellStyle name="Normal 7 9 2 6 2 2 2" xfId="38188"/>
    <cellStyle name="Normal 7 9 2 6 2 3" xfId="38189"/>
    <cellStyle name="Normal 7 9 2 6 3" xfId="38190"/>
    <cellStyle name="Normal 7 9 2 6 3 2" xfId="38191"/>
    <cellStyle name="Normal 7 9 2 6 3 2 2" xfId="38192"/>
    <cellStyle name="Normal 7 9 2 6 3 3" xfId="38193"/>
    <cellStyle name="Normal 7 9 2 6 4" xfId="38194"/>
    <cellStyle name="Normal 7 9 2 6 4 2" xfId="38195"/>
    <cellStyle name="Normal 7 9 2 6 5" xfId="38196"/>
    <cellStyle name="Normal 7 9 2 6 5 2" xfId="38197"/>
    <cellStyle name="Normal 7 9 2 6 6" xfId="38198"/>
    <cellStyle name="Normal 7 9 2 7" xfId="38199"/>
    <cellStyle name="Normal 7 9 2 7 2" xfId="38200"/>
    <cellStyle name="Normal 7 9 2 7 2 2" xfId="38201"/>
    <cellStyle name="Normal 7 9 2 7 2 2 2" xfId="38202"/>
    <cellStyle name="Normal 7 9 2 7 2 3" xfId="38203"/>
    <cellStyle name="Normal 7 9 2 7 3" xfId="38204"/>
    <cellStyle name="Normal 7 9 2 7 3 2" xfId="38205"/>
    <cellStyle name="Normal 7 9 2 7 3 2 2" xfId="38206"/>
    <cellStyle name="Normal 7 9 2 7 3 3" xfId="38207"/>
    <cellStyle name="Normal 7 9 2 7 4" xfId="38208"/>
    <cellStyle name="Normal 7 9 2 7 4 2" xfId="38209"/>
    <cellStyle name="Normal 7 9 2 7 5" xfId="38210"/>
    <cellStyle name="Normal 7 9 2 7 5 2" xfId="38211"/>
    <cellStyle name="Normal 7 9 2 7 6" xfId="38212"/>
    <cellStyle name="Normal 7 9 2 8" xfId="38213"/>
    <cellStyle name="Normal 7 9 2 8 2" xfId="38214"/>
    <cellStyle name="Normal 7 9 2 8 2 2" xfId="38215"/>
    <cellStyle name="Normal 7 9 2 8 3" xfId="38216"/>
    <cellStyle name="Normal 7 9 2 9" xfId="38217"/>
    <cellStyle name="Normal 7 9 2 9 2" xfId="38218"/>
    <cellStyle name="Normal 7 9 2 9 2 2" xfId="38219"/>
    <cellStyle name="Normal 7 9 2 9 3" xfId="38220"/>
    <cellStyle name="Normal 7 9 3" xfId="38221"/>
    <cellStyle name="Normal 7 9 3 2" xfId="38222"/>
    <cellStyle name="Normal 7 9 3 2 2" xfId="38223"/>
    <cellStyle name="Normal 7 9 3 2 2 2" xfId="38224"/>
    <cellStyle name="Normal 7 9 3 2 3" xfId="38225"/>
    <cellStyle name="Normal 7 9 3 3" xfId="38226"/>
    <cellStyle name="Normal 7 9 3 3 2" xfId="38227"/>
    <cellStyle name="Normal 7 9 3 3 2 2" xfId="38228"/>
    <cellStyle name="Normal 7 9 3 3 3" xfId="38229"/>
    <cellStyle name="Normal 7 9 3 4" xfId="38230"/>
    <cellStyle name="Normal 7 9 3 4 2" xfId="38231"/>
    <cellStyle name="Normal 7 9 3 5" xfId="38232"/>
    <cellStyle name="Normal 7 9 3 5 2" xfId="38233"/>
    <cellStyle name="Normal 7 9 3 6" xfId="38234"/>
    <cellStyle name="Normal 7 9 4" xfId="38235"/>
    <cellStyle name="Normal 7 9 4 2" xfId="38236"/>
    <cellStyle name="Normal 7 9 4 2 2" xfId="38237"/>
    <cellStyle name="Normal 7 9 4 2 2 2" xfId="38238"/>
    <cellStyle name="Normal 7 9 4 2 3" xfId="38239"/>
    <cellStyle name="Normal 7 9 4 3" xfId="38240"/>
    <cellStyle name="Normal 7 9 4 3 2" xfId="38241"/>
    <cellStyle name="Normal 7 9 4 3 2 2" xfId="38242"/>
    <cellStyle name="Normal 7 9 4 3 3" xfId="38243"/>
    <cellStyle name="Normal 7 9 4 4" xfId="38244"/>
    <cellStyle name="Normal 7 9 4 4 2" xfId="38245"/>
    <cellStyle name="Normal 7 9 4 5" xfId="38246"/>
    <cellStyle name="Normal 7 9 4 5 2" xfId="38247"/>
    <cellStyle name="Normal 7 9 4 6" xfId="38248"/>
    <cellStyle name="Normal 7 9 5" xfId="38249"/>
    <cellStyle name="Normal 7 9 5 2" xfId="38250"/>
    <cellStyle name="Normal 7 9 5 2 2" xfId="38251"/>
    <cellStyle name="Normal 7 9 5 2 2 2" xfId="38252"/>
    <cellStyle name="Normal 7 9 5 2 3" xfId="38253"/>
    <cellStyle name="Normal 7 9 5 3" xfId="38254"/>
    <cellStyle name="Normal 7 9 5 3 2" xfId="38255"/>
    <cellStyle name="Normal 7 9 5 3 2 2" xfId="38256"/>
    <cellStyle name="Normal 7 9 5 3 3" xfId="38257"/>
    <cellStyle name="Normal 7 9 5 4" xfId="38258"/>
    <cellStyle name="Normal 7 9 5 4 2" xfId="38259"/>
    <cellStyle name="Normal 7 9 5 5" xfId="38260"/>
    <cellStyle name="Normal 7 9 5 5 2" xfId="38261"/>
    <cellStyle name="Normal 7 9 5 6" xfId="38262"/>
    <cellStyle name="Normal 7 9 6" xfId="38263"/>
    <cellStyle name="Normal 7 9 6 2" xfId="38264"/>
    <cellStyle name="Normal 7 9 6 2 2" xfId="38265"/>
    <cellStyle name="Normal 7 9 6 2 2 2" xfId="38266"/>
    <cellStyle name="Normal 7 9 6 2 3" xfId="38267"/>
    <cellStyle name="Normal 7 9 6 3" xfId="38268"/>
    <cellStyle name="Normal 7 9 6 3 2" xfId="38269"/>
    <cellStyle name="Normal 7 9 6 3 2 2" xfId="38270"/>
    <cellStyle name="Normal 7 9 6 3 3" xfId="38271"/>
    <cellStyle name="Normal 7 9 6 4" xfId="38272"/>
    <cellStyle name="Normal 7 9 6 4 2" xfId="38273"/>
    <cellStyle name="Normal 7 9 6 5" xfId="38274"/>
    <cellStyle name="Normal 7 9 6 5 2" xfId="38275"/>
    <cellStyle name="Normal 7 9 6 6" xfId="38276"/>
    <cellStyle name="Normal 7 9 7" xfId="38277"/>
    <cellStyle name="Normal 7 9 7 2" xfId="38278"/>
    <cellStyle name="Normal 7 9 7 2 2" xfId="38279"/>
    <cellStyle name="Normal 7 9 7 2 2 2" xfId="38280"/>
    <cellStyle name="Normal 7 9 7 2 3" xfId="38281"/>
    <cellStyle name="Normal 7 9 7 3" xfId="38282"/>
    <cellStyle name="Normal 7 9 7 3 2" xfId="38283"/>
    <cellStyle name="Normal 7 9 7 3 2 2" xfId="38284"/>
    <cellStyle name="Normal 7 9 7 3 3" xfId="38285"/>
    <cellStyle name="Normal 7 9 7 4" xfId="38286"/>
    <cellStyle name="Normal 7 9 7 4 2" xfId="38287"/>
    <cellStyle name="Normal 7 9 7 5" xfId="38288"/>
    <cellStyle name="Normal 7 9 7 5 2" xfId="38289"/>
    <cellStyle name="Normal 7 9 7 6" xfId="38290"/>
    <cellStyle name="Normal 7 9 8" xfId="38291"/>
    <cellStyle name="Normal 7 9 8 2" xfId="38292"/>
    <cellStyle name="Normal 7 9 8 2 2" xfId="38293"/>
    <cellStyle name="Normal 7 9 8 2 2 2" xfId="38294"/>
    <cellStyle name="Normal 7 9 8 2 3" xfId="38295"/>
    <cellStyle name="Normal 7 9 8 3" xfId="38296"/>
    <cellStyle name="Normal 7 9 8 3 2" xfId="38297"/>
    <cellStyle name="Normal 7 9 8 3 2 2" xfId="38298"/>
    <cellStyle name="Normal 7 9 8 3 3" xfId="38299"/>
    <cellStyle name="Normal 7 9 8 4" xfId="38300"/>
    <cellStyle name="Normal 7 9 8 4 2" xfId="38301"/>
    <cellStyle name="Normal 7 9 8 5" xfId="38302"/>
    <cellStyle name="Normal 7 9 8 5 2" xfId="38303"/>
    <cellStyle name="Normal 7 9 8 6" xfId="38304"/>
    <cellStyle name="Normal 7 9 9" xfId="38305"/>
    <cellStyle name="Normal 7 9 9 2" xfId="38306"/>
    <cellStyle name="Normal 7 9 9 2 2" xfId="38307"/>
    <cellStyle name="Normal 7 9 9 2 2 2" xfId="38308"/>
    <cellStyle name="Normal 7 9 9 2 3" xfId="38309"/>
    <cellStyle name="Normal 7 9 9 3" xfId="38310"/>
    <cellStyle name="Normal 7 9 9 3 2" xfId="38311"/>
    <cellStyle name="Normal 7 9 9 4" xfId="38312"/>
    <cellStyle name="Normal 7 9 9 4 2" xfId="38313"/>
    <cellStyle name="Normal 7 9 9 5" xfId="38314"/>
    <cellStyle name="Normal 70" xfId="38315"/>
    <cellStyle name="Normal 70 2" xfId="38316"/>
    <cellStyle name="Normal 70 3" xfId="38317"/>
    <cellStyle name="Normal 70 4" xfId="38318"/>
    <cellStyle name="Normal 70 4 2" xfId="38319"/>
    <cellStyle name="Normal 70 4 2 2" xfId="38320"/>
    <cellStyle name="Normal 70 5" xfId="38321"/>
    <cellStyle name="Normal 70 6" xfId="38322"/>
    <cellStyle name="Normal 71" xfId="38323"/>
    <cellStyle name="Normal 71 2" xfId="38324"/>
    <cellStyle name="Normal 71 3" xfId="38325"/>
    <cellStyle name="Normal 71 4" xfId="38326"/>
    <cellStyle name="Normal 71 4 2" xfId="38327"/>
    <cellStyle name="Normal 72" xfId="38328"/>
    <cellStyle name="Normal 72 2" xfId="38329"/>
    <cellStyle name="Normal 72 3" xfId="38330"/>
    <cellStyle name="Normal 72 4" xfId="38331"/>
    <cellStyle name="Normal 72 4 2" xfId="38332"/>
    <cellStyle name="Normal 73" xfId="38333"/>
    <cellStyle name="Normal 73 2" xfId="38334"/>
    <cellStyle name="Normal 73 3" xfId="38335"/>
    <cellStyle name="Normal 73 4" xfId="38336"/>
    <cellStyle name="Normal 73 4 2" xfId="38337"/>
    <cellStyle name="Normal 74" xfId="38338"/>
    <cellStyle name="Normal 74 2" xfId="38339"/>
    <cellStyle name="Normal 74 3" xfId="38340"/>
    <cellStyle name="Normal 74 4" xfId="38341"/>
    <cellStyle name="Normal 74 4 2" xfId="38342"/>
    <cellStyle name="Normal 75" xfId="38343"/>
    <cellStyle name="Normal 75 2" xfId="38344"/>
    <cellStyle name="Normal 75 3" xfId="38345"/>
    <cellStyle name="Normal 75 4" xfId="38346"/>
    <cellStyle name="Normal 75 4 2" xfId="38347"/>
    <cellStyle name="Normal 76" xfId="38348"/>
    <cellStyle name="Normal 76 2" xfId="38349"/>
    <cellStyle name="Normal 76 3" xfId="38350"/>
    <cellStyle name="Normal 76 4" xfId="38351"/>
    <cellStyle name="Normal 76 4 2" xfId="38352"/>
    <cellStyle name="Normal 77" xfId="38353"/>
    <cellStyle name="Normal 77 2" xfId="38354"/>
    <cellStyle name="Normal 77 3" xfId="38355"/>
    <cellStyle name="Normal 77 4" xfId="38356"/>
    <cellStyle name="Normal 77 4 2" xfId="38357"/>
    <cellStyle name="Normal 78" xfId="38358"/>
    <cellStyle name="Normal 78 2" xfId="38359"/>
    <cellStyle name="Normal 78 3" xfId="38360"/>
    <cellStyle name="Normal 78 4" xfId="38361"/>
    <cellStyle name="Normal 78 4 2" xfId="38362"/>
    <cellStyle name="Normal 79" xfId="38363"/>
    <cellStyle name="Normal 79 2" xfId="38364"/>
    <cellStyle name="Normal 79 3" xfId="38365"/>
    <cellStyle name="Normal 79 4" xfId="38366"/>
    <cellStyle name="Normal 79 4 2" xfId="38367"/>
    <cellStyle name="Normal 8" xfId="38368"/>
    <cellStyle name="Normal 8 10" xfId="38369"/>
    <cellStyle name="Normal 8 10 10" xfId="38370"/>
    <cellStyle name="Normal 8 10 10 2" xfId="38371"/>
    <cellStyle name="Normal 8 10 10 2 2" xfId="38372"/>
    <cellStyle name="Normal 8 10 10 3" xfId="38373"/>
    <cellStyle name="Normal 8 10 2" xfId="38374"/>
    <cellStyle name="Normal 8 10 2 10" xfId="38375"/>
    <cellStyle name="Normal 8 10 2 10 2" xfId="38376"/>
    <cellStyle name="Normal 8 10 2 11" xfId="38377"/>
    <cellStyle name="Normal 8 10 2 11 2" xfId="38378"/>
    <cellStyle name="Normal 8 10 2 12" xfId="38379"/>
    <cellStyle name="Normal 8 10 2 2" xfId="38380"/>
    <cellStyle name="Normal 8 10 2 2 2" xfId="38381"/>
    <cellStyle name="Normal 8 10 2 2 2 2" xfId="38382"/>
    <cellStyle name="Normal 8 10 2 2 2 2 2" xfId="38383"/>
    <cellStyle name="Normal 8 10 2 2 2 3" xfId="38384"/>
    <cellStyle name="Normal 8 10 2 2 3" xfId="38385"/>
    <cellStyle name="Normal 8 10 2 2 3 2" xfId="38386"/>
    <cellStyle name="Normal 8 10 2 2 3 2 2" xfId="38387"/>
    <cellStyle name="Normal 8 10 2 2 3 3" xfId="38388"/>
    <cellStyle name="Normal 8 10 2 2 4" xfId="38389"/>
    <cellStyle name="Normal 8 10 2 2 4 2" xfId="38390"/>
    <cellStyle name="Normal 8 10 2 2 5" xfId="38391"/>
    <cellStyle name="Normal 8 10 2 2 5 2" xfId="38392"/>
    <cellStyle name="Normal 8 10 2 2 6" xfId="38393"/>
    <cellStyle name="Normal 8 10 2 3" xfId="38394"/>
    <cellStyle name="Normal 8 10 2 3 2" xfId="38395"/>
    <cellStyle name="Normal 8 10 2 3 2 2" xfId="38396"/>
    <cellStyle name="Normal 8 10 2 3 2 2 2" xfId="38397"/>
    <cellStyle name="Normal 8 10 2 3 2 3" xfId="38398"/>
    <cellStyle name="Normal 8 10 2 3 3" xfId="38399"/>
    <cellStyle name="Normal 8 10 2 3 3 2" xfId="38400"/>
    <cellStyle name="Normal 8 10 2 3 3 2 2" xfId="38401"/>
    <cellStyle name="Normal 8 10 2 3 3 3" xfId="38402"/>
    <cellStyle name="Normal 8 10 2 3 4" xfId="38403"/>
    <cellStyle name="Normal 8 10 2 3 4 2" xfId="38404"/>
    <cellStyle name="Normal 8 10 2 3 5" xfId="38405"/>
    <cellStyle name="Normal 8 10 2 3 5 2" xfId="38406"/>
    <cellStyle name="Normal 8 10 2 3 6" xfId="38407"/>
    <cellStyle name="Normal 8 10 2 4" xfId="38408"/>
    <cellStyle name="Normal 8 10 2 4 2" xfId="38409"/>
    <cellStyle name="Normal 8 10 2 4 2 2" xfId="38410"/>
    <cellStyle name="Normal 8 10 2 4 2 2 2" xfId="38411"/>
    <cellStyle name="Normal 8 10 2 4 2 3" xfId="38412"/>
    <cellStyle name="Normal 8 10 2 4 3" xfId="38413"/>
    <cellStyle name="Normal 8 10 2 4 3 2" xfId="38414"/>
    <cellStyle name="Normal 8 10 2 4 3 2 2" xfId="38415"/>
    <cellStyle name="Normal 8 10 2 4 3 3" xfId="38416"/>
    <cellStyle name="Normal 8 10 2 4 4" xfId="38417"/>
    <cellStyle name="Normal 8 10 2 4 4 2" xfId="38418"/>
    <cellStyle name="Normal 8 10 2 4 5" xfId="38419"/>
    <cellStyle name="Normal 8 10 2 4 5 2" xfId="38420"/>
    <cellStyle name="Normal 8 10 2 4 6" xfId="38421"/>
    <cellStyle name="Normal 8 10 2 5" xfId="38422"/>
    <cellStyle name="Normal 8 10 2 5 2" xfId="38423"/>
    <cellStyle name="Normal 8 10 2 5 2 2" xfId="38424"/>
    <cellStyle name="Normal 8 10 2 5 2 2 2" xfId="38425"/>
    <cellStyle name="Normal 8 10 2 5 2 3" xfId="38426"/>
    <cellStyle name="Normal 8 10 2 5 3" xfId="38427"/>
    <cellStyle name="Normal 8 10 2 5 3 2" xfId="38428"/>
    <cellStyle name="Normal 8 10 2 5 3 2 2" xfId="38429"/>
    <cellStyle name="Normal 8 10 2 5 3 3" xfId="38430"/>
    <cellStyle name="Normal 8 10 2 5 4" xfId="38431"/>
    <cellStyle name="Normal 8 10 2 5 4 2" xfId="38432"/>
    <cellStyle name="Normal 8 10 2 5 5" xfId="38433"/>
    <cellStyle name="Normal 8 10 2 5 5 2" xfId="38434"/>
    <cellStyle name="Normal 8 10 2 5 6" xfId="38435"/>
    <cellStyle name="Normal 8 10 2 6" xfId="38436"/>
    <cellStyle name="Normal 8 10 2 6 2" xfId="38437"/>
    <cellStyle name="Normal 8 10 2 6 2 2" xfId="38438"/>
    <cellStyle name="Normal 8 10 2 6 2 2 2" xfId="38439"/>
    <cellStyle name="Normal 8 10 2 6 2 3" xfId="38440"/>
    <cellStyle name="Normal 8 10 2 6 3" xfId="38441"/>
    <cellStyle name="Normal 8 10 2 6 3 2" xfId="38442"/>
    <cellStyle name="Normal 8 10 2 6 3 2 2" xfId="38443"/>
    <cellStyle name="Normal 8 10 2 6 3 3" xfId="38444"/>
    <cellStyle name="Normal 8 10 2 6 4" xfId="38445"/>
    <cellStyle name="Normal 8 10 2 6 4 2" xfId="38446"/>
    <cellStyle name="Normal 8 10 2 6 5" xfId="38447"/>
    <cellStyle name="Normal 8 10 2 6 5 2" xfId="38448"/>
    <cellStyle name="Normal 8 10 2 6 6" xfId="38449"/>
    <cellStyle name="Normal 8 10 2 7" xfId="38450"/>
    <cellStyle name="Normal 8 10 2 7 2" xfId="38451"/>
    <cellStyle name="Normal 8 10 2 7 2 2" xfId="38452"/>
    <cellStyle name="Normal 8 10 2 7 2 2 2" xfId="38453"/>
    <cellStyle name="Normal 8 10 2 7 2 3" xfId="38454"/>
    <cellStyle name="Normal 8 10 2 7 3" xfId="38455"/>
    <cellStyle name="Normal 8 10 2 7 3 2" xfId="38456"/>
    <cellStyle name="Normal 8 10 2 7 3 2 2" xfId="38457"/>
    <cellStyle name="Normal 8 10 2 7 3 3" xfId="38458"/>
    <cellStyle name="Normal 8 10 2 7 4" xfId="38459"/>
    <cellStyle name="Normal 8 10 2 7 4 2" xfId="38460"/>
    <cellStyle name="Normal 8 10 2 7 5" xfId="38461"/>
    <cellStyle name="Normal 8 10 2 7 5 2" xfId="38462"/>
    <cellStyle name="Normal 8 10 2 7 6" xfId="38463"/>
    <cellStyle name="Normal 8 10 2 8" xfId="38464"/>
    <cellStyle name="Normal 8 10 2 8 2" xfId="38465"/>
    <cellStyle name="Normal 8 10 2 8 2 2" xfId="38466"/>
    <cellStyle name="Normal 8 10 2 8 3" xfId="38467"/>
    <cellStyle name="Normal 8 10 2 9" xfId="38468"/>
    <cellStyle name="Normal 8 10 2 9 2" xfId="38469"/>
    <cellStyle name="Normal 8 10 2 9 2 2" xfId="38470"/>
    <cellStyle name="Normal 8 10 2 9 3" xfId="38471"/>
    <cellStyle name="Normal 8 10 3" xfId="38472"/>
    <cellStyle name="Normal 8 10 3 2" xfId="38473"/>
    <cellStyle name="Normal 8 10 3 2 2" xfId="38474"/>
    <cellStyle name="Normal 8 10 3 2 2 2" xfId="38475"/>
    <cellStyle name="Normal 8 10 3 2 3" xfId="38476"/>
    <cellStyle name="Normal 8 10 3 3" xfId="38477"/>
    <cellStyle name="Normal 8 10 3 3 2" xfId="38478"/>
    <cellStyle name="Normal 8 10 3 3 2 2" xfId="38479"/>
    <cellStyle name="Normal 8 10 3 3 3" xfId="38480"/>
    <cellStyle name="Normal 8 10 3 4" xfId="38481"/>
    <cellStyle name="Normal 8 10 3 4 2" xfId="38482"/>
    <cellStyle name="Normal 8 10 3 5" xfId="38483"/>
    <cellStyle name="Normal 8 10 3 5 2" xfId="38484"/>
    <cellStyle name="Normal 8 10 3 6" xfId="38485"/>
    <cellStyle name="Normal 8 10 4" xfId="38486"/>
    <cellStyle name="Normal 8 10 4 2" xfId="38487"/>
    <cellStyle name="Normal 8 10 4 2 2" xfId="38488"/>
    <cellStyle name="Normal 8 10 4 2 2 2" xfId="38489"/>
    <cellStyle name="Normal 8 10 4 2 3" xfId="38490"/>
    <cellStyle name="Normal 8 10 4 3" xfId="38491"/>
    <cellStyle name="Normal 8 10 4 3 2" xfId="38492"/>
    <cellStyle name="Normal 8 10 4 3 2 2" xfId="38493"/>
    <cellStyle name="Normal 8 10 4 3 3" xfId="38494"/>
    <cellStyle name="Normal 8 10 4 4" xfId="38495"/>
    <cellStyle name="Normal 8 10 4 4 2" xfId="38496"/>
    <cellStyle name="Normal 8 10 4 5" xfId="38497"/>
    <cellStyle name="Normal 8 10 4 5 2" xfId="38498"/>
    <cellStyle name="Normal 8 10 4 6" xfId="38499"/>
    <cellStyle name="Normal 8 10 5" xfId="38500"/>
    <cellStyle name="Normal 8 10 5 2" xfId="38501"/>
    <cellStyle name="Normal 8 10 5 2 2" xfId="38502"/>
    <cellStyle name="Normal 8 10 5 2 2 2" xfId="38503"/>
    <cellStyle name="Normal 8 10 5 2 3" xfId="38504"/>
    <cellStyle name="Normal 8 10 5 3" xfId="38505"/>
    <cellStyle name="Normal 8 10 5 3 2" xfId="38506"/>
    <cellStyle name="Normal 8 10 5 3 2 2" xfId="38507"/>
    <cellStyle name="Normal 8 10 5 3 3" xfId="38508"/>
    <cellStyle name="Normal 8 10 5 4" xfId="38509"/>
    <cellStyle name="Normal 8 10 5 4 2" xfId="38510"/>
    <cellStyle name="Normal 8 10 5 5" xfId="38511"/>
    <cellStyle name="Normal 8 10 5 5 2" xfId="38512"/>
    <cellStyle name="Normal 8 10 5 6" xfId="38513"/>
    <cellStyle name="Normal 8 10 6" xfId="38514"/>
    <cellStyle name="Normal 8 10 6 2" xfId="38515"/>
    <cellStyle name="Normal 8 10 6 2 2" xfId="38516"/>
    <cellStyle name="Normal 8 10 6 2 2 2" xfId="38517"/>
    <cellStyle name="Normal 8 10 6 2 3" xfId="38518"/>
    <cellStyle name="Normal 8 10 6 3" xfId="38519"/>
    <cellStyle name="Normal 8 10 6 3 2" xfId="38520"/>
    <cellStyle name="Normal 8 10 6 3 2 2" xfId="38521"/>
    <cellStyle name="Normal 8 10 6 3 3" xfId="38522"/>
    <cellStyle name="Normal 8 10 6 4" xfId="38523"/>
    <cellStyle name="Normal 8 10 6 4 2" xfId="38524"/>
    <cellStyle name="Normal 8 10 6 5" xfId="38525"/>
    <cellStyle name="Normal 8 10 6 5 2" xfId="38526"/>
    <cellStyle name="Normal 8 10 6 6" xfId="38527"/>
    <cellStyle name="Normal 8 10 7" xfId="38528"/>
    <cellStyle name="Normal 8 10 7 2" xfId="38529"/>
    <cellStyle name="Normal 8 10 7 2 2" xfId="38530"/>
    <cellStyle name="Normal 8 10 7 2 2 2" xfId="38531"/>
    <cellStyle name="Normal 8 10 7 2 3" xfId="38532"/>
    <cellStyle name="Normal 8 10 7 3" xfId="38533"/>
    <cellStyle name="Normal 8 10 7 3 2" xfId="38534"/>
    <cellStyle name="Normal 8 10 7 3 2 2" xfId="38535"/>
    <cellStyle name="Normal 8 10 7 3 3" xfId="38536"/>
    <cellStyle name="Normal 8 10 7 4" xfId="38537"/>
    <cellStyle name="Normal 8 10 7 4 2" xfId="38538"/>
    <cellStyle name="Normal 8 10 7 5" xfId="38539"/>
    <cellStyle name="Normal 8 10 7 5 2" xfId="38540"/>
    <cellStyle name="Normal 8 10 7 6" xfId="38541"/>
    <cellStyle name="Normal 8 10 8" xfId="38542"/>
    <cellStyle name="Normal 8 10 8 2" xfId="38543"/>
    <cellStyle name="Normal 8 10 8 2 2" xfId="38544"/>
    <cellStyle name="Normal 8 10 8 2 2 2" xfId="38545"/>
    <cellStyle name="Normal 8 10 8 2 3" xfId="38546"/>
    <cellStyle name="Normal 8 10 8 3" xfId="38547"/>
    <cellStyle name="Normal 8 10 8 3 2" xfId="38548"/>
    <cellStyle name="Normal 8 10 8 3 2 2" xfId="38549"/>
    <cellStyle name="Normal 8 10 8 3 3" xfId="38550"/>
    <cellStyle name="Normal 8 10 8 4" xfId="38551"/>
    <cellStyle name="Normal 8 10 8 4 2" xfId="38552"/>
    <cellStyle name="Normal 8 10 8 5" xfId="38553"/>
    <cellStyle name="Normal 8 10 8 5 2" xfId="38554"/>
    <cellStyle name="Normal 8 10 8 6" xfId="38555"/>
    <cellStyle name="Normal 8 10 9" xfId="38556"/>
    <cellStyle name="Normal 8 10 9 2" xfId="38557"/>
    <cellStyle name="Normal 8 10 9 2 2" xfId="38558"/>
    <cellStyle name="Normal 8 10 9 2 2 2" xfId="38559"/>
    <cellStyle name="Normal 8 10 9 2 3" xfId="38560"/>
    <cellStyle name="Normal 8 10 9 3" xfId="38561"/>
    <cellStyle name="Normal 8 10 9 3 2" xfId="38562"/>
    <cellStyle name="Normal 8 10 9 4" xfId="38563"/>
    <cellStyle name="Normal 8 10 9 4 2" xfId="38564"/>
    <cellStyle name="Normal 8 10 9 5" xfId="38565"/>
    <cellStyle name="Normal 8 11" xfId="38566"/>
    <cellStyle name="Normal 8 11 10" xfId="38567"/>
    <cellStyle name="Normal 8 11 10 2" xfId="38568"/>
    <cellStyle name="Normal 8 11 10 2 2" xfId="38569"/>
    <cellStyle name="Normal 8 11 10 3" xfId="38570"/>
    <cellStyle name="Normal 8 11 11" xfId="38571"/>
    <cellStyle name="Normal 8 11 11 2" xfId="38572"/>
    <cellStyle name="Normal 8 11 11 2 2" xfId="38573"/>
    <cellStyle name="Normal 8 11 11 3" xfId="38574"/>
    <cellStyle name="Normal 8 11 12" xfId="38575"/>
    <cellStyle name="Normal 8 11 12 2" xfId="38576"/>
    <cellStyle name="Normal 8 11 13" xfId="38577"/>
    <cellStyle name="Normal 8 11 13 2" xfId="38578"/>
    <cellStyle name="Normal 8 11 14" xfId="38579"/>
    <cellStyle name="Normal 8 11 2" xfId="38580"/>
    <cellStyle name="Normal 8 11 2 10" xfId="38581"/>
    <cellStyle name="Normal 8 11 2 10 2" xfId="38582"/>
    <cellStyle name="Normal 8 11 2 11" xfId="38583"/>
    <cellStyle name="Normal 8 11 2 11 2" xfId="38584"/>
    <cellStyle name="Normal 8 11 2 12" xfId="38585"/>
    <cellStyle name="Normal 8 11 2 2" xfId="38586"/>
    <cellStyle name="Normal 8 11 2 2 2" xfId="38587"/>
    <cellStyle name="Normal 8 11 2 2 2 2" xfId="38588"/>
    <cellStyle name="Normal 8 11 2 2 2 2 2" xfId="38589"/>
    <cellStyle name="Normal 8 11 2 2 2 3" xfId="38590"/>
    <cellStyle name="Normal 8 11 2 2 3" xfId="38591"/>
    <cellStyle name="Normal 8 11 2 2 3 2" xfId="38592"/>
    <cellStyle name="Normal 8 11 2 2 3 2 2" xfId="38593"/>
    <cellStyle name="Normal 8 11 2 2 3 3" xfId="38594"/>
    <cellStyle name="Normal 8 11 2 2 4" xfId="38595"/>
    <cellStyle name="Normal 8 11 2 2 4 2" xfId="38596"/>
    <cellStyle name="Normal 8 11 2 2 5" xfId="38597"/>
    <cellStyle name="Normal 8 11 2 2 5 2" xfId="38598"/>
    <cellStyle name="Normal 8 11 2 2 6" xfId="38599"/>
    <cellStyle name="Normal 8 11 2 3" xfId="38600"/>
    <cellStyle name="Normal 8 11 2 3 2" xfId="38601"/>
    <cellStyle name="Normal 8 11 2 3 2 2" xfId="38602"/>
    <cellStyle name="Normal 8 11 2 3 2 2 2" xfId="38603"/>
    <cellStyle name="Normal 8 11 2 3 2 3" xfId="38604"/>
    <cellStyle name="Normal 8 11 2 3 3" xfId="38605"/>
    <cellStyle name="Normal 8 11 2 3 3 2" xfId="38606"/>
    <cellStyle name="Normal 8 11 2 3 3 2 2" xfId="38607"/>
    <cellStyle name="Normal 8 11 2 3 3 3" xfId="38608"/>
    <cellStyle name="Normal 8 11 2 3 4" xfId="38609"/>
    <cellStyle name="Normal 8 11 2 3 4 2" xfId="38610"/>
    <cellStyle name="Normal 8 11 2 3 5" xfId="38611"/>
    <cellStyle name="Normal 8 11 2 3 5 2" xfId="38612"/>
    <cellStyle name="Normal 8 11 2 3 6" xfId="38613"/>
    <cellStyle name="Normal 8 11 2 4" xfId="38614"/>
    <cellStyle name="Normal 8 11 2 4 2" xfId="38615"/>
    <cellStyle name="Normal 8 11 2 4 2 2" xfId="38616"/>
    <cellStyle name="Normal 8 11 2 4 2 2 2" xfId="38617"/>
    <cellStyle name="Normal 8 11 2 4 2 3" xfId="38618"/>
    <cellStyle name="Normal 8 11 2 4 3" xfId="38619"/>
    <cellStyle name="Normal 8 11 2 4 3 2" xfId="38620"/>
    <cellStyle name="Normal 8 11 2 4 3 2 2" xfId="38621"/>
    <cellStyle name="Normal 8 11 2 4 3 3" xfId="38622"/>
    <cellStyle name="Normal 8 11 2 4 4" xfId="38623"/>
    <cellStyle name="Normal 8 11 2 4 4 2" xfId="38624"/>
    <cellStyle name="Normal 8 11 2 4 5" xfId="38625"/>
    <cellStyle name="Normal 8 11 2 4 5 2" xfId="38626"/>
    <cellStyle name="Normal 8 11 2 4 6" xfId="38627"/>
    <cellStyle name="Normal 8 11 2 5" xfId="38628"/>
    <cellStyle name="Normal 8 11 2 5 2" xfId="38629"/>
    <cellStyle name="Normal 8 11 2 5 2 2" xfId="38630"/>
    <cellStyle name="Normal 8 11 2 5 2 2 2" xfId="38631"/>
    <cellStyle name="Normal 8 11 2 5 2 3" xfId="38632"/>
    <cellStyle name="Normal 8 11 2 5 3" xfId="38633"/>
    <cellStyle name="Normal 8 11 2 5 3 2" xfId="38634"/>
    <cellStyle name="Normal 8 11 2 5 3 2 2" xfId="38635"/>
    <cellStyle name="Normal 8 11 2 5 3 3" xfId="38636"/>
    <cellStyle name="Normal 8 11 2 5 4" xfId="38637"/>
    <cellStyle name="Normal 8 11 2 5 4 2" xfId="38638"/>
    <cellStyle name="Normal 8 11 2 5 5" xfId="38639"/>
    <cellStyle name="Normal 8 11 2 5 5 2" xfId="38640"/>
    <cellStyle name="Normal 8 11 2 5 6" xfId="38641"/>
    <cellStyle name="Normal 8 11 2 6" xfId="38642"/>
    <cellStyle name="Normal 8 11 2 6 2" xfId="38643"/>
    <cellStyle name="Normal 8 11 2 6 2 2" xfId="38644"/>
    <cellStyle name="Normal 8 11 2 6 2 2 2" xfId="38645"/>
    <cellStyle name="Normal 8 11 2 6 2 3" xfId="38646"/>
    <cellStyle name="Normal 8 11 2 6 3" xfId="38647"/>
    <cellStyle name="Normal 8 11 2 6 3 2" xfId="38648"/>
    <cellStyle name="Normal 8 11 2 6 3 2 2" xfId="38649"/>
    <cellStyle name="Normal 8 11 2 6 3 3" xfId="38650"/>
    <cellStyle name="Normal 8 11 2 6 4" xfId="38651"/>
    <cellStyle name="Normal 8 11 2 6 4 2" xfId="38652"/>
    <cellStyle name="Normal 8 11 2 6 5" xfId="38653"/>
    <cellStyle name="Normal 8 11 2 6 5 2" xfId="38654"/>
    <cellStyle name="Normal 8 11 2 6 6" xfId="38655"/>
    <cellStyle name="Normal 8 11 2 7" xfId="38656"/>
    <cellStyle name="Normal 8 11 2 7 2" xfId="38657"/>
    <cellStyle name="Normal 8 11 2 7 2 2" xfId="38658"/>
    <cellStyle name="Normal 8 11 2 7 2 2 2" xfId="38659"/>
    <cellStyle name="Normal 8 11 2 7 2 3" xfId="38660"/>
    <cellStyle name="Normal 8 11 2 7 3" xfId="38661"/>
    <cellStyle name="Normal 8 11 2 7 3 2" xfId="38662"/>
    <cellStyle name="Normal 8 11 2 7 3 2 2" xfId="38663"/>
    <cellStyle name="Normal 8 11 2 7 3 3" xfId="38664"/>
    <cellStyle name="Normal 8 11 2 7 4" xfId="38665"/>
    <cellStyle name="Normal 8 11 2 7 4 2" xfId="38666"/>
    <cellStyle name="Normal 8 11 2 7 5" xfId="38667"/>
    <cellStyle name="Normal 8 11 2 7 5 2" xfId="38668"/>
    <cellStyle name="Normal 8 11 2 7 6" xfId="38669"/>
    <cellStyle name="Normal 8 11 2 8" xfId="38670"/>
    <cellStyle name="Normal 8 11 2 8 2" xfId="38671"/>
    <cellStyle name="Normal 8 11 2 8 2 2" xfId="38672"/>
    <cellStyle name="Normal 8 11 2 8 3" xfId="38673"/>
    <cellStyle name="Normal 8 11 2 9" xfId="38674"/>
    <cellStyle name="Normal 8 11 2 9 2" xfId="38675"/>
    <cellStyle name="Normal 8 11 2 9 2 2" xfId="38676"/>
    <cellStyle name="Normal 8 11 2 9 3" xfId="38677"/>
    <cellStyle name="Normal 8 11 3" xfId="38678"/>
    <cellStyle name="Normal 8 11 3 2" xfId="38679"/>
    <cellStyle name="Normal 8 11 3 2 2" xfId="38680"/>
    <cellStyle name="Normal 8 11 3 2 2 2" xfId="38681"/>
    <cellStyle name="Normal 8 11 3 2 3" xfId="38682"/>
    <cellStyle name="Normal 8 11 3 3" xfId="38683"/>
    <cellStyle name="Normal 8 11 3 3 2" xfId="38684"/>
    <cellStyle name="Normal 8 11 3 3 2 2" xfId="38685"/>
    <cellStyle name="Normal 8 11 3 3 3" xfId="38686"/>
    <cellStyle name="Normal 8 11 3 4" xfId="38687"/>
    <cellStyle name="Normal 8 11 3 4 2" xfId="38688"/>
    <cellStyle name="Normal 8 11 3 5" xfId="38689"/>
    <cellStyle name="Normal 8 11 3 5 2" xfId="38690"/>
    <cellStyle name="Normal 8 11 3 6" xfId="38691"/>
    <cellStyle name="Normal 8 11 4" xfId="38692"/>
    <cellStyle name="Normal 8 11 4 2" xfId="38693"/>
    <cellStyle name="Normal 8 11 4 2 2" xfId="38694"/>
    <cellStyle name="Normal 8 11 4 2 2 2" xfId="38695"/>
    <cellStyle name="Normal 8 11 4 2 3" xfId="38696"/>
    <cellStyle name="Normal 8 11 4 3" xfId="38697"/>
    <cellStyle name="Normal 8 11 4 3 2" xfId="38698"/>
    <cellStyle name="Normal 8 11 4 3 2 2" xfId="38699"/>
    <cellStyle name="Normal 8 11 4 3 3" xfId="38700"/>
    <cellStyle name="Normal 8 11 4 4" xfId="38701"/>
    <cellStyle name="Normal 8 11 4 4 2" xfId="38702"/>
    <cellStyle name="Normal 8 11 4 5" xfId="38703"/>
    <cellStyle name="Normal 8 11 4 5 2" xfId="38704"/>
    <cellStyle name="Normal 8 11 4 6" xfId="38705"/>
    <cellStyle name="Normal 8 11 5" xfId="38706"/>
    <cellStyle name="Normal 8 11 5 2" xfId="38707"/>
    <cellStyle name="Normal 8 11 5 2 2" xfId="38708"/>
    <cellStyle name="Normal 8 11 5 2 2 2" xfId="38709"/>
    <cellStyle name="Normal 8 11 5 2 3" xfId="38710"/>
    <cellStyle name="Normal 8 11 5 3" xfId="38711"/>
    <cellStyle name="Normal 8 11 5 3 2" xfId="38712"/>
    <cellStyle name="Normal 8 11 5 3 2 2" xfId="38713"/>
    <cellStyle name="Normal 8 11 5 3 3" xfId="38714"/>
    <cellStyle name="Normal 8 11 5 4" xfId="38715"/>
    <cellStyle name="Normal 8 11 5 4 2" xfId="38716"/>
    <cellStyle name="Normal 8 11 5 5" xfId="38717"/>
    <cellStyle name="Normal 8 11 5 5 2" xfId="38718"/>
    <cellStyle name="Normal 8 11 5 6" xfId="38719"/>
    <cellStyle name="Normal 8 11 6" xfId="38720"/>
    <cellStyle name="Normal 8 11 6 2" xfId="38721"/>
    <cellStyle name="Normal 8 11 6 2 2" xfId="38722"/>
    <cellStyle name="Normal 8 11 6 2 2 2" xfId="38723"/>
    <cellStyle name="Normal 8 11 6 2 3" xfId="38724"/>
    <cellStyle name="Normal 8 11 6 3" xfId="38725"/>
    <cellStyle name="Normal 8 11 6 3 2" xfId="38726"/>
    <cellStyle name="Normal 8 11 6 3 2 2" xfId="38727"/>
    <cellStyle name="Normal 8 11 6 3 3" xfId="38728"/>
    <cellStyle name="Normal 8 11 6 4" xfId="38729"/>
    <cellStyle name="Normal 8 11 6 4 2" xfId="38730"/>
    <cellStyle name="Normal 8 11 6 5" xfId="38731"/>
    <cellStyle name="Normal 8 11 6 5 2" xfId="38732"/>
    <cellStyle name="Normal 8 11 6 6" xfId="38733"/>
    <cellStyle name="Normal 8 11 7" xfId="38734"/>
    <cellStyle name="Normal 8 11 7 2" xfId="38735"/>
    <cellStyle name="Normal 8 11 7 2 2" xfId="38736"/>
    <cellStyle name="Normal 8 11 7 2 2 2" xfId="38737"/>
    <cellStyle name="Normal 8 11 7 2 3" xfId="38738"/>
    <cellStyle name="Normal 8 11 7 3" xfId="38739"/>
    <cellStyle name="Normal 8 11 7 3 2" xfId="38740"/>
    <cellStyle name="Normal 8 11 7 3 2 2" xfId="38741"/>
    <cellStyle name="Normal 8 11 7 3 3" xfId="38742"/>
    <cellStyle name="Normal 8 11 7 4" xfId="38743"/>
    <cellStyle name="Normal 8 11 7 4 2" xfId="38744"/>
    <cellStyle name="Normal 8 11 7 5" xfId="38745"/>
    <cellStyle name="Normal 8 11 7 5 2" xfId="38746"/>
    <cellStyle name="Normal 8 11 7 6" xfId="38747"/>
    <cellStyle name="Normal 8 11 8" xfId="38748"/>
    <cellStyle name="Normal 8 11 8 2" xfId="38749"/>
    <cellStyle name="Normal 8 11 8 2 2" xfId="38750"/>
    <cellStyle name="Normal 8 11 8 2 2 2" xfId="38751"/>
    <cellStyle name="Normal 8 11 8 2 3" xfId="38752"/>
    <cellStyle name="Normal 8 11 8 3" xfId="38753"/>
    <cellStyle name="Normal 8 11 8 3 2" xfId="38754"/>
    <cellStyle name="Normal 8 11 8 3 2 2" xfId="38755"/>
    <cellStyle name="Normal 8 11 8 3 3" xfId="38756"/>
    <cellStyle name="Normal 8 11 8 4" xfId="38757"/>
    <cellStyle name="Normal 8 11 8 4 2" xfId="38758"/>
    <cellStyle name="Normal 8 11 8 5" xfId="38759"/>
    <cellStyle name="Normal 8 11 8 5 2" xfId="38760"/>
    <cellStyle name="Normal 8 11 8 6" xfId="38761"/>
    <cellStyle name="Normal 8 11 9" xfId="38762"/>
    <cellStyle name="Normal 8 11 9 2" xfId="38763"/>
    <cellStyle name="Normal 8 11 9 2 2" xfId="38764"/>
    <cellStyle name="Normal 8 11 9 2 2 2" xfId="38765"/>
    <cellStyle name="Normal 8 11 9 2 3" xfId="38766"/>
    <cellStyle name="Normal 8 11 9 3" xfId="38767"/>
    <cellStyle name="Normal 8 11 9 3 2" xfId="38768"/>
    <cellStyle name="Normal 8 11 9 4" xfId="38769"/>
    <cellStyle name="Normal 8 11 9 4 2" xfId="38770"/>
    <cellStyle name="Normal 8 11 9 5" xfId="38771"/>
    <cellStyle name="Normal 8 12" xfId="38772"/>
    <cellStyle name="Normal 8 12 10" xfId="38773"/>
    <cellStyle name="Normal 8 12 10 2" xfId="38774"/>
    <cellStyle name="Normal 8 12 10 2 2" xfId="38775"/>
    <cellStyle name="Normal 8 12 10 3" xfId="38776"/>
    <cellStyle name="Normal 8 12 11" xfId="38777"/>
    <cellStyle name="Normal 8 12 11 2" xfId="38778"/>
    <cellStyle name="Normal 8 12 12" xfId="38779"/>
    <cellStyle name="Normal 8 12 12 2" xfId="38780"/>
    <cellStyle name="Normal 8 12 13" xfId="38781"/>
    <cellStyle name="Normal 8 12 2" xfId="38782"/>
    <cellStyle name="Normal 8 12 2 10" xfId="38783"/>
    <cellStyle name="Normal 8 12 2 10 2" xfId="38784"/>
    <cellStyle name="Normal 8 12 2 11" xfId="38785"/>
    <cellStyle name="Normal 8 12 2 11 2" xfId="38786"/>
    <cellStyle name="Normal 8 12 2 12" xfId="38787"/>
    <cellStyle name="Normal 8 12 2 2" xfId="38788"/>
    <cellStyle name="Normal 8 12 2 2 2" xfId="38789"/>
    <cellStyle name="Normal 8 12 2 2 2 2" xfId="38790"/>
    <cellStyle name="Normal 8 12 2 2 2 2 2" xfId="38791"/>
    <cellStyle name="Normal 8 12 2 2 2 3" xfId="38792"/>
    <cellStyle name="Normal 8 12 2 2 3" xfId="38793"/>
    <cellStyle name="Normal 8 12 2 2 3 2" xfId="38794"/>
    <cellStyle name="Normal 8 12 2 2 3 2 2" xfId="38795"/>
    <cellStyle name="Normal 8 12 2 2 3 3" xfId="38796"/>
    <cellStyle name="Normal 8 12 2 2 4" xfId="38797"/>
    <cellStyle name="Normal 8 12 2 2 4 2" xfId="38798"/>
    <cellStyle name="Normal 8 12 2 2 5" xfId="38799"/>
    <cellStyle name="Normal 8 12 2 2 5 2" xfId="38800"/>
    <cellStyle name="Normal 8 12 2 2 6" xfId="38801"/>
    <cellStyle name="Normal 8 12 2 3" xfId="38802"/>
    <cellStyle name="Normal 8 12 2 3 2" xfId="38803"/>
    <cellStyle name="Normal 8 12 2 3 2 2" xfId="38804"/>
    <cellStyle name="Normal 8 12 2 3 2 2 2" xfId="38805"/>
    <cellStyle name="Normal 8 12 2 3 2 3" xfId="38806"/>
    <cellStyle name="Normal 8 12 2 3 3" xfId="38807"/>
    <cellStyle name="Normal 8 12 2 3 3 2" xfId="38808"/>
    <cellStyle name="Normal 8 12 2 3 3 2 2" xfId="38809"/>
    <cellStyle name="Normal 8 12 2 3 3 3" xfId="38810"/>
    <cellStyle name="Normal 8 12 2 3 4" xfId="38811"/>
    <cellStyle name="Normal 8 12 2 3 4 2" xfId="38812"/>
    <cellStyle name="Normal 8 12 2 3 5" xfId="38813"/>
    <cellStyle name="Normal 8 12 2 3 5 2" xfId="38814"/>
    <cellStyle name="Normal 8 12 2 3 6" xfId="38815"/>
    <cellStyle name="Normal 8 12 2 4" xfId="38816"/>
    <cellStyle name="Normal 8 12 2 4 2" xfId="38817"/>
    <cellStyle name="Normal 8 12 2 4 2 2" xfId="38818"/>
    <cellStyle name="Normal 8 12 2 4 2 2 2" xfId="38819"/>
    <cellStyle name="Normal 8 12 2 4 2 3" xfId="38820"/>
    <cellStyle name="Normal 8 12 2 4 3" xfId="38821"/>
    <cellStyle name="Normal 8 12 2 4 3 2" xfId="38822"/>
    <cellStyle name="Normal 8 12 2 4 3 2 2" xfId="38823"/>
    <cellStyle name="Normal 8 12 2 4 3 3" xfId="38824"/>
    <cellStyle name="Normal 8 12 2 4 4" xfId="38825"/>
    <cellStyle name="Normal 8 12 2 4 4 2" xfId="38826"/>
    <cellStyle name="Normal 8 12 2 4 5" xfId="38827"/>
    <cellStyle name="Normal 8 12 2 4 5 2" xfId="38828"/>
    <cellStyle name="Normal 8 12 2 4 6" xfId="38829"/>
    <cellStyle name="Normal 8 12 2 5" xfId="38830"/>
    <cellStyle name="Normal 8 12 2 5 2" xfId="38831"/>
    <cellStyle name="Normal 8 12 2 5 2 2" xfId="38832"/>
    <cellStyle name="Normal 8 12 2 5 2 2 2" xfId="38833"/>
    <cellStyle name="Normal 8 12 2 5 2 3" xfId="38834"/>
    <cellStyle name="Normal 8 12 2 5 3" xfId="38835"/>
    <cellStyle name="Normal 8 12 2 5 3 2" xfId="38836"/>
    <cellStyle name="Normal 8 12 2 5 3 2 2" xfId="38837"/>
    <cellStyle name="Normal 8 12 2 5 3 3" xfId="38838"/>
    <cellStyle name="Normal 8 12 2 5 4" xfId="38839"/>
    <cellStyle name="Normal 8 12 2 5 4 2" xfId="38840"/>
    <cellStyle name="Normal 8 12 2 5 5" xfId="38841"/>
    <cellStyle name="Normal 8 12 2 5 5 2" xfId="38842"/>
    <cellStyle name="Normal 8 12 2 5 6" xfId="38843"/>
    <cellStyle name="Normal 8 12 2 6" xfId="38844"/>
    <cellStyle name="Normal 8 12 2 6 2" xfId="38845"/>
    <cellStyle name="Normal 8 12 2 6 2 2" xfId="38846"/>
    <cellStyle name="Normal 8 12 2 6 2 2 2" xfId="38847"/>
    <cellStyle name="Normal 8 12 2 6 2 3" xfId="38848"/>
    <cellStyle name="Normal 8 12 2 6 3" xfId="38849"/>
    <cellStyle name="Normal 8 12 2 6 3 2" xfId="38850"/>
    <cellStyle name="Normal 8 12 2 6 3 2 2" xfId="38851"/>
    <cellStyle name="Normal 8 12 2 6 3 3" xfId="38852"/>
    <cellStyle name="Normal 8 12 2 6 4" xfId="38853"/>
    <cellStyle name="Normal 8 12 2 6 4 2" xfId="38854"/>
    <cellStyle name="Normal 8 12 2 6 5" xfId="38855"/>
    <cellStyle name="Normal 8 12 2 6 5 2" xfId="38856"/>
    <cellStyle name="Normal 8 12 2 6 6" xfId="38857"/>
    <cellStyle name="Normal 8 12 2 7" xfId="38858"/>
    <cellStyle name="Normal 8 12 2 7 2" xfId="38859"/>
    <cellStyle name="Normal 8 12 2 7 2 2" xfId="38860"/>
    <cellStyle name="Normal 8 12 2 7 2 2 2" xfId="38861"/>
    <cellStyle name="Normal 8 12 2 7 2 3" xfId="38862"/>
    <cellStyle name="Normal 8 12 2 7 3" xfId="38863"/>
    <cellStyle name="Normal 8 12 2 7 3 2" xfId="38864"/>
    <cellStyle name="Normal 8 12 2 7 3 2 2" xfId="38865"/>
    <cellStyle name="Normal 8 12 2 7 3 3" xfId="38866"/>
    <cellStyle name="Normal 8 12 2 7 4" xfId="38867"/>
    <cellStyle name="Normal 8 12 2 7 4 2" xfId="38868"/>
    <cellStyle name="Normal 8 12 2 7 5" xfId="38869"/>
    <cellStyle name="Normal 8 12 2 7 5 2" xfId="38870"/>
    <cellStyle name="Normal 8 12 2 7 6" xfId="38871"/>
    <cellStyle name="Normal 8 12 2 8" xfId="38872"/>
    <cellStyle name="Normal 8 12 2 8 2" xfId="38873"/>
    <cellStyle name="Normal 8 12 2 8 2 2" xfId="38874"/>
    <cellStyle name="Normal 8 12 2 8 3" xfId="38875"/>
    <cellStyle name="Normal 8 12 2 9" xfId="38876"/>
    <cellStyle name="Normal 8 12 2 9 2" xfId="38877"/>
    <cellStyle name="Normal 8 12 2 9 2 2" xfId="38878"/>
    <cellStyle name="Normal 8 12 2 9 3" xfId="38879"/>
    <cellStyle name="Normal 8 12 3" xfId="38880"/>
    <cellStyle name="Normal 8 12 3 2" xfId="38881"/>
    <cellStyle name="Normal 8 12 3 2 2" xfId="38882"/>
    <cellStyle name="Normal 8 12 3 2 2 2" xfId="38883"/>
    <cellStyle name="Normal 8 12 3 2 3" xfId="38884"/>
    <cellStyle name="Normal 8 12 3 3" xfId="38885"/>
    <cellStyle name="Normal 8 12 3 3 2" xfId="38886"/>
    <cellStyle name="Normal 8 12 3 3 2 2" xfId="38887"/>
    <cellStyle name="Normal 8 12 3 3 3" xfId="38888"/>
    <cellStyle name="Normal 8 12 3 4" xfId="38889"/>
    <cellStyle name="Normal 8 12 3 4 2" xfId="38890"/>
    <cellStyle name="Normal 8 12 3 5" xfId="38891"/>
    <cellStyle name="Normal 8 12 3 5 2" xfId="38892"/>
    <cellStyle name="Normal 8 12 3 6" xfId="38893"/>
    <cellStyle name="Normal 8 12 4" xfId="38894"/>
    <cellStyle name="Normal 8 12 4 2" xfId="38895"/>
    <cellStyle name="Normal 8 12 4 2 2" xfId="38896"/>
    <cellStyle name="Normal 8 12 4 2 2 2" xfId="38897"/>
    <cellStyle name="Normal 8 12 4 2 3" xfId="38898"/>
    <cellStyle name="Normal 8 12 4 3" xfId="38899"/>
    <cellStyle name="Normal 8 12 4 3 2" xfId="38900"/>
    <cellStyle name="Normal 8 12 4 3 2 2" xfId="38901"/>
    <cellStyle name="Normal 8 12 4 3 3" xfId="38902"/>
    <cellStyle name="Normal 8 12 4 4" xfId="38903"/>
    <cellStyle name="Normal 8 12 4 4 2" xfId="38904"/>
    <cellStyle name="Normal 8 12 4 5" xfId="38905"/>
    <cellStyle name="Normal 8 12 4 5 2" xfId="38906"/>
    <cellStyle name="Normal 8 12 4 6" xfId="38907"/>
    <cellStyle name="Normal 8 12 5" xfId="38908"/>
    <cellStyle name="Normal 8 12 5 2" xfId="38909"/>
    <cellStyle name="Normal 8 12 5 2 2" xfId="38910"/>
    <cellStyle name="Normal 8 12 5 2 2 2" xfId="38911"/>
    <cellStyle name="Normal 8 12 5 2 3" xfId="38912"/>
    <cellStyle name="Normal 8 12 5 3" xfId="38913"/>
    <cellStyle name="Normal 8 12 5 3 2" xfId="38914"/>
    <cellStyle name="Normal 8 12 5 3 2 2" xfId="38915"/>
    <cellStyle name="Normal 8 12 5 3 3" xfId="38916"/>
    <cellStyle name="Normal 8 12 5 4" xfId="38917"/>
    <cellStyle name="Normal 8 12 5 4 2" xfId="38918"/>
    <cellStyle name="Normal 8 12 5 5" xfId="38919"/>
    <cellStyle name="Normal 8 12 5 5 2" xfId="38920"/>
    <cellStyle name="Normal 8 12 5 6" xfId="38921"/>
    <cellStyle name="Normal 8 12 6" xfId="38922"/>
    <cellStyle name="Normal 8 12 6 2" xfId="38923"/>
    <cellStyle name="Normal 8 12 6 2 2" xfId="38924"/>
    <cellStyle name="Normal 8 12 6 2 2 2" xfId="38925"/>
    <cellStyle name="Normal 8 12 6 2 3" xfId="38926"/>
    <cellStyle name="Normal 8 12 6 3" xfId="38927"/>
    <cellStyle name="Normal 8 12 6 3 2" xfId="38928"/>
    <cellStyle name="Normal 8 12 6 3 2 2" xfId="38929"/>
    <cellStyle name="Normal 8 12 6 3 3" xfId="38930"/>
    <cellStyle name="Normal 8 12 6 4" xfId="38931"/>
    <cellStyle name="Normal 8 12 6 4 2" xfId="38932"/>
    <cellStyle name="Normal 8 12 6 5" xfId="38933"/>
    <cellStyle name="Normal 8 12 6 5 2" xfId="38934"/>
    <cellStyle name="Normal 8 12 6 6" xfId="38935"/>
    <cellStyle name="Normal 8 12 7" xfId="38936"/>
    <cellStyle name="Normal 8 12 7 2" xfId="38937"/>
    <cellStyle name="Normal 8 12 7 2 2" xfId="38938"/>
    <cellStyle name="Normal 8 12 7 2 2 2" xfId="38939"/>
    <cellStyle name="Normal 8 12 7 2 3" xfId="38940"/>
    <cellStyle name="Normal 8 12 7 3" xfId="38941"/>
    <cellStyle name="Normal 8 12 7 3 2" xfId="38942"/>
    <cellStyle name="Normal 8 12 7 3 2 2" xfId="38943"/>
    <cellStyle name="Normal 8 12 7 3 3" xfId="38944"/>
    <cellStyle name="Normal 8 12 7 4" xfId="38945"/>
    <cellStyle name="Normal 8 12 7 4 2" xfId="38946"/>
    <cellStyle name="Normal 8 12 7 5" xfId="38947"/>
    <cellStyle name="Normal 8 12 7 5 2" xfId="38948"/>
    <cellStyle name="Normal 8 12 7 6" xfId="38949"/>
    <cellStyle name="Normal 8 12 8" xfId="38950"/>
    <cellStyle name="Normal 8 12 8 2" xfId="38951"/>
    <cellStyle name="Normal 8 12 8 2 2" xfId="38952"/>
    <cellStyle name="Normal 8 12 8 2 2 2" xfId="38953"/>
    <cellStyle name="Normal 8 12 8 2 3" xfId="38954"/>
    <cellStyle name="Normal 8 12 8 3" xfId="38955"/>
    <cellStyle name="Normal 8 12 8 3 2" xfId="38956"/>
    <cellStyle name="Normal 8 12 8 3 2 2" xfId="38957"/>
    <cellStyle name="Normal 8 12 8 3 3" xfId="38958"/>
    <cellStyle name="Normal 8 12 8 4" xfId="38959"/>
    <cellStyle name="Normal 8 12 8 4 2" xfId="38960"/>
    <cellStyle name="Normal 8 12 8 5" xfId="38961"/>
    <cellStyle name="Normal 8 12 8 5 2" xfId="38962"/>
    <cellStyle name="Normal 8 12 8 6" xfId="38963"/>
    <cellStyle name="Normal 8 12 9" xfId="38964"/>
    <cellStyle name="Normal 8 12 9 2" xfId="38965"/>
    <cellStyle name="Normal 8 12 9 2 2" xfId="38966"/>
    <cellStyle name="Normal 8 12 9 3" xfId="38967"/>
    <cellStyle name="Normal 8 13" xfId="38968"/>
    <cellStyle name="Normal 8 13 10" xfId="38969"/>
    <cellStyle name="Normal 8 13 10 2" xfId="38970"/>
    <cellStyle name="Normal 8 13 10 2 2" xfId="38971"/>
    <cellStyle name="Normal 8 13 10 3" xfId="38972"/>
    <cellStyle name="Normal 8 13 11" xfId="38973"/>
    <cellStyle name="Normal 8 13 11 2" xfId="38974"/>
    <cellStyle name="Normal 8 13 12" xfId="38975"/>
    <cellStyle name="Normal 8 13 12 2" xfId="38976"/>
    <cellStyle name="Normal 8 13 13" xfId="38977"/>
    <cellStyle name="Normal 8 13 2" xfId="38978"/>
    <cellStyle name="Normal 8 13 2 10" xfId="38979"/>
    <cellStyle name="Normal 8 13 2 10 2" xfId="38980"/>
    <cellStyle name="Normal 8 13 2 11" xfId="38981"/>
    <cellStyle name="Normal 8 13 2 11 2" xfId="38982"/>
    <cellStyle name="Normal 8 13 2 12" xfId="38983"/>
    <cellStyle name="Normal 8 13 2 2" xfId="38984"/>
    <cellStyle name="Normal 8 13 2 2 2" xfId="38985"/>
    <cellStyle name="Normal 8 13 2 2 2 2" xfId="38986"/>
    <cellStyle name="Normal 8 13 2 2 2 2 2" xfId="38987"/>
    <cellStyle name="Normal 8 13 2 2 2 3" xfId="38988"/>
    <cellStyle name="Normal 8 13 2 2 3" xfId="38989"/>
    <cellStyle name="Normal 8 13 2 2 3 2" xfId="38990"/>
    <cellStyle name="Normal 8 13 2 2 3 2 2" xfId="38991"/>
    <cellStyle name="Normal 8 13 2 2 3 3" xfId="38992"/>
    <cellStyle name="Normal 8 13 2 2 4" xfId="38993"/>
    <cellStyle name="Normal 8 13 2 2 4 2" xfId="38994"/>
    <cellStyle name="Normal 8 13 2 2 5" xfId="38995"/>
    <cellStyle name="Normal 8 13 2 2 5 2" xfId="38996"/>
    <cellStyle name="Normal 8 13 2 2 6" xfId="38997"/>
    <cellStyle name="Normal 8 13 2 3" xfId="38998"/>
    <cellStyle name="Normal 8 13 2 3 2" xfId="38999"/>
    <cellStyle name="Normal 8 13 2 3 2 2" xfId="39000"/>
    <cellStyle name="Normal 8 13 2 3 2 2 2" xfId="39001"/>
    <cellStyle name="Normal 8 13 2 3 2 3" xfId="39002"/>
    <cellStyle name="Normal 8 13 2 3 3" xfId="39003"/>
    <cellStyle name="Normal 8 13 2 3 3 2" xfId="39004"/>
    <cellStyle name="Normal 8 13 2 3 3 2 2" xfId="39005"/>
    <cellStyle name="Normal 8 13 2 3 3 3" xfId="39006"/>
    <cellStyle name="Normal 8 13 2 3 4" xfId="39007"/>
    <cellStyle name="Normal 8 13 2 3 4 2" xfId="39008"/>
    <cellStyle name="Normal 8 13 2 3 5" xfId="39009"/>
    <cellStyle name="Normal 8 13 2 3 5 2" xfId="39010"/>
    <cellStyle name="Normal 8 13 2 3 6" xfId="39011"/>
    <cellStyle name="Normal 8 13 2 4" xfId="39012"/>
    <cellStyle name="Normal 8 13 2 4 2" xfId="39013"/>
    <cellStyle name="Normal 8 13 2 4 2 2" xfId="39014"/>
    <cellStyle name="Normal 8 13 2 4 2 2 2" xfId="39015"/>
    <cellStyle name="Normal 8 13 2 4 2 3" xfId="39016"/>
    <cellStyle name="Normal 8 13 2 4 3" xfId="39017"/>
    <cellStyle name="Normal 8 13 2 4 3 2" xfId="39018"/>
    <cellStyle name="Normal 8 13 2 4 3 2 2" xfId="39019"/>
    <cellStyle name="Normal 8 13 2 4 3 3" xfId="39020"/>
    <cellStyle name="Normal 8 13 2 4 4" xfId="39021"/>
    <cellStyle name="Normal 8 13 2 4 4 2" xfId="39022"/>
    <cellStyle name="Normal 8 13 2 4 5" xfId="39023"/>
    <cellStyle name="Normal 8 13 2 4 5 2" xfId="39024"/>
    <cellStyle name="Normal 8 13 2 4 6" xfId="39025"/>
    <cellStyle name="Normal 8 13 2 5" xfId="39026"/>
    <cellStyle name="Normal 8 13 2 5 2" xfId="39027"/>
    <cellStyle name="Normal 8 13 2 5 2 2" xfId="39028"/>
    <cellStyle name="Normal 8 13 2 5 2 2 2" xfId="39029"/>
    <cellStyle name="Normal 8 13 2 5 2 3" xfId="39030"/>
    <cellStyle name="Normal 8 13 2 5 3" xfId="39031"/>
    <cellStyle name="Normal 8 13 2 5 3 2" xfId="39032"/>
    <cellStyle name="Normal 8 13 2 5 3 2 2" xfId="39033"/>
    <cellStyle name="Normal 8 13 2 5 3 3" xfId="39034"/>
    <cellStyle name="Normal 8 13 2 5 4" xfId="39035"/>
    <cellStyle name="Normal 8 13 2 5 4 2" xfId="39036"/>
    <cellStyle name="Normal 8 13 2 5 5" xfId="39037"/>
    <cellStyle name="Normal 8 13 2 5 5 2" xfId="39038"/>
    <cellStyle name="Normal 8 13 2 5 6" xfId="39039"/>
    <cellStyle name="Normal 8 13 2 6" xfId="39040"/>
    <cellStyle name="Normal 8 13 2 6 2" xfId="39041"/>
    <cellStyle name="Normal 8 13 2 6 2 2" xfId="39042"/>
    <cellStyle name="Normal 8 13 2 6 2 2 2" xfId="39043"/>
    <cellStyle name="Normal 8 13 2 6 2 3" xfId="39044"/>
    <cellStyle name="Normal 8 13 2 6 3" xfId="39045"/>
    <cellStyle name="Normal 8 13 2 6 3 2" xfId="39046"/>
    <cellStyle name="Normal 8 13 2 6 3 2 2" xfId="39047"/>
    <cellStyle name="Normal 8 13 2 6 3 3" xfId="39048"/>
    <cellStyle name="Normal 8 13 2 6 4" xfId="39049"/>
    <cellStyle name="Normal 8 13 2 6 4 2" xfId="39050"/>
    <cellStyle name="Normal 8 13 2 6 5" xfId="39051"/>
    <cellStyle name="Normal 8 13 2 6 5 2" xfId="39052"/>
    <cellStyle name="Normal 8 13 2 6 6" xfId="39053"/>
    <cellStyle name="Normal 8 13 2 7" xfId="39054"/>
    <cellStyle name="Normal 8 13 2 7 2" xfId="39055"/>
    <cellStyle name="Normal 8 13 2 7 2 2" xfId="39056"/>
    <cellStyle name="Normal 8 13 2 7 2 2 2" xfId="39057"/>
    <cellStyle name="Normal 8 13 2 7 2 3" xfId="39058"/>
    <cellStyle name="Normal 8 13 2 7 3" xfId="39059"/>
    <cellStyle name="Normal 8 13 2 7 3 2" xfId="39060"/>
    <cellStyle name="Normal 8 13 2 7 3 2 2" xfId="39061"/>
    <cellStyle name="Normal 8 13 2 7 3 3" xfId="39062"/>
    <cellStyle name="Normal 8 13 2 7 4" xfId="39063"/>
    <cellStyle name="Normal 8 13 2 7 4 2" xfId="39064"/>
    <cellStyle name="Normal 8 13 2 7 5" xfId="39065"/>
    <cellStyle name="Normal 8 13 2 7 5 2" xfId="39066"/>
    <cellStyle name="Normal 8 13 2 7 6" xfId="39067"/>
    <cellStyle name="Normal 8 13 2 8" xfId="39068"/>
    <cellStyle name="Normal 8 13 2 8 2" xfId="39069"/>
    <cellStyle name="Normal 8 13 2 8 2 2" xfId="39070"/>
    <cellStyle name="Normal 8 13 2 8 3" xfId="39071"/>
    <cellStyle name="Normal 8 13 2 9" xfId="39072"/>
    <cellStyle name="Normal 8 13 2 9 2" xfId="39073"/>
    <cellStyle name="Normal 8 13 2 9 2 2" xfId="39074"/>
    <cellStyle name="Normal 8 13 2 9 3" xfId="39075"/>
    <cellStyle name="Normal 8 13 3" xfId="39076"/>
    <cellStyle name="Normal 8 13 3 2" xfId="39077"/>
    <cellStyle name="Normal 8 13 3 2 2" xfId="39078"/>
    <cellStyle name="Normal 8 13 3 2 2 2" xfId="39079"/>
    <cellStyle name="Normal 8 13 3 2 3" xfId="39080"/>
    <cellStyle name="Normal 8 13 3 3" xfId="39081"/>
    <cellStyle name="Normal 8 13 3 3 2" xfId="39082"/>
    <cellStyle name="Normal 8 13 3 3 2 2" xfId="39083"/>
    <cellStyle name="Normal 8 13 3 3 3" xfId="39084"/>
    <cellStyle name="Normal 8 13 3 4" xfId="39085"/>
    <cellStyle name="Normal 8 13 3 4 2" xfId="39086"/>
    <cellStyle name="Normal 8 13 3 5" xfId="39087"/>
    <cellStyle name="Normal 8 13 3 5 2" xfId="39088"/>
    <cellStyle name="Normal 8 13 3 6" xfId="39089"/>
    <cellStyle name="Normal 8 13 4" xfId="39090"/>
    <cellStyle name="Normal 8 13 4 2" xfId="39091"/>
    <cellStyle name="Normal 8 13 4 2 2" xfId="39092"/>
    <cellStyle name="Normal 8 13 4 2 2 2" xfId="39093"/>
    <cellStyle name="Normal 8 13 4 2 3" xfId="39094"/>
    <cellStyle name="Normal 8 13 4 3" xfId="39095"/>
    <cellStyle name="Normal 8 13 4 3 2" xfId="39096"/>
    <cellStyle name="Normal 8 13 4 3 2 2" xfId="39097"/>
    <cellStyle name="Normal 8 13 4 3 3" xfId="39098"/>
    <cellStyle name="Normal 8 13 4 4" xfId="39099"/>
    <cellStyle name="Normal 8 13 4 4 2" xfId="39100"/>
    <cellStyle name="Normal 8 13 4 5" xfId="39101"/>
    <cellStyle name="Normal 8 13 4 5 2" xfId="39102"/>
    <cellStyle name="Normal 8 13 4 6" xfId="39103"/>
    <cellStyle name="Normal 8 13 5" xfId="39104"/>
    <cellStyle name="Normal 8 13 5 2" xfId="39105"/>
    <cellStyle name="Normal 8 13 5 2 2" xfId="39106"/>
    <cellStyle name="Normal 8 13 5 2 2 2" xfId="39107"/>
    <cellStyle name="Normal 8 13 5 2 3" xfId="39108"/>
    <cellStyle name="Normal 8 13 5 3" xfId="39109"/>
    <cellStyle name="Normal 8 13 5 3 2" xfId="39110"/>
    <cellStyle name="Normal 8 13 5 3 2 2" xfId="39111"/>
    <cellStyle name="Normal 8 13 5 3 3" xfId="39112"/>
    <cellStyle name="Normal 8 13 5 4" xfId="39113"/>
    <cellStyle name="Normal 8 13 5 4 2" xfId="39114"/>
    <cellStyle name="Normal 8 13 5 5" xfId="39115"/>
    <cellStyle name="Normal 8 13 5 5 2" xfId="39116"/>
    <cellStyle name="Normal 8 13 5 6" xfId="39117"/>
    <cellStyle name="Normal 8 13 6" xfId="39118"/>
    <cellStyle name="Normal 8 13 6 2" xfId="39119"/>
    <cellStyle name="Normal 8 13 6 2 2" xfId="39120"/>
    <cellStyle name="Normal 8 13 6 2 2 2" xfId="39121"/>
    <cellStyle name="Normal 8 13 6 2 3" xfId="39122"/>
    <cellStyle name="Normal 8 13 6 3" xfId="39123"/>
    <cellStyle name="Normal 8 13 6 3 2" xfId="39124"/>
    <cellStyle name="Normal 8 13 6 3 2 2" xfId="39125"/>
    <cellStyle name="Normal 8 13 6 3 3" xfId="39126"/>
    <cellStyle name="Normal 8 13 6 4" xfId="39127"/>
    <cellStyle name="Normal 8 13 6 4 2" xfId="39128"/>
    <cellStyle name="Normal 8 13 6 5" xfId="39129"/>
    <cellStyle name="Normal 8 13 6 5 2" xfId="39130"/>
    <cellStyle name="Normal 8 13 6 6" xfId="39131"/>
    <cellStyle name="Normal 8 13 7" xfId="39132"/>
    <cellStyle name="Normal 8 13 7 2" xfId="39133"/>
    <cellStyle name="Normal 8 13 7 2 2" xfId="39134"/>
    <cellStyle name="Normal 8 13 7 2 2 2" xfId="39135"/>
    <cellStyle name="Normal 8 13 7 2 3" xfId="39136"/>
    <cellStyle name="Normal 8 13 7 3" xfId="39137"/>
    <cellStyle name="Normal 8 13 7 3 2" xfId="39138"/>
    <cellStyle name="Normal 8 13 7 3 2 2" xfId="39139"/>
    <cellStyle name="Normal 8 13 7 3 3" xfId="39140"/>
    <cellStyle name="Normal 8 13 7 4" xfId="39141"/>
    <cellStyle name="Normal 8 13 7 4 2" xfId="39142"/>
    <cellStyle name="Normal 8 13 7 5" xfId="39143"/>
    <cellStyle name="Normal 8 13 7 5 2" xfId="39144"/>
    <cellStyle name="Normal 8 13 7 6" xfId="39145"/>
    <cellStyle name="Normal 8 13 8" xfId="39146"/>
    <cellStyle name="Normal 8 13 8 2" xfId="39147"/>
    <cellStyle name="Normal 8 13 8 2 2" xfId="39148"/>
    <cellStyle name="Normal 8 13 8 2 2 2" xfId="39149"/>
    <cellStyle name="Normal 8 13 8 2 3" xfId="39150"/>
    <cellStyle name="Normal 8 13 8 3" xfId="39151"/>
    <cellStyle name="Normal 8 13 8 3 2" xfId="39152"/>
    <cellStyle name="Normal 8 13 8 3 2 2" xfId="39153"/>
    <cellStyle name="Normal 8 13 8 3 3" xfId="39154"/>
    <cellStyle name="Normal 8 13 8 4" xfId="39155"/>
    <cellStyle name="Normal 8 13 8 4 2" xfId="39156"/>
    <cellStyle name="Normal 8 13 8 5" xfId="39157"/>
    <cellStyle name="Normal 8 13 8 5 2" xfId="39158"/>
    <cellStyle name="Normal 8 13 8 6" xfId="39159"/>
    <cellStyle name="Normal 8 13 9" xfId="39160"/>
    <cellStyle name="Normal 8 13 9 2" xfId="39161"/>
    <cellStyle name="Normal 8 13 9 2 2" xfId="39162"/>
    <cellStyle name="Normal 8 13 9 3" xfId="39163"/>
    <cellStyle name="Normal 8 14" xfId="39164"/>
    <cellStyle name="Normal 8 14 10" xfId="39165"/>
    <cellStyle name="Normal 8 14 10 2" xfId="39166"/>
    <cellStyle name="Normal 8 14 10 2 2" xfId="39167"/>
    <cellStyle name="Normal 8 14 10 3" xfId="39168"/>
    <cellStyle name="Normal 8 14 11" xfId="39169"/>
    <cellStyle name="Normal 8 14 11 2" xfId="39170"/>
    <cellStyle name="Normal 8 14 12" xfId="39171"/>
    <cellStyle name="Normal 8 14 12 2" xfId="39172"/>
    <cellStyle name="Normal 8 14 13" xfId="39173"/>
    <cellStyle name="Normal 8 14 2" xfId="39174"/>
    <cellStyle name="Normal 8 14 2 10" xfId="39175"/>
    <cellStyle name="Normal 8 14 2 10 2" xfId="39176"/>
    <cellStyle name="Normal 8 14 2 11" xfId="39177"/>
    <cellStyle name="Normal 8 14 2 11 2" xfId="39178"/>
    <cellStyle name="Normal 8 14 2 12" xfId="39179"/>
    <cellStyle name="Normal 8 14 2 2" xfId="39180"/>
    <cellStyle name="Normal 8 14 2 2 2" xfId="39181"/>
    <cellStyle name="Normal 8 14 2 2 2 2" xfId="39182"/>
    <cellStyle name="Normal 8 14 2 2 2 2 2" xfId="39183"/>
    <cellStyle name="Normal 8 14 2 2 2 3" xfId="39184"/>
    <cellStyle name="Normal 8 14 2 2 3" xfId="39185"/>
    <cellStyle name="Normal 8 14 2 2 3 2" xfId="39186"/>
    <cellStyle name="Normal 8 14 2 2 3 2 2" xfId="39187"/>
    <cellStyle name="Normal 8 14 2 2 3 3" xfId="39188"/>
    <cellStyle name="Normal 8 14 2 2 4" xfId="39189"/>
    <cellStyle name="Normal 8 14 2 2 4 2" xfId="39190"/>
    <cellStyle name="Normal 8 14 2 2 5" xfId="39191"/>
    <cellStyle name="Normal 8 14 2 2 5 2" xfId="39192"/>
    <cellStyle name="Normal 8 14 2 2 6" xfId="39193"/>
    <cellStyle name="Normal 8 14 2 3" xfId="39194"/>
    <cellStyle name="Normal 8 14 2 3 2" xfId="39195"/>
    <cellStyle name="Normal 8 14 2 3 2 2" xfId="39196"/>
    <cellStyle name="Normal 8 14 2 3 2 2 2" xfId="39197"/>
    <cellStyle name="Normal 8 14 2 3 2 3" xfId="39198"/>
    <cellStyle name="Normal 8 14 2 3 3" xfId="39199"/>
    <cellStyle name="Normal 8 14 2 3 3 2" xfId="39200"/>
    <cellStyle name="Normal 8 14 2 3 3 2 2" xfId="39201"/>
    <cellStyle name="Normal 8 14 2 3 3 3" xfId="39202"/>
    <cellStyle name="Normal 8 14 2 3 4" xfId="39203"/>
    <cellStyle name="Normal 8 14 2 3 4 2" xfId="39204"/>
    <cellStyle name="Normal 8 14 2 3 5" xfId="39205"/>
    <cellStyle name="Normal 8 14 2 3 5 2" xfId="39206"/>
    <cellStyle name="Normal 8 14 2 3 6" xfId="39207"/>
    <cellStyle name="Normal 8 14 2 4" xfId="39208"/>
    <cellStyle name="Normal 8 14 2 4 2" xfId="39209"/>
    <cellStyle name="Normal 8 14 2 4 2 2" xfId="39210"/>
    <cellStyle name="Normal 8 14 2 4 2 2 2" xfId="39211"/>
    <cellStyle name="Normal 8 14 2 4 2 3" xfId="39212"/>
    <cellStyle name="Normal 8 14 2 4 3" xfId="39213"/>
    <cellStyle name="Normal 8 14 2 4 3 2" xfId="39214"/>
    <cellStyle name="Normal 8 14 2 4 3 2 2" xfId="39215"/>
    <cellStyle name="Normal 8 14 2 4 3 3" xfId="39216"/>
    <cellStyle name="Normal 8 14 2 4 4" xfId="39217"/>
    <cellStyle name="Normal 8 14 2 4 4 2" xfId="39218"/>
    <cellStyle name="Normal 8 14 2 4 5" xfId="39219"/>
    <cellStyle name="Normal 8 14 2 4 5 2" xfId="39220"/>
    <cellStyle name="Normal 8 14 2 4 6" xfId="39221"/>
    <cellStyle name="Normal 8 14 2 5" xfId="39222"/>
    <cellStyle name="Normal 8 14 2 5 2" xfId="39223"/>
    <cellStyle name="Normal 8 14 2 5 2 2" xfId="39224"/>
    <cellStyle name="Normal 8 14 2 5 2 2 2" xfId="39225"/>
    <cellStyle name="Normal 8 14 2 5 2 3" xfId="39226"/>
    <cellStyle name="Normal 8 14 2 5 3" xfId="39227"/>
    <cellStyle name="Normal 8 14 2 5 3 2" xfId="39228"/>
    <cellStyle name="Normal 8 14 2 5 3 2 2" xfId="39229"/>
    <cellStyle name="Normal 8 14 2 5 3 3" xfId="39230"/>
    <cellStyle name="Normal 8 14 2 5 4" xfId="39231"/>
    <cellStyle name="Normal 8 14 2 5 4 2" xfId="39232"/>
    <cellStyle name="Normal 8 14 2 5 5" xfId="39233"/>
    <cellStyle name="Normal 8 14 2 5 5 2" xfId="39234"/>
    <cellStyle name="Normal 8 14 2 5 6" xfId="39235"/>
    <cellStyle name="Normal 8 14 2 6" xfId="39236"/>
    <cellStyle name="Normal 8 14 2 6 2" xfId="39237"/>
    <cellStyle name="Normal 8 14 2 6 2 2" xfId="39238"/>
    <cellStyle name="Normal 8 14 2 6 2 2 2" xfId="39239"/>
    <cellStyle name="Normal 8 14 2 6 2 3" xfId="39240"/>
    <cellStyle name="Normal 8 14 2 6 3" xfId="39241"/>
    <cellStyle name="Normal 8 14 2 6 3 2" xfId="39242"/>
    <cellStyle name="Normal 8 14 2 6 3 2 2" xfId="39243"/>
    <cellStyle name="Normal 8 14 2 6 3 3" xfId="39244"/>
    <cellStyle name="Normal 8 14 2 6 4" xfId="39245"/>
    <cellStyle name="Normal 8 14 2 6 4 2" xfId="39246"/>
    <cellStyle name="Normal 8 14 2 6 5" xfId="39247"/>
    <cellStyle name="Normal 8 14 2 6 5 2" xfId="39248"/>
    <cellStyle name="Normal 8 14 2 6 6" xfId="39249"/>
    <cellStyle name="Normal 8 14 2 7" xfId="39250"/>
    <cellStyle name="Normal 8 14 2 7 2" xfId="39251"/>
    <cellStyle name="Normal 8 14 2 7 2 2" xfId="39252"/>
    <cellStyle name="Normal 8 14 2 7 2 2 2" xfId="39253"/>
    <cellStyle name="Normal 8 14 2 7 2 3" xfId="39254"/>
    <cellStyle name="Normal 8 14 2 7 3" xfId="39255"/>
    <cellStyle name="Normal 8 14 2 7 3 2" xfId="39256"/>
    <cellStyle name="Normal 8 14 2 7 3 2 2" xfId="39257"/>
    <cellStyle name="Normal 8 14 2 7 3 3" xfId="39258"/>
    <cellStyle name="Normal 8 14 2 7 4" xfId="39259"/>
    <cellStyle name="Normal 8 14 2 7 4 2" xfId="39260"/>
    <cellStyle name="Normal 8 14 2 7 5" xfId="39261"/>
    <cellStyle name="Normal 8 14 2 7 5 2" xfId="39262"/>
    <cellStyle name="Normal 8 14 2 7 6" xfId="39263"/>
    <cellStyle name="Normal 8 14 2 8" xfId="39264"/>
    <cellStyle name="Normal 8 14 2 8 2" xfId="39265"/>
    <cellStyle name="Normal 8 14 2 8 2 2" xfId="39266"/>
    <cellStyle name="Normal 8 14 2 8 3" xfId="39267"/>
    <cellStyle name="Normal 8 14 2 9" xfId="39268"/>
    <cellStyle name="Normal 8 14 2 9 2" xfId="39269"/>
    <cellStyle name="Normal 8 14 2 9 2 2" xfId="39270"/>
    <cellStyle name="Normal 8 14 2 9 3" xfId="39271"/>
    <cellStyle name="Normal 8 14 3" xfId="39272"/>
    <cellStyle name="Normal 8 14 3 2" xfId="39273"/>
    <cellStyle name="Normal 8 14 3 2 2" xfId="39274"/>
    <cellStyle name="Normal 8 14 3 2 2 2" xfId="39275"/>
    <cellStyle name="Normal 8 14 3 2 3" xfId="39276"/>
    <cellStyle name="Normal 8 14 3 3" xfId="39277"/>
    <cellStyle name="Normal 8 14 3 3 2" xfId="39278"/>
    <cellStyle name="Normal 8 14 3 3 2 2" xfId="39279"/>
    <cellStyle name="Normal 8 14 3 3 3" xfId="39280"/>
    <cellStyle name="Normal 8 14 3 4" xfId="39281"/>
    <cellStyle name="Normal 8 14 3 4 2" xfId="39282"/>
    <cellStyle name="Normal 8 14 3 5" xfId="39283"/>
    <cellStyle name="Normal 8 14 3 5 2" xfId="39284"/>
    <cellStyle name="Normal 8 14 3 6" xfId="39285"/>
    <cellStyle name="Normal 8 14 4" xfId="39286"/>
    <cellStyle name="Normal 8 14 4 2" xfId="39287"/>
    <cellStyle name="Normal 8 14 4 2 2" xfId="39288"/>
    <cellStyle name="Normal 8 14 4 2 2 2" xfId="39289"/>
    <cellStyle name="Normal 8 14 4 2 3" xfId="39290"/>
    <cellStyle name="Normal 8 14 4 3" xfId="39291"/>
    <cellStyle name="Normal 8 14 4 3 2" xfId="39292"/>
    <cellStyle name="Normal 8 14 4 3 2 2" xfId="39293"/>
    <cellStyle name="Normal 8 14 4 3 3" xfId="39294"/>
    <cellStyle name="Normal 8 14 4 4" xfId="39295"/>
    <cellStyle name="Normal 8 14 4 4 2" xfId="39296"/>
    <cellStyle name="Normal 8 14 4 5" xfId="39297"/>
    <cellStyle name="Normal 8 14 4 5 2" xfId="39298"/>
    <cellStyle name="Normal 8 14 4 6" xfId="39299"/>
    <cellStyle name="Normal 8 14 5" xfId="39300"/>
    <cellStyle name="Normal 8 14 5 2" xfId="39301"/>
    <cellStyle name="Normal 8 14 5 2 2" xfId="39302"/>
    <cellStyle name="Normal 8 14 5 2 2 2" xfId="39303"/>
    <cellStyle name="Normal 8 14 5 2 3" xfId="39304"/>
    <cellStyle name="Normal 8 14 5 3" xfId="39305"/>
    <cellStyle name="Normal 8 14 5 3 2" xfId="39306"/>
    <cellStyle name="Normal 8 14 5 3 2 2" xfId="39307"/>
    <cellStyle name="Normal 8 14 5 3 3" xfId="39308"/>
    <cellStyle name="Normal 8 14 5 4" xfId="39309"/>
    <cellStyle name="Normal 8 14 5 4 2" xfId="39310"/>
    <cellStyle name="Normal 8 14 5 5" xfId="39311"/>
    <cellStyle name="Normal 8 14 5 5 2" xfId="39312"/>
    <cellStyle name="Normal 8 14 5 6" xfId="39313"/>
    <cellStyle name="Normal 8 14 6" xfId="39314"/>
    <cellStyle name="Normal 8 14 6 2" xfId="39315"/>
    <cellStyle name="Normal 8 14 6 2 2" xfId="39316"/>
    <cellStyle name="Normal 8 14 6 2 2 2" xfId="39317"/>
    <cellStyle name="Normal 8 14 6 2 3" xfId="39318"/>
    <cellStyle name="Normal 8 14 6 3" xfId="39319"/>
    <cellStyle name="Normal 8 14 6 3 2" xfId="39320"/>
    <cellStyle name="Normal 8 14 6 3 2 2" xfId="39321"/>
    <cellStyle name="Normal 8 14 6 3 3" xfId="39322"/>
    <cellStyle name="Normal 8 14 6 4" xfId="39323"/>
    <cellStyle name="Normal 8 14 6 4 2" xfId="39324"/>
    <cellStyle name="Normal 8 14 6 5" xfId="39325"/>
    <cellStyle name="Normal 8 14 6 5 2" xfId="39326"/>
    <cellStyle name="Normal 8 14 6 6" xfId="39327"/>
    <cellStyle name="Normal 8 14 7" xfId="39328"/>
    <cellStyle name="Normal 8 14 7 2" xfId="39329"/>
    <cellStyle name="Normal 8 14 7 2 2" xfId="39330"/>
    <cellStyle name="Normal 8 14 7 2 2 2" xfId="39331"/>
    <cellStyle name="Normal 8 14 7 2 3" xfId="39332"/>
    <cellStyle name="Normal 8 14 7 3" xfId="39333"/>
    <cellStyle name="Normal 8 14 7 3 2" xfId="39334"/>
    <cellStyle name="Normal 8 14 7 3 2 2" xfId="39335"/>
    <cellStyle name="Normal 8 14 7 3 3" xfId="39336"/>
    <cellStyle name="Normal 8 14 7 4" xfId="39337"/>
    <cellStyle name="Normal 8 14 7 4 2" xfId="39338"/>
    <cellStyle name="Normal 8 14 7 5" xfId="39339"/>
    <cellStyle name="Normal 8 14 7 5 2" xfId="39340"/>
    <cellStyle name="Normal 8 14 7 6" xfId="39341"/>
    <cellStyle name="Normal 8 14 8" xfId="39342"/>
    <cellStyle name="Normal 8 14 8 2" xfId="39343"/>
    <cellStyle name="Normal 8 14 8 2 2" xfId="39344"/>
    <cellStyle name="Normal 8 14 8 2 2 2" xfId="39345"/>
    <cellStyle name="Normal 8 14 8 2 3" xfId="39346"/>
    <cellStyle name="Normal 8 14 8 3" xfId="39347"/>
    <cellStyle name="Normal 8 14 8 3 2" xfId="39348"/>
    <cellStyle name="Normal 8 14 8 3 2 2" xfId="39349"/>
    <cellStyle name="Normal 8 14 8 3 3" xfId="39350"/>
    <cellStyle name="Normal 8 14 8 4" xfId="39351"/>
    <cellStyle name="Normal 8 14 8 4 2" xfId="39352"/>
    <cellStyle name="Normal 8 14 8 5" xfId="39353"/>
    <cellStyle name="Normal 8 14 8 5 2" xfId="39354"/>
    <cellStyle name="Normal 8 14 8 6" xfId="39355"/>
    <cellStyle name="Normal 8 14 9" xfId="39356"/>
    <cellStyle name="Normal 8 14 9 2" xfId="39357"/>
    <cellStyle name="Normal 8 14 9 2 2" xfId="39358"/>
    <cellStyle name="Normal 8 14 9 3" xfId="39359"/>
    <cellStyle name="Normal 8 15" xfId="39360"/>
    <cellStyle name="Normal 8 15 10" xfId="39361"/>
    <cellStyle name="Normal 8 15 10 2" xfId="39362"/>
    <cellStyle name="Normal 8 15 10 2 2" xfId="39363"/>
    <cellStyle name="Normal 8 15 10 3" xfId="39364"/>
    <cellStyle name="Normal 8 15 11" xfId="39365"/>
    <cellStyle name="Normal 8 15 11 2" xfId="39366"/>
    <cellStyle name="Normal 8 15 12" xfId="39367"/>
    <cellStyle name="Normal 8 15 12 2" xfId="39368"/>
    <cellStyle name="Normal 8 15 13" xfId="39369"/>
    <cellStyle name="Normal 8 15 2" xfId="39370"/>
    <cellStyle name="Normal 8 15 2 10" xfId="39371"/>
    <cellStyle name="Normal 8 15 2 10 2" xfId="39372"/>
    <cellStyle name="Normal 8 15 2 11" xfId="39373"/>
    <cellStyle name="Normal 8 15 2 11 2" xfId="39374"/>
    <cellStyle name="Normal 8 15 2 12" xfId="39375"/>
    <cellStyle name="Normal 8 15 2 2" xfId="39376"/>
    <cellStyle name="Normal 8 15 2 2 2" xfId="39377"/>
    <cellStyle name="Normal 8 15 2 2 2 2" xfId="39378"/>
    <cellStyle name="Normal 8 15 2 2 2 2 2" xfId="39379"/>
    <cellStyle name="Normal 8 15 2 2 2 3" xfId="39380"/>
    <cellStyle name="Normal 8 15 2 2 3" xfId="39381"/>
    <cellStyle name="Normal 8 15 2 2 3 2" xfId="39382"/>
    <cellStyle name="Normal 8 15 2 2 3 2 2" xfId="39383"/>
    <cellStyle name="Normal 8 15 2 2 3 3" xfId="39384"/>
    <cellStyle name="Normal 8 15 2 2 4" xfId="39385"/>
    <cellStyle name="Normal 8 15 2 2 4 2" xfId="39386"/>
    <cellStyle name="Normal 8 15 2 2 5" xfId="39387"/>
    <cellStyle name="Normal 8 15 2 2 5 2" xfId="39388"/>
    <cellStyle name="Normal 8 15 2 2 6" xfId="39389"/>
    <cellStyle name="Normal 8 15 2 3" xfId="39390"/>
    <cellStyle name="Normal 8 15 2 3 2" xfId="39391"/>
    <cellStyle name="Normal 8 15 2 3 2 2" xfId="39392"/>
    <cellStyle name="Normal 8 15 2 3 2 2 2" xfId="39393"/>
    <cellStyle name="Normal 8 15 2 3 2 3" xfId="39394"/>
    <cellStyle name="Normal 8 15 2 3 3" xfId="39395"/>
    <cellStyle name="Normal 8 15 2 3 3 2" xfId="39396"/>
    <cellStyle name="Normal 8 15 2 3 3 2 2" xfId="39397"/>
    <cellStyle name="Normal 8 15 2 3 3 3" xfId="39398"/>
    <cellStyle name="Normal 8 15 2 3 4" xfId="39399"/>
    <cellStyle name="Normal 8 15 2 3 4 2" xfId="39400"/>
    <cellStyle name="Normal 8 15 2 3 5" xfId="39401"/>
    <cellStyle name="Normal 8 15 2 3 5 2" xfId="39402"/>
    <cellStyle name="Normal 8 15 2 3 6" xfId="39403"/>
    <cellStyle name="Normal 8 15 2 4" xfId="39404"/>
    <cellStyle name="Normal 8 15 2 4 2" xfId="39405"/>
    <cellStyle name="Normal 8 15 2 4 2 2" xfId="39406"/>
    <cellStyle name="Normal 8 15 2 4 2 2 2" xfId="39407"/>
    <cellStyle name="Normal 8 15 2 4 2 3" xfId="39408"/>
    <cellStyle name="Normal 8 15 2 4 3" xfId="39409"/>
    <cellStyle name="Normal 8 15 2 4 3 2" xfId="39410"/>
    <cellStyle name="Normal 8 15 2 4 3 2 2" xfId="39411"/>
    <cellStyle name="Normal 8 15 2 4 3 3" xfId="39412"/>
    <cellStyle name="Normal 8 15 2 4 4" xfId="39413"/>
    <cellStyle name="Normal 8 15 2 4 4 2" xfId="39414"/>
    <cellStyle name="Normal 8 15 2 4 5" xfId="39415"/>
    <cellStyle name="Normal 8 15 2 4 5 2" xfId="39416"/>
    <cellStyle name="Normal 8 15 2 4 6" xfId="39417"/>
    <cellStyle name="Normal 8 15 2 5" xfId="39418"/>
    <cellStyle name="Normal 8 15 2 5 2" xfId="39419"/>
    <cellStyle name="Normal 8 15 2 5 2 2" xfId="39420"/>
    <cellStyle name="Normal 8 15 2 5 2 2 2" xfId="39421"/>
    <cellStyle name="Normal 8 15 2 5 2 3" xfId="39422"/>
    <cellStyle name="Normal 8 15 2 5 3" xfId="39423"/>
    <cellStyle name="Normal 8 15 2 5 3 2" xfId="39424"/>
    <cellStyle name="Normal 8 15 2 5 3 2 2" xfId="39425"/>
    <cellStyle name="Normal 8 15 2 5 3 3" xfId="39426"/>
    <cellStyle name="Normal 8 15 2 5 4" xfId="39427"/>
    <cellStyle name="Normal 8 15 2 5 4 2" xfId="39428"/>
    <cellStyle name="Normal 8 15 2 5 5" xfId="39429"/>
    <cellStyle name="Normal 8 15 2 5 5 2" xfId="39430"/>
    <cellStyle name="Normal 8 15 2 5 6" xfId="39431"/>
    <cellStyle name="Normal 8 15 2 6" xfId="39432"/>
    <cellStyle name="Normal 8 15 2 6 2" xfId="39433"/>
    <cellStyle name="Normal 8 15 2 6 2 2" xfId="39434"/>
    <cellStyle name="Normal 8 15 2 6 2 2 2" xfId="39435"/>
    <cellStyle name="Normal 8 15 2 6 2 3" xfId="39436"/>
    <cellStyle name="Normal 8 15 2 6 3" xfId="39437"/>
    <cellStyle name="Normal 8 15 2 6 3 2" xfId="39438"/>
    <cellStyle name="Normal 8 15 2 6 3 2 2" xfId="39439"/>
    <cellStyle name="Normal 8 15 2 6 3 3" xfId="39440"/>
    <cellStyle name="Normal 8 15 2 6 4" xfId="39441"/>
    <cellStyle name="Normal 8 15 2 6 4 2" xfId="39442"/>
    <cellStyle name="Normal 8 15 2 6 5" xfId="39443"/>
    <cellStyle name="Normal 8 15 2 6 5 2" xfId="39444"/>
    <cellStyle name="Normal 8 15 2 6 6" xfId="39445"/>
    <cellStyle name="Normal 8 15 2 7" xfId="39446"/>
    <cellStyle name="Normal 8 15 2 7 2" xfId="39447"/>
    <cellStyle name="Normal 8 15 2 7 2 2" xfId="39448"/>
    <cellStyle name="Normal 8 15 2 7 2 2 2" xfId="39449"/>
    <cellStyle name="Normal 8 15 2 7 2 3" xfId="39450"/>
    <cellStyle name="Normal 8 15 2 7 3" xfId="39451"/>
    <cellStyle name="Normal 8 15 2 7 3 2" xfId="39452"/>
    <cellStyle name="Normal 8 15 2 7 3 2 2" xfId="39453"/>
    <cellStyle name="Normal 8 15 2 7 3 3" xfId="39454"/>
    <cellStyle name="Normal 8 15 2 7 4" xfId="39455"/>
    <cellStyle name="Normal 8 15 2 7 4 2" xfId="39456"/>
    <cellStyle name="Normal 8 15 2 7 5" xfId="39457"/>
    <cellStyle name="Normal 8 15 2 7 5 2" xfId="39458"/>
    <cellStyle name="Normal 8 15 2 7 6" xfId="39459"/>
    <cellStyle name="Normal 8 15 2 8" xfId="39460"/>
    <cellStyle name="Normal 8 15 2 8 2" xfId="39461"/>
    <cellStyle name="Normal 8 15 2 8 2 2" xfId="39462"/>
    <cellStyle name="Normal 8 15 2 8 3" xfId="39463"/>
    <cellStyle name="Normal 8 15 2 9" xfId="39464"/>
    <cellStyle name="Normal 8 15 2 9 2" xfId="39465"/>
    <cellStyle name="Normal 8 15 2 9 2 2" xfId="39466"/>
    <cellStyle name="Normal 8 15 2 9 3" xfId="39467"/>
    <cellStyle name="Normal 8 15 3" xfId="39468"/>
    <cellStyle name="Normal 8 15 3 2" xfId="39469"/>
    <cellStyle name="Normal 8 15 3 2 2" xfId="39470"/>
    <cellStyle name="Normal 8 15 3 2 2 2" xfId="39471"/>
    <cellStyle name="Normal 8 15 3 2 3" xfId="39472"/>
    <cellStyle name="Normal 8 15 3 3" xfId="39473"/>
    <cellStyle name="Normal 8 15 3 3 2" xfId="39474"/>
    <cellStyle name="Normal 8 15 3 3 2 2" xfId="39475"/>
    <cellStyle name="Normal 8 15 3 3 3" xfId="39476"/>
    <cellStyle name="Normal 8 15 3 4" xfId="39477"/>
    <cellStyle name="Normal 8 15 3 4 2" xfId="39478"/>
    <cellStyle name="Normal 8 15 3 5" xfId="39479"/>
    <cellStyle name="Normal 8 15 3 5 2" xfId="39480"/>
    <cellStyle name="Normal 8 15 3 6" xfId="39481"/>
    <cellStyle name="Normal 8 15 4" xfId="39482"/>
    <cellStyle name="Normal 8 15 4 2" xfId="39483"/>
    <cellStyle name="Normal 8 15 4 2 2" xfId="39484"/>
    <cellStyle name="Normal 8 15 4 2 2 2" xfId="39485"/>
    <cellStyle name="Normal 8 15 4 2 3" xfId="39486"/>
    <cellStyle name="Normal 8 15 4 3" xfId="39487"/>
    <cellStyle name="Normal 8 15 4 3 2" xfId="39488"/>
    <cellStyle name="Normal 8 15 4 3 2 2" xfId="39489"/>
    <cellStyle name="Normal 8 15 4 3 3" xfId="39490"/>
    <cellStyle name="Normal 8 15 4 4" xfId="39491"/>
    <cellStyle name="Normal 8 15 4 4 2" xfId="39492"/>
    <cellStyle name="Normal 8 15 4 5" xfId="39493"/>
    <cellStyle name="Normal 8 15 4 5 2" xfId="39494"/>
    <cellStyle name="Normal 8 15 4 6" xfId="39495"/>
    <cellStyle name="Normal 8 15 5" xfId="39496"/>
    <cellStyle name="Normal 8 15 5 2" xfId="39497"/>
    <cellStyle name="Normal 8 15 5 2 2" xfId="39498"/>
    <cellStyle name="Normal 8 15 5 2 2 2" xfId="39499"/>
    <cellStyle name="Normal 8 15 5 2 3" xfId="39500"/>
    <cellStyle name="Normal 8 15 5 3" xfId="39501"/>
    <cellStyle name="Normal 8 15 5 3 2" xfId="39502"/>
    <cellStyle name="Normal 8 15 5 3 2 2" xfId="39503"/>
    <cellStyle name="Normal 8 15 5 3 3" xfId="39504"/>
    <cellStyle name="Normal 8 15 5 4" xfId="39505"/>
    <cellStyle name="Normal 8 15 5 4 2" xfId="39506"/>
    <cellStyle name="Normal 8 15 5 5" xfId="39507"/>
    <cellStyle name="Normal 8 15 5 5 2" xfId="39508"/>
    <cellStyle name="Normal 8 15 5 6" xfId="39509"/>
    <cellStyle name="Normal 8 15 6" xfId="39510"/>
    <cellStyle name="Normal 8 15 6 2" xfId="39511"/>
    <cellStyle name="Normal 8 15 6 2 2" xfId="39512"/>
    <cellStyle name="Normal 8 15 6 2 2 2" xfId="39513"/>
    <cellStyle name="Normal 8 15 6 2 3" xfId="39514"/>
    <cellStyle name="Normal 8 15 6 3" xfId="39515"/>
    <cellStyle name="Normal 8 15 6 3 2" xfId="39516"/>
    <cellStyle name="Normal 8 15 6 3 2 2" xfId="39517"/>
    <cellStyle name="Normal 8 15 6 3 3" xfId="39518"/>
    <cellStyle name="Normal 8 15 6 4" xfId="39519"/>
    <cellStyle name="Normal 8 15 6 4 2" xfId="39520"/>
    <cellStyle name="Normal 8 15 6 5" xfId="39521"/>
    <cellStyle name="Normal 8 15 6 5 2" xfId="39522"/>
    <cellStyle name="Normal 8 15 6 6" xfId="39523"/>
    <cellStyle name="Normal 8 15 7" xfId="39524"/>
    <cellStyle name="Normal 8 15 7 2" xfId="39525"/>
    <cellStyle name="Normal 8 15 7 2 2" xfId="39526"/>
    <cellStyle name="Normal 8 15 7 2 2 2" xfId="39527"/>
    <cellStyle name="Normal 8 15 7 2 3" xfId="39528"/>
    <cellStyle name="Normal 8 15 7 3" xfId="39529"/>
    <cellStyle name="Normal 8 15 7 3 2" xfId="39530"/>
    <cellStyle name="Normal 8 15 7 3 2 2" xfId="39531"/>
    <cellStyle name="Normal 8 15 7 3 3" xfId="39532"/>
    <cellStyle name="Normal 8 15 7 4" xfId="39533"/>
    <cellStyle name="Normal 8 15 7 4 2" xfId="39534"/>
    <cellStyle name="Normal 8 15 7 5" xfId="39535"/>
    <cellStyle name="Normal 8 15 7 5 2" xfId="39536"/>
    <cellStyle name="Normal 8 15 7 6" xfId="39537"/>
    <cellStyle name="Normal 8 15 8" xfId="39538"/>
    <cellStyle name="Normal 8 15 8 2" xfId="39539"/>
    <cellStyle name="Normal 8 15 8 2 2" xfId="39540"/>
    <cellStyle name="Normal 8 15 8 2 2 2" xfId="39541"/>
    <cellStyle name="Normal 8 15 8 2 3" xfId="39542"/>
    <cellStyle name="Normal 8 15 8 3" xfId="39543"/>
    <cellStyle name="Normal 8 15 8 3 2" xfId="39544"/>
    <cellStyle name="Normal 8 15 8 3 2 2" xfId="39545"/>
    <cellStyle name="Normal 8 15 8 3 3" xfId="39546"/>
    <cellStyle name="Normal 8 15 8 4" xfId="39547"/>
    <cellStyle name="Normal 8 15 8 4 2" xfId="39548"/>
    <cellStyle name="Normal 8 15 8 5" xfId="39549"/>
    <cellStyle name="Normal 8 15 8 5 2" xfId="39550"/>
    <cellStyle name="Normal 8 15 8 6" xfId="39551"/>
    <cellStyle name="Normal 8 15 9" xfId="39552"/>
    <cellStyle name="Normal 8 15 9 2" xfId="39553"/>
    <cellStyle name="Normal 8 15 9 2 2" xfId="39554"/>
    <cellStyle name="Normal 8 15 9 3" xfId="39555"/>
    <cellStyle name="Normal 8 16" xfId="39556"/>
    <cellStyle name="Normal 8 16 10" xfId="39557"/>
    <cellStyle name="Normal 8 16 10 2" xfId="39558"/>
    <cellStyle name="Normal 8 16 11" xfId="39559"/>
    <cellStyle name="Normal 8 16 11 2" xfId="39560"/>
    <cellStyle name="Normal 8 16 12" xfId="39561"/>
    <cellStyle name="Normal 8 16 2" xfId="39562"/>
    <cellStyle name="Normal 8 16 2 2" xfId="39563"/>
    <cellStyle name="Normal 8 16 2 2 2" xfId="39564"/>
    <cellStyle name="Normal 8 16 2 2 2 2" xfId="39565"/>
    <cellStyle name="Normal 8 16 2 2 3" xfId="39566"/>
    <cellStyle name="Normal 8 16 2 3" xfId="39567"/>
    <cellStyle name="Normal 8 16 2 3 2" xfId="39568"/>
    <cellStyle name="Normal 8 16 2 3 2 2" xfId="39569"/>
    <cellStyle name="Normal 8 16 2 3 3" xfId="39570"/>
    <cellStyle name="Normal 8 16 2 4" xfId="39571"/>
    <cellStyle name="Normal 8 16 2 4 2" xfId="39572"/>
    <cellStyle name="Normal 8 16 2 5" xfId="39573"/>
    <cellStyle name="Normal 8 16 2 5 2" xfId="39574"/>
    <cellStyle name="Normal 8 16 2 6" xfId="39575"/>
    <cellStyle name="Normal 8 16 3" xfId="39576"/>
    <cellStyle name="Normal 8 16 3 2" xfId="39577"/>
    <cellStyle name="Normal 8 16 3 2 2" xfId="39578"/>
    <cellStyle name="Normal 8 16 3 2 2 2" xfId="39579"/>
    <cellStyle name="Normal 8 16 3 2 3" xfId="39580"/>
    <cellStyle name="Normal 8 16 3 3" xfId="39581"/>
    <cellStyle name="Normal 8 16 3 3 2" xfId="39582"/>
    <cellStyle name="Normal 8 16 3 3 2 2" xfId="39583"/>
    <cellStyle name="Normal 8 16 3 3 3" xfId="39584"/>
    <cellStyle name="Normal 8 16 3 4" xfId="39585"/>
    <cellStyle name="Normal 8 16 3 4 2" xfId="39586"/>
    <cellStyle name="Normal 8 16 3 5" xfId="39587"/>
    <cellStyle name="Normal 8 16 3 5 2" xfId="39588"/>
    <cellStyle name="Normal 8 16 3 6" xfId="39589"/>
    <cellStyle name="Normal 8 16 4" xfId="39590"/>
    <cellStyle name="Normal 8 16 4 2" xfId="39591"/>
    <cellStyle name="Normal 8 16 4 2 2" xfId="39592"/>
    <cellStyle name="Normal 8 16 4 2 2 2" xfId="39593"/>
    <cellStyle name="Normal 8 16 4 2 3" xfId="39594"/>
    <cellStyle name="Normal 8 16 4 3" xfId="39595"/>
    <cellStyle name="Normal 8 16 4 3 2" xfId="39596"/>
    <cellStyle name="Normal 8 16 4 3 2 2" xfId="39597"/>
    <cellStyle name="Normal 8 16 4 3 3" xfId="39598"/>
    <cellStyle name="Normal 8 16 4 4" xfId="39599"/>
    <cellStyle name="Normal 8 16 4 4 2" xfId="39600"/>
    <cellStyle name="Normal 8 16 4 5" xfId="39601"/>
    <cellStyle name="Normal 8 16 4 5 2" xfId="39602"/>
    <cellStyle name="Normal 8 16 4 6" xfId="39603"/>
    <cellStyle name="Normal 8 16 5" xfId="39604"/>
    <cellStyle name="Normal 8 16 5 2" xfId="39605"/>
    <cellStyle name="Normal 8 16 5 2 2" xfId="39606"/>
    <cellStyle name="Normal 8 16 5 2 2 2" xfId="39607"/>
    <cellStyle name="Normal 8 16 5 2 3" xfId="39608"/>
    <cellStyle name="Normal 8 16 5 3" xfId="39609"/>
    <cellStyle name="Normal 8 16 5 3 2" xfId="39610"/>
    <cellStyle name="Normal 8 16 5 3 2 2" xfId="39611"/>
    <cellStyle name="Normal 8 16 5 3 3" xfId="39612"/>
    <cellStyle name="Normal 8 16 5 4" xfId="39613"/>
    <cellStyle name="Normal 8 16 5 4 2" xfId="39614"/>
    <cellStyle name="Normal 8 16 5 5" xfId="39615"/>
    <cellStyle name="Normal 8 16 5 5 2" xfId="39616"/>
    <cellStyle name="Normal 8 16 5 6" xfId="39617"/>
    <cellStyle name="Normal 8 16 6" xfId="39618"/>
    <cellStyle name="Normal 8 16 6 2" xfId="39619"/>
    <cellStyle name="Normal 8 16 6 2 2" xfId="39620"/>
    <cellStyle name="Normal 8 16 6 2 2 2" xfId="39621"/>
    <cellStyle name="Normal 8 16 6 2 3" xfId="39622"/>
    <cellStyle name="Normal 8 16 6 3" xfId="39623"/>
    <cellStyle name="Normal 8 16 6 3 2" xfId="39624"/>
    <cellStyle name="Normal 8 16 6 3 2 2" xfId="39625"/>
    <cellStyle name="Normal 8 16 6 3 3" xfId="39626"/>
    <cellStyle name="Normal 8 16 6 4" xfId="39627"/>
    <cellStyle name="Normal 8 16 6 4 2" xfId="39628"/>
    <cellStyle name="Normal 8 16 6 5" xfId="39629"/>
    <cellStyle name="Normal 8 16 6 5 2" xfId="39630"/>
    <cellStyle name="Normal 8 16 6 6" xfId="39631"/>
    <cellStyle name="Normal 8 16 7" xfId="39632"/>
    <cellStyle name="Normal 8 16 7 2" xfId="39633"/>
    <cellStyle name="Normal 8 16 7 2 2" xfId="39634"/>
    <cellStyle name="Normal 8 16 7 2 2 2" xfId="39635"/>
    <cellStyle name="Normal 8 16 7 2 3" xfId="39636"/>
    <cellStyle name="Normal 8 16 7 3" xfId="39637"/>
    <cellStyle name="Normal 8 16 7 3 2" xfId="39638"/>
    <cellStyle name="Normal 8 16 7 3 2 2" xfId="39639"/>
    <cellStyle name="Normal 8 16 7 3 3" xfId="39640"/>
    <cellStyle name="Normal 8 16 7 4" xfId="39641"/>
    <cellStyle name="Normal 8 16 7 4 2" xfId="39642"/>
    <cellStyle name="Normal 8 16 7 5" xfId="39643"/>
    <cellStyle name="Normal 8 16 7 5 2" xfId="39644"/>
    <cellStyle name="Normal 8 16 7 6" xfId="39645"/>
    <cellStyle name="Normal 8 16 8" xfId="39646"/>
    <cellStyle name="Normal 8 16 8 2" xfId="39647"/>
    <cellStyle name="Normal 8 16 8 2 2" xfId="39648"/>
    <cellStyle name="Normal 8 16 8 3" xfId="39649"/>
    <cellStyle name="Normal 8 16 9" xfId="39650"/>
    <cellStyle name="Normal 8 16 9 2" xfId="39651"/>
    <cellStyle name="Normal 8 16 9 2 2" xfId="39652"/>
    <cellStyle name="Normal 8 16 9 3" xfId="39653"/>
    <cellStyle name="Normal 8 17" xfId="39654"/>
    <cellStyle name="Normal 8 17 2" xfId="39655"/>
    <cellStyle name="Normal 8 17 2 2" xfId="39656"/>
    <cellStyle name="Normal 8 17 2 2 2" xfId="39657"/>
    <cellStyle name="Normal 8 17 2 3" xfId="39658"/>
    <cellStyle name="Normal 8 17 3" xfId="39659"/>
    <cellStyle name="Normal 8 17 3 2" xfId="39660"/>
    <cellStyle name="Normal 8 17 3 2 2" xfId="39661"/>
    <cellStyle name="Normal 8 17 3 3" xfId="39662"/>
    <cellStyle name="Normal 8 17 4" xfId="39663"/>
    <cellStyle name="Normal 8 17 4 2" xfId="39664"/>
    <cellStyle name="Normal 8 17 5" xfId="39665"/>
    <cellStyle name="Normal 8 17 5 2" xfId="39666"/>
    <cellStyle name="Normal 8 17 6" xfId="39667"/>
    <cellStyle name="Normal 8 18" xfId="39668"/>
    <cellStyle name="Normal 8 18 2" xfId="39669"/>
    <cellStyle name="Normal 8 18 2 2" xfId="39670"/>
    <cellStyle name="Normal 8 18 2 2 2" xfId="39671"/>
    <cellStyle name="Normal 8 18 2 3" xfId="39672"/>
    <cellStyle name="Normal 8 18 3" xfId="39673"/>
    <cellStyle name="Normal 8 18 3 2" xfId="39674"/>
    <cellStyle name="Normal 8 18 3 2 2" xfId="39675"/>
    <cellStyle name="Normal 8 18 3 3" xfId="39676"/>
    <cellStyle name="Normal 8 18 4" xfId="39677"/>
    <cellStyle name="Normal 8 18 4 2" xfId="39678"/>
    <cellStyle name="Normal 8 18 5" xfId="39679"/>
    <cellStyle name="Normal 8 18 5 2" xfId="39680"/>
    <cellStyle name="Normal 8 18 6" xfId="39681"/>
    <cellStyle name="Normal 8 19" xfId="39682"/>
    <cellStyle name="Normal 8 19 2" xfId="39683"/>
    <cellStyle name="Normal 8 19 2 2" xfId="39684"/>
    <cellStyle name="Normal 8 19 2 2 2" xfId="39685"/>
    <cellStyle name="Normal 8 19 2 3" xfId="39686"/>
    <cellStyle name="Normal 8 19 3" xfId="39687"/>
    <cellStyle name="Normal 8 19 3 2" xfId="39688"/>
    <cellStyle name="Normal 8 19 3 2 2" xfId="39689"/>
    <cellStyle name="Normal 8 19 3 3" xfId="39690"/>
    <cellStyle name="Normal 8 19 4" xfId="39691"/>
    <cellStyle name="Normal 8 19 4 2" xfId="39692"/>
    <cellStyle name="Normal 8 19 5" xfId="39693"/>
    <cellStyle name="Normal 8 19 5 2" xfId="39694"/>
    <cellStyle name="Normal 8 19 6" xfId="39695"/>
    <cellStyle name="Normal 8 2" xfId="39696"/>
    <cellStyle name="Normal 8 2 2" xfId="39697"/>
    <cellStyle name="Normal 8 2 2 2" xfId="39698"/>
    <cellStyle name="Normal 8 2 2 2 2" xfId="39699"/>
    <cellStyle name="Normal 8 2 2 2 2 2" xfId="39700"/>
    <cellStyle name="Normal 8 2 2 2 2 2 2" xfId="39701"/>
    <cellStyle name="Normal 8 2 2 2 2 2 2 2" xfId="39702"/>
    <cellStyle name="Normal 8 2 2 2 2 2 3" xfId="39703"/>
    <cellStyle name="Normal 8 2 2 2 2 3" xfId="39704"/>
    <cellStyle name="Normal 8 2 2 2 2 3 2" xfId="39705"/>
    <cellStyle name="Normal 8 2 2 2 2 4" xfId="39706"/>
    <cellStyle name="Normal 8 2 2 2 2 4 2" xfId="39707"/>
    <cellStyle name="Normal 8 2 2 2 2 5" xfId="39708"/>
    <cellStyle name="Normal 8 2 2 2 3" xfId="39709"/>
    <cellStyle name="Normal 8 2 2 2 3 2" xfId="39710"/>
    <cellStyle name="Normal 8 2 2 2 3 2 2" xfId="39711"/>
    <cellStyle name="Normal 8 2 2 2 3 3" xfId="39712"/>
    <cellStyle name="Normal 8 2 2 3" xfId="39713"/>
    <cellStyle name="Normal 8 2 2 3 2" xfId="39714"/>
    <cellStyle name="Normal 8 2 2 3 2 2" xfId="39715"/>
    <cellStyle name="Normal 8 2 2 3 2 2 2" xfId="39716"/>
    <cellStyle name="Normal 8 2 2 3 2 3" xfId="39717"/>
    <cellStyle name="Normal 8 2 2 3 3" xfId="39718"/>
    <cellStyle name="Normal 8 2 2 3 3 2" xfId="39719"/>
    <cellStyle name="Normal 8 2 2 3 3 2 2" xfId="39720"/>
    <cellStyle name="Normal 8 2 2 3 3 3" xfId="39721"/>
    <cellStyle name="Normal 8 2 2 3 4" xfId="39722"/>
    <cellStyle name="Normal 8 2 2 3 4 2" xfId="39723"/>
    <cellStyle name="Normal 8 2 2 3 5" xfId="39724"/>
    <cellStyle name="Normal 8 2 2 3 5 2" xfId="39725"/>
    <cellStyle name="Normal 8 2 2 3 6" xfId="39726"/>
    <cellStyle name="Normal 8 2 2 4" xfId="39727"/>
    <cellStyle name="Normal 8 2 2 4 2" xfId="39728"/>
    <cellStyle name="Normal 8 2 2 4 2 2" xfId="39729"/>
    <cellStyle name="Normal 8 2 2 4 2 2 2" xfId="39730"/>
    <cellStyle name="Normal 8 2 2 4 2 3" xfId="39731"/>
    <cellStyle name="Normal 8 2 2 4 3" xfId="39732"/>
    <cellStyle name="Normal 8 2 2 4 3 2" xfId="39733"/>
    <cellStyle name="Normal 8 2 2 4 3 2 2" xfId="39734"/>
    <cellStyle name="Normal 8 2 2 4 3 3" xfId="39735"/>
    <cellStyle name="Normal 8 2 2 4 4" xfId="39736"/>
    <cellStyle name="Normal 8 2 2 4 4 2" xfId="39737"/>
    <cellStyle name="Normal 8 2 2 4 5" xfId="39738"/>
    <cellStyle name="Normal 8 2 2 4 5 2" xfId="39739"/>
    <cellStyle name="Normal 8 2 2 4 6" xfId="39740"/>
    <cellStyle name="Normal 8 2 2 5" xfId="39741"/>
    <cellStyle name="Normal 8 2 2 5 2" xfId="39742"/>
    <cellStyle name="Normal 8 2 2 5 2 2" xfId="39743"/>
    <cellStyle name="Normal 8 2 2 5 2 2 2" xfId="39744"/>
    <cellStyle name="Normal 8 2 2 5 2 3" xfId="39745"/>
    <cellStyle name="Normal 8 2 2 5 3" xfId="39746"/>
    <cellStyle name="Normal 8 2 2 5 3 2" xfId="39747"/>
    <cellStyle name="Normal 8 2 2 5 3 2 2" xfId="39748"/>
    <cellStyle name="Normal 8 2 2 5 3 3" xfId="39749"/>
    <cellStyle name="Normal 8 2 2 5 4" xfId="39750"/>
    <cellStyle name="Normal 8 2 2 5 4 2" xfId="39751"/>
    <cellStyle name="Normal 8 2 2 5 5" xfId="39752"/>
    <cellStyle name="Normal 8 2 2 5 5 2" xfId="39753"/>
    <cellStyle name="Normal 8 2 2 5 6" xfId="39754"/>
    <cellStyle name="Normal 8 2 2 6" xfId="39755"/>
    <cellStyle name="Normal 8 2 2 6 2" xfId="39756"/>
    <cellStyle name="Normal 8 2 2 6 2 2" xfId="39757"/>
    <cellStyle name="Normal 8 2 2 6 2 2 2" xfId="39758"/>
    <cellStyle name="Normal 8 2 2 6 2 3" xfId="39759"/>
    <cellStyle name="Normal 8 2 2 6 3" xfId="39760"/>
    <cellStyle name="Normal 8 2 2 6 3 2" xfId="39761"/>
    <cellStyle name="Normal 8 2 2 6 3 2 2" xfId="39762"/>
    <cellStyle name="Normal 8 2 2 6 3 3" xfId="39763"/>
    <cellStyle name="Normal 8 2 2 6 4" xfId="39764"/>
    <cellStyle name="Normal 8 2 2 6 4 2" xfId="39765"/>
    <cellStyle name="Normal 8 2 2 6 5" xfId="39766"/>
    <cellStyle name="Normal 8 2 2 6 5 2" xfId="39767"/>
    <cellStyle name="Normal 8 2 2 6 6" xfId="39768"/>
    <cellStyle name="Normal 8 2 2 7" xfId="39769"/>
    <cellStyle name="Normal 8 2 2 7 2" xfId="39770"/>
    <cellStyle name="Normal 8 2 2 7 2 2" xfId="39771"/>
    <cellStyle name="Normal 8 2 2 7 2 2 2" xfId="39772"/>
    <cellStyle name="Normal 8 2 2 7 2 3" xfId="39773"/>
    <cellStyle name="Normal 8 2 2 7 3" xfId="39774"/>
    <cellStyle name="Normal 8 2 2 7 3 2" xfId="39775"/>
    <cellStyle name="Normal 8 2 2 7 3 2 2" xfId="39776"/>
    <cellStyle name="Normal 8 2 2 7 3 3" xfId="39777"/>
    <cellStyle name="Normal 8 2 2 7 4" xfId="39778"/>
    <cellStyle name="Normal 8 2 2 7 4 2" xfId="39779"/>
    <cellStyle name="Normal 8 2 2 7 5" xfId="39780"/>
    <cellStyle name="Normal 8 2 2 7 5 2" xfId="39781"/>
    <cellStyle name="Normal 8 2 2 7 6" xfId="39782"/>
    <cellStyle name="Normal 8 2 2 8" xfId="39783"/>
    <cellStyle name="Normal 8 2 2 8 2" xfId="39784"/>
    <cellStyle name="Normal 8 2 2 8 2 2" xfId="39785"/>
    <cellStyle name="Normal 8 2 2 8 2 2 2" xfId="39786"/>
    <cellStyle name="Normal 8 2 2 8 2 3" xfId="39787"/>
    <cellStyle name="Normal 8 2 2 8 3" xfId="39788"/>
    <cellStyle name="Normal 8 2 2 8 3 2" xfId="39789"/>
    <cellStyle name="Normal 8 2 2 8 4" xfId="39790"/>
    <cellStyle name="Normal 8 2 2 8 4 2" xfId="39791"/>
    <cellStyle name="Normal 8 2 2 8 5" xfId="39792"/>
    <cellStyle name="Normal 8 2 2 9" xfId="39793"/>
    <cellStyle name="Normal 8 2 2 9 2" xfId="39794"/>
    <cellStyle name="Normal 8 2 2 9 2 2" xfId="39795"/>
    <cellStyle name="Normal 8 2 2 9 3" xfId="39796"/>
    <cellStyle name="Normal 8 2 3" xfId="39797"/>
    <cellStyle name="Normal 8 2 3 2" xfId="39798"/>
    <cellStyle name="Normal 8 2 3 2 2" xfId="39799"/>
    <cellStyle name="Normal 8 2 3 2 2 2" xfId="39800"/>
    <cellStyle name="Normal 8 2 3 2 2 2 2" xfId="39801"/>
    <cellStyle name="Normal 8 2 3 2 2 3" xfId="39802"/>
    <cellStyle name="Normal 8 2 3 2 3" xfId="39803"/>
    <cellStyle name="Normal 8 2 3 2 3 2" xfId="39804"/>
    <cellStyle name="Normal 8 2 3 2 4" xfId="39805"/>
    <cellStyle name="Normal 8 2 3 2 4 2" xfId="39806"/>
    <cellStyle name="Normal 8 2 3 2 5" xfId="39807"/>
    <cellStyle name="Normal 8 2 3 3" xfId="39808"/>
    <cellStyle name="Normal 8 2 3 3 2" xfId="39809"/>
    <cellStyle name="Normal 8 2 3 3 2 2" xfId="39810"/>
    <cellStyle name="Normal 8 2 3 3 3" xfId="39811"/>
    <cellStyle name="Normal 8 2 4" xfId="39812"/>
    <cellStyle name="Normal 8 2 4 2" xfId="39813"/>
    <cellStyle name="Normal 8 2 4 2 2" xfId="39814"/>
    <cellStyle name="Normal 8 2 4 2 2 2" xfId="39815"/>
    <cellStyle name="Normal 8 2 4 2 2 2 2" xfId="39816"/>
    <cellStyle name="Normal 8 2 4 2 2 3" xfId="39817"/>
    <cellStyle name="Normal 8 2 4 2 3" xfId="39818"/>
    <cellStyle name="Normal 8 2 4 2 3 2" xfId="39819"/>
    <cellStyle name="Normal 8 2 4 2 4" xfId="39820"/>
    <cellStyle name="Normal 8 2 4 2 4 2" xfId="39821"/>
    <cellStyle name="Normal 8 2 4 2 5" xfId="39822"/>
    <cellStyle name="Normal 8 2 4 3" xfId="39823"/>
    <cellStyle name="Normal 8 2 4 3 2" xfId="39824"/>
    <cellStyle name="Normal 8 2 4 3 2 2" xfId="39825"/>
    <cellStyle name="Normal 8 2 4 3 3" xfId="39826"/>
    <cellStyle name="Normal 8 2 5" xfId="39827"/>
    <cellStyle name="Normal 8 2 5 2" xfId="39828"/>
    <cellStyle name="Normal 8 2 5 2 2" xfId="39829"/>
    <cellStyle name="Normal 8 2 5 2 2 2" xfId="39830"/>
    <cellStyle name="Normal 8 2 5 2 3" xfId="39831"/>
    <cellStyle name="Normal 8 2 5 3" xfId="39832"/>
    <cellStyle name="Normal 8 2 5 3 2" xfId="39833"/>
    <cellStyle name="Normal 8 2 5 3 2 2" xfId="39834"/>
    <cellStyle name="Normal 8 2 5 3 3" xfId="39835"/>
    <cellStyle name="Normal 8 2 5 4" xfId="39836"/>
    <cellStyle name="Normal 8 2 5 4 2" xfId="39837"/>
    <cellStyle name="Normal 8 2 5 5" xfId="39838"/>
    <cellStyle name="Normal 8 2 5 5 2" xfId="39839"/>
    <cellStyle name="Normal 8 2 5 6" xfId="39840"/>
    <cellStyle name="Normal 8 2 6" xfId="39841"/>
    <cellStyle name="Normal 8 2 6 2" xfId="39842"/>
    <cellStyle name="Normal 8 2 6 2 2" xfId="39843"/>
    <cellStyle name="Normal 8 2 6 2 2 2" xfId="39844"/>
    <cellStyle name="Normal 8 2 6 2 3" xfId="39845"/>
    <cellStyle name="Normal 8 2 6 3" xfId="39846"/>
    <cellStyle name="Normal 8 2 6 3 2" xfId="39847"/>
    <cellStyle name="Normal 8 2 6 3 2 2" xfId="39848"/>
    <cellStyle name="Normal 8 2 6 3 3" xfId="39849"/>
    <cellStyle name="Normal 8 2 6 4" xfId="39850"/>
    <cellStyle name="Normal 8 2 6 4 2" xfId="39851"/>
    <cellStyle name="Normal 8 2 6 5" xfId="39852"/>
    <cellStyle name="Normal 8 2 6 5 2" xfId="39853"/>
    <cellStyle name="Normal 8 2 6 6" xfId="39854"/>
    <cellStyle name="Normal 8 2 7" xfId="39855"/>
    <cellStyle name="Normal 8 2 7 2" xfId="39856"/>
    <cellStyle name="Normal 8 2 7 2 2" xfId="39857"/>
    <cellStyle name="Normal 8 2 7 2 2 2" xfId="39858"/>
    <cellStyle name="Normal 8 2 7 2 3" xfId="39859"/>
    <cellStyle name="Normal 8 2 7 3" xfId="39860"/>
    <cellStyle name="Normal 8 2 7 3 2" xfId="39861"/>
    <cellStyle name="Normal 8 2 7 3 2 2" xfId="39862"/>
    <cellStyle name="Normal 8 2 7 3 3" xfId="39863"/>
    <cellStyle name="Normal 8 2 7 4" xfId="39864"/>
    <cellStyle name="Normal 8 2 7 4 2" xfId="39865"/>
    <cellStyle name="Normal 8 2 7 5" xfId="39866"/>
    <cellStyle name="Normal 8 2 7 5 2" xfId="39867"/>
    <cellStyle name="Normal 8 2 7 6" xfId="39868"/>
    <cellStyle name="Normal 8 2 8" xfId="39869"/>
    <cellStyle name="Normal 8 2 8 2" xfId="39870"/>
    <cellStyle name="Normal 8 2 8 2 2" xfId="39871"/>
    <cellStyle name="Normal 8 2 8 2 2 2" xfId="39872"/>
    <cellStyle name="Normal 8 2 8 2 3" xfId="39873"/>
    <cellStyle name="Normal 8 2 8 3" xfId="39874"/>
    <cellStyle name="Normal 8 2 8 3 2" xfId="39875"/>
    <cellStyle name="Normal 8 2 8 3 2 2" xfId="39876"/>
    <cellStyle name="Normal 8 2 8 3 3" xfId="39877"/>
    <cellStyle name="Normal 8 2 8 4" xfId="39878"/>
    <cellStyle name="Normal 8 2 8 4 2" xfId="39879"/>
    <cellStyle name="Normal 8 2 8 5" xfId="39880"/>
    <cellStyle name="Normal 8 2 8 5 2" xfId="39881"/>
    <cellStyle name="Normal 8 2 8 6" xfId="39882"/>
    <cellStyle name="Normal 8 2 9" xfId="39883"/>
    <cellStyle name="Normal 8 2 9 2" xfId="39884"/>
    <cellStyle name="Normal 8 2 9 2 2" xfId="39885"/>
    <cellStyle name="Normal 8 2 9 2 2 2" xfId="39886"/>
    <cellStyle name="Normal 8 2 9 2 3" xfId="39887"/>
    <cellStyle name="Normal 8 2 9 3" xfId="39888"/>
    <cellStyle name="Normal 8 2 9 3 2" xfId="39889"/>
    <cellStyle name="Normal 8 2 9 3 2 2" xfId="39890"/>
    <cellStyle name="Normal 8 2 9 3 3" xfId="39891"/>
    <cellStyle name="Normal 8 2 9 4" xfId="39892"/>
    <cellStyle name="Normal 8 2 9 4 2" xfId="39893"/>
    <cellStyle name="Normal 8 2 9 5" xfId="39894"/>
    <cellStyle name="Normal 8 2 9 5 2" xfId="39895"/>
    <cellStyle name="Normal 8 2 9 6" xfId="39896"/>
    <cellStyle name="Normal 8 20" xfId="39897"/>
    <cellStyle name="Normal 8 20 2" xfId="39898"/>
    <cellStyle name="Normal 8 20 2 2" xfId="39899"/>
    <cellStyle name="Normal 8 20 2 2 2" xfId="39900"/>
    <cellStyle name="Normal 8 20 2 3" xfId="39901"/>
    <cellStyle name="Normal 8 20 3" xfId="39902"/>
    <cellStyle name="Normal 8 20 3 2" xfId="39903"/>
    <cellStyle name="Normal 8 20 3 2 2" xfId="39904"/>
    <cellStyle name="Normal 8 20 3 3" xfId="39905"/>
    <cellStyle name="Normal 8 20 4" xfId="39906"/>
    <cellStyle name="Normal 8 20 4 2" xfId="39907"/>
    <cellStyle name="Normal 8 20 5" xfId="39908"/>
    <cellStyle name="Normal 8 20 5 2" xfId="39909"/>
    <cellStyle name="Normal 8 20 6" xfId="39910"/>
    <cellStyle name="Normal 8 21" xfId="39911"/>
    <cellStyle name="Normal 8 21 2" xfId="39912"/>
    <cellStyle name="Normal 8 21 2 2" xfId="39913"/>
    <cellStyle name="Normal 8 21 2 2 2" xfId="39914"/>
    <cellStyle name="Normal 8 21 2 3" xfId="39915"/>
    <cellStyle name="Normal 8 21 3" xfId="39916"/>
    <cellStyle name="Normal 8 21 3 2" xfId="39917"/>
    <cellStyle name="Normal 8 21 3 2 2" xfId="39918"/>
    <cellStyle name="Normal 8 21 3 3" xfId="39919"/>
    <cellStyle name="Normal 8 21 4" xfId="39920"/>
    <cellStyle name="Normal 8 21 4 2" xfId="39921"/>
    <cellStyle name="Normal 8 21 5" xfId="39922"/>
    <cellStyle name="Normal 8 21 5 2" xfId="39923"/>
    <cellStyle name="Normal 8 21 6" xfId="39924"/>
    <cellStyle name="Normal 8 22" xfId="39925"/>
    <cellStyle name="Normal 8 22 2" xfId="39926"/>
    <cellStyle name="Normal 8 22 2 2" xfId="39927"/>
    <cellStyle name="Normal 8 22 2 2 2" xfId="39928"/>
    <cellStyle name="Normal 8 22 2 3" xfId="39929"/>
    <cellStyle name="Normal 8 22 3" xfId="39930"/>
    <cellStyle name="Normal 8 22 3 2" xfId="39931"/>
    <cellStyle name="Normal 8 22 3 2 2" xfId="39932"/>
    <cellStyle name="Normal 8 22 3 3" xfId="39933"/>
    <cellStyle name="Normal 8 22 4" xfId="39934"/>
    <cellStyle name="Normal 8 22 4 2" xfId="39935"/>
    <cellStyle name="Normal 8 22 5" xfId="39936"/>
    <cellStyle name="Normal 8 22 5 2" xfId="39937"/>
    <cellStyle name="Normal 8 22 6" xfId="39938"/>
    <cellStyle name="Normal 8 23" xfId="39939"/>
    <cellStyle name="Normal 8 23 2" xfId="39940"/>
    <cellStyle name="Normal 8 23 2 2" xfId="39941"/>
    <cellStyle name="Normal 8 23 2 2 2" xfId="39942"/>
    <cellStyle name="Normal 8 23 2 3" xfId="39943"/>
    <cellStyle name="Normal 8 23 3" xfId="39944"/>
    <cellStyle name="Normal 8 23 3 2" xfId="39945"/>
    <cellStyle name="Normal 8 23 3 2 2" xfId="39946"/>
    <cellStyle name="Normal 8 23 3 3" xfId="39947"/>
    <cellStyle name="Normal 8 23 4" xfId="39948"/>
    <cellStyle name="Normal 8 23 4 2" xfId="39949"/>
    <cellStyle name="Normal 8 23 5" xfId="39950"/>
    <cellStyle name="Normal 8 23 5 2" xfId="39951"/>
    <cellStyle name="Normal 8 23 6" xfId="39952"/>
    <cellStyle name="Normal 8 24" xfId="39953"/>
    <cellStyle name="Normal 8 24 2" xfId="39954"/>
    <cellStyle name="Normal 8 24 2 2" xfId="39955"/>
    <cellStyle name="Normal 8 24 3" xfId="39956"/>
    <cellStyle name="Normal 8 25" xfId="39957"/>
    <cellStyle name="Normal 8 3" xfId="39958"/>
    <cellStyle name="Normal 8 3 10" xfId="39959"/>
    <cellStyle name="Normal 8 3 10 2" xfId="39960"/>
    <cellStyle name="Normal 8 3 2" xfId="39961"/>
    <cellStyle name="Normal 8 3 2 2" xfId="39962"/>
    <cellStyle name="Normal 8 3 2 2 2" xfId="39963"/>
    <cellStyle name="Normal 8 3 2 2 2 2" xfId="39964"/>
    <cellStyle name="Normal 8 3 2 2 2 2 2" xfId="39965"/>
    <cellStyle name="Normal 8 3 2 2 2 3" xfId="39966"/>
    <cellStyle name="Normal 8 3 2 2 3" xfId="39967"/>
    <cellStyle name="Normal 8 3 2 2 3 2" xfId="39968"/>
    <cellStyle name="Normal 8 3 2 2 3 2 2" xfId="39969"/>
    <cellStyle name="Normal 8 3 2 2 3 3" xfId="39970"/>
    <cellStyle name="Normal 8 3 2 2 4" xfId="39971"/>
    <cellStyle name="Normal 8 3 2 2 4 2" xfId="39972"/>
    <cellStyle name="Normal 8 3 2 2 5" xfId="39973"/>
    <cellStyle name="Normal 8 3 2 2 5 2" xfId="39974"/>
    <cellStyle name="Normal 8 3 2 2 6" xfId="39975"/>
    <cellStyle name="Normal 8 3 2 3" xfId="39976"/>
    <cellStyle name="Normal 8 3 2 3 2" xfId="39977"/>
    <cellStyle name="Normal 8 3 2 3 2 2" xfId="39978"/>
    <cellStyle name="Normal 8 3 2 3 2 2 2" xfId="39979"/>
    <cellStyle name="Normal 8 3 2 3 2 3" xfId="39980"/>
    <cellStyle name="Normal 8 3 2 3 3" xfId="39981"/>
    <cellStyle name="Normal 8 3 2 3 3 2" xfId="39982"/>
    <cellStyle name="Normal 8 3 2 3 3 2 2" xfId="39983"/>
    <cellStyle name="Normal 8 3 2 3 3 3" xfId="39984"/>
    <cellStyle name="Normal 8 3 2 3 4" xfId="39985"/>
    <cellStyle name="Normal 8 3 2 3 4 2" xfId="39986"/>
    <cellStyle name="Normal 8 3 2 3 5" xfId="39987"/>
    <cellStyle name="Normal 8 3 2 3 5 2" xfId="39988"/>
    <cellStyle name="Normal 8 3 2 3 6" xfId="39989"/>
    <cellStyle name="Normal 8 3 2 4" xfId="39990"/>
    <cellStyle name="Normal 8 3 2 4 2" xfId="39991"/>
    <cellStyle name="Normal 8 3 2 4 2 2" xfId="39992"/>
    <cellStyle name="Normal 8 3 2 4 2 2 2" xfId="39993"/>
    <cellStyle name="Normal 8 3 2 4 2 3" xfId="39994"/>
    <cellStyle name="Normal 8 3 2 4 3" xfId="39995"/>
    <cellStyle name="Normal 8 3 2 4 3 2" xfId="39996"/>
    <cellStyle name="Normal 8 3 2 4 3 2 2" xfId="39997"/>
    <cellStyle name="Normal 8 3 2 4 3 3" xfId="39998"/>
    <cellStyle name="Normal 8 3 2 4 4" xfId="39999"/>
    <cellStyle name="Normal 8 3 2 4 4 2" xfId="40000"/>
    <cellStyle name="Normal 8 3 2 4 5" xfId="40001"/>
    <cellStyle name="Normal 8 3 2 4 5 2" xfId="40002"/>
    <cellStyle name="Normal 8 3 2 4 6" xfId="40003"/>
    <cellStyle name="Normal 8 3 2 5" xfId="40004"/>
    <cellStyle name="Normal 8 3 2 5 2" xfId="40005"/>
    <cellStyle name="Normal 8 3 2 5 2 2" xfId="40006"/>
    <cellStyle name="Normal 8 3 2 5 2 2 2" xfId="40007"/>
    <cellStyle name="Normal 8 3 2 5 2 3" xfId="40008"/>
    <cellStyle name="Normal 8 3 2 5 3" xfId="40009"/>
    <cellStyle name="Normal 8 3 2 5 3 2" xfId="40010"/>
    <cellStyle name="Normal 8 3 2 5 3 2 2" xfId="40011"/>
    <cellStyle name="Normal 8 3 2 5 3 3" xfId="40012"/>
    <cellStyle name="Normal 8 3 2 5 4" xfId="40013"/>
    <cellStyle name="Normal 8 3 2 5 4 2" xfId="40014"/>
    <cellStyle name="Normal 8 3 2 5 5" xfId="40015"/>
    <cellStyle name="Normal 8 3 2 5 5 2" xfId="40016"/>
    <cellStyle name="Normal 8 3 2 5 6" xfId="40017"/>
    <cellStyle name="Normal 8 3 2 6" xfId="40018"/>
    <cellStyle name="Normal 8 3 2 6 2" xfId="40019"/>
    <cellStyle name="Normal 8 3 2 6 2 2" xfId="40020"/>
    <cellStyle name="Normal 8 3 2 6 2 2 2" xfId="40021"/>
    <cellStyle name="Normal 8 3 2 6 2 3" xfId="40022"/>
    <cellStyle name="Normal 8 3 2 6 3" xfId="40023"/>
    <cellStyle name="Normal 8 3 2 6 3 2" xfId="40024"/>
    <cellStyle name="Normal 8 3 2 6 3 2 2" xfId="40025"/>
    <cellStyle name="Normal 8 3 2 6 3 3" xfId="40026"/>
    <cellStyle name="Normal 8 3 2 6 4" xfId="40027"/>
    <cellStyle name="Normal 8 3 2 6 4 2" xfId="40028"/>
    <cellStyle name="Normal 8 3 2 6 5" xfId="40029"/>
    <cellStyle name="Normal 8 3 2 6 5 2" xfId="40030"/>
    <cellStyle name="Normal 8 3 2 6 6" xfId="40031"/>
    <cellStyle name="Normal 8 3 2 7" xfId="40032"/>
    <cellStyle name="Normal 8 3 2 7 2" xfId="40033"/>
    <cellStyle name="Normal 8 3 2 7 2 2" xfId="40034"/>
    <cellStyle name="Normal 8 3 2 7 2 2 2" xfId="40035"/>
    <cellStyle name="Normal 8 3 2 7 2 3" xfId="40036"/>
    <cellStyle name="Normal 8 3 2 7 3" xfId="40037"/>
    <cellStyle name="Normal 8 3 2 7 3 2" xfId="40038"/>
    <cellStyle name="Normal 8 3 2 7 3 2 2" xfId="40039"/>
    <cellStyle name="Normal 8 3 2 7 3 3" xfId="40040"/>
    <cellStyle name="Normal 8 3 2 7 4" xfId="40041"/>
    <cellStyle name="Normal 8 3 2 7 4 2" xfId="40042"/>
    <cellStyle name="Normal 8 3 2 7 5" xfId="40043"/>
    <cellStyle name="Normal 8 3 2 7 5 2" xfId="40044"/>
    <cellStyle name="Normal 8 3 2 7 6" xfId="40045"/>
    <cellStyle name="Normal 8 3 2 8" xfId="40046"/>
    <cellStyle name="Normal 8 3 2 8 2" xfId="40047"/>
    <cellStyle name="Normal 8 3 2 8 2 2" xfId="40048"/>
    <cellStyle name="Normal 8 3 2 8 2 2 2" xfId="40049"/>
    <cellStyle name="Normal 8 3 2 8 2 3" xfId="40050"/>
    <cellStyle name="Normal 8 3 2 8 3" xfId="40051"/>
    <cellStyle name="Normal 8 3 2 8 3 2" xfId="40052"/>
    <cellStyle name="Normal 8 3 2 8 4" xfId="40053"/>
    <cellStyle name="Normal 8 3 2 8 4 2" xfId="40054"/>
    <cellStyle name="Normal 8 3 2 8 5" xfId="40055"/>
    <cellStyle name="Normal 8 3 2 9" xfId="40056"/>
    <cellStyle name="Normal 8 3 2 9 2" xfId="40057"/>
    <cellStyle name="Normal 8 3 2 9 2 2" xfId="40058"/>
    <cellStyle name="Normal 8 3 2 9 3" xfId="40059"/>
    <cellStyle name="Normal 8 3 3" xfId="40060"/>
    <cellStyle name="Normal 8 3 3 2" xfId="40061"/>
    <cellStyle name="Normal 8 3 3 2 2" xfId="40062"/>
    <cellStyle name="Normal 8 3 3 2 2 2" xfId="40063"/>
    <cellStyle name="Normal 8 3 3 2 2 2 2" xfId="40064"/>
    <cellStyle name="Normal 8 3 3 2 2 3" xfId="40065"/>
    <cellStyle name="Normal 8 3 3 2 3" xfId="40066"/>
    <cellStyle name="Normal 8 3 3 2 3 2" xfId="40067"/>
    <cellStyle name="Normal 8 3 3 2 4" xfId="40068"/>
    <cellStyle name="Normal 8 3 3 2 4 2" xfId="40069"/>
    <cellStyle name="Normal 8 3 3 2 5" xfId="40070"/>
    <cellStyle name="Normal 8 3 3 3" xfId="40071"/>
    <cellStyle name="Normal 8 3 3 3 2" xfId="40072"/>
    <cellStyle name="Normal 8 3 3 3 2 2" xfId="40073"/>
    <cellStyle name="Normal 8 3 3 3 3" xfId="40074"/>
    <cellStyle name="Normal 8 3 4" xfId="40075"/>
    <cellStyle name="Normal 8 3 4 2" xfId="40076"/>
    <cellStyle name="Normal 8 3 4 2 2" xfId="40077"/>
    <cellStyle name="Normal 8 3 4 2 2 2" xfId="40078"/>
    <cellStyle name="Normal 8 3 4 2 2 2 2" xfId="40079"/>
    <cellStyle name="Normal 8 3 4 2 2 3" xfId="40080"/>
    <cellStyle name="Normal 8 3 4 2 3" xfId="40081"/>
    <cellStyle name="Normal 8 3 4 2 3 2" xfId="40082"/>
    <cellStyle name="Normal 8 3 4 2 4" xfId="40083"/>
    <cellStyle name="Normal 8 3 4 2 4 2" xfId="40084"/>
    <cellStyle name="Normal 8 3 4 2 5" xfId="40085"/>
    <cellStyle name="Normal 8 3 4 3" xfId="40086"/>
    <cellStyle name="Normal 8 3 4 3 2" xfId="40087"/>
    <cellStyle name="Normal 8 3 4 3 2 2" xfId="40088"/>
    <cellStyle name="Normal 8 3 4 3 3" xfId="40089"/>
    <cellStyle name="Normal 8 3 5" xfId="40090"/>
    <cellStyle name="Normal 8 3 5 2" xfId="40091"/>
    <cellStyle name="Normal 8 3 5 2 2" xfId="40092"/>
    <cellStyle name="Normal 8 3 5 2 2 2" xfId="40093"/>
    <cellStyle name="Normal 8 3 5 2 3" xfId="40094"/>
    <cellStyle name="Normal 8 3 5 3" xfId="40095"/>
    <cellStyle name="Normal 8 3 5 3 2" xfId="40096"/>
    <cellStyle name="Normal 8 3 5 3 2 2" xfId="40097"/>
    <cellStyle name="Normal 8 3 5 3 3" xfId="40098"/>
    <cellStyle name="Normal 8 3 5 4" xfId="40099"/>
    <cellStyle name="Normal 8 3 5 4 2" xfId="40100"/>
    <cellStyle name="Normal 8 3 5 5" xfId="40101"/>
    <cellStyle name="Normal 8 3 5 5 2" xfId="40102"/>
    <cellStyle name="Normal 8 3 5 6" xfId="40103"/>
    <cellStyle name="Normal 8 3 6" xfId="40104"/>
    <cellStyle name="Normal 8 3 6 2" xfId="40105"/>
    <cellStyle name="Normal 8 3 6 2 2" xfId="40106"/>
    <cellStyle name="Normal 8 3 6 2 2 2" xfId="40107"/>
    <cellStyle name="Normal 8 3 6 2 3" xfId="40108"/>
    <cellStyle name="Normal 8 3 6 3" xfId="40109"/>
    <cellStyle name="Normal 8 3 6 3 2" xfId="40110"/>
    <cellStyle name="Normal 8 3 6 3 2 2" xfId="40111"/>
    <cellStyle name="Normal 8 3 6 3 3" xfId="40112"/>
    <cellStyle name="Normal 8 3 6 4" xfId="40113"/>
    <cellStyle name="Normal 8 3 6 4 2" xfId="40114"/>
    <cellStyle name="Normal 8 3 6 5" xfId="40115"/>
    <cellStyle name="Normal 8 3 6 5 2" xfId="40116"/>
    <cellStyle name="Normal 8 3 6 6" xfId="40117"/>
    <cellStyle name="Normal 8 3 7" xfId="40118"/>
    <cellStyle name="Normal 8 3 7 2" xfId="40119"/>
    <cellStyle name="Normal 8 3 7 2 2" xfId="40120"/>
    <cellStyle name="Normal 8 3 7 2 2 2" xfId="40121"/>
    <cellStyle name="Normal 8 3 7 2 3" xfId="40122"/>
    <cellStyle name="Normal 8 3 7 3" xfId="40123"/>
    <cellStyle name="Normal 8 3 7 3 2" xfId="40124"/>
    <cellStyle name="Normal 8 3 7 3 2 2" xfId="40125"/>
    <cellStyle name="Normal 8 3 7 3 3" xfId="40126"/>
    <cellStyle name="Normal 8 3 7 4" xfId="40127"/>
    <cellStyle name="Normal 8 3 7 4 2" xfId="40128"/>
    <cellStyle name="Normal 8 3 7 5" xfId="40129"/>
    <cellStyle name="Normal 8 3 7 5 2" xfId="40130"/>
    <cellStyle name="Normal 8 3 7 6" xfId="40131"/>
    <cellStyle name="Normal 8 3 8" xfId="40132"/>
    <cellStyle name="Normal 8 3 8 2" xfId="40133"/>
    <cellStyle name="Normal 8 3 8 2 2" xfId="40134"/>
    <cellStyle name="Normal 8 3 8 2 2 2" xfId="40135"/>
    <cellStyle name="Normal 8 3 8 2 3" xfId="40136"/>
    <cellStyle name="Normal 8 3 8 3" xfId="40137"/>
    <cellStyle name="Normal 8 3 8 3 2" xfId="40138"/>
    <cellStyle name="Normal 8 3 8 3 2 2" xfId="40139"/>
    <cellStyle name="Normal 8 3 8 3 3" xfId="40140"/>
    <cellStyle name="Normal 8 3 8 4" xfId="40141"/>
    <cellStyle name="Normal 8 3 8 4 2" xfId="40142"/>
    <cellStyle name="Normal 8 3 8 5" xfId="40143"/>
    <cellStyle name="Normal 8 3 8 5 2" xfId="40144"/>
    <cellStyle name="Normal 8 3 8 6" xfId="40145"/>
    <cellStyle name="Normal 8 3 9" xfId="40146"/>
    <cellStyle name="Normal 8 3 9 2" xfId="40147"/>
    <cellStyle name="Normal 8 3 9 2 2" xfId="40148"/>
    <cellStyle name="Normal 8 3 9 2 2 2" xfId="40149"/>
    <cellStyle name="Normal 8 3 9 2 3" xfId="40150"/>
    <cellStyle name="Normal 8 3 9 3" xfId="40151"/>
    <cellStyle name="Normal 8 3 9 3 2" xfId="40152"/>
    <cellStyle name="Normal 8 3 9 3 2 2" xfId="40153"/>
    <cellStyle name="Normal 8 3 9 3 3" xfId="40154"/>
    <cellStyle name="Normal 8 3 9 4" xfId="40155"/>
    <cellStyle name="Normal 8 3 9 4 2" xfId="40156"/>
    <cellStyle name="Normal 8 3 9 5" xfId="40157"/>
    <cellStyle name="Normal 8 3 9 5 2" xfId="40158"/>
    <cellStyle name="Normal 8 3 9 6" xfId="40159"/>
    <cellStyle name="Normal 8 4" xfId="40160"/>
    <cellStyle name="Normal 8 4 10" xfId="40161"/>
    <cellStyle name="Normal 8 4 2" xfId="40162"/>
    <cellStyle name="Normal 8 4 2 2" xfId="40163"/>
    <cellStyle name="Normal 8 4 2 2 2" xfId="40164"/>
    <cellStyle name="Normal 8 4 2 2 2 2" xfId="40165"/>
    <cellStyle name="Normal 8 4 2 2 2 2 2" xfId="40166"/>
    <cellStyle name="Normal 8 4 2 2 2 3" xfId="40167"/>
    <cellStyle name="Normal 8 4 2 2 3" xfId="40168"/>
    <cellStyle name="Normal 8 4 2 2 3 2" xfId="40169"/>
    <cellStyle name="Normal 8 4 2 2 3 2 2" xfId="40170"/>
    <cellStyle name="Normal 8 4 2 2 3 3" xfId="40171"/>
    <cellStyle name="Normal 8 4 2 2 4" xfId="40172"/>
    <cellStyle name="Normal 8 4 2 2 4 2" xfId="40173"/>
    <cellStyle name="Normal 8 4 2 2 5" xfId="40174"/>
    <cellStyle name="Normal 8 4 2 2 5 2" xfId="40175"/>
    <cellStyle name="Normal 8 4 2 2 6" xfId="40176"/>
    <cellStyle name="Normal 8 4 2 3" xfId="40177"/>
    <cellStyle name="Normal 8 4 2 3 2" xfId="40178"/>
    <cellStyle name="Normal 8 4 2 3 2 2" xfId="40179"/>
    <cellStyle name="Normal 8 4 2 3 2 2 2" xfId="40180"/>
    <cellStyle name="Normal 8 4 2 3 2 3" xfId="40181"/>
    <cellStyle name="Normal 8 4 2 3 3" xfId="40182"/>
    <cellStyle name="Normal 8 4 2 3 3 2" xfId="40183"/>
    <cellStyle name="Normal 8 4 2 3 3 2 2" xfId="40184"/>
    <cellStyle name="Normal 8 4 2 3 3 3" xfId="40185"/>
    <cellStyle name="Normal 8 4 2 3 4" xfId="40186"/>
    <cellStyle name="Normal 8 4 2 3 4 2" xfId="40187"/>
    <cellStyle name="Normal 8 4 2 3 5" xfId="40188"/>
    <cellStyle name="Normal 8 4 2 3 5 2" xfId="40189"/>
    <cellStyle name="Normal 8 4 2 3 6" xfId="40190"/>
    <cellStyle name="Normal 8 4 2 4" xfId="40191"/>
    <cellStyle name="Normal 8 4 2 4 2" xfId="40192"/>
    <cellStyle name="Normal 8 4 2 4 2 2" xfId="40193"/>
    <cellStyle name="Normal 8 4 2 4 2 2 2" xfId="40194"/>
    <cellStyle name="Normal 8 4 2 4 2 3" xfId="40195"/>
    <cellStyle name="Normal 8 4 2 4 3" xfId="40196"/>
    <cellStyle name="Normal 8 4 2 4 3 2" xfId="40197"/>
    <cellStyle name="Normal 8 4 2 4 3 2 2" xfId="40198"/>
    <cellStyle name="Normal 8 4 2 4 3 3" xfId="40199"/>
    <cellStyle name="Normal 8 4 2 4 4" xfId="40200"/>
    <cellStyle name="Normal 8 4 2 4 4 2" xfId="40201"/>
    <cellStyle name="Normal 8 4 2 4 5" xfId="40202"/>
    <cellStyle name="Normal 8 4 2 4 5 2" xfId="40203"/>
    <cellStyle name="Normal 8 4 2 4 6" xfId="40204"/>
    <cellStyle name="Normal 8 4 2 5" xfId="40205"/>
    <cellStyle name="Normal 8 4 2 5 2" xfId="40206"/>
    <cellStyle name="Normal 8 4 2 5 2 2" xfId="40207"/>
    <cellStyle name="Normal 8 4 2 5 2 2 2" xfId="40208"/>
    <cellStyle name="Normal 8 4 2 5 2 3" xfId="40209"/>
    <cellStyle name="Normal 8 4 2 5 3" xfId="40210"/>
    <cellStyle name="Normal 8 4 2 5 3 2" xfId="40211"/>
    <cellStyle name="Normal 8 4 2 5 3 2 2" xfId="40212"/>
    <cellStyle name="Normal 8 4 2 5 3 3" xfId="40213"/>
    <cellStyle name="Normal 8 4 2 5 4" xfId="40214"/>
    <cellStyle name="Normal 8 4 2 5 4 2" xfId="40215"/>
    <cellStyle name="Normal 8 4 2 5 5" xfId="40216"/>
    <cellStyle name="Normal 8 4 2 5 5 2" xfId="40217"/>
    <cellStyle name="Normal 8 4 2 5 6" xfId="40218"/>
    <cellStyle name="Normal 8 4 2 6" xfId="40219"/>
    <cellStyle name="Normal 8 4 2 6 2" xfId="40220"/>
    <cellStyle name="Normal 8 4 2 6 2 2" xfId="40221"/>
    <cellStyle name="Normal 8 4 2 6 2 2 2" xfId="40222"/>
    <cellStyle name="Normal 8 4 2 6 2 3" xfId="40223"/>
    <cellStyle name="Normal 8 4 2 6 3" xfId="40224"/>
    <cellStyle name="Normal 8 4 2 6 3 2" xfId="40225"/>
    <cellStyle name="Normal 8 4 2 6 3 2 2" xfId="40226"/>
    <cellStyle name="Normal 8 4 2 6 3 3" xfId="40227"/>
    <cellStyle name="Normal 8 4 2 6 4" xfId="40228"/>
    <cellStyle name="Normal 8 4 2 6 4 2" xfId="40229"/>
    <cellStyle name="Normal 8 4 2 6 5" xfId="40230"/>
    <cellStyle name="Normal 8 4 2 6 5 2" xfId="40231"/>
    <cellStyle name="Normal 8 4 2 6 6" xfId="40232"/>
    <cellStyle name="Normal 8 4 2 7" xfId="40233"/>
    <cellStyle name="Normal 8 4 2 7 2" xfId="40234"/>
    <cellStyle name="Normal 8 4 2 7 2 2" xfId="40235"/>
    <cellStyle name="Normal 8 4 2 7 2 2 2" xfId="40236"/>
    <cellStyle name="Normal 8 4 2 7 2 3" xfId="40237"/>
    <cellStyle name="Normal 8 4 2 7 3" xfId="40238"/>
    <cellStyle name="Normal 8 4 2 7 3 2" xfId="40239"/>
    <cellStyle name="Normal 8 4 2 7 3 2 2" xfId="40240"/>
    <cellStyle name="Normal 8 4 2 7 3 3" xfId="40241"/>
    <cellStyle name="Normal 8 4 2 7 4" xfId="40242"/>
    <cellStyle name="Normal 8 4 2 7 4 2" xfId="40243"/>
    <cellStyle name="Normal 8 4 2 7 5" xfId="40244"/>
    <cellStyle name="Normal 8 4 2 7 5 2" xfId="40245"/>
    <cellStyle name="Normal 8 4 2 7 6" xfId="40246"/>
    <cellStyle name="Normal 8 4 2 8" xfId="40247"/>
    <cellStyle name="Normal 8 4 2 8 2" xfId="40248"/>
    <cellStyle name="Normal 8 4 2 8 2 2" xfId="40249"/>
    <cellStyle name="Normal 8 4 2 8 2 2 2" xfId="40250"/>
    <cellStyle name="Normal 8 4 2 8 2 3" xfId="40251"/>
    <cellStyle name="Normal 8 4 2 8 3" xfId="40252"/>
    <cellStyle name="Normal 8 4 2 8 3 2" xfId="40253"/>
    <cellStyle name="Normal 8 4 2 8 4" xfId="40254"/>
    <cellStyle name="Normal 8 4 2 8 4 2" xfId="40255"/>
    <cellStyle name="Normal 8 4 2 8 5" xfId="40256"/>
    <cellStyle name="Normal 8 4 2 9" xfId="40257"/>
    <cellStyle name="Normal 8 4 2 9 2" xfId="40258"/>
    <cellStyle name="Normal 8 4 2 9 2 2" xfId="40259"/>
    <cellStyle name="Normal 8 4 2 9 3" xfId="40260"/>
    <cellStyle name="Normal 8 4 3" xfId="40261"/>
    <cellStyle name="Normal 8 4 3 2" xfId="40262"/>
    <cellStyle name="Normal 8 4 3 2 2" xfId="40263"/>
    <cellStyle name="Normal 8 4 3 2 2 2" xfId="40264"/>
    <cellStyle name="Normal 8 4 3 2 2 2 2" xfId="40265"/>
    <cellStyle name="Normal 8 4 3 2 2 3" xfId="40266"/>
    <cellStyle name="Normal 8 4 3 2 3" xfId="40267"/>
    <cellStyle name="Normal 8 4 3 2 3 2" xfId="40268"/>
    <cellStyle name="Normal 8 4 3 2 4" xfId="40269"/>
    <cellStyle name="Normal 8 4 3 2 4 2" xfId="40270"/>
    <cellStyle name="Normal 8 4 3 2 5" xfId="40271"/>
    <cellStyle name="Normal 8 4 3 3" xfId="40272"/>
    <cellStyle name="Normal 8 4 3 3 2" xfId="40273"/>
    <cellStyle name="Normal 8 4 3 3 2 2" xfId="40274"/>
    <cellStyle name="Normal 8 4 3 3 3" xfId="40275"/>
    <cellStyle name="Normal 8 4 4" xfId="40276"/>
    <cellStyle name="Normal 8 4 4 2" xfId="40277"/>
    <cellStyle name="Normal 8 4 4 2 2" xfId="40278"/>
    <cellStyle name="Normal 8 4 4 2 2 2" xfId="40279"/>
    <cellStyle name="Normal 8 4 4 2 2 2 2" xfId="40280"/>
    <cellStyle name="Normal 8 4 4 2 2 3" xfId="40281"/>
    <cellStyle name="Normal 8 4 4 2 3" xfId="40282"/>
    <cellStyle name="Normal 8 4 4 2 3 2" xfId="40283"/>
    <cellStyle name="Normal 8 4 4 2 4" xfId="40284"/>
    <cellStyle name="Normal 8 4 4 2 4 2" xfId="40285"/>
    <cellStyle name="Normal 8 4 4 2 5" xfId="40286"/>
    <cellStyle name="Normal 8 4 4 3" xfId="40287"/>
    <cellStyle name="Normal 8 4 4 3 2" xfId="40288"/>
    <cellStyle name="Normal 8 4 4 3 2 2" xfId="40289"/>
    <cellStyle name="Normal 8 4 4 3 3" xfId="40290"/>
    <cellStyle name="Normal 8 4 5" xfId="40291"/>
    <cellStyle name="Normal 8 4 5 2" xfId="40292"/>
    <cellStyle name="Normal 8 4 5 2 2" xfId="40293"/>
    <cellStyle name="Normal 8 4 5 2 2 2" xfId="40294"/>
    <cellStyle name="Normal 8 4 5 2 3" xfId="40295"/>
    <cellStyle name="Normal 8 4 5 3" xfId="40296"/>
    <cellStyle name="Normal 8 4 5 3 2" xfId="40297"/>
    <cellStyle name="Normal 8 4 5 3 2 2" xfId="40298"/>
    <cellStyle name="Normal 8 4 5 3 3" xfId="40299"/>
    <cellStyle name="Normal 8 4 5 4" xfId="40300"/>
    <cellStyle name="Normal 8 4 5 4 2" xfId="40301"/>
    <cellStyle name="Normal 8 4 5 5" xfId="40302"/>
    <cellStyle name="Normal 8 4 5 5 2" xfId="40303"/>
    <cellStyle name="Normal 8 4 5 6" xfId="40304"/>
    <cellStyle name="Normal 8 4 6" xfId="40305"/>
    <cellStyle name="Normal 8 4 6 2" xfId="40306"/>
    <cellStyle name="Normal 8 4 6 2 2" xfId="40307"/>
    <cellStyle name="Normal 8 4 6 2 2 2" xfId="40308"/>
    <cellStyle name="Normal 8 4 6 2 3" xfId="40309"/>
    <cellStyle name="Normal 8 4 6 3" xfId="40310"/>
    <cellStyle name="Normal 8 4 6 3 2" xfId="40311"/>
    <cellStyle name="Normal 8 4 6 3 2 2" xfId="40312"/>
    <cellStyle name="Normal 8 4 6 3 3" xfId="40313"/>
    <cellStyle name="Normal 8 4 6 4" xfId="40314"/>
    <cellStyle name="Normal 8 4 6 4 2" xfId="40315"/>
    <cellStyle name="Normal 8 4 6 5" xfId="40316"/>
    <cellStyle name="Normal 8 4 6 5 2" xfId="40317"/>
    <cellStyle name="Normal 8 4 6 6" xfId="40318"/>
    <cellStyle name="Normal 8 4 7" xfId="40319"/>
    <cellStyle name="Normal 8 4 7 2" xfId="40320"/>
    <cellStyle name="Normal 8 4 7 2 2" xfId="40321"/>
    <cellStyle name="Normal 8 4 7 2 2 2" xfId="40322"/>
    <cellStyle name="Normal 8 4 7 2 3" xfId="40323"/>
    <cellStyle name="Normal 8 4 7 3" xfId="40324"/>
    <cellStyle name="Normal 8 4 7 3 2" xfId="40325"/>
    <cellStyle name="Normal 8 4 7 3 2 2" xfId="40326"/>
    <cellStyle name="Normal 8 4 7 3 3" xfId="40327"/>
    <cellStyle name="Normal 8 4 7 4" xfId="40328"/>
    <cellStyle name="Normal 8 4 7 4 2" xfId="40329"/>
    <cellStyle name="Normal 8 4 7 5" xfId="40330"/>
    <cellStyle name="Normal 8 4 7 5 2" xfId="40331"/>
    <cellStyle name="Normal 8 4 7 6" xfId="40332"/>
    <cellStyle name="Normal 8 4 8" xfId="40333"/>
    <cellStyle name="Normal 8 4 8 2" xfId="40334"/>
    <cellStyle name="Normal 8 4 8 2 2" xfId="40335"/>
    <cellStyle name="Normal 8 4 8 2 2 2" xfId="40336"/>
    <cellStyle name="Normal 8 4 8 2 3" xfId="40337"/>
    <cellStyle name="Normal 8 4 8 3" xfId="40338"/>
    <cellStyle name="Normal 8 4 8 3 2" xfId="40339"/>
    <cellStyle name="Normal 8 4 8 3 2 2" xfId="40340"/>
    <cellStyle name="Normal 8 4 8 3 3" xfId="40341"/>
    <cellStyle name="Normal 8 4 8 4" xfId="40342"/>
    <cellStyle name="Normal 8 4 8 4 2" xfId="40343"/>
    <cellStyle name="Normal 8 4 8 5" xfId="40344"/>
    <cellStyle name="Normal 8 4 8 5 2" xfId="40345"/>
    <cellStyle name="Normal 8 4 8 6" xfId="40346"/>
    <cellStyle name="Normal 8 4 9" xfId="40347"/>
    <cellStyle name="Normal 8 4 9 2" xfId="40348"/>
    <cellStyle name="Normal 8 4 9 2 2" xfId="40349"/>
    <cellStyle name="Normal 8 4 9 2 2 2" xfId="40350"/>
    <cellStyle name="Normal 8 4 9 2 3" xfId="40351"/>
    <cellStyle name="Normal 8 4 9 3" xfId="40352"/>
    <cellStyle name="Normal 8 4 9 3 2" xfId="40353"/>
    <cellStyle name="Normal 8 4 9 3 2 2" xfId="40354"/>
    <cellStyle name="Normal 8 4 9 3 3" xfId="40355"/>
    <cellStyle name="Normal 8 4 9 4" xfId="40356"/>
    <cellStyle name="Normal 8 4 9 4 2" xfId="40357"/>
    <cellStyle name="Normal 8 4 9 5" xfId="40358"/>
    <cellStyle name="Normal 8 4 9 5 2" xfId="40359"/>
    <cellStyle name="Normal 8 4 9 6" xfId="40360"/>
    <cellStyle name="Normal 8 5" xfId="40361"/>
    <cellStyle name="Normal 8 5 10" xfId="40362"/>
    <cellStyle name="Normal 8 5 2" xfId="40363"/>
    <cellStyle name="Normal 8 5 2 2" xfId="40364"/>
    <cellStyle name="Normal 8 5 2 2 2" xfId="40365"/>
    <cellStyle name="Normal 8 5 2 2 2 2" xfId="40366"/>
    <cellStyle name="Normal 8 5 2 2 2 2 2" xfId="40367"/>
    <cellStyle name="Normal 8 5 2 2 2 3" xfId="40368"/>
    <cellStyle name="Normal 8 5 2 2 3" xfId="40369"/>
    <cellStyle name="Normal 8 5 2 2 3 2" xfId="40370"/>
    <cellStyle name="Normal 8 5 2 2 3 2 2" xfId="40371"/>
    <cellStyle name="Normal 8 5 2 2 3 3" xfId="40372"/>
    <cellStyle name="Normal 8 5 2 2 4" xfId="40373"/>
    <cellStyle name="Normal 8 5 2 2 4 2" xfId="40374"/>
    <cellStyle name="Normal 8 5 2 2 5" xfId="40375"/>
    <cellStyle name="Normal 8 5 2 2 5 2" xfId="40376"/>
    <cellStyle name="Normal 8 5 2 2 6" xfId="40377"/>
    <cellStyle name="Normal 8 5 2 3" xfId="40378"/>
    <cellStyle name="Normal 8 5 2 3 2" xfId="40379"/>
    <cellStyle name="Normal 8 5 2 3 2 2" xfId="40380"/>
    <cellStyle name="Normal 8 5 2 3 2 2 2" xfId="40381"/>
    <cellStyle name="Normal 8 5 2 3 2 3" xfId="40382"/>
    <cellStyle name="Normal 8 5 2 3 3" xfId="40383"/>
    <cellStyle name="Normal 8 5 2 3 3 2" xfId="40384"/>
    <cellStyle name="Normal 8 5 2 3 3 2 2" xfId="40385"/>
    <cellStyle name="Normal 8 5 2 3 3 3" xfId="40386"/>
    <cellStyle name="Normal 8 5 2 3 4" xfId="40387"/>
    <cellStyle name="Normal 8 5 2 3 4 2" xfId="40388"/>
    <cellStyle name="Normal 8 5 2 3 5" xfId="40389"/>
    <cellStyle name="Normal 8 5 2 3 5 2" xfId="40390"/>
    <cellStyle name="Normal 8 5 2 3 6" xfId="40391"/>
    <cellStyle name="Normal 8 5 2 4" xfId="40392"/>
    <cellStyle name="Normal 8 5 2 4 2" xfId="40393"/>
    <cellStyle name="Normal 8 5 2 4 2 2" xfId="40394"/>
    <cellStyle name="Normal 8 5 2 4 2 2 2" xfId="40395"/>
    <cellStyle name="Normal 8 5 2 4 2 3" xfId="40396"/>
    <cellStyle name="Normal 8 5 2 4 3" xfId="40397"/>
    <cellStyle name="Normal 8 5 2 4 3 2" xfId="40398"/>
    <cellStyle name="Normal 8 5 2 4 3 2 2" xfId="40399"/>
    <cellStyle name="Normal 8 5 2 4 3 3" xfId="40400"/>
    <cellStyle name="Normal 8 5 2 4 4" xfId="40401"/>
    <cellStyle name="Normal 8 5 2 4 4 2" xfId="40402"/>
    <cellStyle name="Normal 8 5 2 4 5" xfId="40403"/>
    <cellStyle name="Normal 8 5 2 4 5 2" xfId="40404"/>
    <cellStyle name="Normal 8 5 2 4 6" xfId="40405"/>
    <cellStyle name="Normal 8 5 2 5" xfId="40406"/>
    <cellStyle name="Normal 8 5 2 5 2" xfId="40407"/>
    <cellStyle name="Normal 8 5 2 5 2 2" xfId="40408"/>
    <cellStyle name="Normal 8 5 2 5 2 2 2" xfId="40409"/>
    <cellStyle name="Normal 8 5 2 5 2 3" xfId="40410"/>
    <cellStyle name="Normal 8 5 2 5 3" xfId="40411"/>
    <cellStyle name="Normal 8 5 2 5 3 2" xfId="40412"/>
    <cellStyle name="Normal 8 5 2 5 3 2 2" xfId="40413"/>
    <cellStyle name="Normal 8 5 2 5 3 3" xfId="40414"/>
    <cellStyle name="Normal 8 5 2 5 4" xfId="40415"/>
    <cellStyle name="Normal 8 5 2 5 4 2" xfId="40416"/>
    <cellStyle name="Normal 8 5 2 5 5" xfId="40417"/>
    <cellStyle name="Normal 8 5 2 5 5 2" xfId="40418"/>
    <cellStyle name="Normal 8 5 2 5 6" xfId="40419"/>
    <cellStyle name="Normal 8 5 2 6" xfId="40420"/>
    <cellStyle name="Normal 8 5 2 6 2" xfId="40421"/>
    <cellStyle name="Normal 8 5 2 6 2 2" xfId="40422"/>
    <cellStyle name="Normal 8 5 2 6 2 2 2" xfId="40423"/>
    <cellStyle name="Normal 8 5 2 6 2 3" xfId="40424"/>
    <cellStyle name="Normal 8 5 2 6 3" xfId="40425"/>
    <cellStyle name="Normal 8 5 2 6 3 2" xfId="40426"/>
    <cellStyle name="Normal 8 5 2 6 3 2 2" xfId="40427"/>
    <cellStyle name="Normal 8 5 2 6 3 3" xfId="40428"/>
    <cellStyle name="Normal 8 5 2 6 4" xfId="40429"/>
    <cellStyle name="Normal 8 5 2 6 4 2" xfId="40430"/>
    <cellStyle name="Normal 8 5 2 6 5" xfId="40431"/>
    <cellStyle name="Normal 8 5 2 6 5 2" xfId="40432"/>
    <cellStyle name="Normal 8 5 2 6 6" xfId="40433"/>
    <cellStyle name="Normal 8 5 2 7" xfId="40434"/>
    <cellStyle name="Normal 8 5 2 7 2" xfId="40435"/>
    <cellStyle name="Normal 8 5 2 7 2 2" xfId="40436"/>
    <cellStyle name="Normal 8 5 2 7 2 2 2" xfId="40437"/>
    <cellStyle name="Normal 8 5 2 7 2 3" xfId="40438"/>
    <cellStyle name="Normal 8 5 2 7 3" xfId="40439"/>
    <cellStyle name="Normal 8 5 2 7 3 2" xfId="40440"/>
    <cellStyle name="Normal 8 5 2 7 3 2 2" xfId="40441"/>
    <cellStyle name="Normal 8 5 2 7 3 3" xfId="40442"/>
    <cellStyle name="Normal 8 5 2 7 4" xfId="40443"/>
    <cellStyle name="Normal 8 5 2 7 4 2" xfId="40444"/>
    <cellStyle name="Normal 8 5 2 7 5" xfId="40445"/>
    <cellStyle name="Normal 8 5 2 7 5 2" xfId="40446"/>
    <cellStyle name="Normal 8 5 2 7 6" xfId="40447"/>
    <cellStyle name="Normal 8 5 2 8" xfId="40448"/>
    <cellStyle name="Normal 8 5 2 8 2" xfId="40449"/>
    <cellStyle name="Normal 8 5 2 8 2 2" xfId="40450"/>
    <cellStyle name="Normal 8 5 2 8 2 2 2" xfId="40451"/>
    <cellStyle name="Normal 8 5 2 8 2 3" xfId="40452"/>
    <cellStyle name="Normal 8 5 2 8 3" xfId="40453"/>
    <cellStyle name="Normal 8 5 2 8 3 2" xfId="40454"/>
    <cellStyle name="Normal 8 5 2 8 4" xfId="40455"/>
    <cellStyle name="Normal 8 5 2 8 4 2" xfId="40456"/>
    <cellStyle name="Normal 8 5 2 8 5" xfId="40457"/>
    <cellStyle name="Normal 8 5 2 9" xfId="40458"/>
    <cellStyle name="Normal 8 5 2 9 2" xfId="40459"/>
    <cellStyle name="Normal 8 5 2 9 2 2" xfId="40460"/>
    <cellStyle name="Normal 8 5 2 9 3" xfId="40461"/>
    <cellStyle name="Normal 8 5 3" xfId="40462"/>
    <cellStyle name="Normal 8 5 3 2" xfId="40463"/>
    <cellStyle name="Normal 8 5 3 2 2" xfId="40464"/>
    <cellStyle name="Normal 8 5 3 2 2 2" xfId="40465"/>
    <cellStyle name="Normal 8 5 3 2 2 2 2" xfId="40466"/>
    <cellStyle name="Normal 8 5 3 2 2 3" xfId="40467"/>
    <cellStyle name="Normal 8 5 3 2 3" xfId="40468"/>
    <cellStyle name="Normal 8 5 3 2 3 2" xfId="40469"/>
    <cellStyle name="Normal 8 5 3 2 4" xfId="40470"/>
    <cellStyle name="Normal 8 5 3 2 4 2" xfId="40471"/>
    <cellStyle name="Normal 8 5 3 2 5" xfId="40472"/>
    <cellStyle name="Normal 8 5 3 3" xfId="40473"/>
    <cellStyle name="Normal 8 5 3 3 2" xfId="40474"/>
    <cellStyle name="Normal 8 5 3 3 2 2" xfId="40475"/>
    <cellStyle name="Normal 8 5 3 3 3" xfId="40476"/>
    <cellStyle name="Normal 8 5 4" xfId="40477"/>
    <cellStyle name="Normal 8 5 4 2" xfId="40478"/>
    <cellStyle name="Normal 8 5 4 2 2" xfId="40479"/>
    <cellStyle name="Normal 8 5 4 2 2 2" xfId="40480"/>
    <cellStyle name="Normal 8 5 4 2 2 2 2" xfId="40481"/>
    <cellStyle name="Normal 8 5 4 2 2 3" xfId="40482"/>
    <cellStyle name="Normal 8 5 4 2 3" xfId="40483"/>
    <cellStyle name="Normal 8 5 4 2 3 2" xfId="40484"/>
    <cellStyle name="Normal 8 5 4 2 4" xfId="40485"/>
    <cellStyle name="Normal 8 5 4 2 4 2" xfId="40486"/>
    <cellStyle name="Normal 8 5 4 2 5" xfId="40487"/>
    <cellStyle name="Normal 8 5 4 3" xfId="40488"/>
    <cellStyle name="Normal 8 5 4 3 2" xfId="40489"/>
    <cellStyle name="Normal 8 5 4 3 2 2" xfId="40490"/>
    <cellStyle name="Normal 8 5 4 3 3" xfId="40491"/>
    <cellStyle name="Normal 8 5 5" xfId="40492"/>
    <cellStyle name="Normal 8 5 5 2" xfId="40493"/>
    <cellStyle name="Normal 8 5 5 2 2" xfId="40494"/>
    <cellStyle name="Normal 8 5 5 2 2 2" xfId="40495"/>
    <cellStyle name="Normal 8 5 5 2 3" xfId="40496"/>
    <cellStyle name="Normal 8 5 5 3" xfId="40497"/>
    <cellStyle name="Normal 8 5 5 3 2" xfId="40498"/>
    <cellStyle name="Normal 8 5 5 3 2 2" xfId="40499"/>
    <cellStyle name="Normal 8 5 5 3 3" xfId="40500"/>
    <cellStyle name="Normal 8 5 5 4" xfId="40501"/>
    <cellStyle name="Normal 8 5 5 4 2" xfId="40502"/>
    <cellStyle name="Normal 8 5 5 5" xfId="40503"/>
    <cellStyle name="Normal 8 5 5 5 2" xfId="40504"/>
    <cellStyle name="Normal 8 5 5 6" xfId="40505"/>
    <cellStyle name="Normal 8 5 6" xfId="40506"/>
    <cellStyle name="Normal 8 5 6 2" xfId="40507"/>
    <cellStyle name="Normal 8 5 6 2 2" xfId="40508"/>
    <cellStyle name="Normal 8 5 6 2 2 2" xfId="40509"/>
    <cellStyle name="Normal 8 5 6 2 3" xfId="40510"/>
    <cellStyle name="Normal 8 5 6 3" xfId="40511"/>
    <cellStyle name="Normal 8 5 6 3 2" xfId="40512"/>
    <cellStyle name="Normal 8 5 6 3 2 2" xfId="40513"/>
    <cellStyle name="Normal 8 5 6 3 3" xfId="40514"/>
    <cellStyle name="Normal 8 5 6 4" xfId="40515"/>
    <cellStyle name="Normal 8 5 6 4 2" xfId="40516"/>
    <cellStyle name="Normal 8 5 6 5" xfId="40517"/>
    <cellStyle name="Normal 8 5 6 5 2" xfId="40518"/>
    <cellStyle name="Normal 8 5 6 6" xfId="40519"/>
    <cellStyle name="Normal 8 5 7" xfId="40520"/>
    <cellStyle name="Normal 8 5 7 2" xfId="40521"/>
    <cellStyle name="Normal 8 5 7 2 2" xfId="40522"/>
    <cellStyle name="Normal 8 5 7 2 2 2" xfId="40523"/>
    <cellStyle name="Normal 8 5 7 2 3" xfId="40524"/>
    <cellStyle name="Normal 8 5 7 3" xfId="40525"/>
    <cellStyle name="Normal 8 5 7 3 2" xfId="40526"/>
    <cellStyle name="Normal 8 5 7 3 2 2" xfId="40527"/>
    <cellStyle name="Normal 8 5 7 3 3" xfId="40528"/>
    <cellStyle name="Normal 8 5 7 4" xfId="40529"/>
    <cellStyle name="Normal 8 5 7 4 2" xfId="40530"/>
    <cellStyle name="Normal 8 5 7 5" xfId="40531"/>
    <cellStyle name="Normal 8 5 7 5 2" xfId="40532"/>
    <cellStyle name="Normal 8 5 7 6" xfId="40533"/>
    <cellStyle name="Normal 8 5 8" xfId="40534"/>
    <cellStyle name="Normal 8 5 8 2" xfId="40535"/>
    <cellStyle name="Normal 8 5 8 2 2" xfId="40536"/>
    <cellStyle name="Normal 8 5 8 2 2 2" xfId="40537"/>
    <cellStyle name="Normal 8 5 8 2 3" xfId="40538"/>
    <cellStyle name="Normal 8 5 8 3" xfId="40539"/>
    <cellStyle name="Normal 8 5 8 3 2" xfId="40540"/>
    <cellStyle name="Normal 8 5 8 3 2 2" xfId="40541"/>
    <cellStyle name="Normal 8 5 8 3 3" xfId="40542"/>
    <cellStyle name="Normal 8 5 8 4" xfId="40543"/>
    <cellStyle name="Normal 8 5 8 4 2" xfId="40544"/>
    <cellStyle name="Normal 8 5 8 5" xfId="40545"/>
    <cellStyle name="Normal 8 5 8 5 2" xfId="40546"/>
    <cellStyle name="Normal 8 5 8 6" xfId="40547"/>
    <cellStyle name="Normal 8 5 9" xfId="40548"/>
    <cellStyle name="Normal 8 5 9 2" xfId="40549"/>
    <cellStyle name="Normal 8 5 9 2 2" xfId="40550"/>
    <cellStyle name="Normal 8 5 9 2 2 2" xfId="40551"/>
    <cellStyle name="Normal 8 5 9 2 3" xfId="40552"/>
    <cellStyle name="Normal 8 5 9 3" xfId="40553"/>
    <cellStyle name="Normal 8 5 9 3 2" xfId="40554"/>
    <cellStyle name="Normal 8 5 9 3 2 2" xfId="40555"/>
    <cellStyle name="Normal 8 5 9 3 3" xfId="40556"/>
    <cellStyle name="Normal 8 5 9 4" xfId="40557"/>
    <cellStyle name="Normal 8 5 9 4 2" xfId="40558"/>
    <cellStyle name="Normal 8 5 9 5" xfId="40559"/>
    <cellStyle name="Normal 8 5 9 5 2" xfId="40560"/>
    <cellStyle name="Normal 8 5 9 6" xfId="40561"/>
    <cellStyle name="Normal 8 6" xfId="40562"/>
    <cellStyle name="Normal 8 6 10" xfId="40563"/>
    <cellStyle name="Normal 8 6 2" xfId="40564"/>
    <cellStyle name="Normal 8 6 2 2" xfId="40565"/>
    <cellStyle name="Normal 8 6 2 2 2" xfId="40566"/>
    <cellStyle name="Normal 8 6 2 2 2 2" xfId="40567"/>
    <cellStyle name="Normal 8 6 2 2 2 2 2" xfId="40568"/>
    <cellStyle name="Normal 8 6 2 2 2 3" xfId="40569"/>
    <cellStyle name="Normal 8 6 2 2 3" xfId="40570"/>
    <cellStyle name="Normal 8 6 2 2 3 2" xfId="40571"/>
    <cellStyle name="Normal 8 6 2 2 3 2 2" xfId="40572"/>
    <cellStyle name="Normal 8 6 2 2 3 3" xfId="40573"/>
    <cellStyle name="Normal 8 6 2 2 4" xfId="40574"/>
    <cellStyle name="Normal 8 6 2 2 4 2" xfId="40575"/>
    <cellStyle name="Normal 8 6 2 2 5" xfId="40576"/>
    <cellStyle name="Normal 8 6 2 2 5 2" xfId="40577"/>
    <cellStyle name="Normal 8 6 2 2 6" xfId="40578"/>
    <cellStyle name="Normal 8 6 2 3" xfId="40579"/>
    <cellStyle name="Normal 8 6 2 3 2" xfId="40580"/>
    <cellStyle name="Normal 8 6 2 3 2 2" xfId="40581"/>
    <cellStyle name="Normal 8 6 2 3 2 2 2" xfId="40582"/>
    <cellStyle name="Normal 8 6 2 3 2 3" xfId="40583"/>
    <cellStyle name="Normal 8 6 2 3 3" xfId="40584"/>
    <cellStyle name="Normal 8 6 2 3 3 2" xfId="40585"/>
    <cellStyle name="Normal 8 6 2 3 3 2 2" xfId="40586"/>
    <cellStyle name="Normal 8 6 2 3 3 3" xfId="40587"/>
    <cellStyle name="Normal 8 6 2 3 4" xfId="40588"/>
    <cellStyle name="Normal 8 6 2 3 4 2" xfId="40589"/>
    <cellStyle name="Normal 8 6 2 3 5" xfId="40590"/>
    <cellStyle name="Normal 8 6 2 3 5 2" xfId="40591"/>
    <cellStyle name="Normal 8 6 2 3 6" xfId="40592"/>
    <cellStyle name="Normal 8 6 2 4" xfId="40593"/>
    <cellStyle name="Normal 8 6 2 4 2" xfId="40594"/>
    <cellStyle name="Normal 8 6 2 4 2 2" xfId="40595"/>
    <cellStyle name="Normal 8 6 2 4 2 2 2" xfId="40596"/>
    <cellStyle name="Normal 8 6 2 4 2 3" xfId="40597"/>
    <cellStyle name="Normal 8 6 2 4 3" xfId="40598"/>
    <cellStyle name="Normal 8 6 2 4 3 2" xfId="40599"/>
    <cellStyle name="Normal 8 6 2 4 3 2 2" xfId="40600"/>
    <cellStyle name="Normal 8 6 2 4 3 3" xfId="40601"/>
    <cellStyle name="Normal 8 6 2 4 4" xfId="40602"/>
    <cellStyle name="Normal 8 6 2 4 4 2" xfId="40603"/>
    <cellStyle name="Normal 8 6 2 4 5" xfId="40604"/>
    <cellStyle name="Normal 8 6 2 4 5 2" xfId="40605"/>
    <cellStyle name="Normal 8 6 2 4 6" xfId="40606"/>
    <cellStyle name="Normal 8 6 2 5" xfId="40607"/>
    <cellStyle name="Normal 8 6 2 5 2" xfId="40608"/>
    <cellStyle name="Normal 8 6 2 5 2 2" xfId="40609"/>
    <cellStyle name="Normal 8 6 2 5 2 2 2" xfId="40610"/>
    <cellStyle name="Normal 8 6 2 5 2 3" xfId="40611"/>
    <cellStyle name="Normal 8 6 2 5 3" xfId="40612"/>
    <cellStyle name="Normal 8 6 2 5 3 2" xfId="40613"/>
    <cellStyle name="Normal 8 6 2 5 3 2 2" xfId="40614"/>
    <cellStyle name="Normal 8 6 2 5 3 3" xfId="40615"/>
    <cellStyle name="Normal 8 6 2 5 4" xfId="40616"/>
    <cellStyle name="Normal 8 6 2 5 4 2" xfId="40617"/>
    <cellStyle name="Normal 8 6 2 5 5" xfId="40618"/>
    <cellStyle name="Normal 8 6 2 5 5 2" xfId="40619"/>
    <cellStyle name="Normal 8 6 2 5 6" xfId="40620"/>
    <cellStyle name="Normal 8 6 2 6" xfId="40621"/>
    <cellStyle name="Normal 8 6 2 6 2" xfId="40622"/>
    <cellStyle name="Normal 8 6 2 6 2 2" xfId="40623"/>
    <cellStyle name="Normal 8 6 2 6 2 2 2" xfId="40624"/>
    <cellStyle name="Normal 8 6 2 6 2 3" xfId="40625"/>
    <cellStyle name="Normal 8 6 2 6 3" xfId="40626"/>
    <cellStyle name="Normal 8 6 2 6 3 2" xfId="40627"/>
    <cellStyle name="Normal 8 6 2 6 3 2 2" xfId="40628"/>
    <cellStyle name="Normal 8 6 2 6 3 3" xfId="40629"/>
    <cellStyle name="Normal 8 6 2 6 4" xfId="40630"/>
    <cellStyle name="Normal 8 6 2 6 4 2" xfId="40631"/>
    <cellStyle name="Normal 8 6 2 6 5" xfId="40632"/>
    <cellStyle name="Normal 8 6 2 6 5 2" xfId="40633"/>
    <cellStyle name="Normal 8 6 2 6 6" xfId="40634"/>
    <cellStyle name="Normal 8 6 2 7" xfId="40635"/>
    <cellStyle name="Normal 8 6 2 7 2" xfId="40636"/>
    <cellStyle name="Normal 8 6 2 7 2 2" xfId="40637"/>
    <cellStyle name="Normal 8 6 2 7 2 2 2" xfId="40638"/>
    <cellStyle name="Normal 8 6 2 7 2 3" xfId="40639"/>
    <cellStyle name="Normal 8 6 2 7 3" xfId="40640"/>
    <cellStyle name="Normal 8 6 2 7 3 2" xfId="40641"/>
    <cellStyle name="Normal 8 6 2 7 3 2 2" xfId="40642"/>
    <cellStyle name="Normal 8 6 2 7 3 3" xfId="40643"/>
    <cellStyle name="Normal 8 6 2 7 4" xfId="40644"/>
    <cellStyle name="Normal 8 6 2 7 4 2" xfId="40645"/>
    <cellStyle name="Normal 8 6 2 7 5" xfId="40646"/>
    <cellStyle name="Normal 8 6 2 7 5 2" xfId="40647"/>
    <cellStyle name="Normal 8 6 2 7 6" xfId="40648"/>
    <cellStyle name="Normal 8 6 2 8" xfId="40649"/>
    <cellStyle name="Normal 8 6 2 8 2" xfId="40650"/>
    <cellStyle name="Normal 8 6 2 8 2 2" xfId="40651"/>
    <cellStyle name="Normal 8 6 2 8 2 2 2" xfId="40652"/>
    <cellStyle name="Normal 8 6 2 8 2 3" xfId="40653"/>
    <cellStyle name="Normal 8 6 2 8 3" xfId="40654"/>
    <cellStyle name="Normal 8 6 2 8 3 2" xfId="40655"/>
    <cellStyle name="Normal 8 6 2 8 4" xfId="40656"/>
    <cellStyle name="Normal 8 6 2 8 4 2" xfId="40657"/>
    <cellStyle name="Normal 8 6 2 8 5" xfId="40658"/>
    <cellStyle name="Normal 8 6 2 9" xfId="40659"/>
    <cellStyle name="Normal 8 6 2 9 2" xfId="40660"/>
    <cellStyle name="Normal 8 6 2 9 2 2" xfId="40661"/>
    <cellStyle name="Normal 8 6 2 9 3" xfId="40662"/>
    <cellStyle name="Normal 8 6 3" xfId="40663"/>
    <cellStyle name="Normal 8 6 3 2" xfId="40664"/>
    <cellStyle name="Normal 8 6 3 2 2" xfId="40665"/>
    <cellStyle name="Normal 8 6 3 2 2 2" xfId="40666"/>
    <cellStyle name="Normal 8 6 3 2 2 2 2" xfId="40667"/>
    <cellStyle name="Normal 8 6 3 2 2 3" xfId="40668"/>
    <cellStyle name="Normal 8 6 3 2 3" xfId="40669"/>
    <cellStyle name="Normal 8 6 3 2 3 2" xfId="40670"/>
    <cellStyle name="Normal 8 6 3 2 4" xfId="40671"/>
    <cellStyle name="Normal 8 6 3 2 4 2" xfId="40672"/>
    <cellStyle name="Normal 8 6 3 2 5" xfId="40673"/>
    <cellStyle name="Normal 8 6 3 3" xfId="40674"/>
    <cellStyle name="Normal 8 6 3 3 2" xfId="40675"/>
    <cellStyle name="Normal 8 6 3 3 2 2" xfId="40676"/>
    <cellStyle name="Normal 8 6 3 3 3" xfId="40677"/>
    <cellStyle name="Normal 8 6 4" xfId="40678"/>
    <cellStyle name="Normal 8 6 4 2" xfId="40679"/>
    <cellStyle name="Normal 8 6 4 2 2" xfId="40680"/>
    <cellStyle name="Normal 8 6 4 2 2 2" xfId="40681"/>
    <cellStyle name="Normal 8 6 4 2 2 2 2" xfId="40682"/>
    <cellStyle name="Normal 8 6 4 2 2 3" xfId="40683"/>
    <cellStyle name="Normal 8 6 4 2 3" xfId="40684"/>
    <cellStyle name="Normal 8 6 4 2 3 2" xfId="40685"/>
    <cellStyle name="Normal 8 6 4 2 4" xfId="40686"/>
    <cellStyle name="Normal 8 6 4 2 4 2" xfId="40687"/>
    <cellStyle name="Normal 8 6 4 2 5" xfId="40688"/>
    <cellStyle name="Normal 8 6 4 3" xfId="40689"/>
    <cellStyle name="Normal 8 6 4 3 2" xfId="40690"/>
    <cellStyle name="Normal 8 6 4 3 2 2" xfId="40691"/>
    <cellStyle name="Normal 8 6 4 3 3" xfId="40692"/>
    <cellStyle name="Normal 8 6 5" xfId="40693"/>
    <cellStyle name="Normal 8 6 5 2" xfId="40694"/>
    <cellStyle name="Normal 8 6 5 2 2" xfId="40695"/>
    <cellStyle name="Normal 8 6 5 2 2 2" xfId="40696"/>
    <cellStyle name="Normal 8 6 5 2 3" xfId="40697"/>
    <cellStyle name="Normal 8 6 5 3" xfId="40698"/>
    <cellStyle name="Normal 8 6 5 3 2" xfId="40699"/>
    <cellStyle name="Normal 8 6 5 3 2 2" xfId="40700"/>
    <cellStyle name="Normal 8 6 5 3 3" xfId="40701"/>
    <cellStyle name="Normal 8 6 5 4" xfId="40702"/>
    <cellStyle name="Normal 8 6 5 4 2" xfId="40703"/>
    <cellStyle name="Normal 8 6 5 5" xfId="40704"/>
    <cellStyle name="Normal 8 6 5 5 2" xfId="40705"/>
    <cellStyle name="Normal 8 6 5 6" xfId="40706"/>
    <cellStyle name="Normal 8 6 6" xfId="40707"/>
    <cellStyle name="Normal 8 6 6 2" xfId="40708"/>
    <cellStyle name="Normal 8 6 6 2 2" xfId="40709"/>
    <cellStyle name="Normal 8 6 6 2 2 2" xfId="40710"/>
    <cellStyle name="Normal 8 6 6 2 3" xfId="40711"/>
    <cellStyle name="Normal 8 6 6 3" xfId="40712"/>
    <cellStyle name="Normal 8 6 6 3 2" xfId="40713"/>
    <cellStyle name="Normal 8 6 6 3 2 2" xfId="40714"/>
    <cellStyle name="Normal 8 6 6 3 3" xfId="40715"/>
    <cellStyle name="Normal 8 6 6 4" xfId="40716"/>
    <cellStyle name="Normal 8 6 6 4 2" xfId="40717"/>
    <cellStyle name="Normal 8 6 6 5" xfId="40718"/>
    <cellStyle name="Normal 8 6 6 5 2" xfId="40719"/>
    <cellStyle name="Normal 8 6 6 6" xfId="40720"/>
    <cellStyle name="Normal 8 6 7" xfId="40721"/>
    <cellStyle name="Normal 8 6 7 2" xfId="40722"/>
    <cellStyle name="Normal 8 6 7 2 2" xfId="40723"/>
    <cellStyle name="Normal 8 6 7 2 2 2" xfId="40724"/>
    <cellStyle name="Normal 8 6 7 2 3" xfId="40725"/>
    <cellStyle name="Normal 8 6 7 3" xfId="40726"/>
    <cellStyle name="Normal 8 6 7 3 2" xfId="40727"/>
    <cellStyle name="Normal 8 6 7 3 2 2" xfId="40728"/>
    <cellStyle name="Normal 8 6 7 3 3" xfId="40729"/>
    <cellStyle name="Normal 8 6 7 4" xfId="40730"/>
    <cellStyle name="Normal 8 6 7 4 2" xfId="40731"/>
    <cellStyle name="Normal 8 6 7 5" xfId="40732"/>
    <cellStyle name="Normal 8 6 7 5 2" xfId="40733"/>
    <cellStyle name="Normal 8 6 7 6" xfId="40734"/>
    <cellStyle name="Normal 8 6 8" xfId="40735"/>
    <cellStyle name="Normal 8 6 8 2" xfId="40736"/>
    <cellStyle name="Normal 8 6 8 2 2" xfId="40737"/>
    <cellStyle name="Normal 8 6 8 2 2 2" xfId="40738"/>
    <cellStyle name="Normal 8 6 8 2 3" xfId="40739"/>
    <cellStyle name="Normal 8 6 8 3" xfId="40740"/>
    <cellStyle name="Normal 8 6 8 3 2" xfId="40741"/>
    <cellStyle name="Normal 8 6 8 3 2 2" xfId="40742"/>
    <cellStyle name="Normal 8 6 8 3 3" xfId="40743"/>
    <cellStyle name="Normal 8 6 8 4" xfId="40744"/>
    <cellStyle name="Normal 8 6 8 4 2" xfId="40745"/>
    <cellStyle name="Normal 8 6 8 5" xfId="40746"/>
    <cellStyle name="Normal 8 6 8 5 2" xfId="40747"/>
    <cellStyle name="Normal 8 6 8 6" xfId="40748"/>
    <cellStyle name="Normal 8 6 9" xfId="40749"/>
    <cellStyle name="Normal 8 6 9 2" xfId="40750"/>
    <cellStyle name="Normal 8 6 9 2 2" xfId="40751"/>
    <cellStyle name="Normal 8 6 9 2 2 2" xfId="40752"/>
    <cellStyle name="Normal 8 6 9 2 3" xfId="40753"/>
    <cellStyle name="Normal 8 6 9 3" xfId="40754"/>
    <cellStyle name="Normal 8 6 9 3 2" xfId="40755"/>
    <cellStyle name="Normal 8 6 9 3 2 2" xfId="40756"/>
    <cellStyle name="Normal 8 6 9 3 3" xfId="40757"/>
    <cellStyle name="Normal 8 6 9 4" xfId="40758"/>
    <cellStyle name="Normal 8 6 9 4 2" xfId="40759"/>
    <cellStyle name="Normal 8 6 9 5" xfId="40760"/>
    <cellStyle name="Normal 8 6 9 5 2" xfId="40761"/>
    <cellStyle name="Normal 8 6 9 6" xfId="40762"/>
    <cellStyle name="Normal 8 7" xfId="40763"/>
    <cellStyle name="Normal 8 7 10" xfId="40764"/>
    <cellStyle name="Normal 8 7 2" xfId="40765"/>
    <cellStyle name="Normal 8 7 2 2" xfId="40766"/>
    <cellStyle name="Normal 8 7 2 2 2" xfId="40767"/>
    <cellStyle name="Normal 8 7 2 2 2 2" xfId="40768"/>
    <cellStyle name="Normal 8 7 2 2 2 2 2" xfId="40769"/>
    <cellStyle name="Normal 8 7 2 2 2 3" xfId="40770"/>
    <cellStyle name="Normal 8 7 2 2 3" xfId="40771"/>
    <cellStyle name="Normal 8 7 2 2 3 2" xfId="40772"/>
    <cellStyle name="Normal 8 7 2 2 3 2 2" xfId="40773"/>
    <cellStyle name="Normal 8 7 2 2 3 3" xfId="40774"/>
    <cellStyle name="Normal 8 7 2 2 4" xfId="40775"/>
    <cellStyle name="Normal 8 7 2 2 4 2" xfId="40776"/>
    <cellStyle name="Normal 8 7 2 2 5" xfId="40777"/>
    <cellStyle name="Normal 8 7 2 2 5 2" xfId="40778"/>
    <cellStyle name="Normal 8 7 2 2 6" xfId="40779"/>
    <cellStyle name="Normal 8 7 2 3" xfId="40780"/>
    <cellStyle name="Normal 8 7 2 3 2" xfId="40781"/>
    <cellStyle name="Normal 8 7 2 3 2 2" xfId="40782"/>
    <cellStyle name="Normal 8 7 2 3 2 2 2" xfId="40783"/>
    <cellStyle name="Normal 8 7 2 3 2 3" xfId="40784"/>
    <cellStyle name="Normal 8 7 2 3 3" xfId="40785"/>
    <cellStyle name="Normal 8 7 2 3 3 2" xfId="40786"/>
    <cellStyle name="Normal 8 7 2 3 3 2 2" xfId="40787"/>
    <cellStyle name="Normal 8 7 2 3 3 3" xfId="40788"/>
    <cellStyle name="Normal 8 7 2 3 4" xfId="40789"/>
    <cellStyle name="Normal 8 7 2 3 4 2" xfId="40790"/>
    <cellStyle name="Normal 8 7 2 3 5" xfId="40791"/>
    <cellStyle name="Normal 8 7 2 3 5 2" xfId="40792"/>
    <cellStyle name="Normal 8 7 2 3 6" xfId="40793"/>
    <cellStyle name="Normal 8 7 2 4" xfId="40794"/>
    <cellStyle name="Normal 8 7 2 4 2" xfId="40795"/>
    <cellStyle name="Normal 8 7 2 4 2 2" xfId="40796"/>
    <cellStyle name="Normal 8 7 2 4 2 2 2" xfId="40797"/>
    <cellStyle name="Normal 8 7 2 4 2 3" xfId="40798"/>
    <cellStyle name="Normal 8 7 2 4 3" xfId="40799"/>
    <cellStyle name="Normal 8 7 2 4 3 2" xfId="40800"/>
    <cellStyle name="Normal 8 7 2 4 3 2 2" xfId="40801"/>
    <cellStyle name="Normal 8 7 2 4 3 3" xfId="40802"/>
    <cellStyle name="Normal 8 7 2 4 4" xfId="40803"/>
    <cellStyle name="Normal 8 7 2 4 4 2" xfId="40804"/>
    <cellStyle name="Normal 8 7 2 4 5" xfId="40805"/>
    <cellStyle name="Normal 8 7 2 4 5 2" xfId="40806"/>
    <cellStyle name="Normal 8 7 2 4 6" xfId="40807"/>
    <cellStyle name="Normal 8 7 2 5" xfId="40808"/>
    <cellStyle name="Normal 8 7 2 5 2" xfId="40809"/>
    <cellStyle name="Normal 8 7 2 5 2 2" xfId="40810"/>
    <cellStyle name="Normal 8 7 2 5 2 2 2" xfId="40811"/>
    <cellStyle name="Normal 8 7 2 5 2 3" xfId="40812"/>
    <cellStyle name="Normal 8 7 2 5 3" xfId="40813"/>
    <cellStyle name="Normal 8 7 2 5 3 2" xfId="40814"/>
    <cellStyle name="Normal 8 7 2 5 3 2 2" xfId="40815"/>
    <cellStyle name="Normal 8 7 2 5 3 3" xfId="40816"/>
    <cellStyle name="Normal 8 7 2 5 4" xfId="40817"/>
    <cellStyle name="Normal 8 7 2 5 4 2" xfId="40818"/>
    <cellStyle name="Normal 8 7 2 5 5" xfId="40819"/>
    <cellStyle name="Normal 8 7 2 5 5 2" xfId="40820"/>
    <cellStyle name="Normal 8 7 2 5 6" xfId="40821"/>
    <cellStyle name="Normal 8 7 2 6" xfId="40822"/>
    <cellStyle name="Normal 8 7 2 6 2" xfId="40823"/>
    <cellStyle name="Normal 8 7 2 6 2 2" xfId="40824"/>
    <cellStyle name="Normal 8 7 2 6 2 2 2" xfId="40825"/>
    <cellStyle name="Normal 8 7 2 6 2 3" xfId="40826"/>
    <cellStyle name="Normal 8 7 2 6 3" xfId="40827"/>
    <cellStyle name="Normal 8 7 2 6 3 2" xfId="40828"/>
    <cellStyle name="Normal 8 7 2 6 3 2 2" xfId="40829"/>
    <cellStyle name="Normal 8 7 2 6 3 3" xfId="40830"/>
    <cellStyle name="Normal 8 7 2 6 4" xfId="40831"/>
    <cellStyle name="Normal 8 7 2 6 4 2" xfId="40832"/>
    <cellStyle name="Normal 8 7 2 6 5" xfId="40833"/>
    <cellStyle name="Normal 8 7 2 6 5 2" xfId="40834"/>
    <cellStyle name="Normal 8 7 2 6 6" xfId="40835"/>
    <cellStyle name="Normal 8 7 2 7" xfId="40836"/>
    <cellStyle name="Normal 8 7 2 7 2" xfId="40837"/>
    <cellStyle name="Normal 8 7 2 7 2 2" xfId="40838"/>
    <cellStyle name="Normal 8 7 2 7 2 2 2" xfId="40839"/>
    <cellStyle name="Normal 8 7 2 7 2 3" xfId="40840"/>
    <cellStyle name="Normal 8 7 2 7 3" xfId="40841"/>
    <cellStyle name="Normal 8 7 2 7 3 2" xfId="40842"/>
    <cellStyle name="Normal 8 7 2 7 3 2 2" xfId="40843"/>
    <cellStyle name="Normal 8 7 2 7 3 3" xfId="40844"/>
    <cellStyle name="Normal 8 7 2 7 4" xfId="40845"/>
    <cellStyle name="Normal 8 7 2 7 4 2" xfId="40846"/>
    <cellStyle name="Normal 8 7 2 7 5" xfId="40847"/>
    <cellStyle name="Normal 8 7 2 7 5 2" xfId="40848"/>
    <cellStyle name="Normal 8 7 2 7 6" xfId="40849"/>
    <cellStyle name="Normal 8 7 2 8" xfId="40850"/>
    <cellStyle name="Normal 8 7 2 8 2" xfId="40851"/>
    <cellStyle name="Normal 8 7 2 8 2 2" xfId="40852"/>
    <cellStyle name="Normal 8 7 2 8 2 2 2" xfId="40853"/>
    <cellStyle name="Normal 8 7 2 8 2 3" xfId="40854"/>
    <cellStyle name="Normal 8 7 2 8 3" xfId="40855"/>
    <cellStyle name="Normal 8 7 2 8 3 2" xfId="40856"/>
    <cellStyle name="Normal 8 7 2 8 4" xfId="40857"/>
    <cellStyle name="Normal 8 7 2 8 4 2" xfId="40858"/>
    <cellStyle name="Normal 8 7 2 8 5" xfId="40859"/>
    <cellStyle name="Normal 8 7 2 9" xfId="40860"/>
    <cellStyle name="Normal 8 7 2 9 2" xfId="40861"/>
    <cellStyle name="Normal 8 7 2 9 2 2" xfId="40862"/>
    <cellStyle name="Normal 8 7 2 9 3" xfId="40863"/>
    <cellStyle name="Normal 8 7 3" xfId="40864"/>
    <cellStyle name="Normal 8 7 3 2" xfId="40865"/>
    <cellStyle name="Normal 8 7 3 2 2" xfId="40866"/>
    <cellStyle name="Normal 8 7 3 2 2 2" xfId="40867"/>
    <cellStyle name="Normal 8 7 3 2 2 2 2" xfId="40868"/>
    <cellStyle name="Normal 8 7 3 2 2 3" xfId="40869"/>
    <cellStyle name="Normal 8 7 3 2 3" xfId="40870"/>
    <cellStyle name="Normal 8 7 3 2 3 2" xfId="40871"/>
    <cellStyle name="Normal 8 7 3 2 4" xfId="40872"/>
    <cellStyle name="Normal 8 7 3 2 4 2" xfId="40873"/>
    <cellStyle name="Normal 8 7 3 2 5" xfId="40874"/>
    <cellStyle name="Normal 8 7 3 3" xfId="40875"/>
    <cellStyle name="Normal 8 7 3 3 2" xfId="40876"/>
    <cellStyle name="Normal 8 7 3 3 2 2" xfId="40877"/>
    <cellStyle name="Normal 8 7 3 3 3" xfId="40878"/>
    <cellStyle name="Normal 8 7 4" xfId="40879"/>
    <cellStyle name="Normal 8 7 4 2" xfId="40880"/>
    <cellStyle name="Normal 8 7 4 2 2" xfId="40881"/>
    <cellStyle name="Normal 8 7 4 2 2 2" xfId="40882"/>
    <cellStyle name="Normal 8 7 4 2 2 2 2" xfId="40883"/>
    <cellStyle name="Normal 8 7 4 2 2 3" xfId="40884"/>
    <cellStyle name="Normal 8 7 4 2 3" xfId="40885"/>
    <cellStyle name="Normal 8 7 4 2 3 2" xfId="40886"/>
    <cellStyle name="Normal 8 7 4 2 4" xfId="40887"/>
    <cellStyle name="Normal 8 7 4 2 4 2" xfId="40888"/>
    <cellStyle name="Normal 8 7 4 2 5" xfId="40889"/>
    <cellStyle name="Normal 8 7 4 3" xfId="40890"/>
    <cellStyle name="Normal 8 7 4 3 2" xfId="40891"/>
    <cellStyle name="Normal 8 7 4 3 2 2" xfId="40892"/>
    <cellStyle name="Normal 8 7 4 3 3" xfId="40893"/>
    <cellStyle name="Normal 8 7 5" xfId="40894"/>
    <cellStyle name="Normal 8 7 5 2" xfId="40895"/>
    <cellStyle name="Normal 8 7 5 2 2" xfId="40896"/>
    <cellStyle name="Normal 8 7 5 2 2 2" xfId="40897"/>
    <cellStyle name="Normal 8 7 5 2 3" xfId="40898"/>
    <cellStyle name="Normal 8 7 5 3" xfId="40899"/>
    <cellStyle name="Normal 8 7 5 3 2" xfId="40900"/>
    <cellStyle name="Normal 8 7 5 3 2 2" xfId="40901"/>
    <cellStyle name="Normal 8 7 5 3 3" xfId="40902"/>
    <cellStyle name="Normal 8 7 5 4" xfId="40903"/>
    <cellStyle name="Normal 8 7 5 4 2" xfId="40904"/>
    <cellStyle name="Normal 8 7 5 5" xfId="40905"/>
    <cellStyle name="Normal 8 7 5 5 2" xfId="40906"/>
    <cellStyle name="Normal 8 7 5 6" xfId="40907"/>
    <cellStyle name="Normal 8 7 6" xfId="40908"/>
    <cellStyle name="Normal 8 7 6 2" xfId="40909"/>
    <cellStyle name="Normal 8 7 6 2 2" xfId="40910"/>
    <cellStyle name="Normal 8 7 6 2 2 2" xfId="40911"/>
    <cellStyle name="Normal 8 7 6 2 3" xfId="40912"/>
    <cellStyle name="Normal 8 7 6 3" xfId="40913"/>
    <cellStyle name="Normal 8 7 6 3 2" xfId="40914"/>
    <cellStyle name="Normal 8 7 6 3 2 2" xfId="40915"/>
    <cellStyle name="Normal 8 7 6 3 3" xfId="40916"/>
    <cellStyle name="Normal 8 7 6 4" xfId="40917"/>
    <cellStyle name="Normal 8 7 6 4 2" xfId="40918"/>
    <cellStyle name="Normal 8 7 6 5" xfId="40919"/>
    <cellStyle name="Normal 8 7 6 5 2" xfId="40920"/>
    <cellStyle name="Normal 8 7 6 6" xfId="40921"/>
    <cellStyle name="Normal 8 7 7" xfId="40922"/>
    <cellStyle name="Normal 8 7 7 2" xfId="40923"/>
    <cellStyle name="Normal 8 7 7 2 2" xfId="40924"/>
    <cellStyle name="Normal 8 7 7 2 2 2" xfId="40925"/>
    <cellStyle name="Normal 8 7 7 2 3" xfId="40926"/>
    <cellStyle name="Normal 8 7 7 3" xfId="40927"/>
    <cellStyle name="Normal 8 7 7 3 2" xfId="40928"/>
    <cellStyle name="Normal 8 7 7 3 2 2" xfId="40929"/>
    <cellStyle name="Normal 8 7 7 3 3" xfId="40930"/>
    <cellStyle name="Normal 8 7 7 4" xfId="40931"/>
    <cellStyle name="Normal 8 7 7 4 2" xfId="40932"/>
    <cellStyle name="Normal 8 7 7 5" xfId="40933"/>
    <cellStyle name="Normal 8 7 7 5 2" xfId="40934"/>
    <cellStyle name="Normal 8 7 7 6" xfId="40935"/>
    <cellStyle name="Normal 8 7 8" xfId="40936"/>
    <cellStyle name="Normal 8 7 8 2" xfId="40937"/>
    <cellStyle name="Normal 8 7 8 2 2" xfId="40938"/>
    <cellStyle name="Normal 8 7 8 2 2 2" xfId="40939"/>
    <cellStyle name="Normal 8 7 8 2 3" xfId="40940"/>
    <cellStyle name="Normal 8 7 8 3" xfId="40941"/>
    <cellStyle name="Normal 8 7 8 3 2" xfId="40942"/>
    <cellStyle name="Normal 8 7 8 3 2 2" xfId="40943"/>
    <cellStyle name="Normal 8 7 8 3 3" xfId="40944"/>
    <cellStyle name="Normal 8 7 8 4" xfId="40945"/>
    <cellStyle name="Normal 8 7 8 4 2" xfId="40946"/>
    <cellStyle name="Normal 8 7 8 5" xfId="40947"/>
    <cellStyle name="Normal 8 7 8 5 2" xfId="40948"/>
    <cellStyle name="Normal 8 7 8 6" xfId="40949"/>
    <cellStyle name="Normal 8 7 9" xfId="40950"/>
    <cellStyle name="Normal 8 7 9 2" xfId="40951"/>
    <cellStyle name="Normal 8 7 9 2 2" xfId="40952"/>
    <cellStyle name="Normal 8 7 9 2 2 2" xfId="40953"/>
    <cellStyle name="Normal 8 7 9 2 3" xfId="40954"/>
    <cellStyle name="Normal 8 7 9 3" xfId="40955"/>
    <cellStyle name="Normal 8 7 9 3 2" xfId="40956"/>
    <cellStyle name="Normal 8 7 9 3 2 2" xfId="40957"/>
    <cellStyle name="Normal 8 7 9 3 3" xfId="40958"/>
    <cellStyle name="Normal 8 7 9 4" xfId="40959"/>
    <cellStyle name="Normal 8 7 9 4 2" xfId="40960"/>
    <cellStyle name="Normal 8 7 9 5" xfId="40961"/>
    <cellStyle name="Normal 8 7 9 5 2" xfId="40962"/>
    <cellStyle name="Normal 8 7 9 6" xfId="40963"/>
    <cellStyle name="Normal 8 8" xfId="40964"/>
    <cellStyle name="Normal 8 8 10" xfId="40965"/>
    <cellStyle name="Normal 8 8 10 2" xfId="40966"/>
    <cellStyle name="Normal 8 8 10 2 2" xfId="40967"/>
    <cellStyle name="Normal 8 8 10 3" xfId="40968"/>
    <cellStyle name="Normal 8 8 2" xfId="40969"/>
    <cellStyle name="Normal 8 8 2 2" xfId="40970"/>
    <cellStyle name="Normal 8 8 2 2 2" xfId="40971"/>
    <cellStyle name="Normal 8 8 2 2 2 2" xfId="40972"/>
    <cellStyle name="Normal 8 8 2 2 2 2 2" xfId="40973"/>
    <cellStyle name="Normal 8 8 2 2 2 3" xfId="40974"/>
    <cellStyle name="Normal 8 8 2 2 3" xfId="40975"/>
    <cellStyle name="Normal 8 8 2 2 3 2" xfId="40976"/>
    <cellStyle name="Normal 8 8 2 2 3 2 2" xfId="40977"/>
    <cellStyle name="Normal 8 8 2 2 3 3" xfId="40978"/>
    <cellStyle name="Normal 8 8 2 2 4" xfId="40979"/>
    <cellStyle name="Normal 8 8 2 2 4 2" xfId="40980"/>
    <cellStyle name="Normal 8 8 2 2 5" xfId="40981"/>
    <cellStyle name="Normal 8 8 2 2 5 2" xfId="40982"/>
    <cellStyle name="Normal 8 8 2 2 6" xfId="40983"/>
    <cellStyle name="Normal 8 8 2 3" xfId="40984"/>
    <cellStyle name="Normal 8 8 2 3 2" xfId="40985"/>
    <cellStyle name="Normal 8 8 2 3 2 2" xfId="40986"/>
    <cellStyle name="Normal 8 8 2 3 2 2 2" xfId="40987"/>
    <cellStyle name="Normal 8 8 2 3 2 3" xfId="40988"/>
    <cellStyle name="Normal 8 8 2 3 3" xfId="40989"/>
    <cellStyle name="Normal 8 8 2 3 3 2" xfId="40990"/>
    <cellStyle name="Normal 8 8 2 3 3 2 2" xfId="40991"/>
    <cellStyle name="Normal 8 8 2 3 3 3" xfId="40992"/>
    <cellStyle name="Normal 8 8 2 3 4" xfId="40993"/>
    <cellStyle name="Normal 8 8 2 3 4 2" xfId="40994"/>
    <cellStyle name="Normal 8 8 2 3 5" xfId="40995"/>
    <cellStyle name="Normal 8 8 2 3 5 2" xfId="40996"/>
    <cellStyle name="Normal 8 8 2 3 6" xfId="40997"/>
    <cellStyle name="Normal 8 8 2 4" xfId="40998"/>
    <cellStyle name="Normal 8 8 2 4 2" xfId="40999"/>
    <cellStyle name="Normal 8 8 2 4 2 2" xfId="41000"/>
    <cellStyle name="Normal 8 8 2 4 2 2 2" xfId="41001"/>
    <cellStyle name="Normal 8 8 2 4 2 3" xfId="41002"/>
    <cellStyle name="Normal 8 8 2 4 3" xfId="41003"/>
    <cellStyle name="Normal 8 8 2 4 3 2" xfId="41004"/>
    <cellStyle name="Normal 8 8 2 4 3 2 2" xfId="41005"/>
    <cellStyle name="Normal 8 8 2 4 3 3" xfId="41006"/>
    <cellStyle name="Normal 8 8 2 4 4" xfId="41007"/>
    <cellStyle name="Normal 8 8 2 4 4 2" xfId="41008"/>
    <cellStyle name="Normal 8 8 2 4 5" xfId="41009"/>
    <cellStyle name="Normal 8 8 2 4 5 2" xfId="41010"/>
    <cellStyle name="Normal 8 8 2 4 6" xfId="41011"/>
    <cellStyle name="Normal 8 8 2 5" xfId="41012"/>
    <cellStyle name="Normal 8 8 2 5 2" xfId="41013"/>
    <cellStyle name="Normal 8 8 2 5 2 2" xfId="41014"/>
    <cellStyle name="Normal 8 8 2 5 2 2 2" xfId="41015"/>
    <cellStyle name="Normal 8 8 2 5 2 3" xfId="41016"/>
    <cellStyle name="Normal 8 8 2 5 3" xfId="41017"/>
    <cellStyle name="Normal 8 8 2 5 3 2" xfId="41018"/>
    <cellStyle name="Normal 8 8 2 5 3 2 2" xfId="41019"/>
    <cellStyle name="Normal 8 8 2 5 3 3" xfId="41020"/>
    <cellStyle name="Normal 8 8 2 5 4" xfId="41021"/>
    <cellStyle name="Normal 8 8 2 5 4 2" xfId="41022"/>
    <cellStyle name="Normal 8 8 2 5 5" xfId="41023"/>
    <cellStyle name="Normal 8 8 2 5 5 2" xfId="41024"/>
    <cellStyle name="Normal 8 8 2 5 6" xfId="41025"/>
    <cellStyle name="Normal 8 8 2 6" xfId="41026"/>
    <cellStyle name="Normal 8 8 2 6 2" xfId="41027"/>
    <cellStyle name="Normal 8 8 2 6 2 2" xfId="41028"/>
    <cellStyle name="Normal 8 8 2 6 2 2 2" xfId="41029"/>
    <cellStyle name="Normal 8 8 2 6 2 3" xfId="41030"/>
    <cellStyle name="Normal 8 8 2 6 3" xfId="41031"/>
    <cellStyle name="Normal 8 8 2 6 3 2" xfId="41032"/>
    <cellStyle name="Normal 8 8 2 6 3 2 2" xfId="41033"/>
    <cellStyle name="Normal 8 8 2 6 3 3" xfId="41034"/>
    <cellStyle name="Normal 8 8 2 6 4" xfId="41035"/>
    <cellStyle name="Normal 8 8 2 6 4 2" xfId="41036"/>
    <cellStyle name="Normal 8 8 2 6 5" xfId="41037"/>
    <cellStyle name="Normal 8 8 2 6 5 2" xfId="41038"/>
    <cellStyle name="Normal 8 8 2 6 6" xfId="41039"/>
    <cellStyle name="Normal 8 8 2 7" xfId="41040"/>
    <cellStyle name="Normal 8 8 2 7 2" xfId="41041"/>
    <cellStyle name="Normal 8 8 2 7 2 2" xfId="41042"/>
    <cellStyle name="Normal 8 8 2 7 2 2 2" xfId="41043"/>
    <cellStyle name="Normal 8 8 2 7 2 3" xfId="41044"/>
    <cellStyle name="Normal 8 8 2 7 3" xfId="41045"/>
    <cellStyle name="Normal 8 8 2 7 3 2" xfId="41046"/>
    <cellStyle name="Normal 8 8 2 7 3 2 2" xfId="41047"/>
    <cellStyle name="Normal 8 8 2 7 3 3" xfId="41048"/>
    <cellStyle name="Normal 8 8 2 7 4" xfId="41049"/>
    <cellStyle name="Normal 8 8 2 7 4 2" xfId="41050"/>
    <cellStyle name="Normal 8 8 2 7 5" xfId="41051"/>
    <cellStyle name="Normal 8 8 2 7 5 2" xfId="41052"/>
    <cellStyle name="Normal 8 8 2 7 6" xfId="41053"/>
    <cellStyle name="Normal 8 8 2 8" xfId="41054"/>
    <cellStyle name="Normal 8 8 2 8 2" xfId="41055"/>
    <cellStyle name="Normal 8 8 2 8 2 2" xfId="41056"/>
    <cellStyle name="Normal 8 8 2 8 2 2 2" xfId="41057"/>
    <cellStyle name="Normal 8 8 2 8 2 3" xfId="41058"/>
    <cellStyle name="Normal 8 8 2 8 3" xfId="41059"/>
    <cellStyle name="Normal 8 8 2 8 3 2" xfId="41060"/>
    <cellStyle name="Normal 8 8 2 8 4" xfId="41061"/>
    <cellStyle name="Normal 8 8 2 8 4 2" xfId="41062"/>
    <cellStyle name="Normal 8 8 2 8 5" xfId="41063"/>
    <cellStyle name="Normal 8 8 2 9" xfId="41064"/>
    <cellStyle name="Normal 8 8 2 9 2" xfId="41065"/>
    <cellStyle name="Normal 8 8 2 9 2 2" xfId="41066"/>
    <cellStyle name="Normal 8 8 2 9 3" xfId="41067"/>
    <cellStyle name="Normal 8 8 3" xfId="41068"/>
    <cellStyle name="Normal 8 8 3 2" xfId="41069"/>
    <cellStyle name="Normal 8 8 3 2 2" xfId="41070"/>
    <cellStyle name="Normal 8 8 3 2 2 2" xfId="41071"/>
    <cellStyle name="Normal 8 8 3 2 3" xfId="41072"/>
    <cellStyle name="Normal 8 8 3 3" xfId="41073"/>
    <cellStyle name="Normal 8 8 3 3 2" xfId="41074"/>
    <cellStyle name="Normal 8 8 3 3 2 2" xfId="41075"/>
    <cellStyle name="Normal 8 8 3 3 3" xfId="41076"/>
    <cellStyle name="Normal 8 8 3 4" xfId="41077"/>
    <cellStyle name="Normal 8 8 3 4 2" xfId="41078"/>
    <cellStyle name="Normal 8 8 3 5" xfId="41079"/>
    <cellStyle name="Normal 8 8 3 5 2" xfId="41080"/>
    <cellStyle name="Normal 8 8 3 6" xfId="41081"/>
    <cellStyle name="Normal 8 8 4" xfId="41082"/>
    <cellStyle name="Normal 8 8 4 2" xfId="41083"/>
    <cellStyle name="Normal 8 8 4 2 2" xfId="41084"/>
    <cellStyle name="Normal 8 8 4 2 2 2" xfId="41085"/>
    <cellStyle name="Normal 8 8 4 2 3" xfId="41086"/>
    <cellStyle name="Normal 8 8 4 3" xfId="41087"/>
    <cellStyle name="Normal 8 8 4 3 2" xfId="41088"/>
    <cellStyle name="Normal 8 8 4 3 2 2" xfId="41089"/>
    <cellStyle name="Normal 8 8 4 3 3" xfId="41090"/>
    <cellStyle name="Normal 8 8 4 4" xfId="41091"/>
    <cellStyle name="Normal 8 8 4 4 2" xfId="41092"/>
    <cellStyle name="Normal 8 8 4 5" xfId="41093"/>
    <cellStyle name="Normal 8 8 4 5 2" xfId="41094"/>
    <cellStyle name="Normal 8 8 4 6" xfId="41095"/>
    <cellStyle name="Normal 8 8 5" xfId="41096"/>
    <cellStyle name="Normal 8 8 5 2" xfId="41097"/>
    <cellStyle name="Normal 8 8 5 2 2" xfId="41098"/>
    <cellStyle name="Normal 8 8 5 2 2 2" xfId="41099"/>
    <cellStyle name="Normal 8 8 5 2 3" xfId="41100"/>
    <cellStyle name="Normal 8 8 5 3" xfId="41101"/>
    <cellStyle name="Normal 8 8 5 3 2" xfId="41102"/>
    <cellStyle name="Normal 8 8 5 3 2 2" xfId="41103"/>
    <cellStyle name="Normal 8 8 5 3 3" xfId="41104"/>
    <cellStyle name="Normal 8 8 5 4" xfId="41105"/>
    <cellStyle name="Normal 8 8 5 4 2" xfId="41106"/>
    <cellStyle name="Normal 8 8 5 5" xfId="41107"/>
    <cellStyle name="Normal 8 8 5 5 2" xfId="41108"/>
    <cellStyle name="Normal 8 8 5 6" xfId="41109"/>
    <cellStyle name="Normal 8 8 6" xfId="41110"/>
    <cellStyle name="Normal 8 8 6 2" xfId="41111"/>
    <cellStyle name="Normal 8 8 6 2 2" xfId="41112"/>
    <cellStyle name="Normal 8 8 6 2 2 2" xfId="41113"/>
    <cellStyle name="Normal 8 8 6 2 3" xfId="41114"/>
    <cellStyle name="Normal 8 8 6 3" xfId="41115"/>
    <cellStyle name="Normal 8 8 6 3 2" xfId="41116"/>
    <cellStyle name="Normal 8 8 6 3 2 2" xfId="41117"/>
    <cellStyle name="Normal 8 8 6 3 3" xfId="41118"/>
    <cellStyle name="Normal 8 8 6 4" xfId="41119"/>
    <cellStyle name="Normal 8 8 6 4 2" xfId="41120"/>
    <cellStyle name="Normal 8 8 6 5" xfId="41121"/>
    <cellStyle name="Normal 8 8 6 5 2" xfId="41122"/>
    <cellStyle name="Normal 8 8 6 6" xfId="41123"/>
    <cellStyle name="Normal 8 8 7" xfId="41124"/>
    <cellStyle name="Normal 8 8 7 2" xfId="41125"/>
    <cellStyle name="Normal 8 8 7 2 2" xfId="41126"/>
    <cellStyle name="Normal 8 8 7 2 2 2" xfId="41127"/>
    <cellStyle name="Normal 8 8 7 2 3" xfId="41128"/>
    <cellStyle name="Normal 8 8 7 3" xfId="41129"/>
    <cellStyle name="Normal 8 8 7 3 2" xfId="41130"/>
    <cellStyle name="Normal 8 8 7 3 2 2" xfId="41131"/>
    <cellStyle name="Normal 8 8 7 3 3" xfId="41132"/>
    <cellStyle name="Normal 8 8 7 4" xfId="41133"/>
    <cellStyle name="Normal 8 8 7 4 2" xfId="41134"/>
    <cellStyle name="Normal 8 8 7 5" xfId="41135"/>
    <cellStyle name="Normal 8 8 7 5 2" xfId="41136"/>
    <cellStyle name="Normal 8 8 7 6" xfId="41137"/>
    <cellStyle name="Normal 8 8 8" xfId="41138"/>
    <cellStyle name="Normal 8 8 8 2" xfId="41139"/>
    <cellStyle name="Normal 8 8 8 2 2" xfId="41140"/>
    <cellStyle name="Normal 8 8 8 2 2 2" xfId="41141"/>
    <cellStyle name="Normal 8 8 8 2 3" xfId="41142"/>
    <cellStyle name="Normal 8 8 8 3" xfId="41143"/>
    <cellStyle name="Normal 8 8 8 3 2" xfId="41144"/>
    <cellStyle name="Normal 8 8 8 3 2 2" xfId="41145"/>
    <cellStyle name="Normal 8 8 8 3 3" xfId="41146"/>
    <cellStyle name="Normal 8 8 8 4" xfId="41147"/>
    <cellStyle name="Normal 8 8 8 4 2" xfId="41148"/>
    <cellStyle name="Normal 8 8 8 5" xfId="41149"/>
    <cellStyle name="Normal 8 8 8 5 2" xfId="41150"/>
    <cellStyle name="Normal 8 8 8 6" xfId="41151"/>
    <cellStyle name="Normal 8 8 9" xfId="41152"/>
    <cellStyle name="Normal 8 8 9 2" xfId="41153"/>
    <cellStyle name="Normal 8 8 9 2 2" xfId="41154"/>
    <cellStyle name="Normal 8 8 9 2 2 2" xfId="41155"/>
    <cellStyle name="Normal 8 8 9 2 3" xfId="41156"/>
    <cellStyle name="Normal 8 8 9 3" xfId="41157"/>
    <cellStyle name="Normal 8 8 9 3 2" xfId="41158"/>
    <cellStyle name="Normal 8 8 9 4" xfId="41159"/>
    <cellStyle name="Normal 8 8 9 4 2" xfId="41160"/>
    <cellStyle name="Normal 8 8 9 5" xfId="41161"/>
    <cellStyle name="Normal 8 9" xfId="41162"/>
    <cellStyle name="Normal 8 9 10" xfId="41163"/>
    <cellStyle name="Normal 8 9 10 2" xfId="41164"/>
    <cellStyle name="Normal 8 9 10 2 2" xfId="41165"/>
    <cellStyle name="Normal 8 9 10 3" xfId="41166"/>
    <cellStyle name="Normal 8 9 2" xfId="41167"/>
    <cellStyle name="Normal 8 9 2 10" xfId="41168"/>
    <cellStyle name="Normal 8 9 2 10 2" xfId="41169"/>
    <cellStyle name="Normal 8 9 2 11" xfId="41170"/>
    <cellStyle name="Normal 8 9 2 11 2" xfId="41171"/>
    <cellStyle name="Normal 8 9 2 12" xfId="41172"/>
    <cellStyle name="Normal 8 9 2 2" xfId="41173"/>
    <cellStyle name="Normal 8 9 2 2 2" xfId="41174"/>
    <cellStyle name="Normal 8 9 2 2 2 2" xfId="41175"/>
    <cellStyle name="Normal 8 9 2 2 2 2 2" xfId="41176"/>
    <cellStyle name="Normal 8 9 2 2 2 3" xfId="41177"/>
    <cellStyle name="Normal 8 9 2 2 3" xfId="41178"/>
    <cellStyle name="Normal 8 9 2 2 3 2" xfId="41179"/>
    <cellStyle name="Normal 8 9 2 2 3 2 2" xfId="41180"/>
    <cellStyle name="Normal 8 9 2 2 3 3" xfId="41181"/>
    <cellStyle name="Normal 8 9 2 2 4" xfId="41182"/>
    <cellStyle name="Normal 8 9 2 2 4 2" xfId="41183"/>
    <cellStyle name="Normal 8 9 2 2 5" xfId="41184"/>
    <cellStyle name="Normal 8 9 2 2 5 2" xfId="41185"/>
    <cellStyle name="Normal 8 9 2 2 6" xfId="41186"/>
    <cellStyle name="Normal 8 9 2 3" xfId="41187"/>
    <cellStyle name="Normal 8 9 2 3 2" xfId="41188"/>
    <cellStyle name="Normal 8 9 2 3 2 2" xfId="41189"/>
    <cellStyle name="Normal 8 9 2 3 2 2 2" xfId="41190"/>
    <cellStyle name="Normal 8 9 2 3 2 3" xfId="41191"/>
    <cellStyle name="Normal 8 9 2 3 3" xfId="41192"/>
    <cellStyle name="Normal 8 9 2 3 3 2" xfId="41193"/>
    <cellStyle name="Normal 8 9 2 3 3 2 2" xfId="41194"/>
    <cellStyle name="Normal 8 9 2 3 3 3" xfId="41195"/>
    <cellStyle name="Normal 8 9 2 3 4" xfId="41196"/>
    <cellStyle name="Normal 8 9 2 3 4 2" xfId="41197"/>
    <cellStyle name="Normal 8 9 2 3 5" xfId="41198"/>
    <cellStyle name="Normal 8 9 2 3 5 2" xfId="41199"/>
    <cellStyle name="Normal 8 9 2 3 6" xfId="41200"/>
    <cellStyle name="Normal 8 9 2 4" xfId="41201"/>
    <cellStyle name="Normal 8 9 2 4 2" xfId="41202"/>
    <cellStyle name="Normal 8 9 2 4 2 2" xfId="41203"/>
    <cellStyle name="Normal 8 9 2 4 2 2 2" xfId="41204"/>
    <cellStyle name="Normal 8 9 2 4 2 3" xfId="41205"/>
    <cellStyle name="Normal 8 9 2 4 3" xfId="41206"/>
    <cellStyle name="Normal 8 9 2 4 3 2" xfId="41207"/>
    <cellStyle name="Normal 8 9 2 4 3 2 2" xfId="41208"/>
    <cellStyle name="Normal 8 9 2 4 3 3" xfId="41209"/>
    <cellStyle name="Normal 8 9 2 4 4" xfId="41210"/>
    <cellStyle name="Normal 8 9 2 4 4 2" xfId="41211"/>
    <cellStyle name="Normal 8 9 2 4 5" xfId="41212"/>
    <cellStyle name="Normal 8 9 2 4 5 2" xfId="41213"/>
    <cellStyle name="Normal 8 9 2 4 6" xfId="41214"/>
    <cellStyle name="Normal 8 9 2 5" xfId="41215"/>
    <cellStyle name="Normal 8 9 2 5 2" xfId="41216"/>
    <cellStyle name="Normal 8 9 2 5 2 2" xfId="41217"/>
    <cellStyle name="Normal 8 9 2 5 2 2 2" xfId="41218"/>
    <cellStyle name="Normal 8 9 2 5 2 3" xfId="41219"/>
    <cellStyle name="Normal 8 9 2 5 3" xfId="41220"/>
    <cellStyle name="Normal 8 9 2 5 3 2" xfId="41221"/>
    <cellStyle name="Normal 8 9 2 5 3 2 2" xfId="41222"/>
    <cellStyle name="Normal 8 9 2 5 3 3" xfId="41223"/>
    <cellStyle name="Normal 8 9 2 5 4" xfId="41224"/>
    <cellStyle name="Normal 8 9 2 5 4 2" xfId="41225"/>
    <cellStyle name="Normal 8 9 2 5 5" xfId="41226"/>
    <cellStyle name="Normal 8 9 2 5 5 2" xfId="41227"/>
    <cellStyle name="Normal 8 9 2 5 6" xfId="41228"/>
    <cellStyle name="Normal 8 9 2 6" xfId="41229"/>
    <cellStyle name="Normal 8 9 2 6 2" xfId="41230"/>
    <cellStyle name="Normal 8 9 2 6 2 2" xfId="41231"/>
    <cellStyle name="Normal 8 9 2 6 2 2 2" xfId="41232"/>
    <cellStyle name="Normal 8 9 2 6 2 3" xfId="41233"/>
    <cellStyle name="Normal 8 9 2 6 3" xfId="41234"/>
    <cellStyle name="Normal 8 9 2 6 3 2" xfId="41235"/>
    <cellStyle name="Normal 8 9 2 6 3 2 2" xfId="41236"/>
    <cellStyle name="Normal 8 9 2 6 3 3" xfId="41237"/>
    <cellStyle name="Normal 8 9 2 6 4" xfId="41238"/>
    <cellStyle name="Normal 8 9 2 6 4 2" xfId="41239"/>
    <cellStyle name="Normal 8 9 2 6 5" xfId="41240"/>
    <cellStyle name="Normal 8 9 2 6 5 2" xfId="41241"/>
    <cellStyle name="Normal 8 9 2 6 6" xfId="41242"/>
    <cellStyle name="Normal 8 9 2 7" xfId="41243"/>
    <cellStyle name="Normal 8 9 2 7 2" xfId="41244"/>
    <cellStyle name="Normal 8 9 2 7 2 2" xfId="41245"/>
    <cellStyle name="Normal 8 9 2 7 2 2 2" xfId="41246"/>
    <cellStyle name="Normal 8 9 2 7 2 3" xfId="41247"/>
    <cellStyle name="Normal 8 9 2 7 3" xfId="41248"/>
    <cellStyle name="Normal 8 9 2 7 3 2" xfId="41249"/>
    <cellStyle name="Normal 8 9 2 7 3 2 2" xfId="41250"/>
    <cellStyle name="Normal 8 9 2 7 3 3" xfId="41251"/>
    <cellStyle name="Normal 8 9 2 7 4" xfId="41252"/>
    <cellStyle name="Normal 8 9 2 7 4 2" xfId="41253"/>
    <cellStyle name="Normal 8 9 2 7 5" xfId="41254"/>
    <cellStyle name="Normal 8 9 2 7 5 2" xfId="41255"/>
    <cellStyle name="Normal 8 9 2 7 6" xfId="41256"/>
    <cellStyle name="Normal 8 9 2 8" xfId="41257"/>
    <cellStyle name="Normal 8 9 2 8 2" xfId="41258"/>
    <cellStyle name="Normal 8 9 2 8 2 2" xfId="41259"/>
    <cellStyle name="Normal 8 9 2 8 3" xfId="41260"/>
    <cellStyle name="Normal 8 9 2 9" xfId="41261"/>
    <cellStyle name="Normal 8 9 2 9 2" xfId="41262"/>
    <cellStyle name="Normal 8 9 2 9 2 2" xfId="41263"/>
    <cellStyle name="Normal 8 9 2 9 3" xfId="41264"/>
    <cellStyle name="Normal 8 9 3" xfId="41265"/>
    <cellStyle name="Normal 8 9 3 2" xfId="41266"/>
    <cellStyle name="Normal 8 9 3 2 2" xfId="41267"/>
    <cellStyle name="Normal 8 9 3 2 2 2" xfId="41268"/>
    <cellStyle name="Normal 8 9 3 2 3" xfId="41269"/>
    <cellStyle name="Normal 8 9 3 3" xfId="41270"/>
    <cellStyle name="Normal 8 9 3 3 2" xfId="41271"/>
    <cellStyle name="Normal 8 9 3 3 2 2" xfId="41272"/>
    <cellStyle name="Normal 8 9 3 3 3" xfId="41273"/>
    <cellStyle name="Normal 8 9 3 4" xfId="41274"/>
    <cellStyle name="Normal 8 9 3 4 2" xfId="41275"/>
    <cellStyle name="Normal 8 9 3 5" xfId="41276"/>
    <cellStyle name="Normal 8 9 3 5 2" xfId="41277"/>
    <cellStyle name="Normal 8 9 3 6" xfId="41278"/>
    <cellStyle name="Normal 8 9 4" xfId="41279"/>
    <cellStyle name="Normal 8 9 4 2" xfId="41280"/>
    <cellStyle name="Normal 8 9 4 2 2" xfId="41281"/>
    <cellStyle name="Normal 8 9 4 2 2 2" xfId="41282"/>
    <cellStyle name="Normal 8 9 4 2 3" xfId="41283"/>
    <cellStyle name="Normal 8 9 4 3" xfId="41284"/>
    <cellStyle name="Normal 8 9 4 3 2" xfId="41285"/>
    <cellStyle name="Normal 8 9 4 3 2 2" xfId="41286"/>
    <cellStyle name="Normal 8 9 4 3 3" xfId="41287"/>
    <cellStyle name="Normal 8 9 4 4" xfId="41288"/>
    <cellStyle name="Normal 8 9 4 4 2" xfId="41289"/>
    <cellStyle name="Normal 8 9 4 5" xfId="41290"/>
    <cellStyle name="Normal 8 9 4 5 2" xfId="41291"/>
    <cellStyle name="Normal 8 9 4 6" xfId="41292"/>
    <cellStyle name="Normal 8 9 5" xfId="41293"/>
    <cellStyle name="Normal 8 9 5 2" xfId="41294"/>
    <cellStyle name="Normal 8 9 5 2 2" xfId="41295"/>
    <cellStyle name="Normal 8 9 5 2 2 2" xfId="41296"/>
    <cellStyle name="Normal 8 9 5 2 3" xfId="41297"/>
    <cellStyle name="Normal 8 9 5 3" xfId="41298"/>
    <cellStyle name="Normal 8 9 5 3 2" xfId="41299"/>
    <cellStyle name="Normal 8 9 5 3 2 2" xfId="41300"/>
    <cellStyle name="Normal 8 9 5 3 3" xfId="41301"/>
    <cellStyle name="Normal 8 9 5 4" xfId="41302"/>
    <cellStyle name="Normal 8 9 5 4 2" xfId="41303"/>
    <cellStyle name="Normal 8 9 5 5" xfId="41304"/>
    <cellStyle name="Normal 8 9 5 5 2" xfId="41305"/>
    <cellStyle name="Normal 8 9 5 6" xfId="41306"/>
    <cellStyle name="Normal 8 9 6" xfId="41307"/>
    <cellStyle name="Normal 8 9 6 2" xfId="41308"/>
    <cellStyle name="Normal 8 9 6 2 2" xfId="41309"/>
    <cellStyle name="Normal 8 9 6 2 2 2" xfId="41310"/>
    <cellStyle name="Normal 8 9 6 2 3" xfId="41311"/>
    <cellStyle name="Normal 8 9 6 3" xfId="41312"/>
    <cellStyle name="Normal 8 9 6 3 2" xfId="41313"/>
    <cellStyle name="Normal 8 9 6 3 2 2" xfId="41314"/>
    <cellStyle name="Normal 8 9 6 3 3" xfId="41315"/>
    <cellStyle name="Normal 8 9 6 4" xfId="41316"/>
    <cellStyle name="Normal 8 9 6 4 2" xfId="41317"/>
    <cellStyle name="Normal 8 9 6 5" xfId="41318"/>
    <cellStyle name="Normal 8 9 6 5 2" xfId="41319"/>
    <cellStyle name="Normal 8 9 6 6" xfId="41320"/>
    <cellStyle name="Normal 8 9 7" xfId="41321"/>
    <cellStyle name="Normal 8 9 7 2" xfId="41322"/>
    <cellStyle name="Normal 8 9 7 2 2" xfId="41323"/>
    <cellStyle name="Normal 8 9 7 2 2 2" xfId="41324"/>
    <cellStyle name="Normal 8 9 7 2 3" xfId="41325"/>
    <cellStyle name="Normal 8 9 7 3" xfId="41326"/>
    <cellStyle name="Normal 8 9 7 3 2" xfId="41327"/>
    <cellStyle name="Normal 8 9 7 3 2 2" xfId="41328"/>
    <cellStyle name="Normal 8 9 7 3 3" xfId="41329"/>
    <cellStyle name="Normal 8 9 7 4" xfId="41330"/>
    <cellStyle name="Normal 8 9 7 4 2" xfId="41331"/>
    <cellStyle name="Normal 8 9 7 5" xfId="41332"/>
    <cellStyle name="Normal 8 9 7 5 2" xfId="41333"/>
    <cellStyle name="Normal 8 9 7 6" xfId="41334"/>
    <cellStyle name="Normal 8 9 8" xfId="41335"/>
    <cellStyle name="Normal 8 9 8 2" xfId="41336"/>
    <cellStyle name="Normal 8 9 8 2 2" xfId="41337"/>
    <cellStyle name="Normal 8 9 8 2 2 2" xfId="41338"/>
    <cellStyle name="Normal 8 9 8 2 3" xfId="41339"/>
    <cellStyle name="Normal 8 9 8 3" xfId="41340"/>
    <cellStyle name="Normal 8 9 8 3 2" xfId="41341"/>
    <cellStyle name="Normal 8 9 8 3 2 2" xfId="41342"/>
    <cellStyle name="Normal 8 9 8 3 3" xfId="41343"/>
    <cellStyle name="Normal 8 9 8 4" xfId="41344"/>
    <cellStyle name="Normal 8 9 8 4 2" xfId="41345"/>
    <cellStyle name="Normal 8 9 8 5" xfId="41346"/>
    <cellStyle name="Normal 8 9 8 5 2" xfId="41347"/>
    <cellStyle name="Normal 8 9 8 6" xfId="41348"/>
    <cellStyle name="Normal 8 9 9" xfId="41349"/>
    <cellStyle name="Normal 8 9 9 2" xfId="41350"/>
    <cellStyle name="Normal 8 9 9 2 2" xfId="41351"/>
    <cellStyle name="Normal 8 9 9 2 2 2" xfId="41352"/>
    <cellStyle name="Normal 8 9 9 2 3" xfId="41353"/>
    <cellStyle name="Normal 8 9 9 3" xfId="41354"/>
    <cellStyle name="Normal 8 9 9 3 2" xfId="41355"/>
    <cellStyle name="Normal 8 9 9 4" xfId="41356"/>
    <cellStyle name="Normal 8 9 9 4 2" xfId="41357"/>
    <cellStyle name="Normal 8 9 9 5" xfId="41358"/>
    <cellStyle name="Normal 80" xfId="41359"/>
    <cellStyle name="Normal 80 2" xfId="41360"/>
    <cellStyle name="Normal 80 3" xfId="41361"/>
    <cellStyle name="Normal 80 4" xfId="41362"/>
    <cellStyle name="Normal 80 4 2" xfId="41363"/>
    <cellStyle name="Normal 81" xfId="41364"/>
    <cellStyle name="Normal 81 2" xfId="41365"/>
    <cellStyle name="Normal 81 3" xfId="41366"/>
    <cellStyle name="Normal 81 4" xfId="41367"/>
    <cellStyle name="Normal 81 4 2" xfId="41368"/>
    <cellStyle name="Normal 82" xfId="41369"/>
    <cellStyle name="Normal 82 2" xfId="41370"/>
    <cellStyle name="Normal 82 3" xfId="41371"/>
    <cellStyle name="Normal 82 4" xfId="41372"/>
    <cellStyle name="Normal 82 4 2" xfId="41373"/>
    <cellStyle name="Normal 83" xfId="41374"/>
    <cellStyle name="Normal 83 2" xfId="41375"/>
    <cellStyle name="Normal 83 3" xfId="41376"/>
    <cellStyle name="Normal 83 4" xfId="41377"/>
    <cellStyle name="Normal 83 4 2" xfId="41378"/>
    <cellStyle name="Normal 84" xfId="41379"/>
    <cellStyle name="Normal 84 2" xfId="41380"/>
    <cellStyle name="Normal 84 2 2" xfId="41381"/>
    <cellStyle name="Normal 84 3" xfId="41382"/>
    <cellStyle name="Normal 85" xfId="41383"/>
    <cellStyle name="Normal 85 2" xfId="41384"/>
    <cellStyle name="Normal 85 3" xfId="41385"/>
    <cellStyle name="Normal 85 4" xfId="41386"/>
    <cellStyle name="Normal 85 4 2" xfId="41387"/>
    <cellStyle name="Normal 86" xfId="41388"/>
    <cellStyle name="Normal 86 2" xfId="41389"/>
    <cellStyle name="Normal 86 3" xfId="41390"/>
    <cellStyle name="Normal 86 4" xfId="41391"/>
    <cellStyle name="Normal 86 4 2" xfId="41392"/>
    <cellStyle name="Normal 87" xfId="41393"/>
    <cellStyle name="Normal 87 2" xfId="41394"/>
    <cellStyle name="Normal 87 3" xfId="41395"/>
    <cellStyle name="Normal 87 4" xfId="41396"/>
    <cellStyle name="Normal 87 4 2" xfId="41397"/>
    <cellStyle name="Normal 88" xfId="41398"/>
    <cellStyle name="Normal 88 2" xfId="41399"/>
    <cellStyle name="Normal 88 2 2" xfId="41400"/>
    <cellStyle name="Normal 88 3" xfId="41401"/>
    <cellStyle name="Normal 88 3 2" xfId="41402"/>
    <cellStyle name="Normal 88 4" xfId="41403"/>
    <cellStyle name="Normal 89" xfId="41404"/>
    <cellStyle name="Normal 89 2" xfId="41405"/>
    <cellStyle name="Normal 89 3" xfId="41406"/>
    <cellStyle name="Normal 89 4" xfId="41407"/>
    <cellStyle name="Normal 89 4 2" xfId="41408"/>
    <cellStyle name="Normal 9" xfId="41409"/>
    <cellStyle name="Normal 9 10" xfId="41410"/>
    <cellStyle name="Normal 9 10 10" xfId="41411"/>
    <cellStyle name="Normal 9 10 10 2" xfId="41412"/>
    <cellStyle name="Normal 9 10 10 2 2" xfId="41413"/>
    <cellStyle name="Normal 9 10 10 3" xfId="41414"/>
    <cellStyle name="Normal 9 10 11" xfId="41415"/>
    <cellStyle name="Normal 9 10 11 2" xfId="41416"/>
    <cellStyle name="Normal 9 10 11 2 2" xfId="41417"/>
    <cellStyle name="Normal 9 10 11 3" xfId="41418"/>
    <cellStyle name="Normal 9 10 12" xfId="41419"/>
    <cellStyle name="Normal 9 10 12 2" xfId="41420"/>
    <cellStyle name="Normal 9 10 13" xfId="41421"/>
    <cellStyle name="Normal 9 10 13 2" xfId="41422"/>
    <cellStyle name="Normal 9 10 14" xfId="41423"/>
    <cellStyle name="Normal 9 10 2" xfId="41424"/>
    <cellStyle name="Normal 9 10 2 10" xfId="41425"/>
    <cellStyle name="Normal 9 10 2 10 2" xfId="41426"/>
    <cellStyle name="Normal 9 10 2 11" xfId="41427"/>
    <cellStyle name="Normal 9 10 2 11 2" xfId="41428"/>
    <cellStyle name="Normal 9 10 2 12" xfId="41429"/>
    <cellStyle name="Normal 9 10 2 2" xfId="41430"/>
    <cellStyle name="Normal 9 10 2 2 2" xfId="41431"/>
    <cellStyle name="Normal 9 10 2 2 2 2" xfId="41432"/>
    <cellStyle name="Normal 9 10 2 2 2 2 2" xfId="41433"/>
    <cellStyle name="Normal 9 10 2 2 2 3" xfId="41434"/>
    <cellStyle name="Normal 9 10 2 2 3" xfId="41435"/>
    <cellStyle name="Normal 9 10 2 2 3 2" xfId="41436"/>
    <cellStyle name="Normal 9 10 2 2 3 2 2" xfId="41437"/>
    <cellStyle name="Normal 9 10 2 2 3 3" xfId="41438"/>
    <cellStyle name="Normal 9 10 2 2 4" xfId="41439"/>
    <cellStyle name="Normal 9 10 2 2 4 2" xfId="41440"/>
    <cellStyle name="Normal 9 10 2 2 5" xfId="41441"/>
    <cellStyle name="Normal 9 10 2 2 5 2" xfId="41442"/>
    <cellStyle name="Normal 9 10 2 2 6" xfId="41443"/>
    <cellStyle name="Normal 9 10 2 3" xfId="41444"/>
    <cellStyle name="Normal 9 10 2 3 2" xfId="41445"/>
    <cellStyle name="Normal 9 10 2 3 2 2" xfId="41446"/>
    <cellStyle name="Normal 9 10 2 3 2 2 2" xfId="41447"/>
    <cellStyle name="Normal 9 10 2 3 2 3" xfId="41448"/>
    <cellStyle name="Normal 9 10 2 3 3" xfId="41449"/>
    <cellStyle name="Normal 9 10 2 3 3 2" xfId="41450"/>
    <cellStyle name="Normal 9 10 2 3 3 2 2" xfId="41451"/>
    <cellStyle name="Normal 9 10 2 3 3 3" xfId="41452"/>
    <cellStyle name="Normal 9 10 2 3 4" xfId="41453"/>
    <cellStyle name="Normal 9 10 2 3 4 2" xfId="41454"/>
    <cellStyle name="Normal 9 10 2 3 5" xfId="41455"/>
    <cellStyle name="Normal 9 10 2 3 5 2" xfId="41456"/>
    <cellStyle name="Normal 9 10 2 3 6" xfId="41457"/>
    <cellStyle name="Normal 9 10 2 4" xfId="41458"/>
    <cellStyle name="Normal 9 10 2 4 2" xfId="41459"/>
    <cellStyle name="Normal 9 10 2 4 2 2" xfId="41460"/>
    <cellStyle name="Normal 9 10 2 4 2 2 2" xfId="41461"/>
    <cellStyle name="Normal 9 10 2 4 2 3" xfId="41462"/>
    <cellStyle name="Normal 9 10 2 4 3" xfId="41463"/>
    <cellStyle name="Normal 9 10 2 4 3 2" xfId="41464"/>
    <cellStyle name="Normal 9 10 2 4 3 2 2" xfId="41465"/>
    <cellStyle name="Normal 9 10 2 4 3 3" xfId="41466"/>
    <cellStyle name="Normal 9 10 2 4 4" xfId="41467"/>
    <cellStyle name="Normal 9 10 2 4 4 2" xfId="41468"/>
    <cellStyle name="Normal 9 10 2 4 5" xfId="41469"/>
    <cellStyle name="Normal 9 10 2 4 5 2" xfId="41470"/>
    <cellStyle name="Normal 9 10 2 4 6" xfId="41471"/>
    <cellStyle name="Normal 9 10 2 5" xfId="41472"/>
    <cellStyle name="Normal 9 10 2 5 2" xfId="41473"/>
    <cellStyle name="Normal 9 10 2 5 2 2" xfId="41474"/>
    <cellStyle name="Normal 9 10 2 5 2 2 2" xfId="41475"/>
    <cellStyle name="Normal 9 10 2 5 2 3" xfId="41476"/>
    <cellStyle name="Normal 9 10 2 5 3" xfId="41477"/>
    <cellStyle name="Normal 9 10 2 5 3 2" xfId="41478"/>
    <cellStyle name="Normal 9 10 2 5 3 2 2" xfId="41479"/>
    <cellStyle name="Normal 9 10 2 5 3 3" xfId="41480"/>
    <cellStyle name="Normal 9 10 2 5 4" xfId="41481"/>
    <cellStyle name="Normal 9 10 2 5 4 2" xfId="41482"/>
    <cellStyle name="Normal 9 10 2 5 5" xfId="41483"/>
    <cellStyle name="Normal 9 10 2 5 5 2" xfId="41484"/>
    <cellStyle name="Normal 9 10 2 5 6" xfId="41485"/>
    <cellStyle name="Normal 9 10 2 6" xfId="41486"/>
    <cellStyle name="Normal 9 10 2 6 2" xfId="41487"/>
    <cellStyle name="Normal 9 10 2 6 2 2" xfId="41488"/>
    <cellStyle name="Normal 9 10 2 6 2 2 2" xfId="41489"/>
    <cellStyle name="Normal 9 10 2 6 2 3" xfId="41490"/>
    <cellStyle name="Normal 9 10 2 6 3" xfId="41491"/>
    <cellStyle name="Normal 9 10 2 6 3 2" xfId="41492"/>
    <cellStyle name="Normal 9 10 2 6 3 2 2" xfId="41493"/>
    <cellStyle name="Normal 9 10 2 6 3 3" xfId="41494"/>
    <cellStyle name="Normal 9 10 2 6 4" xfId="41495"/>
    <cellStyle name="Normal 9 10 2 6 4 2" xfId="41496"/>
    <cellStyle name="Normal 9 10 2 6 5" xfId="41497"/>
    <cellStyle name="Normal 9 10 2 6 5 2" xfId="41498"/>
    <cellStyle name="Normal 9 10 2 6 6" xfId="41499"/>
    <cellStyle name="Normal 9 10 2 7" xfId="41500"/>
    <cellStyle name="Normal 9 10 2 7 2" xfId="41501"/>
    <cellStyle name="Normal 9 10 2 7 2 2" xfId="41502"/>
    <cellStyle name="Normal 9 10 2 7 2 2 2" xfId="41503"/>
    <cellStyle name="Normal 9 10 2 7 2 3" xfId="41504"/>
    <cellStyle name="Normal 9 10 2 7 3" xfId="41505"/>
    <cellStyle name="Normal 9 10 2 7 3 2" xfId="41506"/>
    <cellStyle name="Normal 9 10 2 7 3 2 2" xfId="41507"/>
    <cellStyle name="Normal 9 10 2 7 3 3" xfId="41508"/>
    <cellStyle name="Normal 9 10 2 7 4" xfId="41509"/>
    <cellStyle name="Normal 9 10 2 7 4 2" xfId="41510"/>
    <cellStyle name="Normal 9 10 2 7 5" xfId="41511"/>
    <cellStyle name="Normal 9 10 2 7 5 2" xfId="41512"/>
    <cellStyle name="Normal 9 10 2 7 6" xfId="41513"/>
    <cellStyle name="Normal 9 10 2 8" xfId="41514"/>
    <cellStyle name="Normal 9 10 2 8 2" xfId="41515"/>
    <cellStyle name="Normal 9 10 2 8 2 2" xfId="41516"/>
    <cellStyle name="Normal 9 10 2 8 3" xfId="41517"/>
    <cellStyle name="Normal 9 10 2 9" xfId="41518"/>
    <cellStyle name="Normal 9 10 2 9 2" xfId="41519"/>
    <cellStyle name="Normal 9 10 2 9 2 2" xfId="41520"/>
    <cellStyle name="Normal 9 10 2 9 3" xfId="41521"/>
    <cellStyle name="Normal 9 10 3" xfId="41522"/>
    <cellStyle name="Normal 9 10 3 2" xfId="41523"/>
    <cellStyle name="Normal 9 10 3 2 2" xfId="41524"/>
    <cellStyle name="Normal 9 10 3 2 2 2" xfId="41525"/>
    <cellStyle name="Normal 9 10 3 2 3" xfId="41526"/>
    <cellStyle name="Normal 9 10 3 3" xfId="41527"/>
    <cellStyle name="Normal 9 10 3 3 2" xfId="41528"/>
    <cellStyle name="Normal 9 10 3 3 2 2" xfId="41529"/>
    <cellStyle name="Normal 9 10 3 3 3" xfId="41530"/>
    <cellStyle name="Normal 9 10 3 4" xfId="41531"/>
    <cellStyle name="Normal 9 10 3 4 2" xfId="41532"/>
    <cellStyle name="Normal 9 10 3 5" xfId="41533"/>
    <cellStyle name="Normal 9 10 3 5 2" xfId="41534"/>
    <cellStyle name="Normal 9 10 3 6" xfId="41535"/>
    <cellStyle name="Normal 9 10 4" xfId="41536"/>
    <cellStyle name="Normal 9 10 4 2" xfId="41537"/>
    <cellStyle name="Normal 9 10 4 2 2" xfId="41538"/>
    <cellStyle name="Normal 9 10 4 2 2 2" xfId="41539"/>
    <cellStyle name="Normal 9 10 4 2 3" xfId="41540"/>
    <cellStyle name="Normal 9 10 4 3" xfId="41541"/>
    <cellStyle name="Normal 9 10 4 3 2" xfId="41542"/>
    <cellStyle name="Normal 9 10 4 3 2 2" xfId="41543"/>
    <cellStyle name="Normal 9 10 4 3 3" xfId="41544"/>
    <cellStyle name="Normal 9 10 4 4" xfId="41545"/>
    <cellStyle name="Normal 9 10 4 4 2" xfId="41546"/>
    <cellStyle name="Normal 9 10 4 5" xfId="41547"/>
    <cellStyle name="Normal 9 10 4 5 2" xfId="41548"/>
    <cellStyle name="Normal 9 10 4 6" xfId="41549"/>
    <cellStyle name="Normal 9 10 5" xfId="41550"/>
    <cellStyle name="Normal 9 10 5 2" xfId="41551"/>
    <cellStyle name="Normal 9 10 5 2 2" xfId="41552"/>
    <cellStyle name="Normal 9 10 5 2 2 2" xfId="41553"/>
    <cellStyle name="Normal 9 10 5 2 3" xfId="41554"/>
    <cellStyle name="Normal 9 10 5 3" xfId="41555"/>
    <cellStyle name="Normal 9 10 5 3 2" xfId="41556"/>
    <cellStyle name="Normal 9 10 5 3 2 2" xfId="41557"/>
    <cellStyle name="Normal 9 10 5 3 3" xfId="41558"/>
    <cellStyle name="Normal 9 10 5 4" xfId="41559"/>
    <cellStyle name="Normal 9 10 5 4 2" xfId="41560"/>
    <cellStyle name="Normal 9 10 5 5" xfId="41561"/>
    <cellStyle name="Normal 9 10 5 5 2" xfId="41562"/>
    <cellStyle name="Normal 9 10 5 6" xfId="41563"/>
    <cellStyle name="Normal 9 10 6" xfId="41564"/>
    <cellStyle name="Normal 9 10 6 2" xfId="41565"/>
    <cellStyle name="Normal 9 10 6 2 2" xfId="41566"/>
    <cellStyle name="Normal 9 10 6 2 2 2" xfId="41567"/>
    <cellStyle name="Normal 9 10 6 2 3" xfId="41568"/>
    <cellStyle name="Normal 9 10 6 3" xfId="41569"/>
    <cellStyle name="Normal 9 10 6 3 2" xfId="41570"/>
    <cellStyle name="Normal 9 10 6 3 2 2" xfId="41571"/>
    <cellStyle name="Normal 9 10 6 3 3" xfId="41572"/>
    <cellStyle name="Normal 9 10 6 4" xfId="41573"/>
    <cellStyle name="Normal 9 10 6 4 2" xfId="41574"/>
    <cellStyle name="Normal 9 10 6 5" xfId="41575"/>
    <cellStyle name="Normal 9 10 6 5 2" xfId="41576"/>
    <cellStyle name="Normal 9 10 6 6" xfId="41577"/>
    <cellStyle name="Normal 9 10 7" xfId="41578"/>
    <cellStyle name="Normal 9 10 7 2" xfId="41579"/>
    <cellStyle name="Normal 9 10 7 2 2" xfId="41580"/>
    <cellStyle name="Normal 9 10 7 2 2 2" xfId="41581"/>
    <cellStyle name="Normal 9 10 7 2 3" xfId="41582"/>
    <cellStyle name="Normal 9 10 7 3" xfId="41583"/>
    <cellStyle name="Normal 9 10 7 3 2" xfId="41584"/>
    <cellStyle name="Normal 9 10 7 3 2 2" xfId="41585"/>
    <cellStyle name="Normal 9 10 7 3 3" xfId="41586"/>
    <cellStyle name="Normal 9 10 7 4" xfId="41587"/>
    <cellStyle name="Normal 9 10 7 4 2" xfId="41588"/>
    <cellStyle name="Normal 9 10 7 5" xfId="41589"/>
    <cellStyle name="Normal 9 10 7 5 2" xfId="41590"/>
    <cellStyle name="Normal 9 10 7 6" xfId="41591"/>
    <cellStyle name="Normal 9 10 8" xfId="41592"/>
    <cellStyle name="Normal 9 10 8 2" xfId="41593"/>
    <cellStyle name="Normal 9 10 8 2 2" xfId="41594"/>
    <cellStyle name="Normal 9 10 8 2 2 2" xfId="41595"/>
    <cellStyle name="Normal 9 10 8 2 3" xfId="41596"/>
    <cellStyle name="Normal 9 10 8 3" xfId="41597"/>
    <cellStyle name="Normal 9 10 8 3 2" xfId="41598"/>
    <cellStyle name="Normal 9 10 8 3 2 2" xfId="41599"/>
    <cellStyle name="Normal 9 10 8 3 3" xfId="41600"/>
    <cellStyle name="Normal 9 10 8 4" xfId="41601"/>
    <cellStyle name="Normal 9 10 8 4 2" xfId="41602"/>
    <cellStyle name="Normal 9 10 8 5" xfId="41603"/>
    <cellStyle name="Normal 9 10 8 5 2" xfId="41604"/>
    <cellStyle name="Normal 9 10 8 6" xfId="41605"/>
    <cellStyle name="Normal 9 10 9" xfId="41606"/>
    <cellStyle name="Normal 9 10 9 2" xfId="41607"/>
    <cellStyle name="Normal 9 10 9 2 2" xfId="41608"/>
    <cellStyle name="Normal 9 10 9 2 2 2" xfId="41609"/>
    <cellStyle name="Normal 9 10 9 2 3" xfId="41610"/>
    <cellStyle name="Normal 9 10 9 3" xfId="41611"/>
    <cellStyle name="Normal 9 10 9 3 2" xfId="41612"/>
    <cellStyle name="Normal 9 10 9 4" xfId="41613"/>
    <cellStyle name="Normal 9 10 9 4 2" xfId="41614"/>
    <cellStyle name="Normal 9 10 9 5" xfId="41615"/>
    <cellStyle name="Normal 9 11" xfId="41616"/>
    <cellStyle name="Normal 9 11 10" xfId="41617"/>
    <cellStyle name="Normal 9 11 10 2" xfId="41618"/>
    <cellStyle name="Normal 9 11 10 2 2" xfId="41619"/>
    <cellStyle name="Normal 9 11 10 3" xfId="41620"/>
    <cellStyle name="Normal 9 11 11" xfId="41621"/>
    <cellStyle name="Normal 9 11 11 2" xfId="41622"/>
    <cellStyle name="Normal 9 11 12" xfId="41623"/>
    <cellStyle name="Normal 9 11 12 2" xfId="41624"/>
    <cellStyle name="Normal 9 11 13" xfId="41625"/>
    <cellStyle name="Normal 9 11 2" xfId="41626"/>
    <cellStyle name="Normal 9 11 2 10" xfId="41627"/>
    <cellStyle name="Normal 9 11 2 10 2" xfId="41628"/>
    <cellStyle name="Normal 9 11 2 11" xfId="41629"/>
    <cellStyle name="Normal 9 11 2 11 2" xfId="41630"/>
    <cellStyle name="Normal 9 11 2 12" xfId="41631"/>
    <cellStyle name="Normal 9 11 2 2" xfId="41632"/>
    <cellStyle name="Normal 9 11 2 2 2" xfId="41633"/>
    <cellStyle name="Normal 9 11 2 2 2 2" xfId="41634"/>
    <cellStyle name="Normal 9 11 2 2 2 2 2" xfId="41635"/>
    <cellStyle name="Normal 9 11 2 2 2 3" xfId="41636"/>
    <cellStyle name="Normal 9 11 2 2 3" xfId="41637"/>
    <cellStyle name="Normal 9 11 2 2 3 2" xfId="41638"/>
    <cellStyle name="Normal 9 11 2 2 3 2 2" xfId="41639"/>
    <cellStyle name="Normal 9 11 2 2 3 3" xfId="41640"/>
    <cellStyle name="Normal 9 11 2 2 4" xfId="41641"/>
    <cellStyle name="Normal 9 11 2 2 4 2" xfId="41642"/>
    <cellStyle name="Normal 9 11 2 2 5" xfId="41643"/>
    <cellStyle name="Normal 9 11 2 2 5 2" xfId="41644"/>
    <cellStyle name="Normal 9 11 2 2 6" xfId="41645"/>
    <cellStyle name="Normal 9 11 2 3" xfId="41646"/>
    <cellStyle name="Normal 9 11 2 3 2" xfId="41647"/>
    <cellStyle name="Normal 9 11 2 3 2 2" xfId="41648"/>
    <cellStyle name="Normal 9 11 2 3 2 2 2" xfId="41649"/>
    <cellStyle name="Normal 9 11 2 3 2 3" xfId="41650"/>
    <cellStyle name="Normal 9 11 2 3 3" xfId="41651"/>
    <cellStyle name="Normal 9 11 2 3 3 2" xfId="41652"/>
    <cellStyle name="Normal 9 11 2 3 3 2 2" xfId="41653"/>
    <cellStyle name="Normal 9 11 2 3 3 3" xfId="41654"/>
    <cellStyle name="Normal 9 11 2 3 4" xfId="41655"/>
    <cellStyle name="Normal 9 11 2 3 4 2" xfId="41656"/>
    <cellStyle name="Normal 9 11 2 3 5" xfId="41657"/>
    <cellStyle name="Normal 9 11 2 3 5 2" xfId="41658"/>
    <cellStyle name="Normal 9 11 2 3 6" xfId="41659"/>
    <cellStyle name="Normal 9 11 2 4" xfId="41660"/>
    <cellStyle name="Normal 9 11 2 4 2" xfId="41661"/>
    <cellStyle name="Normal 9 11 2 4 2 2" xfId="41662"/>
    <cellStyle name="Normal 9 11 2 4 2 2 2" xfId="41663"/>
    <cellStyle name="Normal 9 11 2 4 2 3" xfId="41664"/>
    <cellStyle name="Normal 9 11 2 4 3" xfId="41665"/>
    <cellStyle name="Normal 9 11 2 4 3 2" xfId="41666"/>
    <cellStyle name="Normal 9 11 2 4 3 2 2" xfId="41667"/>
    <cellStyle name="Normal 9 11 2 4 3 3" xfId="41668"/>
    <cellStyle name="Normal 9 11 2 4 4" xfId="41669"/>
    <cellStyle name="Normal 9 11 2 4 4 2" xfId="41670"/>
    <cellStyle name="Normal 9 11 2 4 5" xfId="41671"/>
    <cellStyle name="Normal 9 11 2 4 5 2" xfId="41672"/>
    <cellStyle name="Normal 9 11 2 4 6" xfId="41673"/>
    <cellStyle name="Normal 9 11 2 5" xfId="41674"/>
    <cellStyle name="Normal 9 11 2 5 2" xfId="41675"/>
    <cellStyle name="Normal 9 11 2 5 2 2" xfId="41676"/>
    <cellStyle name="Normal 9 11 2 5 2 2 2" xfId="41677"/>
    <cellStyle name="Normal 9 11 2 5 2 3" xfId="41678"/>
    <cellStyle name="Normal 9 11 2 5 3" xfId="41679"/>
    <cellStyle name="Normal 9 11 2 5 3 2" xfId="41680"/>
    <cellStyle name="Normal 9 11 2 5 3 2 2" xfId="41681"/>
    <cellStyle name="Normal 9 11 2 5 3 3" xfId="41682"/>
    <cellStyle name="Normal 9 11 2 5 4" xfId="41683"/>
    <cellStyle name="Normal 9 11 2 5 4 2" xfId="41684"/>
    <cellStyle name="Normal 9 11 2 5 5" xfId="41685"/>
    <cellStyle name="Normal 9 11 2 5 5 2" xfId="41686"/>
    <cellStyle name="Normal 9 11 2 5 6" xfId="41687"/>
    <cellStyle name="Normal 9 11 2 6" xfId="41688"/>
    <cellStyle name="Normal 9 11 2 6 2" xfId="41689"/>
    <cellStyle name="Normal 9 11 2 6 2 2" xfId="41690"/>
    <cellStyle name="Normal 9 11 2 6 2 2 2" xfId="41691"/>
    <cellStyle name="Normal 9 11 2 6 2 3" xfId="41692"/>
    <cellStyle name="Normal 9 11 2 6 3" xfId="41693"/>
    <cellStyle name="Normal 9 11 2 6 3 2" xfId="41694"/>
    <cellStyle name="Normal 9 11 2 6 3 2 2" xfId="41695"/>
    <cellStyle name="Normal 9 11 2 6 3 3" xfId="41696"/>
    <cellStyle name="Normal 9 11 2 6 4" xfId="41697"/>
    <cellStyle name="Normal 9 11 2 6 4 2" xfId="41698"/>
    <cellStyle name="Normal 9 11 2 6 5" xfId="41699"/>
    <cellStyle name="Normal 9 11 2 6 5 2" xfId="41700"/>
    <cellStyle name="Normal 9 11 2 6 6" xfId="41701"/>
    <cellStyle name="Normal 9 11 2 7" xfId="41702"/>
    <cellStyle name="Normal 9 11 2 7 2" xfId="41703"/>
    <cellStyle name="Normal 9 11 2 7 2 2" xfId="41704"/>
    <cellStyle name="Normal 9 11 2 7 2 2 2" xfId="41705"/>
    <cellStyle name="Normal 9 11 2 7 2 3" xfId="41706"/>
    <cellStyle name="Normal 9 11 2 7 3" xfId="41707"/>
    <cellStyle name="Normal 9 11 2 7 3 2" xfId="41708"/>
    <cellStyle name="Normal 9 11 2 7 3 2 2" xfId="41709"/>
    <cellStyle name="Normal 9 11 2 7 3 3" xfId="41710"/>
    <cellStyle name="Normal 9 11 2 7 4" xfId="41711"/>
    <cellStyle name="Normal 9 11 2 7 4 2" xfId="41712"/>
    <cellStyle name="Normal 9 11 2 7 5" xfId="41713"/>
    <cellStyle name="Normal 9 11 2 7 5 2" xfId="41714"/>
    <cellStyle name="Normal 9 11 2 7 6" xfId="41715"/>
    <cellStyle name="Normal 9 11 2 8" xfId="41716"/>
    <cellStyle name="Normal 9 11 2 8 2" xfId="41717"/>
    <cellStyle name="Normal 9 11 2 8 2 2" xfId="41718"/>
    <cellStyle name="Normal 9 11 2 8 3" xfId="41719"/>
    <cellStyle name="Normal 9 11 2 9" xfId="41720"/>
    <cellStyle name="Normal 9 11 2 9 2" xfId="41721"/>
    <cellStyle name="Normal 9 11 2 9 2 2" xfId="41722"/>
    <cellStyle name="Normal 9 11 2 9 3" xfId="41723"/>
    <cellStyle name="Normal 9 11 3" xfId="41724"/>
    <cellStyle name="Normal 9 11 3 2" xfId="41725"/>
    <cellStyle name="Normal 9 11 3 2 2" xfId="41726"/>
    <cellStyle name="Normal 9 11 3 2 2 2" xfId="41727"/>
    <cellStyle name="Normal 9 11 3 2 3" xfId="41728"/>
    <cellStyle name="Normal 9 11 3 3" xfId="41729"/>
    <cellStyle name="Normal 9 11 3 3 2" xfId="41730"/>
    <cellStyle name="Normal 9 11 3 3 2 2" xfId="41731"/>
    <cellStyle name="Normal 9 11 3 3 3" xfId="41732"/>
    <cellStyle name="Normal 9 11 3 4" xfId="41733"/>
    <cellStyle name="Normal 9 11 3 4 2" xfId="41734"/>
    <cellStyle name="Normal 9 11 3 5" xfId="41735"/>
    <cellStyle name="Normal 9 11 3 5 2" xfId="41736"/>
    <cellStyle name="Normal 9 11 3 6" xfId="41737"/>
    <cellStyle name="Normal 9 11 4" xfId="41738"/>
    <cellStyle name="Normal 9 11 4 2" xfId="41739"/>
    <cellStyle name="Normal 9 11 4 2 2" xfId="41740"/>
    <cellStyle name="Normal 9 11 4 2 2 2" xfId="41741"/>
    <cellStyle name="Normal 9 11 4 2 3" xfId="41742"/>
    <cellStyle name="Normal 9 11 4 3" xfId="41743"/>
    <cellStyle name="Normal 9 11 4 3 2" xfId="41744"/>
    <cellStyle name="Normal 9 11 4 3 2 2" xfId="41745"/>
    <cellStyle name="Normal 9 11 4 3 3" xfId="41746"/>
    <cellStyle name="Normal 9 11 4 4" xfId="41747"/>
    <cellStyle name="Normal 9 11 4 4 2" xfId="41748"/>
    <cellStyle name="Normal 9 11 4 5" xfId="41749"/>
    <cellStyle name="Normal 9 11 4 5 2" xfId="41750"/>
    <cellStyle name="Normal 9 11 4 6" xfId="41751"/>
    <cellStyle name="Normal 9 11 5" xfId="41752"/>
    <cellStyle name="Normal 9 11 5 2" xfId="41753"/>
    <cellStyle name="Normal 9 11 5 2 2" xfId="41754"/>
    <cellStyle name="Normal 9 11 5 2 2 2" xfId="41755"/>
    <cellStyle name="Normal 9 11 5 2 3" xfId="41756"/>
    <cellStyle name="Normal 9 11 5 3" xfId="41757"/>
    <cellStyle name="Normal 9 11 5 3 2" xfId="41758"/>
    <cellStyle name="Normal 9 11 5 3 2 2" xfId="41759"/>
    <cellStyle name="Normal 9 11 5 3 3" xfId="41760"/>
    <cellStyle name="Normal 9 11 5 4" xfId="41761"/>
    <cellStyle name="Normal 9 11 5 4 2" xfId="41762"/>
    <cellStyle name="Normal 9 11 5 5" xfId="41763"/>
    <cellStyle name="Normal 9 11 5 5 2" xfId="41764"/>
    <cellStyle name="Normal 9 11 5 6" xfId="41765"/>
    <cellStyle name="Normal 9 11 6" xfId="41766"/>
    <cellStyle name="Normal 9 11 6 2" xfId="41767"/>
    <cellStyle name="Normal 9 11 6 2 2" xfId="41768"/>
    <cellStyle name="Normal 9 11 6 2 2 2" xfId="41769"/>
    <cellStyle name="Normal 9 11 6 2 3" xfId="41770"/>
    <cellStyle name="Normal 9 11 6 3" xfId="41771"/>
    <cellStyle name="Normal 9 11 6 3 2" xfId="41772"/>
    <cellStyle name="Normal 9 11 6 3 2 2" xfId="41773"/>
    <cellStyle name="Normal 9 11 6 3 3" xfId="41774"/>
    <cellStyle name="Normal 9 11 6 4" xfId="41775"/>
    <cellStyle name="Normal 9 11 6 4 2" xfId="41776"/>
    <cellStyle name="Normal 9 11 6 5" xfId="41777"/>
    <cellStyle name="Normal 9 11 6 5 2" xfId="41778"/>
    <cellStyle name="Normal 9 11 6 6" xfId="41779"/>
    <cellStyle name="Normal 9 11 7" xfId="41780"/>
    <cellStyle name="Normal 9 11 7 2" xfId="41781"/>
    <cellStyle name="Normal 9 11 7 2 2" xfId="41782"/>
    <cellStyle name="Normal 9 11 7 2 2 2" xfId="41783"/>
    <cellStyle name="Normal 9 11 7 2 3" xfId="41784"/>
    <cellStyle name="Normal 9 11 7 3" xfId="41785"/>
    <cellStyle name="Normal 9 11 7 3 2" xfId="41786"/>
    <cellStyle name="Normal 9 11 7 3 2 2" xfId="41787"/>
    <cellStyle name="Normal 9 11 7 3 3" xfId="41788"/>
    <cellStyle name="Normal 9 11 7 4" xfId="41789"/>
    <cellStyle name="Normal 9 11 7 4 2" xfId="41790"/>
    <cellStyle name="Normal 9 11 7 5" xfId="41791"/>
    <cellStyle name="Normal 9 11 7 5 2" xfId="41792"/>
    <cellStyle name="Normal 9 11 7 6" xfId="41793"/>
    <cellStyle name="Normal 9 11 8" xfId="41794"/>
    <cellStyle name="Normal 9 11 8 2" xfId="41795"/>
    <cellStyle name="Normal 9 11 8 2 2" xfId="41796"/>
    <cellStyle name="Normal 9 11 8 2 2 2" xfId="41797"/>
    <cellStyle name="Normal 9 11 8 2 3" xfId="41798"/>
    <cellStyle name="Normal 9 11 8 3" xfId="41799"/>
    <cellStyle name="Normal 9 11 8 3 2" xfId="41800"/>
    <cellStyle name="Normal 9 11 8 3 2 2" xfId="41801"/>
    <cellStyle name="Normal 9 11 8 3 3" xfId="41802"/>
    <cellStyle name="Normal 9 11 8 4" xfId="41803"/>
    <cellStyle name="Normal 9 11 8 4 2" xfId="41804"/>
    <cellStyle name="Normal 9 11 8 5" xfId="41805"/>
    <cellStyle name="Normal 9 11 8 5 2" xfId="41806"/>
    <cellStyle name="Normal 9 11 8 6" xfId="41807"/>
    <cellStyle name="Normal 9 11 9" xfId="41808"/>
    <cellStyle name="Normal 9 11 9 2" xfId="41809"/>
    <cellStyle name="Normal 9 11 9 2 2" xfId="41810"/>
    <cellStyle name="Normal 9 11 9 3" xfId="41811"/>
    <cellStyle name="Normal 9 12" xfId="41812"/>
    <cellStyle name="Normal 9 12 10" xfId="41813"/>
    <cellStyle name="Normal 9 12 10 2" xfId="41814"/>
    <cellStyle name="Normal 9 12 10 2 2" xfId="41815"/>
    <cellStyle name="Normal 9 12 10 3" xfId="41816"/>
    <cellStyle name="Normal 9 12 11" xfId="41817"/>
    <cellStyle name="Normal 9 12 11 2" xfId="41818"/>
    <cellStyle name="Normal 9 12 12" xfId="41819"/>
    <cellStyle name="Normal 9 12 12 2" xfId="41820"/>
    <cellStyle name="Normal 9 12 13" xfId="41821"/>
    <cellStyle name="Normal 9 12 2" xfId="41822"/>
    <cellStyle name="Normal 9 12 2 10" xfId="41823"/>
    <cellStyle name="Normal 9 12 2 10 2" xfId="41824"/>
    <cellStyle name="Normal 9 12 2 11" xfId="41825"/>
    <cellStyle name="Normal 9 12 2 11 2" xfId="41826"/>
    <cellStyle name="Normal 9 12 2 12" xfId="41827"/>
    <cellStyle name="Normal 9 12 2 2" xfId="41828"/>
    <cellStyle name="Normal 9 12 2 2 2" xfId="41829"/>
    <cellStyle name="Normal 9 12 2 2 2 2" xfId="41830"/>
    <cellStyle name="Normal 9 12 2 2 2 2 2" xfId="41831"/>
    <cellStyle name="Normal 9 12 2 2 2 3" xfId="41832"/>
    <cellStyle name="Normal 9 12 2 2 3" xfId="41833"/>
    <cellStyle name="Normal 9 12 2 2 3 2" xfId="41834"/>
    <cellStyle name="Normal 9 12 2 2 3 2 2" xfId="41835"/>
    <cellStyle name="Normal 9 12 2 2 3 3" xfId="41836"/>
    <cellStyle name="Normal 9 12 2 2 4" xfId="41837"/>
    <cellStyle name="Normal 9 12 2 2 4 2" xfId="41838"/>
    <cellStyle name="Normal 9 12 2 2 5" xfId="41839"/>
    <cellStyle name="Normal 9 12 2 2 5 2" xfId="41840"/>
    <cellStyle name="Normal 9 12 2 2 6" xfId="41841"/>
    <cellStyle name="Normal 9 12 2 3" xfId="41842"/>
    <cellStyle name="Normal 9 12 2 3 2" xfId="41843"/>
    <cellStyle name="Normal 9 12 2 3 2 2" xfId="41844"/>
    <cellStyle name="Normal 9 12 2 3 2 2 2" xfId="41845"/>
    <cellStyle name="Normal 9 12 2 3 2 3" xfId="41846"/>
    <cellStyle name="Normal 9 12 2 3 3" xfId="41847"/>
    <cellStyle name="Normal 9 12 2 3 3 2" xfId="41848"/>
    <cellStyle name="Normal 9 12 2 3 3 2 2" xfId="41849"/>
    <cellStyle name="Normal 9 12 2 3 3 3" xfId="41850"/>
    <cellStyle name="Normal 9 12 2 3 4" xfId="41851"/>
    <cellStyle name="Normal 9 12 2 3 4 2" xfId="41852"/>
    <cellStyle name="Normal 9 12 2 3 5" xfId="41853"/>
    <cellStyle name="Normal 9 12 2 3 5 2" xfId="41854"/>
    <cellStyle name="Normal 9 12 2 3 6" xfId="41855"/>
    <cellStyle name="Normal 9 12 2 4" xfId="41856"/>
    <cellStyle name="Normal 9 12 2 4 2" xfId="41857"/>
    <cellStyle name="Normal 9 12 2 4 2 2" xfId="41858"/>
    <cellStyle name="Normal 9 12 2 4 2 2 2" xfId="41859"/>
    <cellStyle name="Normal 9 12 2 4 2 3" xfId="41860"/>
    <cellStyle name="Normal 9 12 2 4 3" xfId="41861"/>
    <cellStyle name="Normal 9 12 2 4 3 2" xfId="41862"/>
    <cellStyle name="Normal 9 12 2 4 3 2 2" xfId="41863"/>
    <cellStyle name="Normal 9 12 2 4 3 3" xfId="41864"/>
    <cellStyle name="Normal 9 12 2 4 4" xfId="41865"/>
    <cellStyle name="Normal 9 12 2 4 4 2" xfId="41866"/>
    <cellStyle name="Normal 9 12 2 4 5" xfId="41867"/>
    <cellStyle name="Normal 9 12 2 4 5 2" xfId="41868"/>
    <cellStyle name="Normal 9 12 2 4 6" xfId="41869"/>
    <cellStyle name="Normal 9 12 2 5" xfId="41870"/>
    <cellStyle name="Normal 9 12 2 5 2" xfId="41871"/>
    <cellStyle name="Normal 9 12 2 5 2 2" xfId="41872"/>
    <cellStyle name="Normal 9 12 2 5 2 2 2" xfId="41873"/>
    <cellStyle name="Normal 9 12 2 5 2 3" xfId="41874"/>
    <cellStyle name="Normal 9 12 2 5 3" xfId="41875"/>
    <cellStyle name="Normal 9 12 2 5 3 2" xfId="41876"/>
    <cellStyle name="Normal 9 12 2 5 3 2 2" xfId="41877"/>
    <cellStyle name="Normal 9 12 2 5 3 3" xfId="41878"/>
    <cellStyle name="Normal 9 12 2 5 4" xfId="41879"/>
    <cellStyle name="Normal 9 12 2 5 4 2" xfId="41880"/>
    <cellStyle name="Normal 9 12 2 5 5" xfId="41881"/>
    <cellStyle name="Normal 9 12 2 5 5 2" xfId="41882"/>
    <cellStyle name="Normal 9 12 2 5 6" xfId="41883"/>
    <cellStyle name="Normal 9 12 2 6" xfId="41884"/>
    <cellStyle name="Normal 9 12 2 6 2" xfId="41885"/>
    <cellStyle name="Normal 9 12 2 6 2 2" xfId="41886"/>
    <cellStyle name="Normal 9 12 2 6 2 2 2" xfId="41887"/>
    <cellStyle name="Normal 9 12 2 6 2 3" xfId="41888"/>
    <cellStyle name="Normal 9 12 2 6 3" xfId="41889"/>
    <cellStyle name="Normal 9 12 2 6 3 2" xfId="41890"/>
    <cellStyle name="Normal 9 12 2 6 3 2 2" xfId="41891"/>
    <cellStyle name="Normal 9 12 2 6 3 3" xfId="41892"/>
    <cellStyle name="Normal 9 12 2 6 4" xfId="41893"/>
    <cellStyle name="Normal 9 12 2 6 4 2" xfId="41894"/>
    <cellStyle name="Normal 9 12 2 6 5" xfId="41895"/>
    <cellStyle name="Normal 9 12 2 6 5 2" xfId="41896"/>
    <cellStyle name="Normal 9 12 2 6 6" xfId="41897"/>
    <cellStyle name="Normal 9 12 2 7" xfId="41898"/>
    <cellStyle name="Normal 9 12 2 7 2" xfId="41899"/>
    <cellStyle name="Normal 9 12 2 7 2 2" xfId="41900"/>
    <cellStyle name="Normal 9 12 2 7 2 2 2" xfId="41901"/>
    <cellStyle name="Normal 9 12 2 7 2 3" xfId="41902"/>
    <cellStyle name="Normal 9 12 2 7 3" xfId="41903"/>
    <cellStyle name="Normal 9 12 2 7 3 2" xfId="41904"/>
    <cellStyle name="Normal 9 12 2 7 3 2 2" xfId="41905"/>
    <cellStyle name="Normal 9 12 2 7 3 3" xfId="41906"/>
    <cellStyle name="Normal 9 12 2 7 4" xfId="41907"/>
    <cellStyle name="Normal 9 12 2 7 4 2" xfId="41908"/>
    <cellStyle name="Normal 9 12 2 7 5" xfId="41909"/>
    <cellStyle name="Normal 9 12 2 7 5 2" xfId="41910"/>
    <cellStyle name="Normal 9 12 2 7 6" xfId="41911"/>
    <cellStyle name="Normal 9 12 2 8" xfId="41912"/>
    <cellStyle name="Normal 9 12 2 8 2" xfId="41913"/>
    <cellStyle name="Normal 9 12 2 8 2 2" xfId="41914"/>
    <cellStyle name="Normal 9 12 2 8 3" xfId="41915"/>
    <cellStyle name="Normal 9 12 2 9" xfId="41916"/>
    <cellStyle name="Normal 9 12 2 9 2" xfId="41917"/>
    <cellStyle name="Normal 9 12 2 9 2 2" xfId="41918"/>
    <cellStyle name="Normal 9 12 2 9 3" xfId="41919"/>
    <cellStyle name="Normal 9 12 3" xfId="41920"/>
    <cellStyle name="Normal 9 12 3 2" xfId="41921"/>
    <cellStyle name="Normal 9 12 3 2 2" xfId="41922"/>
    <cellStyle name="Normal 9 12 3 2 2 2" xfId="41923"/>
    <cellStyle name="Normal 9 12 3 2 3" xfId="41924"/>
    <cellStyle name="Normal 9 12 3 3" xfId="41925"/>
    <cellStyle name="Normal 9 12 3 3 2" xfId="41926"/>
    <cellStyle name="Normal 9 12 3 3 2 2" xfId="41927"/>
    <cellStyle name="Normal 9 12 3 3 3" xfId="41928"/>
    <cellStyle name="Normal 9 12 3 4" xfId="41929"/>
    <cellStyle name="Normal 9 12 3 4 2" xfId="41930"/>
    <cellStyle name="Normal 9 12 3 5" xfId="41931"/>
    <cellStyle name="Normal 9 12 3 5 2" xfId="41932"/>
    <cellStyle name="Normal 9 12 3 6" xfId="41933"/>
    <cellStyle name="Normal 9 12 4" xfId="41934"/>
    <cellStyle name="Normal 9 12 4 2" xfId="41935"/>
    <cellStyle name="Normal 9 12 4 2 2" xfId="41936"/>
    <cellStyle name="Normal 9 12 4 2 2 2" xfId="41937"/>
    <cellStyle name="Normal 9 12 4 2 3" xfId="41938"/>
    <cellStyle name="Normal 9 12 4 3" xfId="41939"/>
    <cellStyle name="Normal 9 12 4 3 2" xfId="41940"/>
    <cellStyle name="Normal 9 12 4 3 2 2" xfId="41941"/>
    <cellStyle name="Normal 9 12 4 3 3" xfId="41942"/>
    <cellStyle name="Normal 9 12 4 4" xfId="41943"/>
    <cellStyle name="Normal 9 12 4 4 2" xfId="41944"/>
    <cellStyle name="Normal 9 12 4 5" xfId="41945"/>
    <cellStyle name="Normal 9 12 4 5 2" xfId="41946"/>
    <cellStyle name="Normal 9 12 4 6" xfId="41947"/>
    <cellStyle name="Normal 9 12 5" xfId="41948"/>
    <cellStyle name="Normal 9 12 5 2" xfId="41949"/>
    <cellStyle name="Normal 9 12 5 2 2" xfId="41950"/>
    <cellStyle name="Normal 9 12 5 2 2 2" xfId="41951"/>
    <cellStyle name="Normal 9 12 5 2 3" xfId="41952"/>
    <cellStyle name="Normal 9 12 5 3" xfId="41953"/>
    <cellStyle name="Normal 9 12 5 3 2" xfId="41954"/>
    <cellStyle name="Normal 9 12 5 3 2 2" xfId="41955"/>
    <cellStyle name="Normal 9 12 5 3 3" xfId="41956"/>
    <cellStyle name="Normal 9 12 5 4" xfId="41957"/>
    <cellStyle name="Normal 9 12 5 4 2" xfId="41958"/>
    <cellStyle name="Normal 9 12 5 5" xfId="41959"/>
    <cellStyle name="Normal 9 12 5 5 2" xfId="41960"/>
    <cellStyle name="Normal 9 12 5 6" xfId="41961"/>
    <cellStyle name="Normal 9 12 6" xfId="41962"/>
    <cellStyle name="Normal 9 12 6 2" xfId="41963"/>
    <cellStyle name="Normal 9 12 6 2 2" xfId="41964"/>
    <cellStyle name="Normal 9 12 6 2 2 2" xfId="41965"/>
    <cellStyle name="Normal 9 12 6 2 3" xfId="41966"/>
    <cellStyle name="Normal 9 12 6 3" xfId="41967"/>
    <cellStyle name="Normal 9 12 6 3 2" xfId="41968"/>
    <cellStyle name="Normal 9 12 6 3 2 2" xfId="41969"/>
    <cellStyle name="Normal 9 12 6 3 3" xfId="41970"/>
    <cellStyle name="Normal 9 12 6 4" xfId="41971"/>
    <cellStyle name="Normal 9 12 6 4 2" xfId="41972"/>
    <cellStyle name="Normal 9 12 6 5" xfId="41973"/>
    <cellStyle name="Normal 9 12 6 5 2" xfId="41974"/>
    <cellStyle name="Normal 9 12 6 6" xfId="41975"/>
    <cellStyle name="Normal 9 12 7" xfId="41976"/>
    <cellStyle name="Normal 9 12 7 2" xfId="41977"/>
    <cellStyle name="Normal 9 12 7 2 2" xfId="41978"/>
    <cellStyle name="Normal 9 12 7 2 2 2" xfId="41979"/>
    <cellStyle name="Normal 9 12 7 2 3" xfId="41980"/>
    <cellStyle name="Normal 9 12 7 3" xfId="41981"/>
    <cellStyle name="Normal 9 12 7 3 2" xfId="41982"/>
    <cellStyle name="Normal 9 12 7 3 2 2" xfId="41983"/>
    <cellStyle name="Normal 9 12 7 3 3" xfId="41984"/>
    <cellStyle name="Normal 9 12 7 4" xfId="41985"/>
    <cellStyle name="Normal 9 12 7 4 2" xfId="41986"/>
    <cellStyle name="Normal 9 12 7 5" xfId="41987"/>
    <cellStyle name="Normal 9 12 7 5 2" xfId="41988"/>
    <cellStyle name="Normal 9 12 7 6" xfId="41989"/>
    <cellStyle name="Normal 9 12 8" xfId="41990"/>
    <cellStyle name="Normal 9 12 8 2" xfId="41991"/>
    <cellStyle name="Normal 9 12 8 2 2" xfId="41992"/>
    <cellStyle name="Normal 9 12 8 2 2 2" xfId="41993"/>
    <cellStyle name="Normal 9 12 8 2 3" xfId="41994"/>
    <cellStyle name="Normal 9 12 8 3" xfId="41995"/>
    <cellStyle name="Normal 9 12 8 3 2" xfId="41996"/>
    <cellStyle name="Normal 9 12 8 3 2 2" xfId="41997"/>
    <cellStyle name="Normal 9 12 8 3 3" xfId="41998"/>
    <cellStyle name="Normal 9 12 8 4" xfId="41999"/>
    <cellStyle name="Normal 9 12 8 4 2" xfId="42000"/>
    <cellStyle name="Normal 9 12 8 5" xfId="42001"/>
    <cellStyle name="Normal 9 12 8 5 2" xfId="42002"/>
    <cellStyle name="Normal 9 12 8 6" xfId="42003"/>
    <cellStyle name="Normal 9 12 9" xfId="42004"/>
    <cellStyle name="Normal 9 12 9 2" xfId="42005"/>
    <cellStyle name="Normal 9 12 9 2 2" xfId="42006"/>
    <cellStyle name="Normal 9 12 9 3" xfId="42007"/>
    <cellStyle name="Normal 9 13" xfId="42008"/>
    <cellStyle name="Normal 9 13 10" xfId="42009"/>
    <cellStyle name="Normal 9 13 10 2" xfId="42010"/>
    <cellStyle name="Normal 9 13 10 2 2" xfId="42011"/>
    <cellStyle name="Normal 9 13 10 3" xfId="42012"/>
    <cellStyle name="Normal 9 13 11" xfId="42013"/>
    <cellStyle name="Normal 9 13 11 2" xfId="42014"/>
    <cellStyle name="Normal 9 13 12" xfId="42015"/>
    <cellStyle name="Normal 9 13 12 2" xfId="42016"/>
    <cellStyle name="Normal 9 13 13" xfId="42017"/>
    <cellStyle name="Normal 9 13 2" xfId="42018"/>
    <cellStyle name="Normal 9 13 2 10" xfId="42019"/>
    <cellStyle name="Normal 9 13 2 10 2" xfId="42020"/>
    <cellStyle name="Normal 9 13 2 11" xfId="42021"/>
    <cellStyle name="Normal 9 13 2 11 2" xfId="42022"/>
    <cellStyle name="Normal 9 13 2 12" xfId="42023"/>
    <cellStyle name="Normal 9 13 2 2" xfId="42024"/>
    <cellStyle name="Normal 9 13 2 2 2" xfId="42025"/>
    <cellStyle name="Normal 9 13 2 2 2 2" xfId="42026"/>
    <cellStyle name="Normal 9 13 2 2 2 2 2" xfId="42027"/>
    <cellStyle name="Normal 9 13 2 2 2 3" xfId="42028"/>
    <cellStyle name="Normal 9 13 2 2 3" xfId="42029"/>
    <cellStyle name="Normal 9 13 2 2 3 2" xfId="42030"/>
    <cellStyle name="Normal 9 13 2 2 3 2 2" xfId="42031"/>
    <cellStyle name="Normal 9 13 2 2 3 3" xfId="42032"/>
    <cellStyle name="Normal 9 13 2 2 4" xfId="42033"/>
    <cellStyle name="Normal 9 13 2 2 4 2" xfId="42034"/>
    <cellStyle name="Normal 9 13 2 2 5" xfId="42035"/>
    <cellStyle name="Normal 9 13 2 2 5 2" xfId="42036"/>
    <cellStyle name="Normal 9 13 2 2 6" xfId="42037"/>
    <cellStyle name="Normal 9 13 2 3" xfId="42038"/>
    <cellStyle name="Normal 9 13 2 3 2" xfId="42039"/>
    <cellStyle name="Normal 9 13 2 3 2 2" xfId="42040"/>
    <cellStyle name="Normal 9 13 2 3 2 2 2" xfId="42041"/>
    <cellStyle name="Normal 9 13 2 3 2 3" xfId="42042"/>
    <cellStyle name="Normal 9 13 2 3 3" xfId="42043"/>
    <cellStyle name="Normal 9 13 2 3 3 2" xfId="42044"/>
    <cellStyle name="Normal 9 13 2 3 3 2 2" xfId="42045"/>
    <cellStyle name="Normal 9 13 2 3 3 3" xfId="42046"/>
    <cellStyle name="Normal 9 13 2 3 4" xfId="42047"/>
    <cellStyle name="Normal 9 13 2 3 4 2" xfId="42048"/>
    <cellStyle name="Normal 9 13 2 3 5" xfId="42049"/>
    <cellStyle name="Normal 9 13 2 3 5 2" xfId="42050"/>
    <cellStyle name="Normal 9 13 2 3 6" xfId="42051"/>
    <cellStyle name="Normal 9 13 2 4" xfId="42052"/>
    <cellStyle name="Normal 9 13 2 4 2" xfId="42053"/>
    <cellStyle name="Normal 9 13 2 4 2 2" xfId="42054"/>
    <cellStyle name="Normal 9 13 2 4 2 2 2" xfId="42055"/>
    <cellStyle name="Normal 9 13 2 4 2 3" xfId="42056"/>
    <cellStyle name="Normal 9 13 2 4 3" xfId="42057"/>
    <cellStyle name="Normal 9 13 2 4 3 2" xfId="42058"/>
    <cellStyle name="Normal 9 13 2 4 3 2 2" xfId="42059"/>
    <cellStyle name="Normal 9 13 2 4 3 3" xfId="42060"/>
    <cellStyle name="Normal 9 13 2 4 4" xfId="42061"/>
    <cellStyle name="Normal 9 13 2 4 4 2" xfId="42062"/>
    <cellStyle name="Normal 9 13 2 4 5" xfId="42063"/>
    <cellStyle name="Normal 9 13 2 4 5 2" xfId="42064"/>
    <cellStyle name="Normal 9 13 2 4 6" xfId="42065"/>
    <cellStyle name="Normal 9 13 2 5" xfId="42066"/>
    <cellStyle name="Normal 9 13 2 5 2" xfId="42067"/>
    <cellStyle name="Normal 9 13 2 5 2 2" xfId="42068"/>
    <cellStyle name="Normal 9 13 2 5 2 2 2" xfId="42069"/>
    <cellStyle name="Normal 9 13 2 5 2 3" xfId="42070"/>
    <cellStyle name="Normal 9 13 2 5 3" xfId="42071"/>
    <cellStyle name="Normal 9 13 2 5 3 2" xfId="42072"/>
    <cellStyle name="Normal 9 13 2 5 3 2 2" xfId="42073"/>
    <cellStyle name="Normal 9 13 2 5 3 3" xfId="42074"/>
    <cellStyle name="Normal 9 13 2 5 4" xfId="42075"/>
    <cellStyle name="Normal 9 13 2 5 4 2" xfId="42076"/>
    <cellStyle name="Normal 9 13 2 5 5" xfId="42077"/>
    <cellStyle name="Normal 9 13 2 5 5 2" xfId="42078"/>
    <cellStyle name="Normal 9 13 2 5 6" xfId="42079"/>
    <cellStyle name="Normal 9 13 2 6" xfId="42080"/>
    <cellStyle name="Normal 9 13 2 6 2" xfId="42081"/>
    <cellStyle name="Normal 9 13 2 6 2 2" xfId="42082"/>
    <cellStyle name="Normal 9 13 2 6 2 2 2" xfId="42083"/>
    <cellStyle name="Normal 9 13 2 6 2 3" xfId="42084"/>
    <cellStyle name="Normal 9 13 2 6 3" xfId="42085"/>
    <cellStyle name="Normal 9 13 2 6 3 2" xfId="42086"/>
    <cellStyle name="Normal 9 13 2 6 3 2 2" xfId="42087"/>
    <cellStyle name="Normal 9 13 2 6 3 3" xfId="42088"/>
    <cellStyle name="Normal 9 13 2 6 4" xfId="42089"/>
    <cellStyle name="Normal 9 13 2 6 4 2" xfId="42090"/>
    <cellStyle name="Normal 9 13 2 6 5" xfId="42091"/>
    <cellStyle name="Normal 9 13 2 6 5 2" xfId="42092"/>
    <cellStyle name="Normal 9 13 2 6 6" xfId="42093"/>
    <cellStyle name="Normal 9 13 2 7" xfId="42094"/>
    <cellStyle name="Normal 9 13 2 7 2" xfId="42095"/>
    <cellStyle name="Normal 9 13 2 7 2 2" xfId="42096"/>
    <cellStyle name="Normal 9 13 2 7 2 2 2" xfId="42097"/>
    <cellStyle name="Normal 9 13 2 7 2 3" xfId="42098"/>
    <cellStyle name="Normal 9 13 2 7 3" xfId="42099"/>
    <cellStyle name="Normal 9 13 2 7 3 2" xfId="42100"/>
    <cellStyle name="Normal 9 13 2 7 3 2 2" xfId="42101"/>
    <cellStyle name="Normal 9 13 2 7 3 3" xfId="42102"/>
    <cellStyle name="Normal 9 13 2 7 4" xfId="42103"/>
    <cellStyle name="Normal 9 13 2 7 4 2" xfId="42104"/>
    <cellStyle name="Normal 9 13 2 7 5" xfId="42105"/>
    <cellStyle name="Normal 9 13 2 7 5 2" xfId="42106"/>
    <cellStyle name="Normal 9 13 2 7 6" xfId="42107"/>
    <cellStyle name="Normal 9 13 2 8" xfId="42108"/>
    <cellStyle name="Normal 9 13 2 8 2" xfId="42109"/>
    <cellStyle name="Normal 9 13 2 8 2 2" xfId="42110"/>
    <cellStyle name="Normal 9 13 2 8 3" xfId="42111"/>
    <cellStyle name="Normal 9 13 2 9" xfId="42112"/>
    <cellStyle name="Normal 9 13 2 9 2" xfId="42113"/>
    <cellStyle name="Normal 9 13 2 9 2 2" xfId="42114"/>
    <cellStyle name="Normal 9 13 2 9 3" xfId="42115"/>
    <cellStyle name="Normal 9 13 3" xfId="42116"/>
    <cellStyle name="Normal 9 13 3 2" xfId="42117"/>
    <cellStyle name="Normal 9 13 3 2 2" xfId="42118"/>
    <cellStyle name="Normal 9 13 3 2 2 2" xfId="42119"/>
    <cellStyle name="Normal 9 13 3 2 3" xfId="42120"/>
    <cellStyle name="Normal 9 13 3 3" xfId="42121"/>
    <cellStyle name="Normal 9 13 3 3 2" xfId="42122"/>
    <cellStyle name="Normal 9 13 3 3 2 2" xfId="42123"/>
    <cellStyle name="Normal 9 13 3 3 3" xfId="42124"/>
    <cellStyle name="Normal 9 13 3 4" xfId="42125"/>
    <cellStyle name="Normal 9 13 3 4 2" xfId="42126"/>
    <cellStyle name="Normal 9 13 3 5" xfId="42127"/>
    <cellStyle name="Normal 9 13 3 5 2" xfId="42128"/>
    <cellStyle name="Normal 9 13 3 6" xfId="42129"/>
    <cellStyle name="Normal 9 13 4" xfId="42130"/>
    <cellStyle name="Normal 9 13 4 2" xfId="42131"/>
    <cellStyle name="Normal 9 13 4 2 2" xfId="42132"/>
    <cellStyle name="Normal 9 13 4 2 2 2" xfId="42133"/>
    <cellStyle name="Normal 9 13 4 2 3" xfId="42134"/>
    <cellStyle name="Normal 9 13 4 3" xfId="42135"/>
    <cellStyle name="Normal 9 13 4 3 2" xfId="42136"/>
    <cellStyle name="Normal 9 13 4 3 2 2" xfId="42137"/>
    <cellStyle name="Normal 9 13 4 3 3" xfId="42138"/>
    <cellStyle name="Normal 9 13 4 4" xfId="42139"/>
    <cellStyle name="Normal 9 13 4 4 2" xfId="42140"/>
    <cellStyle name="Normal 9 13 4 5" xfId="42141"/>
    <cellStyle name="Normal 9 13 4 5 2" xfId="42142"/>
    <cellStyle name="Normal 9 13 4 6" xfId="42143"/>
    <cellStyle name="Normal 9 13 5" xfId="42144"/>
    <cellStyle name="Normal 9 13 5 2" xfId="42145"/>
    <cellStyle name="Normal 9 13 5 2 2" xfId="42146"/>
    <cellStyle name="Normal 9 13 5 2 2 2" xfId="42147"/>
    <cellStyle name="Normal 9 13 5 2 3" xfId="42148"/>
    <cellStyle name="Normal 9 13 5 3" xfId="42149"/>
    <cellStyle name="Normal 9 13 5 3 2" xfId="42150"/>
    <cellStyle name="Normal 9 13 5 3 2 2" xfId="42151"/>
    <cellStyle name="Normal 9 13 5 3 3" xfId="42152"/>
    <cellStyle name="Normal 9 13 5 4" xfId="42153"/>
    <cellStyle name="Normal 9 13 5 4 2" xfId="42154"/>
    <cellStyle name="Normal 9 13 5 5" xfId="42155"/>
    <cellStyle name="Normal 9 13 5 5 2" xfId="42156"/>
    <cellStyle name="Normal 9 13 5 6" xfId="42157"/>
    <cellStyle name="Normal 9 13 6" xfId="42158"/>
    <cellStyle name="Normal 9 13 6 2" xfId="42159"/>
    <cellStyle name="Normal 9 13 6 2 2" xfId="42160"/>
    <cellStyle name="Normal 9 13 6 2 2 2" xfId="42161"/>
    <cellStyle name="Normal 9 13 6 2 3" xfId="42162"/>
    <cellStyle name="Normal 9 13 6 3" xfId="42163"/>
    <cellStyle name="Normal 9 13 6 3 2" xfId="42164"/>
    <cellStyle name="Normal 9 13 6 3 2 2" xfId="42165"/>
    <cellStyle name="Normal 9 13 6 3 3" xfId="42166"/>
    <cellStyle name="Normal 9 13 6 4" xfId="42167"/>
    <cellStyle name="Normal 9 13 6 4 2" xfId="42168"/>
    <cellStyle name="Normal 9 13 6 5" xfId="42169"/>
    <cellStyle name="Normal 9 13 6 5 2" xfId="42170"/>
    <cellStyle name="Normal 9 13 6 6" xfId="42171"/>
    <cellStyle name="Normal 9 13 7" xfId="42172"/>
    <cellStyle name="Normal 9 13 7 2" xfId="42173"/>
    <cellStyle name="Normal 9 13 7 2 2" xfId="42174"/>
    <cellStyle name="Normal 9 13 7 2 2 2" xfId="42175"/>
    <cellStyle name="Normal 9 13 7 2 3" xfId="42176"/>
    <cellStyle name="Normal 9 13 7 3" xfId="42177"/>
    <cellStyle name="Normal 9 13 7 3 2" xfId="42178"/>
    <cellStyle name="Normal 9 13 7 3 2 2" xfId="42179"/>
    <cellStyle name="Normal 9 13 7 3 3" xfId="42180"/>
    <cellStyle name="Normal 9 13 7 4" xfId="42181"/>
    <cellStyle name="Normal 9 13 7 4 2" xfId="42182"/>
    <cellStyle name="Normal 9 13 7 5" xfId="42183"/>
    <cellStyle name="Normal 9 13 7 5 2" xfId="42184"/>
    <cellStyle name="Normal 9 13 7 6" xfId="42185"/>
    <cellStyle name="Normal 9 13 8" xfId="42186"/>
    <cellStyle name="Normal 9 13 8 2" xfId="42187"/>
    <cellStyle name="Normal 9 13 8 2 2" xfId="42188"/>
    <cellStyle name="Normal 9 13 8 2 2 2" xfId="42189"/>
    <cellStyle name="Normal 9 13 8 2 3" xfId="42190"/>
    <cellStyle name="Normal 9 13 8 3" xfId="42191"/>
    <cellStyle name="Normal 9 13 8 3 2" xfId="42192"/>
    <cellStyle name="Normal 9 13 8 3 2 2" xfId="42193"/>
    <cellStyle name="Normal 9 13 8 3 3" xfId="42194"/>
    <cellStyle name="Normal 9 13 8 4" xfId="42195"/>
    <cellStyle name="Normal 9 13 8 4 2" xfId="42196"/>
    <cellStyle name="Normal 9 13 8 5" xfId="42197"/>
    <cellStyle name="Normal 9 13 8 5 2" xfId="42198"/>
    <cellStyle name="Normal 9 13 8 6" xfId="42199"/>
    <cellStyle name="Normal 9 13 9" xfId="42200"/>
    <cellStyle name="Normal 9 13 9 2" xfId="42201"/>
    <cellStyle name="Normal 9 13 9 2 2" xfId="42202"/>
    <cellStyle name="Normal 9 13 9 3" xfId="42203"/>
    <cellStyle name="Normal 9 14" xfId="42204"/>
    <cellStyle name="Normal 9 14 10" xfId="42205"/>
    <cellStyle name="Normal 9 14 10 2" xfId="42206"/>
    <cellStyle name="Normal 9 14 10 2 2" xfId="42207"/>
    <cellStyle name="Normal 9 14 10 3" xfId="42208"/>
    <cellStyle name="Normal 9 14 11" xfId="42209"/>
    <cellStyle name="Normal 9 14 11 2" xfId="42210"/>
    <cellStyle name="Normal 9 14 12" xfId="42211"/>
    <cellStyle name="Normal 9 14 12 2" xfId="42212"/>
    <cellStyle name="Normal 9 14 13" xfId="42213"/>
    <cellStyle name="Normal 9 14 2" xfId="42214"/>
    <cellStyle name="Normal 9 14 2 10" xfId="42215"/>
    <cellStyle name="Normal 9 14 2 10 2" xfId="42216"/>
    <cellStyle name="Normal 9 14 2 11" xfId="42217"/>
    <cellStyle name="Normal 9 14 2 11 2" xfId="42218"/>
    <cellStyle name="Normal 9 14 2 12" xfId="42219"/>
    <cellStyle name="Normal 9 14 2 2" xfId="42220"/>
    <cellStyle name="Normal 9 14 2 2 2" xfId="42221"/>
    <cellStyle name="Normal 9 14 2 2 2 2" xfId="42222"/>
    <cellStyle name="Normal 9 14 2 2 2 2 2" xfId="42223"/>
    <cellStyle name="Normal 9 14 2 2 2 3" xfId="42224"/>
    <cellStyle name="Normal 9 14 2 2 3" xfId="42225"/>
    <cellStyle name="Normal 9 14 2 2 3 2" xfId="42226"/>
    <cellStyle name="Normal 9 14 2 2 3 2 2" xfId="42227"/>
    <cellStyle name="Normal 9 14 2 2 3 3" xfId="42228"/>
    <cellStyle name="Normal 9 14 2 2 4" xfId="42229"/>
    <cellStyle name="Normal 9 14 2 2 4 2" xfId="42230"/>
    <cellStyle name="Normal 9 14 2 2 5" xfId="42231"/>
    <cellStyle name="Normal 9 14 2 2 5 2" xfId="42232"/>
    <cellStyle name="Normal 9 14 2 2 6" xfId="42233"/>
    <cellStyle name="Normal 9 14 2 3" xfId="42234"/>
    <cellStyle name="Normal 9 14 2 3 2" xfId="42235"/>
    <cellStyle name="Normal 9 14 2 3 2 2" xfId="42236"/>
    <cellStyle name="Normal 9 14 2 3 2 2 2" xfId="42237"/>
    <cellStyle name="Normal 9 14 2 3 2 3" xfId="42238"/>
    <cellStyle name="Normal 9 14 2 3 3" xfId="42239"/>
    <cellStyle name="Normal 9 14 2 3 3 2" xfId="42240"/>
    <cellStyle name="Normal 9 14 2 3 3 2 2" xfId="42241"/>
    <cellStyle name="Normal 9 14 2 3 3 3" xfId="42242"/>
    <cellStyle name="Normal 9 14 2 3 4" xfId="42243"/>
    <cellStyle name="Normal 9 14 2 3 4 2" xfId="42244"/>
    <cellStyle name="Normal 9 14 2 3 5" xfId="42245"/>
    <cellStyle name="Normal 9 14 2 3 5 2" xfId="42246"/>
    <cellStyle name="Normal 9 14 2 3 6" xfId="42247"/>
    <cellStyle name="Normal 9 14 2 4" xfId="42248"/>
    <cellStyle name="Normal 9 14 2 4 2" xfId="42249"/>
    <cellStyle name="Normal 9 14 2 4 2 2" xfId="42250"/>
    <cellStyle name="Normal 9 14 2 4 2 2 2" xfId="42251"/>
    <cellStyle name="Normal 9 14 2 4 2 3" xfId="42252"/>
    <cellStyle name="Normal 9 14 2 4 3" xfId="42253"/>
    <cellStyle name="Normal 9 14 2 4 3 2" xfId="42254"/>
    <cellStyle name="Normal 9 14 2 4 3 2 2" xfId="42255"/>
    <cellStyle name="Normal 9 14 2 4 3 3" xfId="42256"/>
    <cellStyle name="Normal 9 14 2 4 4" xfId="42257"/>
    <cellStyle name="Normal 9 14 2 4 4 2" xfId="42258"/>
    <cellStyle name="Normal 9 14 2 4 5" xfId="42259"/>
    <cellStyle name="Normal 9 14 2 4 5 2" xfId="42260"/>
    <cellStyle name="Normal 9 14 2 4 6" xfId="42261"/>
    <cellStyle name="Normal 9 14 2 5" xfId="42262"/>
    <cellStyle name="Normal 9 14 2 5 2" xfId="42263"/>
    <cellStyle name="Normal 9 14 2 5 2 2" xfId="42264"/>
    <cellStyle name="Normal 9 14 2 5 2 2 2" xfId="42265"/>
    <cellStyle name="Normal 9 14 2 5 2 3" xfId="42266"/>
    <cellStyle name="Normal 9 14 2 5 3" xfId="42267"/>
    <cellStyle name="Normal 9 14 2 5 3 2" xfId="42268"/>
    <cellStyle name="Normal 9 14 2 5 3 2 2" xfId="42269"/>
    <cellStyle name="Normal 9 14 2 5 3 3" xfId="42270"/>
    <cellStyle name="Normal 9 14 2 5 4" xfId="42271"/>
    <cellStyle name="Normal 9 14 2 5 4 2" xfId="42272"/>
    <cellStyle name="Normal 9 14 2 5 5" xfId="42273"/>
    <cellStyle name="Normal 9 14 2 5 5 2" xfId="42274"/>
    <cellStyle name="Normal 9 14 2 5 6" xfId="42275"/>
    <cellStyle name="Normal 9 14 2 6" xfId="42276"/>
    <cellStyle name="Normal 9 14 2 6 2" xfId="42277"/>
    <cellStyle name="Normal 9 14 2 6 2 2" xfId="42278"/>
    <cellStyle name="Normal 9 14 2 6 2 2 2" xfId="42279"/>
    <cellStyle name="Normal 9 14 2 6 2 3" xfId="42280"/>
    <cellStyle name="Normal 9 14 2 6 3" xfId="42281"/>
    <cellStyle name="Normal 9 14 2 6 3 2" xfId="42282"/>
    <cellStyle name="Normal 9 14 2 6 3 2 2" xfId="42283"/>
    <cellStyle name="Normal 9 14 2 6 3 3" xfId="42284"/>
    <cellStyle name="Normal 9 14 2 6 4" xfId="42285"/>
    <cellStyle name="Normal 9 14 2 6 4 2" xfId="42286"/>
    <cellStyle name="Normal 9 14 2 6 5" xfId="42287"/>
    <cellStyle name="Normal 9 14 2 6 5 2" xfId="42288"/>
    <cellStyle name="Normal 9 14 2 6 6" xfId="42289"/>
    <cellStyle name="Normal 9 14 2 7" xfId="42290"/>
    <cellStyle name="Normal 9 14 2 7 2" xfId="42291"/>
    <cellStyle name="Normal 9 14 2 7 2 2" xfId="42292"/>
    <cellStyle name="Normal 9 14 2 7 2 2 2" xfId="42293"/>
    <cellStyle name="Normal 9 14 2 7 2 3" xfId="42294"/>
    <cellStyle name="Normal 9 14 2 7 3" xfId="42295"/>
    <cellStyle name="Normal 9 14 2 7 3 2" xfId="42296"/>
    <cellStyle name="Normal 9 14 2 7 3 2 2" xfId="42297"/>
    <cellStyle name="Normal 9 14 2 7 3 3" xfId="42298"/>
    <cellStyle name="Normal 9 14 2 7 4" xfId="42299"/>
    <cellStyle name="Normal 9 14 2 7 4 2" xfId="42300"/>
    <cellStyle name="Normal 9 14 2 7 5" xfId="42301"/>
    <cellStyle name="Normal 9 14 2 7 5 2" xfId="42302"/>
    <cellStyle name="Normal 9 14 2 7 6" xfId="42303"/>
    <cellStyle name="Normal 9 14 2 8" xfId="42304"/>
    <cellStyle name="Normal 9 14 2 8 2" xfId="42305"/>
    <cellStyle name="Normal 9 14 2 8 2 2" xfId="42306"/>
    <cellStyle name="Normal 9 14 2 8 3" xfId="42307"/>
    <cellStyle name="Normal 9 14 2 9" xfId="42308"/>
    <cellStyle name="Normal 9 14 2 9 2" xfId="42309"/>
    <cellStyle name="Normal 9 14 2 9 2 2" xfId="42310"/>
    <cellStyle name="Normal 9 14 2 9 3" xfId="42311"/>
    <cellStyle name="Normal 9 14 3" xfId="42312"/>
    <cellStyle name="Normal 9 14 3 2" xfId="42313"/>
    <cellStyle name="Normal 9 14 3 2 2" xfId="42314"/>
    <cellStyle name="Normal 9 14 3 2 2 2" xfId="42315"/>
    <cellStyle name="Normal 9 14 3 2 3" xfId="42316"/>
    <cellStyle name="Normal 9 14 3 3" xfId="42317"/>
    <cellStyle name="Normal 9 14 3 3 2" xfId="42318"/>
    <cellStyle name="Normal 9 14 3 3 2 2" xfId="42319"/>
    <cellStyle name="Normal 9 14 3 3 3" xfId="42320"/>
    <cellStyle name="Normal 9 14 3 4" xfId="42321"/>
    <cellStyle name="Normal 9 14 3 4 2" xfId="42322"/>
    <cellStyle name="Normal 9 14 3 5" xfId="42323"/>
    <cellStyle name="Normal 9 14 3 5 2" xfId="42324"/>
    <cellStyle name="Normal 9 14 3 6" xfId="42325"/>
    <cellStyle name="Normal 9 14 4" xfId="42326"/>
    <cellStyle name="Normal 9 14 4 2" xfId="42327"/>
    <cellStyle name="Normal 9 14 4 2 2" xfId="42328"/>
    <cellStyle name="Normal 9 14 4 2 2 2" xfId="42329"/>
    <cellStyle name="Normal 9 14 4 2 3" xfId="42330"/>
    <cellStyle name="Normal 9 14 4 3" xfId="42331"/>
    <cellStyle name="Normal 9 14 4 3 2" xfId="42332"/>
    <cellStyle name="Normal 9 14 4 3 2 2" xfId="42333"/>
    <cellStyle name="Normal 9 14 4 3 3" xfId="42334"/>
    <cellStyle name="Normal 9 14 4 4" xfId="42335"/>
    <cellStyle name="Normal 9 14 4 4 2" xfId="42336"/>
    <cellStyle name="Normal 9 14 4 5" xfId="42337"/>
    <cellStyle name="Normal 9 14 4 5 2" xfId="42338"/>
    <cellStyle name="Normal 9 14 4 6" xfId="42339"/>
    <cellStyle name="Normal 9 14 5" xfId="42340"/>
    <cellStyle name="Normal 9 14 5 2" xfId="42341"/>
    <cellStyle name="Normal 9 14 5 2 2" xfId="42342"/>
    <cellStyle name="Normal 9 14 5 2 2 2" xfId="42343"/>
    <cellStyle name="Normal 9 14 5 2 3" xfId="42344"/>
    <cellStyle name="Normal 9 14 5 3" xfId="42345"/>
    <cellStyle name="Normal 9 14 5 3 2" xfId="42346"/>
    <cellStyle name="Normal 9 14 5 3 2 2" xfId="42347"/>
    <cellStyle name="Normal 9 14 5 3 3" xfId="42348"/>
    <cellStyle name="Normal 9 14 5 4" xfId="42349"/>
    <cellStyle name="Normal 9 14 5 4 2" xfId="42350"/>
    <cellStyle name="Normal 9 14 5 5" xfId="42351"/>
    <cellStyle name="Normal 9 14 5 5 2" xfId="42352"/>
    <cellStyle name="Normal 9 14 5 6" xfId="42353"/>
    <cellStyle name="Normal 9 14 6" xfId="42354"/>
    <cellStyle name="Normal 9 14 6 2" xfId="42355"/>
    <cellStyle name="Normal 9 14 6 2 2" xfId="42356"/>
    <cellStyle name="Normal 9 14 6 2 2 2" xfId="42357"/>
    <cellStyle name="Normal 9 14 6 2 3" xfId="42358"/>
    <cellStyle name="Normal 9 14 6 3" xfId="42359"/>
    <cellStyle name="Normal 9 14 6 3 2" xfId="42360"/>
    <cellStyle name="Normal 9 14 6 3 2 2" xfId="42361"/>
    <cellStyle name="Normal 9 14 6 3 3" xfId="42362"/>
    <cellStyle name="Normal 9 14 6 4" xfId="42363"/>
    <cellStyle name="Normal 9 14 6 4 2" xfId="42364"/>
    <cellStyle name="Normal 9 14 6 5" xfId="42365"/>
    <cellStyle name="Normal 9 14 6 5 2" xfId="42366"/>
    <cellStyle name="Normal 9 14 6 6" xfId="42367"/>
    <cellStyle name="Normal 9 14 7" xfId="42368"/>
    <cellStyle name="Normal 9 14 7 2" xfId="42369"/>
    <cellStyle name="Normal 9 14 7 2 2" xfId="42370"/>
    <cellStyle name="Normal 9 14 7 2 2 2" xfId="42371"/>
    <cellStyle name="Normal 9 14 7 2 3" xfId="42372"/>
    <cellStyle name="Normal 9 14 7 3" xfId="42373"/>
    <cellStyle name="Normal 9 14 7 3 2" xfId="42374"/>
    <cellStyle name="Normal 9 14 7 3 2 2" xfId="42375"/>
    <cellStyle name="Normal 9 14 7 3 3" xfId="42376"/>
    <cellStyle name="Normal 9 14 7 4" xfId="42377"/>
    <cellStyle name="Normal 9 14 7 4 2" xfId="42378"/>
    <cellStyle name="Normal 9 14 7 5" xfId="42379"/>
    <cellStyle name="Normal 9 14 7 5 2" xfId="42380"/>
    <cellStyle name="Normal 9 14 7 6" xfId="42381"/>
    <cellStyle name="Normal 9 14 8" xfId="42382"/>
    <cellStyle name="Normal 9 14 8 2" xfId="42383"/>
    <cellStyle name="Normal 9 14 8 2 2" xfId="42384"/>
    <cellStyle name="Normal 9 14 8 2 2 2" xfId="42385"/>
    <cellStyle name="Normal 9 14 8 2 3" xfId="42386"/>
    <cellStyle name="Normal 9 14 8 3" xfId="42387"/>
    <cellStyle name="Normal 9 14 8 3 2" xfId="42388"/>
    <cellStyle name="Normal 9 14 8 3 2 2" xfId="42389"/>
    <cellStyle name="Normal 9 14 8 3 3" xfId="42390"/>
    <cellStyle name="Normal 9 14 8 4" xfId="42391"/>
    <cellStyle name="Normal 9 14 8 4 2" xfId="42392"/>
    <cellStyle name="Normal 9 14 8 5" xfId="42393"/>
    <cellStyle name="Normal 9 14 8 5 2" xfId="42394"/>
    <cellStyle name="Normal 9 14 8 6" xfId="42395"/>
    <cellStyle name="Normal 9 14 9" xfId="42396"/>
    <cellStyle name="Normal 9 14 9 2" xfId="42397"/>
    <cellStyle name="Normal 9 14 9 2 2" xfId="42398"/>
    <cellStyle name="Normal 9 14 9 3" xfId="42399"/>
    <cellStyle name="Normal 9 15" xfId="42400"/>
    <cellStyle name="Normal 9 15 10" xfId="42401"/>
    <cellStyle name="Normal 9 15 10 2" xfId="42402"/>
    <cellStyle name="Normal 9 15 10 2 2" xfId="42403"/>
    <cellStyle name="Normal 9 15 10 3" xfId="42404"/>
    <cellStyle name="Normal 9 15 11" xfId="42405"/>
    <cellStyle name="Normal 9 15 11 2" xfId="42406"/>
    <cellStyle name="Normal 9 15 12" xfId="42407"/>
    <cellStyle name="Normal 9 15 12 2" xfId="42408"/>
    <cellStyle name="Normal 9 15 13" xfId="42409"/>
    <cellStyle name="Normal 9 15 2" xfId="42410"/>
    <cellStyle name="Normal 9 15 2 10" xfId="42411"/>
    <cellStyle name="Normal 9 15 2 10 2" xfId="42412"/>
    <cellStyle name="Normal 9 15 2 11" xfId="42413"/>
    <cellStyle name="Normal 9 15 2 11 2" xfId="42414"/>
    <cellStyle name="Normal 9 15 2 12" xfId="42415"/>
    <cellStyle name="Normal 9 15 2 2" xfId="42416"/>
    <cellStyle name="Normal 9 15 2 2 2" xfId="42417"/>
    <cellStyle name="Normal 9 15 2 2 2 2" xfId="42418"/>
    <cellStyle name="Normal 9 15 2 2 2 2 2" xfId="42419"/>
    <cellStyle name="Normal 9 15 2 2 2 3" xfId="42420"/>
    <cellStyle name="Normal 9 15 2 2 3" xfId="42421"/>
    <cellStyle name="Normal 9 15 2 2 3 2" xfId="42422"/>
    <cellStyle name="Normal 9 15 2 2 3 2 2" xfId="42423"/>
    <cellStyle name="Normal 9 15 2 2 3 3" xfId="42424"/>
    <cellStyle name="Normal 9 15 2 2 4" xfId="42425"/>
    <cellStyle name="Normal 9 15 2 2 4 2" xfId="42426"/>
    <cellStyle name="Normal 9 15 2 2 5" xfId="42427"/>
    <cellStyle name="Normal 9 15 2 2 5 2" xfId="42428"/>
    <cellStyle name="Normal 9 15 2 2 6" xfId="42429"/>
    <cellStyle name="Normal 9 15 2 3" xfId="42430"/>
    <cellStyle name="Normal 9 15 2 3 2" xfId="42431"/>
    <cellStyle name="Normal 9 15 2 3 2 2" xfId="42432"/>
    <cellStyle name="Normal 9 15 2 3 2 2 2" xfId="42433"/>
    <cellStyle name="Normal 9 15 2 3 2 3" xfId="42434"/>
    <cellStyle name="Normal 9 15 2 3 3" xfId="42435"/>
    <cellStyle name="Normal 9 15 2 3 3 2" xfId="42436"/>
    <cellStyle name="Normal 9 15 2 3 3 2 2" xfId="42437"/>
    <cellStyle name="Normal 9 15 2 3 3 3" xfId="42438"/>
    <cellStyle name="Normal 9 15 2 3 4" xfId="42439"/>
    <cellStyle name="Normal 9 15 2 3 4 2" xfId="42440"/>
    <cellStyle name="Normal 9 15 2 3 5" xfId="42441"/>
    <cellStyle name="Normal 9 15 2 3 5 2" xfId="42442"/>
    <cellStyle name="Normal 9 15 2 3 6" xfId="42443"/>
    <cellStyle name="Normal 9 15 2 4" xfId="42444"/>
    <cellStyle name="Normal 9 15 2 4 2" xfId="42445"/>
    <cellStyle name="Normal 9 15 2 4 2 2" xfId="42446"/>
    <cellStyle name="Normal 9 15 2 4 2 2 2" xfId="42447"/>
    <cellStyle name="Normal 9 15 2 4 2 3" xfId="42448"/>
    <cellStyle name="Normal 9 15 2 4 3" xfId="42449"/>
    <cellStyle name="Normal 9 15 2 4 3 2" xfId="42450"/>
    <cellStyle name="Normal 9 15 2 4 3 2 2" xfId="42451"/>
    <cellStyle name="Normal 9 15 2 4 3 3" xfId="42452"/>
    <cellStyle name="Normal 9 15 2 4 4" xfId="42453"/>
    <cellStyle name="Normal 9 15 2 4 4 2" xfId="42454"/>
    <cellStyle name="Normal 9 15 2 4 5" xfId="42455"/>
    <cellStyle name="Normal 9 15 2 4 5 2" xfId="42456"/>
    <cellStyle name="Normal 9 15 2 4 6" xfId="42457"/>
    <cellStyle name="Normal 9 15 2 5" xfId="42458"/>
    <cellStyle name="Normal 9 15 2 5 2" xfId="42459"/>
    <cellStyle name="Normal 9 15 2 5 2 2" xfId="42460"/>
    <cellStyle name="Normal 9 15 2 5 2 2 2" xfId="42461"/>
    <cellStyle name="Normal 9 15 2 5 2 3" xfId="42462"/>
    <cellStyle name="Normal 9 15 2 5 3" xfId="42463"/>
    <cellStyle name="Normal 9 15 2 5 3 2" xfId="42464"/>
    <cellStyle name="Normal 9 15 2 5 3 2 2" xfId="42465"/>
    <cellStyle name="Normal 9 15 2 5 3 3" xfId="42466"/>
    <cellStyle name="Normal 9 15 2 5 4" xfId="42467"/>
    <cellStyle name="Normal 9 15 2 5 4 2" xfId="42468"/>
    <cellStyle name="Normal 9 15 2 5 5" xfId="42469"/>
    <cellStyle name="Normal 9 15 2 5 5 2" xfId="42470"/>
    <cellStyle name="Normal 9 15 2 5 6" xfId="42471"/>
    <cellStyle name="Normal 9 15 2 6" xfId="42472"/>
    <cellStyle name="Normal 9 15 2 6 2" xfId="42473"/>
    <cellStyle name="Normal 9 15 2 6 2 2" xfId="42474"/>
    <cellStyle name="Normal 9 15 2 6 2 2 2" xfId="42475"/>
    <cellStyle name="Normal 9 15 2 6 2 3" xfId="42476"/>
    <cellStyle name="Normal 9 15 2 6 3" xfId="42477"/>
    <cellStyle name="Normal 9 15 2 6 3 2" xfId="42478"/>
    <cellStyle name="Normal 9 15 2 6 3 2 2" xfId="42479"/>
    <cellStyle name="Normal 9 15 2 6 3 3" xfId="42480"/>
    <cellStyle name="Normal 9 15 2 6 4" xfId="42481"/>
    <cellStyle name="Normal 9 15 2 6 4 2" xfId="42482"/>
    <cellStyle name="Normal 9 15 2 6 5" xfId="42483"/>
    <cellStyle name="Normal 9 15 2 6 5 2" xfId="42484"/>
    <cellStyle name="Normal 9 15 2 6 6" xfId="42485"/>
    <cellStyle name="Normal 9 15 2 7" xfId="42486"/>
    <cellStyle name="Normal 9 15 2 7 2" xfId="42487"/>
    <cellStyle name="Normal 9 15 2 7 2 2" xfId="42488"/>
    <cellStyle name="Normal 9 15 2 7 2 2 2" xfId="42489"/>
    <cellStyle name="Normal 9 15 2 7 2 3" xfId="42490"/>
    <cellStyle name="Normal 9 15 2 7 3" xfId="42491"/>
    <cellStyle name="Normal 9 15 2 7 3 2" xfId="42492"/>
    <cellStyle name="Normal 9 15 2 7 3 2 2" xfId="42493"/>
    <cellStyle name="Normal 9 15 2 7 3 3" xfId="42494"/>
    <cellStyle name="Normal 9 15 2 7 4" xfId="42495"/>
    <cellStyle name="Normal 9 15 2 7 4 2" xfId="42496"/>
    <cellStyle name="Normal 9 15 2 7 5" xfId="42497"/>
    <cellStyle name="Normal 9 15 2 7 5 2" xfId="42498"/>
    <cellStyle name="Normal 9 15 2 7 6" xfId="42499"/>
    <cellStyle name="Normal 9 15 2 8" xfId="42500"/>
    <cellStyle name="Normal 9 15 2 8 2" xfId="42501"/>
    <cellStyle name="Normal 9 15 2 8 2 2" xfId="42502"/>
    <cellStyle name="Normal 9 15 2 8 3" xfId="42503"/>
    <cellStyle name="Normal 9 15 2 9" xfId="42504"/>
    <cellStyle name="Normal 9 15 2 9 2" xfId="42505"/>
    <cellStyle name="Normal 9 15 2 9 2 2" xfId="42506"/>
    <cellStyle name="Normal 9 15 2 9 3" xfId="42507"/>
    <cellStyle name="Normal 9 15 3" xfId="42508"/>
    <cellStyle name="Normal 9 15 3 2" xfId="42509"/>
    <cellStyle name="Normal 9 15 3 2 2" xfId="42510"/>
    <cellStyle name="Normal 9 15 3 2 2 2" xfId="42511"/>
    <cellStyle name="Normal 9 15 3 2 3" xfId="42512"/>
    <cellStyle name="Normal 9 15 3 3" xfId="42513"/>
    <cellStyle name="Normal 9 15 3 3 2" xfId="42514"/>
    <cellStyle name="Normal 9 15 3 3 2 2" xfId="42515"/>
    <cellStyle name="Normal 9 15 3 3 3" xfId="42516"/>
    <cellStyle name="Normal 9 15 3 4" xfId="42517"/>
    <cellStyle name="Normal 9 15 3 4 2" xfId="42518"/>
    <cellStyle name="Normal 9 15 3 5" xfId="42519"/>
    <cellStyle name="Normal 9 15 3 5 2" xfId="42520"/>
    <cellStyle name="Normal 9 15 3 6" xfId="42521"/>
    <cellStyle name="Normal 9 15 4" xfId="42522"/>
    <cellStyle name="Normal 9 15 4 2" xfId="42523"/>
    <cellStyle name="Normal 9 15 4 2 2" xfId="42524"/>
    <cellStyle name="Normal 9 15 4 2 2 2" xfId="42525"/>
    <cellStyle name="Normal 9 15 4 2 3" xfId="42526"/>
    <cellStyle name="Normal 9 15 4 3" xfId="42527"/>
    <cellStyle name="Normal 9 15 4 3 2" xfId="42528"/>
    <cellStyle name="Normal 9 15 4 3 2 2" xfId="42529"/>
    <cellStyle name="Normal 9 15 4 3 3" xfId="42530"/>
    <cellStyle name="Normal 9 15 4 4" xfId="42531"/>
    <cellStyle name="Normal 9 15 4 4 2" xfId="42532"/>
    <cellStyle name="Normal 9 15 4 5" xfId="42533"/>
    <cellStyle name="Normal 9 15 4 5 2" xfId="42534"/>
    <cellStyle name="Normal 9 15 4 6" xfId="42535"/>
    <cellStyle name="Normal 9 15 5" xfId="42536"/>
    <cellStyle name="Normal 9 15 5 2" xfId="42537"/>
    <cellStyle name="Normal 9 15 5 2 2" xfId="42538"/>
    <cellStyle name="Normal 9 15 5 2 2 2" xfId="42539"/>
    <cellStyle name="Normal 9 15 5 2 3" xfId="42540"/>
    <cellStyle name="Normal 9 15 5 3" xfId="42541"/>
    <cellStyle name="Normal 9 15 5 3 2" xfId="42542"/>
    <cellStyle name="Normal 9 15 5 3 2 2" xfId="42543"/>
    <cellStyle name="Normal 9 15 5 3 3" xfId="42544"/>
    <cellStyle name="Normal 9 15 5 4" xfId="42545"/>
    <cellStyle name="Normal 9 15 5 4 2" xfId="42546"/>
    <cellStyle name="Normal 9 15 5 5" xfId="42547"/>
    <cellStyle name="Normal 9 15 5 5 2" xfId="42548"/>
    <cellStyle name="Normal 9 15 5 6" xfId="42549"/>
    <cellStyle name="Normal 9 15 6" xfId="42550"/>
    <cellStyle name="Normal 9 15 6 2" xfId="42551"/>
    <cellStyle name="Normal 9 15 6 2 2" xfId="42552"/>
    <cellStyle name="Normal 9 15 6 2 2 2" xfId="42553"/>
    <cellStyle name="Normal 9 15 6 2 3" xfId="42554"/>
    <cellStyle name="Normal 9 15 6 3" xfId="42555"/>
    <cellStyle name="Normal 9 15 6 3 2" xfId="42556"/>
    <cellStyle name="Normal 9 15 6 3 2 2" xfId="42557"/>
    <cellStyle name="Normal 9 15 6 3 3" xfId="42558"/>
    <cellStyle name="Normal 9 15 6 4" xfId="42559"/>
    <cellStyle name="Normal 9 15 6 4 2" xfId="42560"/>
    <cellStyle name="Normal 9 15 6 5" xfId="42561"/>
    <cellStyle name="Normal 9 15 6 5 2" xfId="42562"/>
    <cellStyle name="Normal 9 15 6 6" xfId="42563"/>
    <cellStyle name="Normal 9 15 7" xfId="42564"/>
    <cellStyle name="Normal 9 15 7 2" xfId="42565"/>
    <cellStyle name="Normal 9 15 7 2 2" xfId="42566"/>
    <cellStyle name="Normal 9 15 7 2 2 2" xfId="42567"/>
    <cellStyle name="Normal 9 15 7 2 3" xfId="42568"/>
    <cellStyle name="Normal 9 15 7 3" xfId="42569"/>
    <cellStyle name="Normal 9 15 7 3 2" xfId="42570"/>
    <cellStyle name="Normal 9 15 7 3 2 2" xfId="42571"/>
    <cellStyle name="Normal 9 15 7 3 3" xfId="42572"/>
    <cellStyle name="Normal 9 15 7 4" xfId="42573"/>
    <cellStyle name="Normal 9 15 7 4 2" xfId="42574"/>
    <cellStyle name="Normal 9 15 7 5" xfId="42575"/>
    <cellStyle name="Normal 9 15 7 5 2" xfId="42576"/>
    <cellStyle name="Normal 9 15 7 6" xfId="42577"/>
    <cellStyle name="Normal 9 15 8" xfId="42578"/>
    <cellStyle name="Normal 9 15 8 2" xfId="42579"/>
    <cellStyle name="Normal 9 15 8 2 2" xfId="42580"/>
    <cellStyle name="Normal 9 15 8 2 2 2" xfId="42581"/>
    <cellStyle name="Normal 9 15 8 2 3" xfId="42582"/>
    <cellStyle name="Normal 9 15 8 3" xfId="42583"/>
    <cellStyle name="Normal 9 15 8 3 2" xfId="42584"/>
    <cellStyle name="Normal 9 15 8 3 2 2" xfId="42585"/>
    <cellStyle name="Normal 9 15 8 3 3" xfId="42586"/>
    <cellStyle name="Normal 9 15 8 4" xfId="42587"/>
    <cellStyle name="Normal 9 15 8 4 2" xfId="42588"/>
    <cellStyle name="Normal 9 15 8 5" xfId="42589"/>
    <cellStyle name="Normal 9 15 8 5 2" xfId="42590"/>
    <cellStyle name="Normal 9 15 8 6" xfId="42591"/>
    <cellStyle name="Normal 9 15 9" xfId="42592"/>
    <cellStyle name="Normal 9 15 9 2" xfId="42593"/>
    <cellStyle name="Normal 9 15 9 2 2" xfId="42594"/>
    <cellStyle name="Normal 9 15 9 3" xfId="42595"/>
    <cellStyle name="Normal 9 16" xfId="42596"/>
    <cellStyle name="Normal 9 16 10" xfId="42597"/>
    <cellStyle name="Normal 9 16 10 2" xfId="42598"/>
    <cellStyle name="Normal 9 16 11" xfId="42599"/>
    <cellStyle name="Normal 9 16 11 2" xfId="42600"/>
    <cellStyle name="Normal 9 16 12" xfId="42601"/>
    <cellStyle name="Normal 9 16 2" xfId="42602"/>
    <cellStyle name="Normal 9 16 2 2" xfId="42603"/>
    <cellStyle name="Normal 9 16 2 2 2" xfId="42604"/>
    <cellStyle name="Normal 9 16 2 2 2 2" xfId="42605"/>
    <cellStyle name="Normal 9 16 2 2 3" xfId="42606"/>
    <cellStyle name="Normal 9 16 2 3" xfId="42607"/>
    <cellStyle name="Normal 9 16 2 3 2" xfId="42608"/>
    <cellStyle name="Normal 9 16 2 3 2 2" xfId="42609"/>
    <cellStyle name="Normal 9 16 2 3 3" xfId="42610"/>
    <cellStyle name="Normal 9 16 2 4" xfId="42611"/>
    <cellStyle name="Normal 9 16 2 4 2" xfId="42612"/>
    <cellStyle name="Normal 9 16 2 5" xfId="42613"/>
    <cellStyle name="Normal 9 16 2 5 2" xfId="42614"/>
    <cellStyle name="Normal 9 16 2 6" xfId="42615"/>
    <cellStyle name="Normal 9 16 3" xfId="42616"/>
    <cellStyle name="Normal 9 16 3 2" xfId="42617"/>
    <cellStyle name="Normal 9 16 3 2 2" xfId="42618"/>
    <cellStyle name="Normal 9 16 3 2 2 2" xfId="42619"/>
    <cellStyle name="Normal 9 16 3 2 3" xfId="42620"/>
    <cellStyle name="Normal 9 16 3 3" xfId="42621"/>
    <cellStyle name="Normal 9 16 3 3 2" xfId="42622"/>
    <cellStyle name="Normal 9 16 3 3 2 2" xfId="42623"/>
    <cellStyle name="Normal 9 16 3 3 3" xfId="42624"/>
    <cellStyle name="Normal 9 16 3 4" xfId="42625"/>
    <cellStyle name="Normal 9 16 3 4 2" xfId="42626"/>
    <cellStyle name="Normal 9 16 3 5" xfId="42627"/>
    <cellStyle name="Normal 9 16 3 5 2" xfId="42628"/>
    <cellStyle name="Normal 9 16 3 6" xfId="42629"/>
    <cellStyle name="Normal 9 16 4" xfId="42630"/>
    <cellStyle name="Normal 9 16 4 2" xfId="42631"/>
    <cellStyle name="Normal 9 16 4 2 2" xfId="42632"/>
    <cellStyle name="Normal 9 16 4 2 2 2" xfId="42633"/>
    <cellStyle name="Normal 9 16 4 2 3" xfId="42634"/>
    <cellStyle name="Normal 9 16 4 3" xfId="42635"/>
    <cellStyle name="Normal 9 16 4 3 2" xfId="42636"/>
    <cellStyle name="Normal 9 16 4 3 2 2" xfId="42637"/>
    <cellStyle name="Normal 9 16 4 3 3" xfId="42638"/>
    <cellStyle name="Normal 9 16 4 4" xfId="42639"/>
    <cellStyle name="Normal 9 16 4 4 2" xfId="42640"/>
    <cellStyle name="Normal 9 16 4 5" xfId="42641"/>
    <cellStyle name="Normal 9 16 4 5 2" xfId="42642"/>
    <cellStyle name="Normal 9 16 4 6" xfId="42643"/>
    <cellStyle name="Normal 9 16 5" xfId="42644"/>
    <cellStyle name="Normal 9 16 5 2" xfId="42645"/>
    <cellStyle name="Normal 9 16 5 2 2" xfId="42646"/>
    <cellStyle name="Normal 9 16 5 2 2 2" xfId="42647"/>
    <cellStyle name="Normal 9 16 5 2 3" xfId="42648"/>
    <cellStyle name="Normal 9 16 5 3" xfId="42649"/>
    <cellStyle name="Normal 9 16 5 3 2" xfId="42650"/>
    <cellStyle name="Normal 9 16 5 3 2 2" xfId="42651"/>
    <cellStyle name="Normal 9 16 5 3 3" xfId="42652"/>
    <cellStyle name="Normal 9 16 5 4" xfId="42653"/>
    <cellStyle name="Normal 9 16 5 4 2" xfId="42654"/>
    <cellStyle name="Normal 9 16 5 5" xfId="42655"/>
    <cellStyle name="Normal 9 16 5 5 2" xfId="42656"/>
    <cellStyle name="Normal 9 16 5 6" xfId="42657"/>
    <cellStyle name="Normal 9 16 6" xfId="42658"/>
    <cellStyle name="Normal 9 16 6 2" xfId="42659"/>
    <cellStyle name="Normal 9 16 6 2 2" xfId="42660"/>
    <cellStyle name="Normal 9 16 6 2 2 2" xfId="42661"/>
    <cellStyle name="Normal 9 16 6 2 3" xfId="42662"/>
    <cellStyle name="Normal 9 16 6 3" xfId="42663"/>
    <cellStyle name="Normal 9 16 6 3 2" xfId="42664"/>
    <cellStyle name="Normal 9 16 6 3 2 2" xfId="42665"/>
    <cellStyle name="Normal 9 16 6 3 3" xfId="42666"/>
    <cellStyle name="Normal 9 16 6 4" xfId="42667"/>
    <cellStyle name="Normal 9 16 6 4 2" xfId="42668"/>
    <cellStyle name="Normal 9 16 6 5" xfId="42669"/>
    <cellStyle name="Normal 9 16 6 5 2" xfId="42670"/>
    <cellStyle name="Normal 9 16 6 6" xfId="42671"/>
    <cellStyle name="Normal 9 16 7" xfId="42672"/>
    <cellStyle name="Normal 9 16 7 2" xfId="42673"/>
    <cellStyle name="Normal 9 16 7 2 2" xfId="42674"/>
    <cellStyle name="Normal 9 16 7 2 2 2" xfId="42675"/>
    <cellStyle name="Normal 9 16 7 2 3" xfId="42676"/>
    <cellStyle name="Normal 9 16 7 3" xfId="42677"/>
    <cellStyle name="Normal 9 16 7 3 2" xfId="42678"/>
    <cellStyle name="Normal 9 16 7 3 2 2" xfId="42679"/>
    <cellStyle name="Normal 9 16 7 3 3" xfId="42680"/>
    <cellStyle name="Normal 9 16 7 4" xfId="42681"/>
    <cellStyle name="Normal 9 16 7 4 2" xfId="42682"/>
    <cellStyle name="Normal 9 16 7 5" xfId="42683"/>
    <cellStyle name="Normal 9 16 7 5 2" xfId="42684"/>
    <cellStyle name="Normal 9 16 7 6" xfId="42685"/>
    <cellStyle name="Normal 9 16 8" xfId="42686"/>
    <cellStyle name="Normal 9 16 8 2" xfId="42687"/>
    <cellStyle name="Normal 9 16 8 2 2" xfId="42688"/>
    <cellStyle name="Normal 9 16 8 3" xfId="42689"/>
    <cellStyle name="Normal 9 16 9" xfId="42690"/>
    <cellStyle name="Normal 9 16 9 2" xfId="42691"/>
    <cellStyle name="Normal 9 16 9 2 2" xfId="42692"/>
    <cellStyle name="Normal 9 16 9 3" xfId="42693"/>
    <cellStyle name="Normal 9 17" xfId="42694"/>
    <cellStyle name="Normal 9 17 2" xfId="42695"/>
    <cellStyle name="Normal 9 17 2 2" xfId="42696"/>
    <cellStyle name="Normal 9 17 2 2 2" xfId="42697"/>
    <cellStyle name="Normal 9 17 2 3" xfId="42698"/>
    <cellStyle name="Normal 9 17 3" xfId="42699"/>
    <cellStyle name="Normal 9 17 3 2" xfId="42700"/>
    <cellStyle name="Normal 9 17 3 2 2" xfId="42701"/>
    <cellStyle name="Normal 9 17 3 3" xfId="42702"/>
    <cellStyle name="Normal 9 17 4" xfId="42703"/>
    <cellStyle name="Normal 9 17 4 2" xfId="42704"/>
    <cellStyle name="Normal 9 17 5" xfId="42705"/>
    <cellStyle name="Normal 9 17 5 2" xfId="42706"/>
    <cellStyle name="Normal 9 17 6" xfId="42707"/>
    <cellStyle name="Normal 9 18" xfId="42708"/>
    <cellStyle name="Normal 9 18 2" xfId="42709"/>
    <cellStyle name="Normal 9 18 2 2" xfId="42710"/>
    <cellStyle name="Normal 9 18 2 2 2" xfId="42711"/>
    <cellStyle name="Normal 9 18 2 3" xfId="42712"/>
    <cellStyle name="Normal 9 18 3" xfId="42713"/>
    <cellStyle name="Normal 9 18 3 2" xfId="42714"/>
    <cellStyle name="Normal 9 18 3 2 2" xfId="42715"/>
    <cellStyle name="Normal 9 18 3 3" xfId="42716"/>
    <cellStyle name="Normal 9 18 4" xfId="42717"/>
    <cellStyle name="Normal 9 18 4 2" xfId="42718"/>
    <cellStyle name="Normal 9 18 5" xfId="42719"/>
    <cellStyle name="Normal 9 18 5 2" xfId="42720"/>
    <cellStyle name="Normal 9 18 6" xfId="42721"/>
    <cellStyle name="Normal 9 19" xfId="42722"/>
    <cellStyle name="Normal 9 19 2" xfId="42723"/>
    <cellStyle name="Normal 9 19 2 2" xfId="42724"/>
    <cellStyle name="Normal 9 19 2 2 2" xfId="42725"/>
    <cellStyle name="Normal 9 19 2 3" xfId="42726"/>
    <cellStyle name="Normal 9 19 3" xfId="42727"/>
    <cellStyle name="Normal 9 19 3 2" xfId="42728"/>
    <cellStyle name="Normal 9 19 3 2 2" xfId="42729"/>
    <cellStyle name="Normal 9 19 3 3" xfId="42730"/>
    <cellStyle name="Normal 9 19 4" xfId="42731"/>
    <cellStyle name="Normal 9 19 4 2" xfId="42732"/>
    <cellStyle name="Normal 9 19 5" xfId="42733"/>
    <cellStyle name="Normal 9 19 5 2" xfId="42734"/>
    <cellStyle name="Normal 9 19 6" xfId="42735"/>
    <cellStyle name="Normal 9 2" xfId="42736"/>
    <cellStyle name="Normal 9 2 2" xfId="42737"/>
    <cellStyle name="Normal 9 2 2 10" xfId="42738"/>
    <cellStyle name="Normal 9 2 2 10 2" xfId="42739"/>
    <cellStyle name="Normal 9 2 2 2" xfId="42740"/>
    <cellStyle name="Normal 9 2 2 2 2" xfId="42741"/>
    <cellStyle name="Normal 9 2 2 2 2 2" xfId="42742"/>
    <cellStyle name="Normal 9 2 2 2 2 2 2" xfId="42743"/>
    <cellStyle name="Normal 9 2 2 2 2 2 2 2" xfId="42744"/>
    <cellStyle name="Normal 9 2 2 2 2 2 3" xfId="42745"/>
    <cellStyle name="Normal 9 2 2 2 2 3" xfId="42746"/>
    <cellStyle name="Normal 9 2 2 2 2 3 2" xfId="42747"/>
    <cellStyle name="Normal 9 2 2 2 2 4" xfId="42748"/>
    <cellStyle name="Normal 9 2 2 2 2 4 2" xfId="42749"/>
    <cellStyle name="Normal 9 2 2 2 2 5" xfId="42750"/>
    <cellStyle name="Normal 9 2 2 2 3" xfId="42751"/>
    <cellStyle name="Normal 9 2 2 2 3 2" xfId="42752"/>
    <cellStyle name="Normal 9 2 2 2 3 2 2" xfId="42753"/>
    <cellStyle name="Normal 9 2 2 2 3 3" xfId="42754"/>
    <cellStyle name="Normal 9 2 2 3" xfId="42755"/>
    <cellStyle name="Normal 9 2 2 3 2" xfId="42756"/>
    <cellStyle name="Normal 9 2 2 3 2 2" xfId="42757"/>
    <cellStyle name="Normal 9 2 2 3 2 2 2" xfId="42758"/>
    <cellStyle name="Normal 9 2 2 3 2 3" xfId="42759"/>
    <cellStyle name="Normal 9 2 2 3 3" xfId="42760"/>
    <cellStyle name="Normal 9 2 2 3 3 2" xfId="42761"/>
    <cellStyle name="Normal 9 2 2 3 3 2 2" xfId="42762"/>
    <cellStyle name="Normal 9 2 2 3 3 3" xfId="42763"/>
    <cellStyle name="Normal 9 2 2 3 4" xfId="42764"/>
    <cellStyle name="Normal 9 2 2 3 4 2" xfId="42765"/>
    <cellStyle name="Normal 9 2 2 3 5" xfId="42766"/>
    <cellStyle name="Normal 9 2 2 3 5 2" xfId="42767"/>
    <cellStyle name="Normal 9 2 2 3 6" xfId="42768"/>
    <cellStyle name="Normal 9 2 2 4" xfId="42769"/>
    <cellStyle name="Normal 9 2 2 4 2" xfId="42770"/>
    <cellStyle name="Normal 9 2 2 4 2 2" xfId="42771"/>
    <cellStyle name="Normal 9 2 2 4 2 2 2" xfId="42772"/>
    <cellStyle name="Normal 9 2 2 4 2 3" xfId="42773"/>
    <cellStyle name="Normal 9 2 2 4 3" xfId="42774"/>
    <cellStyle name="Normal 9 2 2 4 3 2" xfId="42775"/>
    <cellStyle name="Normal 9 2 2 4 3 2 2" xfId="42776"/>
    <cellStyle name="Normal 9 2 2 4 3 3" xfId="42777"/>
    <cellStyle name="Normal 9 2 2 4 4" xfId="42778"/>
    <cellStyle name="Normal 9 2 2 4 4 2" xfId="42779"/>
    <cellStyle name="Normal 9 2 2 4 5" xfId="42780"/>
    <cellStyle name="Normal 9 2 2 4 5 2" xfId="42781"/>
    <cellStyle name="Normal 9 2 2 4 6" xfId="42782"/>
    <cellStyle name="Normal 9 2 2 5" xfId="42783"/>
    <cellStyle name="Normal 9 2 2 5 2" xfId="42784"/>
    <cellStyle name="Normal 9 2 2 5 2 2" xfId="42785"/>
    <cellStyle name="Normal 9 2 2 5 2 2 2" xfId="42786"/>
    <cellStyle name="Normal 9 2 2 5 2 3" xfId="42787"/>
    <cellStyle name="Normal 9 2 2 5 3" xfId="42788"/>
    <cellStyle name="Normal 9 2 2 5 3 2" xfId="42789"/>
    <cellStyle name="Normal 9 2 2 5 3 2 2" xfId="42790"/>
    <cellStyle name="Normal 9 2 2 5 3 3" xfId="42791"/>
    <cellStyle name="Normal 9 2 2 5 4" xfId="42792"/>
    <cellStyle name="Normal 9 2 2 5 4 2" xfId="42793"/>
    <cellStyle name="Normal 9 2 2 5 5" xfId="42794"/>
    <cellStyle name="Normal 9 2 2 5 5 2" xfId="42795"/>
    <cellStyle name="Normal 9 2 2 5 6" xfId="42796"/>
    <cellStyle name="Normal 9 2 2 6" xfId="42797"/>
    <cellStyle name="Normal 9 2 2 6 2" xfId="42798"/>
    <cellStyle name="Normal 9 2 2 6 2 2" xfId="42799"/>
    <cellStyle name="Normal 9 2 2 6 2 2 2" xfId="42800"/>
    <cellStyle name="Normal 9 2 2 6 2 3" xfId="42801"/>
    <cellStyle name="Normal 9 2 2 6 3" xfId="42802"/>
    <cellStyle name="Normal 9 2 2 6 3 2" xfId="42803"/>
    <cellStyle name="Normal 9 2 2 6 3 2 2" xfId="42804"/>
    <cellStyle name="Normal 9 2 2 6 3 3" xfId="42805"/>
    <cellStyle name="Normal 9 2 2 6 4" xfId="42806"/>
    <cellStyle name="Normal 9 2 2 6 4 2" xfId="42807"/>
    <cellStyle name="Normal 9 2 2 6 5" xfId="42808"/>
    <cellStyle name="Normal 9 2 2 6 5 2" xfId="42809"/>
    <cellStyle name="Normal 9 2 2 6 6" xfId="42810"/>
    <cellStyle name="Normal 9 2 2 7" xfId="42811"/>
    <cellStyle name="Normal 9 2 2 7 2" xfId="42812"/>
    <cellStyle name="Normal 9 2 2 7 2 2" xfId="42813"/>
    <cellStyle name="Normal 9 2 2 7 2 2 2" xfId="42814"/>
    <cellStyle name="Normal 9 2 2 7 2 3" xfId="42815"/>
    <cellStyle name="Normal 9 2 2 7 3" xfId="42816"/>
    <cellStyle name="Normal 9 2 2 7 3 2" xfId="42817"/>
    <cellStyle name="Normal 9 2 2 7 3 2 2" xfId="42818"/>
    <cellStyle name="Normal 9 2 2 7 3 3" xfId="42819"/>
    <cellStyle name="Normal 9 2 2 7 4" xfId="42820"/>
    <cellStyle name="Normal 9 2 2 7 4 2" xfId="42821"/>
    <cellStyle name="Normal 9 2 2 7 5" xfId="42822"/>
    <cellStyle name="Normal 9 2 2 7 5 2" xfId="42823"/>
    <cellStyle name="Normal 9 2 2 7 6" xfId="42824"/>
    <cellStyle name="Normal 9 2 2 8" xfId="42825"/>
    <cellStyle name="Normal 9 2 2 8 2" xfId="42826"/>
    <cellStyle name="Normal 9 2 2 8 2 2" xfId="42827"/>
    <cellStyle name="Normal 9 2 2 8 2 2 2" xfId="42828"/>
    <cellStyle name="Normal 9 2 2 8 2 3" xfId="42829"/>
    <cellStyle name="Normal 9 2 2 8 3" xfId="42830"/>
    <cellStyle name="Normal 9 2 2 8 3 2" xfId="42831"/>
    <cellStyle name="Normal 9 2 2 8 4" xfId="42832"/>
    <cellStyle name="Normal 9 2 2 8 4 2" xfId="42833"/>
    <cellStyle name="Normal 9 2 2 8 5" xfId="42834"/>
    <cellStyle name="Normal 9 2 2 9" xfId="42835"/>
    <cellStyle name="Normal 9 2 2 9 2" xfId="42836"/>
    <cellStyle name="Normal 9 2 2 9 2 2" xfId="42837"/>
    <cellStyle name="Normal 9 2 2 9 3" xfId="42838"/>
    <cellStyle name="Normal 9 2 3" xfId="42839"/>
    <cellStyle name="Normal 9 2 3 2" xfId="42840"/>
    <cellStyle name="Normal 9 2 3 2 2" xfId="42841"/>
    <cellStyle name="Normal 9 2 3 2 2 2" xfId="42842"/>
    <cellStyle name="Normal 9 2 3 2 2 2 2" xfId="42843"/>
    <cellStyle name="Normal 9 2 3 2 2 3" xfId="42844"/>
    <cellStyle name="Normal 9 2 3 2 3" xfId="42845"/>
    <cellStyle name="Normal 9 2 3 2 3 2" xfId="42846"/>
    <cellStyle name="Normal 9 2 3 2 4" xfId="42847"/>
    <cellStyle name="Normal 9 2 3 2 4 2" xfId="42848"/>
    <cellStyle name="Normal 9 2 3 2 5" xfId="42849"/>
    <cellStyle name="Normal 9 2 3 3" xfId="42850"/>
    <cellStyle name="Normal 9 2 3 3 2" xfId="42851"/>
    <cellStyle name="Normal 9 2 3 3 2 2" xfId="42852"/>
    <cellStyle name="Normal 9 2 3 3 3" xfId="42853"/>
    <cellStyle name="Normal 9 2 4" xfId="42854"/>
    <cellStyle name="Normal 9 2 4 2" xfId="42855"/>
    <cellStyle name="Normal 9 2 4 2 2" xfId="42856"/>
    <cellStyle name="Normal 9 2 4 2 2 2" xfId="42857"/>
    <cellStyle name="Normal 9 2 4 2 2 2 2" xfId="42858"/>
    <cellStyle name="Normal 9 2 4 2 2 3" xfId="42859"/>
    <cellStyle name="Normal 9 2 4 2 3" xfId="42860"/>
    <cellStyle name="Normal 9 2 4 2 3 2" xfId="42861"/>
    <cellStyle name="Normal 9 2 4 2 4" xfId="42862"/>
    <cellStyle name="Normal 9 2 4 2 4 2" xfId="42863"/>
    <cellStyle name="Normal 9 2 4 2 5" xfId="42864"/>
    <cellStyle name="Normal 9 2 4 3" xfId="42865"/>
    <cellStyle name="Normal 9 2 4 3 2" xfId="42866"/>
    <cellStyle name="Normal 9 2 4 3 2 2" xfId="42867"/>
    <cellStyle name="Normal 9 2 4 3 3" xfId="42868"/>
    <cellStyle name="Normal 9 2 5" xfId="42869"/>
    <cellStyle name="Normal 9 2 5 2" xfId="42870"/>
    <cellStyle name="Normal 9 2 5 2 2" xfId="42871"/>
    <cellStyle name="Normal 9 2 5 2 2 2" xfId="42872"/>
    <cellStyle name="Normal 9 2 5 2 3" xfId="42873"/>
    <cellStyle name="Normal 9 2 5 3" xfId="42874"/>
    <cellStyle name="Normal 9 2 5 3 2" xfId="42875"/>
    <cellStyle name="Normal 9 2 5 3 2 2" xfId="42876"/>
    <cellStyle name="Normal 9 2 5 3 3" xfId="42877"/>
    <cellStyle name="Normal 9 2 5 4" xfId="42878"/>
    <cellStyle name="Normal 9 2 5 4 2" xfId="42879"/>
    <cellStyle name="Normal 9 2 5 5" xfId="42880"/>
    <cellStyle name="Normal 9 2 5 5 2" xfId="42881"/>
    <cellStyle name="Normal 9 2 5 6" xfId="42882"/>
    <cellStyle name="Normal 9 2 6" xfId="42883"/>
    <cellStyle name="Normal 9 2 6 2" xfId="42884"/>
    <cellStyle name="Normal 9 2 6 2 2" xfId="42885"/>
    <cellStyle name="Normal 9 2 6 2 2 2" xfId="42886"/>
    <cellStyle name="Normal 9 2 6 2 3" xfId="42887"/>
    <cellStyle name="Normal 9 2 6 3" xfId="42888"/>
    <cellStyle name="Normal 9 2 6 3 2" xfId="42889"/>
    <cellStyle name="Normal 9 2 6 3 2 2" xfId="42890"/>
    <cellStyle name="Normal 9 2 6 3 3" xfId="42891"/>
    <cellStyle name="Normal 9 2 6 4" xfId="42892"/>
    <cellStyle name="Normal 9 2 6 4 2" xfId="42893"/>
    <cellStyle name="Normal 9 2 6 5" xfId="42894"/>
    <cellStyle name="Normal 9 2 6 5 2" xfId="42895"/>
    <cellStyle name="Normal 9 2 6 6" xfId="42896"/>
    <cellStyle name="Normal 9 2 7" xfId="42897"/>
    <cellStyle name="Normal 9 2 7 2" xfId="42898"/>
    <cellStyle name="Normal 9 2 7 2 2" xfId="42899"/>
    <cellStyle name="Normal 9 2 7 2 2 2" xfId="42900"/>
    <cellStyle name="Normal 9 2 7 2 3" xfId="42901"/>
    <cellStyle name="Normal 9 2 7 3" xfId="42902"/>
    <cellStyle name="Normal 9 2 7 3 2" xfId="42903"/>
    <cellStyle name="Normal 9 2 7 3 2 2" xfId="42904"/>
    <cellStyle name="Normal 9 2 7 3 3" xfId="42905"/>
    <cellStyle name="Normal 9 2 7 4" xfId="42906"/>
    <cellStyle name="Normal 9 2 7 4 2" xfId="42907"/>
    <cellStyle name="Normal 9 2 7 5" xfId="42908"/>
    <cellStyle name="Normal 9 2 7 5 2" xfId="42909"/>
    <cellStyle name="Normal 9 2 7 6" xfId="42910"/>
    <cellStyle name="Normal 9 2 8" xfId="42911"/>
    <cellStyle name="Normal 9 2 8 2" xfId="42912"/>
    <cellStyle name="Normal 9 2 8 2 2" xfId="42913"/>
    <cellStyle name="Normal 9 2 8 2 2 2" xfId="42914"/>
    <cellStyle name="Normal 9 2 8 2 3" xfId="42915"/>
    <cellStyle name="Normal 9 2 8 3" xfId="42916"/>
    <cellStyle name="Normal 9 2 8 3 2" xfId="42917"/>
    <cellStyle name="Normal 9 2 8 3 2 2" xfId="42918"/>
    <cellStyle name="Normal 9 2 8 3 3" xfId="42919"/>
    <cellStyle name="Normal 9 2 8 4" xfId="42920"/>
    <cellStyle name="Normal 9 2 8 4 2" xfId="42921"/>
    <cellStyle name="Normal 9 2 8 5" xfId="42922"/>
    <cellStyle name="Normal 9 2 8 5 2" xfId="42923"/>
    <cellStyle name="Normal 9 2 8 6" xfId="42924"/>
    <cellStyle name="Normal 9 2 9" xfId="42925"/>
    <cellStyle name="Normal 9 2 9 2" xfId="42926"/>
    <cellStyle name="Normal 9 2 9 2 2" xfId="42927"/>
    <cellStyle name="Normal 9 2 9 2 2 2" xfId="42928"/>
    <cellStyle name="Normal 9 2 9 2 3" xfId="42929"/>
    <cellStyle name="Normal 9 2 9 3" xfId="42930"/>
    <cellStyle name="Normal 9 2 9 3 2" xfId="42931"/>
    <cellStyle name="Normal 9 2 9 3 2 2" xfId="42932"/>
    <cellStyle name="Normal 9 2 9 3 3" xfId="42933"/>
    <cellStyle name="Normal 9 2 9 4" xfId="42934"/>
    <cellStyle name="Normal 9 2 9 4 2" xfId="42935"/>
    <cellStyle name="Normal 9 2 9 5" xfId="42936"/>
    <cellStyle name="Normal 9 2 9 5 2" xfId="42937"/>
    <cellStyle name="Normal 9 2 9 6" xfId="42938"/>
    <cellStyle name="Normal 9 20" xfId="42939"/>
    <cellStyle name="Normal 9 20 2" xfId="42940"/>
    <cellStyle name="Normal 9 20 2 2" xfId="42941"/>
    <cellStyle name="Normal 9 20 2 2 2" xfId="42942"/>
    <cellStyle name="Normal 9 20 2 3" xfId="42943"/>
    <cellStyle name="Normal 9 20 3" xfId="42944"/>
    <cellStyle name="Normal 9 20 3 2" xfId="42945"/>
    <cellStyle name="Normal 9 20 3 2 2" xfId="42946"/>
    <cellStyle name="Normal 9 20 3 3" xfId="42947"/>
    <cellStyle name="Normal 9 20 4" xfId="42948"/>
    <cellStyle name="Normal 9 20 4 2" xfId="42949"/>
    <cellStyle name="Normal 9 20 5" xfId="42950"/>
    <cellStyle name="Normal 9 20 5 2" xfId="42951"/>
    <cellStyle name="Normal 9 20 6" xfId="42952"/>
    <cellStyle name="Normal 9 21" xfId="42953"/>
    <cellStyle name="Normal 9 21 2" xfId="42954"/>
    <cellStyle name="Normal 9 21 2 2" xfId="42955"/>
    <cellStyle name="Normal 9 21 2 2 2" xfId="42956"/>
    <cellStyle name="Normal 9 21 2 3" xfId="42957"/>
    <cellStyle name="Normal 9 21 3" xfId="42958"/>
    <cellStyle name="Normal 9 21 3 2" xfId="42959"/>
    <cellStyle name="Normal 9 21 3 2 2" xfId="42960"/>
    <cellStyle name="Normal 9 21 3 3" xfId="42961"/>
    <cellStyle name="Normal 9 21 4" xfId="42962"/>
    <cellStyle name="Normal 9 21 4 2" xfId="42963"/>
    <cellStyle name="Normal 9 21 5" xfId="42964"/>
    <cellStyle name="Normal 9 21 5 2" xfId="42965"/>
    <cellStyle name="Normal 9 21 6" xfId="42966"/>
    <cellStyle name="Normal 9 22" xfId="42967"/>
    <cellStyle name="Normal 9 22 2" xfId="42968"/>
    <cellStyle name="Normal 9 22 2 2" xfId="42969"/>
    <cellStyle name="Normal 9 22 2 2 2" xfId="42970"/>
    <cellStyle name="Normal 9 22 2 3" xfId="42971"/>
    <cellStyle name="Normal 9 22 3" xfId="42972"/>
    <cellStyle name="Normal 9 22 3 2" xfId="42973"/>
    <cellStyle name="Normal 9 22 3 2 2" xfId="42974"/>
    <cellStyle name="Normal 9 22 3 3" xfId="42975"/>
    <cellStyle name="Normal 9 22 4" xfId="42976"/>
    <cellStyle name="Normal 9 22 4 2" xfId="42977"/>
    <cellStyle name="Normal 9 22 5" xfId="42978"/>
    <cellStyle name="Normal 9 22 5 2" xfId="42979"/>
    <cellStyle name="Normal 9 22 6" xfId="42980"/>
    <cellStyle name="Normal 9 23" xfId="42981"/>
    <cellStyle name="Normal 9 23 2" xfId="42982"/>
    <cellStyle name="Normal 9 23 2 2" xfId="42983"/>
    <cellStyle name="Normal 9 23 2 2 2" xfId="42984"/>
    <cellStyle name="Normal 9 23 2 3" xfId="42985"/>
    <cellStyle name="Normal 9 23 3" xfId="42986"/>
    <cellStyle name="Normal 9 23 3 2" xfId="42987"/>
    <cellStyle name="Normal 9 23 3 2 2" xfId="42988"/>
    <cellStyle name="Normal 9 23 3 3" xfId="42989"/>
    <cellStyle name="Normal 9 23 4" xfId="42990"/>
    <cellStyle name="Normal 9 23 4 2" xfId="42991"/>
    <cellStyle name="Normal 9 23 5" xfId="42992"/>
    <cellStyle name="Normal 9 23 5 2" xfId="42993"/>
    <cellStyle name="Normal 9 23 6" xfId="42994"/>
    <cellStyle name="Normal 9 24" xfId="42995"/>
    <cellStyle name="Normal 9 24 2" xfId="42996"/>
    <cellStyle name="Normal 9 24 2 2" xfId="42997"/>
    <cellStyle name="Normal 9 24 2 2 2" xfId="42998"/>
    <cellStyle name="Normal 9 24 2 3" xfId="42999"/>
    <cellStyle name="Normal 9 24 3" xfId="43000"/>
    <cellStyle name="Normal 9 24 3 2" xfId="43001"/>
    <cellStyle name="Normal 9 24 4" xfId="43002"/>
    <cellStyle name="Normal 9 24 4 2" xfId="43003"/>
    <cellStyle name="Normal 9 24 5" xfId="43004"/>
    <cellStyle name="Normal 9 25" xfId="43005"/>
    <cellStyle name="Normal 9 25 2" xfId="43006"/>
    <cellStyle name="Normal 9 25 2 2" xfId="43007"/>
    <cellStyle name="Normal 9 25 2 2 2" xfId="43008"/>
    <cellStyle name="Normal 9 25 2 3" xfId="43009"/>
    <cellStyle name="Normal 9 25 3" xfId="43010"/>
    <cellStyle name="Normal 9 25 3 2" xfId="43011"/>
    <cellStyle name="Normal 9 25 4" xfId="43012"/>
    <cellStyle name="Normal 9 25 4 2" xfId="43013"/>
    <cellStyle name="Normal 9 25 5" xfId="43014"/>
    <cellStyle name="Normal 9 26" xfId="43015"/>
    <cellStyle name="Normal 9 26 2" xfId="43016"/>
    <cellStyle name="Normal 9 26 2 2" xfId="43017"/>
    <cellStyle name="Normal 9 26 3" xfId="43018"/>
    <cellStyle name="Normal 9 27" xfId="43019"/>
    <cellStyle name="Normal 9 27 2" xfId="43020"/>
    <cellStyle name="Normal 9 27 2 2" xfId="43021"/>
    <cellStyle name="Normal 9 27 3" xfId="43022"/>
    <cellStyle name="Normal 9 28" xfId="43023"/>
    <cellStyle name="Normal 9 28 2" xfId="43024"/>
    <cellStyle name="Normal 9 3" xfId="43025"/>
    <cellStyle name="Normal 9 3 2" xfId="43026"/>
    <cellStyle name="Normal 9 3 2 2" xfId="43027"/>
    <cellStyle name="Normal 9 3 2 2 2" xfId="43028"/>
    <cellStyle name="Normal 9 3 2 2 2 2" xfId="43029"/>
    <cellStyle name="Normal 9 3 2 2 2 2 2" xfId="43030"/>
    <cellStyle name="Normal 9 3 2 2 2 3" xfId="43031"/>
    <cellStyle name="Normal 9 3 2 2 3" xfId="43032"/>
    <cellStyle name="Normal 9 3 2 2 3 2" xfId="43033"/>
    <cellStyle name="Normal 9 3 2 2 3 2 2" xfId="43034"/>
    <cellStyle name="Normal 9 3 2 2 3 3" xfId="43035"/>
    <cellStyle name="Normal 9 3 2 2 4" xfId="43036"/>
    <cellStyle name="Normal 9 3 2 2 4 2" xfId="43037"/>
    <cellStyle name="Normal 9 3 2 2 5" xfId="43038"/>
    <cellStyle name="Normal 9 3 2 2 5 2" xfId="43039"/>
    <cellStyle name="Normal 9 3 2 2 6" xfId="43040"/>
    <cellStyle name="Normal 9 3 2 3" xfId="43041"/>
    <cellStyle name="Normal 9 3 2 3 2" xfId="43042"/>
    <cellStyle name="Normal 9 3 2 3 2 2" xfId="43043"/>
    <cellStyle name="Normal 9 3 2 3 2 2 2" xfId="43044"/>
    <cellStyle name="Normal 9 3 2 3 2 3" xfId="43045"/>
    <cellStyle name="Normal 9 3 2 3 3" xfId="43046"/>
    <cellStyle name="Normal 9 3 2 3 3 2" xfId="43047"/>
    <cellStyle name="Normal 9 3 2 3 3 2 2" xfId="43048"/>
    <cellStyle name="Normal 9 3 2 3 3 3" xfId="43049"/>
    <cellStyle name="Normal 9 3 2 3 4" xfId="43050"/>
    <cellStyle name="Normal 9 3 2 3 4 2" xfId="43051"/>
    <cellStyle name="Normal 9 3 2 3 5" xfId="43052"/>
    <cellStyle name="Normal 9 3 2 3 5 2" xfId="43053"/>
    <cellStyle name="Normal 9 3 2 3 6" xfId="43054"/>
    <cellStyle name="Normal 9 3 2 4" xfId="43055"/>
    <cellStyle name="Normal 9 3 2 4 2" xfId="43056"/>
    <cellStyle name="Normal 9 3 2 4 2 2" xfId="43057"/>
    <cellStyle name="Normal 9 3 2 4 2 2 2" xfId="43058"/>
    <cellStyle name="Normal 9 3 2 4 2 3" xfId="43059"/>
    <cellStyle name="Normal 9 3 2 4 3" xfId="43060"/>
    <cellStyle name="Normal 9 3 2 4 3 2" xfId="43061"/>
    <cellStyle name="Normal 9 3 2 4 3 2 2" xfId="43062"/>
    <cellStyle name="Normal 9 3 2 4 3 3" xfId="43063"/>
    <cellStyle name="Normal 9 3 2 4 4" xfId="43064"/>
    <cellStyle name="Normal 9 3 2 4 4 2" xfId="43065"/>
    <cellStyle name="Normal 9 3 2 4 5" xfId="43066"/>
    <cellStyle name="Normal 9 3 2 4 5 2" xfId="43067"/>
    <cellStyle name="Normal 9 3 2 4 6" xfId="43068"/>
    <cellStyle name="Normal 9 3 2 5" xfId="43069"/>
    <cellStyle name="Normal 9 3 2 5 2" xfId="43070"/>
    <cellStyle name="Normal 9 3 2 5 2 2" xfId="43071"/>
    <cellStyle name="Normal 9 3 2 5 2 2 2" xfId="43072"/>
    <cellStyle name="Normal 9 3 2 5 2 3" xfId="43073"/>
    <cellStyle name="Normal 9 3 2 5 3" xfId="43074"/>
    <cellStyle name="Normal 9 3 2 5 3 2" xfId="43075"/>
    <cellStyle name="Normal 9 3 2 5 3 2 2" xfId="43076"/>
    <cellStyle name="Normal 9 3 2 5 3 3" xfId="43077"/>
    <cellStyle name="Normal 9 3 2 5 4" xfId="43078"/>
    <cellStyle name="Normal 9 3 2 5 4 2" xfId="43079"/>
    <cellStyle name="Normal 9 3 2 5 5" xfId="43080"/>
    <cellStyle name="Normal 9 3 2 5 5 2" xfId="43081"/>
    <cellStyle name="Normal 9 3 2 5 6" xfId="43082"/>
    <cellStyle name="Normal 9 3 2 6" xfId="43083"/>
    <cellStyle name="Normal 9 3 2 6 2" xfId="43084"/>
    <cellStyle name="Normal 9 3 2 6 2 2" xfId="43085"/>
    <cellStyle name="Normal 9 3 2 6 2 2 2" xfId="43086"/>
    <cellStyle name="Normal 9 3 2 6 2 3" xfId="43087"/>
    <cellStyle name="Normal 9 3 2 6 3" xfId="43088"/>
    <cellStyle name="Normal 9 3 2 6 3 2" xfId="43089"/>
    <cellStyle name="Normal 9 3 2 6 3 2 2" xfId="43090"/>
    <cellStyle name="Normal 9 3 2 6 3 3" xfId="43091"/>
    <cellStyle name="Normal 9 3 2 6 4" xfId="43092"/>
    <cellStyle name="Normal 9 3 2 6 4 2" xfId="43093"/>
    <cellStyle name="Normal 9 3 2 6 5" xfId="43094"/>
    <cellStyle name="Normal 9 3 2 6 5 2" xfId="43095"/>
    <cellStyle name="Normal 9 3 2 6 6" xfId="43096"/>
    <cellStyle name="Normal 9 3 2 7" xfId="43097"/>
    <cellStyle name="Normal 9 3 2 7 2" xfId="43098"/>
    <cellStyle name="Normal 9 3 2 7 2 2" xfId="43099"/>
    <cellStyle name="Normal 9 3 2 7 2 2 2" xfId="43100"/>
    <cellStyle name="Normal 9 3 2 7 2 3" xfId="43101"/>
    <cellStyle name="Normal 9 3 2 7 3" xfId="43102"/>
    <cellStyle name="Normal 9 3 2 7 3 2" xfId="43103"/>
    <cellStyle name="Normal 9 3 2 7 3 2 2" xfId="43104"/>
    <cellStyle name="Normal 9 3 2 7 3 3" xfId="43105"/>
    <cellStyle name="Normal 9 3 2 7 4" xfId="43106"/>
    <cellStyle name="Normal 9 3 2 7 4 2" xfId="43107"/>
    <cellStyle name="Normal 9 3 2 7 5" xfId="43108"/>
    <cellStyle name="Normal 9 3 2 7 5 2" xfId="43109"/>
    <cellStyle name="Normal 9 3 2 7 6" xfId="43110"/>
    <cellStyle name="Normal 9 3 2 8" xfId="43111"/>
    <cellStyle name="Normal 9 3 2 8 2" xfId="43112"/>
    <cellStyle name="Normal 9 3 2 8 2 2" xfId="43113"/>
    <cellStyle name="Normal 9 3 2 8 2 2 2" xfId="43114"/>
    <cellStyle name="Normal 9 3 2 8 2 3" xfId="43115"/>
    <cellStyle name="Normal 9 3 2 8 3" xfId="43116"/>
    <cellStyle name="Normal 9 3 2 8 3 2" xfId="43117"/>
    <cellStyle name="Normal 9 3 2 8 4" xfId="43118"/>
    <cellStyle name="Normal 9 3 2 8 4 2" xfId="43119"/>
    <cellStyle name="Normal 9 3 2 8 5" xfId="43120"/>
    <cellStyle name="Normal 9 3 2 9" xfId="43121"/>
    <cellStyle name="Normal 9 3 2 9 2" xfId="43122"/>
    <cellStyle name="Normal 9 3 2 9 2 2" xfId="43123"/>
    <cellStyle name="Normal 9 3 2 9 3" xfId="43124"/>
    <cellStyle name="Normal 9 3 3" xfId="43125"/>
    <cellStyle name="Normal 9 3 3 2" xfId="43126"/>
    <cellStyle name="Normal 9 3 3 2 2" xfId="43127"/>
    <cellStyle name="Normal 9 3 3 2 2 2" xfId="43128"/>
    <cellStyle name="Normal 9 3 3 2 2 2 2" xfId="43129"/>
    <cellStyle name="Normal 9 3 3 2 2 3" xfId="43130"/>
    <cellStyle name="Normal 9 3 3 2 3" xfId="43131"/>
    <cellStyle name="Normal 9 3 3 2 3 2" xfId="43132"/>
    <cellStyle name="Normal 9 3 3 2 4" xfId="43133"/>
    <cellStyle name="Normal 9 3 3 2 4 2" xfId="43134"/>
    <cellStyle name="Normal 9 3 3 2 5" xfId="43135"/>
    <cellStyle name="Normal 9 3 3 3" xfId="43136"/>
    <cellStyle name="Normal 9 3 3 3 2" xfId="43137"/>
    <cellStyle name="Normal 9 3 3 3 2 2" xfId="43138"/>
    <cellStyle name="Normal 9 3 3 3 3" xfId="43139"/>
    <cellStyle name="Normal 9 3 4" xfId="43140"/>
    <cellStyle name="Normal 9 3 4 2" xfId="43141"/>
    <cellStyle name="Normal 9 3 4 2 2" xfId="43142"/>
    <cellStyle name="Normal 9 3 4 2 2 2" xfId="43143"/>
    <cellStyle name="Normal 9 3 4 2 2 2 2" xfId="43144"/>
    <cellStyle name="Normal 9 3 4 2 2 3" xfId="43145"/>
    <cellStyle name="Normal 9 3 4 2 3" xfId="43146"/>
    <cellStyle name="Normal 9 3 4 2 3 2" xfId="43147"/>
    <cellStyle name="Normal 9 3 4 2 4" xfId="43148"/>
    <cellStyle name="Normal 9 3 4 2 4 2" xfId="43149"/>
    <cellStyle name="Normal 9 3 4 2 5" xfId="43150"/>
    <cellStyle name="Normal 9 3 4 3" xfId="43151"/>
    <cellStyle name="Normal 9 3 4 3 2" xfId="43152"/>
    <cellStyle name="Normal 9 3 4 3 2 2" xfId="43153"/>
    <cellStyle name="Normal 9 3 4 3 3" xfId="43154"/>
    <cellStyle name="Normal 9 3 5" xfId="43155"/>
    <cellStyle name="Normal 9 3 5 2" xfId="43156"/>
    <cellStyle name="Normal 9 3 5 2 2" xfId="43157"/>
    <cellStyle name="Normal 9 3 5 2 2 2" xfId="43158"/>
    <cellStyle name="Normal 9 3 5 2 3" xfId="43159"/>
    <cellStyle name="Normal 9 3 5 3" xfId="43160"/>
    <cellStyle name="Normal 9 3 5 3 2" xfId="43161"/>
    <cellStyle name="Normal 9 3 5 3 2 2" xfId="43162"/>
    <cellStyle name="Normal 9 3 5 3 3" xfId="43163"/>
    <cellStyle name="Normal 9 3 5 4" xfId="43164"/>
    <cellStyle name="Normal 9 3 5 4 2" xfId="43165"/>
    <cellStyle name="Normal 9 3 5 5" xfId="43166"/>
    <cellStyle name="Normal 9 3 5 5 2" xfId="43167"/>
    <cellStyle name="Normal 9 3 5 6" xfId="43168"/>
    <cellStyle name="Normal 9 3 6" xfId="43169"/>
    <cellStyle name="Normal 9 3 6 2" xfId="43170"/>
    <cellStyle name="Normal 9 3 6 2 2" xfId="43171"/>
    <cellStyle name="Normal 9 3 6 2 2 2" xfId="43172"/>
    <cellStyle name="Normal 9 3 6 2 3" xfId="43173"/>
    <cellStyle name="Normal 9 3 6 3" xfId="43174"/>
    <cellStyle name="Normal 9 3 6 3 2" xfId="43175"/>
    <cellStyle name="Normal 9 3 6 3 2 2" xfId="43176"/>
    <cellStyle name="Normal 9 3 6 3 3" xfId="43177"/>
    <cellStyle name="Normal 9 3 6 4" xfId="43178"/>
    <cellStyle name="Normal 9 3 6 4 2" xfId="43179"/>
    <cellStyle name="Normal 9 3 6 5" xfId="43180"/>
    <cellStyle name="Normal 9 3 6 5 2" xfId="43181"/>
    <cellStyle name="Normal 9 3 6 6" xfId="43182"/>
    <cellStyle name="Normal 9 3 7" xfId="43183"/>
    <cellStyle name="Normal 9 3 7 2" xfId="43184"/>
    <cellStyle name="Normal 9 3 7 2 2" xfId="43185"/>
    <cellStyle name="Normal 9 3 7 2 2 2" xfId="43186"/>
    <cellStyle name="Normal 9 3 7 2 3" xfId="43187"/>
    <cellStyle name="Normal 9 3 7 3" xfId="43188"/>
    <cellStyle name="Normal 9 3 7 3 2" xfId="43189"/>
    <cellStyle name="Normal 9 3 7 3 2 2" xfId="43190"/>
    <cellStyle name="Normal 9 3 7 3 3" xfId="43191"/>
    <cellStyle name="Normal 9 3 7 4" xfId="43192"/>
    <cellStyle name="Normal 9 3 7 4 2" xfId="43193"/>
    <cellStyle name="Normal 9 3 7 5" xfId="43194"/>
    <cellStyle name="Normal 9 3 7 5 2" xfId="43195"/>
    <cellStyle name="Normal 9 3 7 6" xfId="43196"/>
    <cellStyle name="Normal 9 3 8" xfId="43197"/>
    <cellStyle name="Normal 9 3 8 2" xfId="43198"/>
    <cellStyle name="Normal 9 3 8 2 2" xfId="43199"/>
    <cellStyle name="Normal 9 3 8 2 2 2" xfId="43200"/>
    <cellStyle name="Normal 9 3 8 2 3" xfId="43201"/>
    <cellStyle name="Normal 9 3 8 3" xfId="43202"/>
    <cellStyle name="Normal 9 3 8 3 2" xfId="43203"/>
    <cellStyle name="Normal 9 3 8 3 2 2" xfId="43204"/>
    <cellStyle name="Normal 9 3 8 3 3" xfId="43205"/>
    <cellStyle name="Normal 9 3 8 4" xfId="43206"/>
    <cellStyle name="Normal 9 3 8 4 2" xfId="43207"/>
    <cellStyle name="Normal 9 3 8 5" xfId="43208"/>
    <cellStyle name="Normal 9 3 8 5 2" xfId="43209"/>
    <cellStyle name="Normal 9 3 8 6" xfId="43210"/>
    <cellStyle name="Normal 9 3 9" xfId="43211"/>
    <cellStyle name="Normal 9 3 9 2" xfId="43212"/>
    <cellStyle name="Normal 9 3 9 2 2" xfId="43213"/>
    <cellStyle name="Normal 9 3 9 2 2 2" xfId="43214"/>
    <cellStyle name="Normal 9 3 9 2 3" xfId="43215"/>
    <cellStyle name="Normal 9 3 9 3" xfId="43216"/>
    <cellStyle name="Normal 9 3 9 3 2" xfId="43217"/>
    <cellStyle name="Normal 9 3 9 3 2 2" xfId="43218"/>
    <cellStyle name="Normal 9 3 9 3 3" xfId="43219"/>
    <cellStyle name="Normal 9 3 9 4" xfId="43220"/>
    <cellStyle name="Normal 9 3 9 4 2" xfId="43221"/>
    <cellStyle name="Normal 9 3 9 5" xfId="43222"/>
    <cellStyle name="Normal 9 3 9 5 2" xfId="43223"/>
    <cellStyle name="Normal 9 3 9 6" xfId="43224"/>
    <cellStyle name="Normal 9 4" xfId="43225"/>
    <cellStyle name="Normal 9 4 10" xfId="43226"/>
    <cellStyle name="Normal 9 4 2" xfId="43227"/>
    <cellStyle name="Normal 9 4 2 2" xfId="43228"/>
    <cellStyle name="Normal 9 4 2 2 2" xfId="43229"/>
    <cellStyle name="Normal 9 4 2 2 2 2" xfId="43230"/>
    <cellStyle name="Normal 9 4 2 2 2 2 2" xfId="43231"/>
    <cellStyle name="Normal 9 4 2 2 2 3" xfId="43232"/>
    <cellStyle name="Normal 9 4 2 2 3" xfId="43233"/>
    <cellStyle name="Normal 9 4 2 2 3 2" xfId="43234"/>
    <cellStyle name="Normal 9 4 2 2 3 2 2" xfId="43235"/>
    <cellStyle name="Normal 9 4 2 2 3 3" xfId="43236"/>
    <cellStyle name="Normal 9 4 2 2 4" xfId="43237"/>
    <cellStyle name="Normal 9 4 2 2 4 2" xfId="43238"/>
    <cellStyle name="Normal 9 4 2 2 5" xfId="43239"/>
    <cellStyle name="Normal 9 4 2 2 5 2" xfId="43240"/>
    <cellStyle name="Normal 9 4 2 2 6" xfId="43241"/>
    <cellStyle name="Normal 9 4 2 3" xfId="43242"/>
    <cellStyle name="Normal 9 4 2 3 2" xfId="43243"/>
    <cellStyle name="Normal 9 4 2 3 2 2" xfId="43244"/>
    <cellStyle name="Normal 9 4 2 3 2 2 2" xfId="43245"/>
    <cellStyle name="Normal 9 4 2 3 2 3" xfId="43246"/>
    <cellStyle name="Normal 9 4 2 3 3" xfId="43247"/>
    <cellStyle name="Normal 9 4 2 3 3 2" xfId="43248"/>
    <cellStyle name="Normal 9 4 2 3 3 2 2" xfId="43249"/>
    <cellStyle name="Normal 9 4 2 3 3 3" xfId="43250"/>
    <cellStyle name="Normal 9 4 2 3 4" xfId="43251"/>
    <cellStyle name="Normal 9 4 2 3 4 2" xfId="43252"/>
    <cellStyle name="Normal 9 4 2 3 5" xfId="43253"/>
    <cellStyle name="Normal 9 4 2 3 5 2" xfId="43254"/>
    <cellStyle name="Normal 9 4 2 3 6" xfId="43255"/>
    <cellStyle name="Normal 9 4 2 4" xfId="43256"/>
    <cellStyle name="Normal 9 4 2 4 2" xfId="43257"/>
    <cellStyle name="Normal 9 4 2 4 2 2" xfId="43258"/>
    <cellStyle name="Normal 9 4 2 4 2 2 2" xfId="43259"/>
    <cellStyle name="Normal 9 4 2 4 2 3" xfId="43260"/>
    <cellStyle name="Normal 9 4 2 4 3" xfId="43261"/>
    <cellStyle name="Normal 9 4 2 4 3 2" xfId="43262"/>
    <cellStyle name="Normal 9 4 2 4 3 2 2" xfId="43263"/>
    <cellStyle name="Normal 9 4 2 4 3 3" xfId="43264"/>
    <cellStyle name="Normal 9 4 2 4 4" xfId="43265"/>
    <cellStyle name="Normal 9 4 2 4 4 2" xfId="43266"/>
    <cellStyle name="Normal 9 4 2 4 5" xfId="43267"/>
    <cellStyle name="Normal 9 4 2 4 5 2" xfId="43268"/>
    <cellStyle name="Normal 9 4 2 4 6" xfId="43269"/>
    <cellStyle name="Normal 9 4 2 5" xfId="43270"/>
    <cellStyle name="Normal 9 4 2 5 2" xfId="43271"/>
    <cellStyle name="Normal 9 4 2 5 2 2" xfId="43272"/>
    <cellStyle name="Normal 9 4 2 5 2 2 2" xfId="43273"/>
    <cellStyle name="Normal 9 4 2 5 2 3" xfId="43274"/>
    <cellStyle name="Normal 9 4 2 5 3" xfId="43275"/>
    <cellStyle name="Normal 9 4 2 5 3 2" xfId="43276"/>
    <cellStyle name="Normal 9 4 2 5 3 2 2" xfId="43277"/>
    <cellStyle name="Normal 9 4 2 5 3 3" xfId="43278"/>
    <cellStyle name="Normal 9 4 2 5 4" xfId="43279"/>
    <cellStyle name="Normal 9 4 2 5 4 2" xfId="43280"/>
    <cellStyle name="Normal 9 4 2 5 5" xfId="43281"/>
    <cellStyle name="Normal 9 4 2 5 5 2" xfId="43282"/>
    <cellStyle name="Normal 9 4 2 5 6" xfId="43283"/>
    <cellStyle name="Normal 9 4 2 6" xfId="43284"/>
    <cellStyle name="Normal 9 4 2 6 2" xfId="43285"/>
    <cellStyle name="Normal 9 4 2 6 2 2" xfId="43286"/>
    <cellStyle name="Normal 9 4 2 6 2 2 2" xfId="43287"/>
    <cellStyle name="Normal 9 4 2 6 2 3" xfId="43288"/>
    <cellStyle name="Normal 9 4 2 6 3" xfId="43289"/>
    <cellStyle name="Normal 9 4 2 6 3 2" xfId="43290"/>
    <cellStyle name="Normal 9 4 2 6 3 2 2" xfId="43291"/>
    <cellStyle name="Normal 9 4 2 6 3 3" xfId="43292"/>
    <cellStyle name="Normal 9 4 2 6 4" xfId="43293"/>
    <cellStyle name="Normal 9 4 2 6 4 2" xfId="43294"/>
    <cellStyle name="Normal 9 4 2 6 5" xfId="43295"/>
    <cellStyle name="Normal 9 4 2 6 5 2" xfId="43296"/>
    <cellStyle name="Normal 9 4 2 6 6" xfId="43297"/>
    <cellStyle name="Normal 9 4 2 7" xfId="43298"/>
    <cellStyle name="Normal 9 4 2 7 2" xfId="43299"/>
    <cellStyle name="Normal 9 4 2 7 2 2" xfId="43300"/>
    <cellStyle name="Normal 9 4 2 7 2 2 2" xfId="43301"/>
    <cellStyle name="Normal 9 4 2 7 2 3" xfId="43302"/>
    <cellStyle name="Normal 9 4 2 7 3" xfId="43303"/>
    <cellStyle name="Normal 9 4 2 7 3 2" xfId="43304"/>
    <cellStyle name="Normal 9 4 2 7 3 2 2" xfId="43305"/>
    <cellStyle name="Normal 9 4 2 7 3 3" xfId="43306"/>
    <cellStyle name="Normal 9 4 2 7 4" xfId="43307"/>
    <cellStyle name="Normal 9 4 2 7 4 2" xfId="43308"/>
    <cellStyle name="Normal 9 4 2 7 5" xfId="43309"/>
    <cellStyle name="Normal 9 4 2 7 5 2" xfId="43310"/>
    <cellStyle name="Normal 9 4 2 7 6" xfId="43311"/>
    <cellStyle name="Normal 9 4 2 8" xfId="43312"/>
    <cellStyle name="Normal 9 4 2 8 2" xfId="43313"/>
    <cellStyle name="Normal 9 4 2 8 2 2" xfId="43314"/>
    <cellStyle name="Normal 9 4 2 8 2 2 2" xfId="43315"/>
    <cellStyle name="Normal 9 4 2 8 2 3" xfId="43316"/>
    <cellStyle name="Normal 9 4 2 8 3" xfId="43317"/>
    <cellStyle name="Normal 9 4 2 8 3 2" xfId="43318"/>
    <cellStyle name="Normal 9 4 2 8 4" xfId="43319"/>
    <cellStyle name="Normal 9 4 2 8 4 2" xfId="43320"/>
    <cellStyle name="Normal 9 4 2 8 5" xfId="43321"/>
    <cellStyle name="Normal 9 4 2 9" xfId="43322"/>
    <cellStyle name="Normal 9 4 2 9 2" xfId="43323"/>
    <cellStyle name="Normal 9 4 2 9 2 2" xfId="43324"/>
    <cellStyle name="Normal 9 4 2 9 3" xfId="43325"/>
    <cellStyle name="Normal 9 4 3" xfId="43326"/>
    <cellStyle name="Normal 9 4 3 2" xfId="43327"/>
    <cellStyle name="Normal 9 4 3 2 2" xfId="43328"/>
    <cellStyle name="Normal 9 4 3 2 2 2" xfId="43329"/>
    <cellStyle name="Normal 9 4 3 2 2 2 2" xfId="43330"/>
    <cellStyle name="Normal 9 4 3 2 2 3" xfId="43331"/>
    <cellStyle name="Normal 9 4 3 2 3" xfId="43332"/>
    <cellStyle name="Normal 9 4 3 2 3 2" xfId="43333"/>
    <cellStyle name="Normal 9 4 3 2 4" xfId="43334"/>
    <cellStyle name="Normal 9 4 3 2 4 2" xfId="43335"/>
    <cellStyle name="Normal 9 4 3 2 5" xfId="43336"/>
    <cellStyle name="Normal 9 4 3 3" xfId="43337"/>
    <cellStyle name="Normal 9 4 3 3 2" xfId="43338"/>
    <cellStyle name="Normal 9 4 3 3 2 2" xfId="43339"/>
    <cellStyle name="Normal 9 4 3 3 3" xfId="43340"/>
    <cellStyle name="Normal 9 4 4" xfId="43341"/>
    <cellStyle name="Normal 9 4 4 2" xfId="43342"/>
    <cellStyle name="Normal 9 4 4 2 2" xfId="43343"/>
    <cellStyle name="Normal 9 4 4 2 2 2" xfId="43344"/>
    <cellStyle name="Normal 9 4 4 2 2 2 2" xfId="43345"/>
    <cellStyle name="Normal 9 4 4 2 2 3" xfId="43346"/>
    <cellStyle name="Normal 9 4 4 2 3" xfId="43347"/>
    <cellStyle name="Normal 9 4 4 2 3 2" xfId="43348"/>
    <cellStyle name="Normal 9 4 4 2 4" xfId="43349"/>
    <cellStyle name="Normal 9 4 4 2 4 2" xfId="43350"/>
    <cellStyle name="Normal 9 4 4 2 5" xfId="43351"/>
    <cellStyle name="Normal 9 4 4 3" xfId="43352"/>
    <cellStyle name="Normal 9 4 4 3 2" xfId="43353"/>
    <cellStyle name="Normal 9 4 4 3 2 2" xfId="43354"/>
    <cellStyle name="Normal 9 4 4 3 3" xfId="43355"/>
    <cellStyle name="Normal 9 4 5" xfId="43356"/>
    <cellStyle name="Normal 9 4 5 2" xfId="43357"/>
    <cellStyle name="Normal 9 4 5 2 2" xfId="43358"/>
    <cellStyle name="Normal 9 4 5 2 2 2" xfId="43359"/>
    <cellStyle name="Normal 9 4 5 2 3" xfId="43360"/>
    <cellStyle name="Normal 9 4 5 3" xfId="43361"/>
    <cellStyle name="Normal 9 4 5 3 2" xfId="43362"/>
    <cellStyle name="Normal 9 4 5 3 2 2" xfId="43363"/>
    <cellStyle name="Normal 9 4 5 3 3" xfId="43364"/>
    <cellStyle name="Normal 9 4 5 4" xfId="43365"/>
    <cellStyle name="Normal 9 4 5 4 2" xfId="43366"/>
    <cellStyle name="Normal 9 4 5 5" xfId="43367"/>
    <cellStyle name="Normal 9 4 5 5 2" xfId="43368"/>
    <cellStyle name="Normal 9 4 5 6" xfId="43369"/>
    <cellStyle name="Normal 9 4 6" xfId="43370"/>
    <cellStyle name="Normal 9 4 6 2" xfId="43371"/>
    <cellStyle name="Normal 9 4 6 2 2" xfId="43372"/>
    <cellStyle name="Normal 9 4 6 2 2 2" xfId="43373"/>
    <cellStyle name="Normal 9 4 6 2 3" xfId="43374"/>
    <cellStyle name="Normal 9 4 6 3" xfId="43375"/>
    <cellStyle name="Normal 9 4 6 3 2" xfId="43376"/>
    <cellStyle name="Normal 9 4 6 3 2 2" xfId="43377"/>
    <cellStyle name="Normal 9 4 6 3 3" xfId="43378"/>
    <cellStyle name="Normal 9 4 6 4" xfId="43379"/>
    <cellStyle name="Normal 9 4 6 4 2" xfId="43380"/>
    <cellStyle name="Normal 9 4 6 5" xfId="43381"/>
    <cellStyle name="Normal 9 4 6 5 2" xfId="43382"/>
    <cellStyle name="Normal 9 4 6 6" xfId="43383"/>
    <cellStyle name="Normal 9 4 7" xfId="43384"/>
    <cellStyle name="Normal 9 4 7 2" xfId="43385"/>
    <cellStyle name="Normal 9 4 7 2 2" xfId="43386"/>
    <cellStyle name="Normal 9 4 7 2 2 2" xfId="43387"/>
    <cellStyle name="Normal 9 4 7 2 3" xfId="43388"/>
    <cellStyle name="Normal 9 4 7 3" xfId="43389"/>
    <cellStyle name="Normal 9 4 7 3 2" xfId="43390"/>
    <cellStyle name="Normal 9 4 7 3 2 2" xfId="43391"/>
    <cellStyle name="Normal 9 4 7 3 3" xfId="43392"/>
    <cellStyle name="Normal 9 4 7 4" xfId="43393"/>
    <cellStyle name="Normal 9 4 7 4 2" xfId="43394"/>
    <cellStyle name="Normal 9 4 7 5" xfId="43395"/>
    <cellStyle name="Normal 9 4 7 5 2" xfId="43396"/>
    <cellStyle name="Normal 9 4 7 6" xfId="43397"/>
    <cellStyle name="Normal 9 4 8" xfId="43398"/>
    <cellStyle name="Normal 9 4 8 2" xfId="43399"/>
    <cellStyle name="Normal 9 4 8 2 2" xfId="43400"/>
    <cellStyle name="Normal 9 4 8 2 2 2" xfId="43401"/>
    <cellStyle name="Normal 9 4 8 2 3" xfId="43402"/>
    <cellStyle name="Normal 9 4 8 3" xfId="43403"/>
    <cellStyle name="Normal 9 4 8 3 2" xfId="43404"/>
    <cellStyle name="Normal 9 4 8 3 2 2" xfId="43405"/>
    <cellStyle name="Normal 9 4 8 3 3" xfId="43406"/>
    <cellStyle name="Normal 9 4 8 4" xfId="43407"/>
    <cellStyle name="Normal 9 4 8 4 2" xfId="43408"/>
    <cellStyle name="Normal 9 4 8 5" xfId="43409"/>
    <cellStyle name="Normal 9 4 8 5 2" xfId="43410"/>
    <cellStyle name="Normal 9 4 8 6" xfId="43411"/>
    <cellStyle name="Normal 9 4 9" xfId="43412"/>
    <cellStyle name="Normal 9 4 9 2" xfId="43413"/>
    <cellStyle name="Normal 9 4 9 2 2" xfId="43414"/>
    <cellStyle name="Normal 9 4 9 2 2 2" xfId="43415"/>
    <cellStyle name="Normal 9 4 9 2 3" xfId="43416"/>
    <cellStyle name="Normal 9 4 9 3" xfId="43417"/>
    <cellStyle name="Normal 9 4 9 3 2" xfId="43418"/>
    <cellStyle name="Normal 9 4 9 3 2 2" xfId="43419"/>
    <cellStyle name="Normal 9 4 9 3 3" xfId="43420"/>
    <cellStyle name="Normal 9 4 9 4" xfId="43421"/>
    <cellStyle name="Normal 9 4 9 4 2" xfId="43422"/>
    <cellStyle name="Normal 9 4 9 5" xfId="43423"/>
    <cellStyle name="Normal 9 4 9 5 2" xfId="43424"/>
    <cellStyle name="Normal 9 4 9 6" xfId="43425"/>
    <cellStyle name="Normal 9 5" xfId="43426"/>
    <cellStyle name="Normal 9 5 10" xfId="43427"/>
    <cellStyle name="Normal 9 5 2" xfId="43428"/>
    <cellStyle name="Normal 9 5 2 2" xfId="43429"/>
    <cellStyle name="Normal 9 5 2 2 2" xfId="43430"/>
    <cellStyle name="Normal 9 5 2 2 2 2" xfId="43431"/>
    <cellStyle name="Normal 9 5 2 2 2 2 2" xfId="43432"/>
    <cellStyle name="Normal 9 5 2 2 2 3" xfId="43433"/>
    <cellStyle name="Normal 9 5 2 2 3" xfId="43434"/>
    <cellStyle name="Normal 9 5 2 2 3 2" xfId="43435"/>
    <cellStyle name="Normal 9 5 2 2 3 2 2" xfId="43436"/>
    <cellStyle name="Normal 9 5 2 2 3 3" xfId="43437"/>
    <cellStyle name="Normal 9 5 2 2 4" xfId="43438"/>
    <cellStyle name="Normal 9 5 2 2 4 2" xfId="43439"/>
    <cellStyle name="Normal 9 5 2 2 5" xfId="43440"/>
    <cellStyle name="Normal 9 5 2 2 5 2" xfId="43441"/>
    <cellStyle name="Normal 9 5 2 2 6" xfId="43442"/>
    <cellStyle name="Normal 9 5 2 3" xfId="43443"/>
    <cellStyle name="Normal 9 5 2 3 2" xfId="43444"/>
    <cellStyle name="Normal 9 5 2 3 2 2" xfId="43445"/>
    <cellStyle name="Normal 9 5 2 3 2 2 2" xfId="43446"/>
    <cellStyle name="Normal 9 5 2 3 2 3" xfId="43447"/>
    <cellStyle name="Normal 9 5 2 3 3" xfId="43448"/>
    <cellStyle name="Normal 9 5 2 3 3 2" xfId="43449"/>
    <cellStyle name="Normal 9 5 2 3 3 2 2" xfId="43450"/>
    <cellStyle name="Normal 9 5 2 3 3 3" xfId="43451"/>
    <cellStyle name="Normal 9 5 2 3 4" xfId="43452"/>
    <cellStyle name="Normal 9 5 2 3 4 2" xfId="43453"/>
    <cellStyle name="Normal 9 5 2 3 5" xfId="43454"/>
    <cellStyle name="Normal 9 5 2 3 5 2" xfId="43455"/>
    <cellStyle name="Normal 9 5 2 3 6" xfId="43456"/>
    <cellStyle name="Normal 9 5 2 4" xfId="43457"/>
    <cellStyle name="Normal 9 5 2 4 2" xfId="43458"/>
    <cellStyle name="Normal 9 5 2 4 2 2" xfId="43459"/>
    <cellStyle name="Normal 9 5 2 4 2 2 2" xfId="43460"/>
    <cellStyle name="Normal 9 5 2 4 2 3" xfId="43461"/>
    <cellStyle name="Normal 9 5 2 4 3" xfId="43462"/>
    <cellStyle name="Normal 9 5 2 4 3 2" xfId="43463"/>
    <cellStyle name="Normal 9 5 2 4 3 2 2" xfId="43464"/>
    <cellStyle name="Normal 9 5 2 4 3 3" xfId="43465"/>
    <cellStyle name="Normal 9 5 2 4 4" xfId="43466"/>
    <cellStyle name="Normal 9 5 2 4 4 2" xfId="43467"/>
    <cellStyle name="Normal 9 5 2 4 5" xfId="43468"/>
    <cellStyle name="Normal 9 5 2 4 5 2" xfId="43469"/>
    <cellStyle name="Normal 9 5 2 4 6" xfId="43470"/>
    <cellStyle name="Normal 9 5 2 5" xfId="43471"/>
    <cellStyle name="Normal 9 5 2 5 2" xfId="43472"/>
    <cellStyle name="Normal 9 5 2 5 2 2" xfId="43473"/>
    <cellStyle name="Normal 9 5 2 5 2 2 2" xfId="43474"/>
    <cellStyle name="Normal 9 5 2 5 2 3" xfId="43475"/>
    <cellStyle name="Normal 9 5 2 5 3" xfId="43476"/>
    <cellStyle name="Normal 9 5 2 5 3 2" xfId="43477"/>
    <cellStyle name="Normal 9 5 2 5 3 2 2" xfId="43478"/>
    <cellStyle name="Normal 9 5 2 5 3 3" xfId="43479"/>
    <cellStyle name="Normal 9 5 2 5 4" xfId="43480"/>
    <cellStyle name="Normal 9 5 2 5 4 2" xfId="43481"/>
    <cellStyle name="Normal 9 5 2 5 5" xfId="43482"/>
    <cellStyle name="Normal 9 5 2 5 5 2" xfId="43483"/>
    <cellStyle name="Normal 9 5 2 5 6" xfId="43484"/>
    <cellStyle name="Normal 9 5 2 6" xfId="43485"/>
    <cellStyle name="Normal 9 5 2 6 2" xfId="43486"/>
    <cellStyle name="Normal 9 5 2 6 2 2" xfId="43487"/>
    <cellStyle name="Normal 9 5 2 6 2 2 2" xfId="43488"/>
    <cellStyle name="Normal 9 5 2 6 2 3" xfId="43489"/>
    <cellStyle name="Normal 9 5 2 6 3" xfId="43490"/>
    <cellStyle name="Normal 9 5 2 6 3 2" xfId="43491"/>
    <cellStyle name="Normal 9 5 2 6 3 2 2" xfId="43492"/>
    <cellStyle name="Normal 9 5 2 6 3 3" xfId="43493"/>
    <cellStyle name="Normal 9 5 2 6 4" xfId="43494"/>
    <cellStyle name="Normal 9 5 2 6 4 2" xfId="43495"/>
    <cellStyle name="Normal 9 5 2 6 5" xfId="43496"/>
    <cellStyle name="Normal 9 5 2 6 5 2" xfId="43497"/>
    <cellStyle name="Normal 9 5 2 6 6" xfId="43498"/>
    <cellStyle name="Normal 9 5 2 7" xfId="43499"/>
    <cellStyle name="Normal 9 5 2 7 2" xfId="43500"/>
    <cellStyle name="Normal 9 5 2 7 2 2" xfId="43501"/>
    <cellStyle name="Normal 9 5 2 7 2 2 2" xfId="43502"/>
    <cellStyle name="Normal 9 5 2 7 2 3" xfId="43503"/>
    <cellStyle name="Normal 9 5 2 7 3" xfId="43504"/>
    <cellStyle name="Normal 9 5 2 7 3 2" xfId="43505"/>
    <cellStyle name="Normal 9 5 2 7 3 2 2" xfId="43506"/>
    <cellStyle name="Normal 9 5 2 7 3 3" xfId="43507"/>
    <cellStyle name="Normal 9 5 2 7 4" xfId="43508"/>
    <cellStyle name="Normal 9 5 2 7 4 2" xfId="43509"/>
    <cellStyle name="Normal 9 5 2 7 5" xfId="43510"/>
    <cellStyle name="Normal 9 5 2 7 5 2" xfId="43511"/>
    <cellStyle name="Normal 9 5 2 7 6" xfId="43512"/>
    <cellStyle name="Normal 9 5 2 8" xfId="43513"/>
    <cellStyle name="Normal 9 5 2 8 2" xfId="43514"/>
    <cellStyle name="Normal 9 5 2 8 2 2" xfId="43515"/>
    <cellStyle name="Normal 9 5 2 8 2 2 2" xfId="43516"/>
    <cellStyle name="Normal 9 5 2 8 2 3" xfId="43517"/>
    <cellStyle name="Normal 9 5 2 8 3" xfId="43518"/>
    <cellStyle name="Normal 9 5 2 8 3 2" xfId="43519"/>
    <cellStyle name="Normal 9 5 2 8 4" xfId="43520"/>
    <cellStyle name="Normal 9 5 2 8 4 2" xfId="43521"/>
    <cellStyle name="Normal 9 5 2 8 5" xfId="43522"/>
    <cellStyle name="Normal 9 5 2 9" xfId="43523"/>
    <cellStyle name="Normal 9 5 2 9 2" xfId="43524"/>
    <cellStyle name="Normal 9 5 2 9 2 2" xfId="43525"/>
    <cellStyle name="Normal 9 5 2 9 3" xfId="43526"/>
    <cellStyle name="Normal 9 5 3" xfId="43527"/>
    <cellStyle name="Normal 9 5 3 2" xfId="43528"/>
    <cellStyle name="Normal 9 5 3 2 2" xfId="43529"/>
    <cellStyle name="Normal 9 5 3 2 2 2" xfId="43530"/>
    <cellStyle name="Normal 9 5 3 2 2 2 2" xfId="43531"/>
    <cellStyle name="Normal 9 5 3 2 2 3" xfId="43532"/>
    <cellStyle name="Normal 9 5 3 2 3" xfId="43533"/>
    <cellStyle name="Normal 9 5 3 2 3 2" xfId="43534"/>
    <cellStyle name="Normal 9 5 3 2 4" xfId="43535"/>
    <cellStyle name="Normal 9 5 3 2 4 2" xfId="43536"/>
    <cellStyle name="Normal 9 5 3 2 5" xfId="43537"/>
    <cellStyle name="Normal 9 5 3 3" xfId="43538"/>
    <cellStyle name="Normal 9 5 3 3 2" xfId="43539"/>
    <cellStyle name="Normal 9 5 3 3 2 2" xfId="43540"/>
    <cellStyle name="Normal 9 5 3 3 3" xfId="43541"/>
    <cellStyle name="Normal 9 5 4" xfId="43542"/>
    <cellStyle name="Normal 9 5 4 2" xfId="43543"/>
    <cellStyle name="Normal 9 5 4 2 2" xfId="43544"/>
    <cellStyle name="Normal 9 5 4 2 2 2" xfId="43545"/>
    <cellStyle name="Normal 9 5 4 2 2 2 2" xfId="43546"/>
    <cellStyle name="Normal 9 5 4 2 2 3" xfId="43547"/>
    <cellStyle name="Normal 9 5 4 2 3" xfId="43548"/>
    <cellStyle name="Normal 9 5 4 2 3 2" xfId="43549"/>
    <cellStyle name="Normal 9 5 4 2 4" xfId="43550"/>
    <cellStyle name="Normal 9 5 4 2 4 2" xfId="43551"/>
    <cellStyle name="Normal 9 5 4 2 5" xfId="43552"/>
    <cellStyle name="Normal 9 5 4 3" xfId="43553"/>
    <cellStyle name="Normal 9 5 4 3 2" xfId="43554"/>
    <cellStyle name="Normal 9 5 4 3 2 2" xfId="43555"/>
    <cellStyle name="Normal 9 5 4 3 3" xfId="43556"/>
    <cellStyle name="Normal 9 5 5" xfId="43557"/>
    <cellStyle name="Normal 9 5 5 2" xfId="43558"/>
    <cellStyle name="Normal 9 5 5 2 2" xfId="43559"/>
    <cellStyle name="Normal 9 5 5 2 2 2" xfId="43560"/>
    <cellStyle name="Normal 9 5 5 2 3" xfId="43561"/>
    <cellStyle name="Normal 9 5 5 3" xfId="43562"/>
    <cellStyle name="Normal 9 5 5 3 2" xfId="43563"/>
    <cellStyle name="Normal 9 5 5 3 2 2" xfId="43564"/>
    <cellStyle name="Normal 9 5 5 3 3" xfId="43565"/>
    <cellStyle name="Normal 9 5 5 4" xfId="43566"/>
    <cellStyle name="Normal 9 5 5 4 2" xfId="43567"/>
    <cellStyle name="Normal 9 5 5 5" xfId="43568"/>
    <cellStyle name="Normal 9 5 5 5 2" xfId="43569"/>
    <cellStyle name="Normal 9 5 5 6" xfId="43570"/>
    <cellStyle name="Normal 9 5 6" xfId="43571"/>
    <cellStyle name="Normal 9 5 6 2" xfId="43572"/>
    <cellStyle name="Normal 9 5 6 2 2" xfId="43573"/>
    <cellStyle name="Normal 9 5 6 2 2 2" xfId="43574"/>
    <cellStyle name="Normal 9 5 6 2 3" xfId="43575"/>
    <cellStyle name="Normal 9 5 6 3" xfId="43576"/>
    <cellStyle name="Normal 9 5 6 3 2" xfId="43577"/>
    <cellStyle name="Normal 9 5 6 3 2 2" xfId="43578"/>
    <cellStyle name="Normal 9 5 6 3 3" xfId="43579"/>
    <cellStyle name="Normal 9 5 6 4" xfId="43580"/>
    <cellStyle name="Normal 9 5 6 4 2" xfId="43581"/>
    <cellStyle name="Normal 9 5 6 5" xfId="43582"/>
    <cellStyle name="Normal 9 5 6 5 2" xfId="43583"/>
    <cellStyle name="Normal 9 5 6 6" xfId="43584"/>
    <cellStyle name="Normal 9 5 7" xfId="43585"/>
    <cellStyle name="Normal 9 5 7 2" xfId="43586"/>
    <cellStyle name="Normal 9 5 7 2 2" xfId="43587"/>
    <cellStyle name="Normal 9 5 7 2 2 2" xfId="43588"/>
    <cellStyle name="Normal 9 5 7 2 3" xfId="43589"/>
    <cellStyle name="Normal 9 5 7 3" xfId="43590"/>
    <cellStyle name="Normal 9 5 7 3 2" xfId="43591"/>
    <cellStyle name="Normal 9 5 7 3 2 2" xfId="43592"/>
    <cellStyle name="Normal 9 5 7 3 3" xfId="43593"/>
    <cellStyle name="Normal 9 5 7 4" xfId="43594"/>
    <cellStyle name="Normal 9 5 7 4 2" xfId="43595"/>
    <cellStyle name="Normal 9 5 7 5" xfId="43596"/>
    <cellStyle name="Normal 9 5 7 5 2" xfId="43597"/>
    <cellStyle name="Normal 9 5 7 6" xfId="43598"/>
    <cellStyle name="Normal 9 5 8" xfId="43599"/>
    <cellStyle name="Normal 9 5 8 2" xfId="43600"/>
    <cellStyle name="Normal 9 5 8 2 2" xfId="43601"/>
    <cellStyle name="Normal 9 5 8 2 2 2" xfId="43602"/>
    <cellStyle name="Normal 9 5 8 2 3" xfId="43603"/>
    <cellStyle name="Normal 9 5 8 3" xfId="43604"/>
    <cellStyle name="Normal 9 5 8 3 2" xfId="43605"/>
    <cellStyle name="Normal 9 5 8 3 2 2" xfId="43606"/>
    <cellStyle name="Normal 9 5 8 3 3" xfId="43607"/>
    <cellStyle name="Normal 9 5 8 4" xfId="43608"/>
    <cellStyle name="Normal 9 5 8 4 2" xfId="43609"/>
    <cellStyle name="Normal 9 5 8 5" xfId="43610"/>
    <cellStyle name="Normal 9 5 8 5 2" xfId="43611"/>
    <cellStyle name="Normal 9 5 8 6" xfId="43612"/>
    <cellStyle name="Normal 9 5 9" xfId="43613"/>
    <cellStyle name="Normal 9 5 9 2" xfId="43614"/>
    <cellStyle name="Normal 9 5 9 2 2" xfId="43615"/>
    <cellStyle name="Normal 9 5 9 2 2 2" xfId="43616"/>
    <cellStyle name="Normal 9 5 9 2 3" xfId="43617"/>
    <cellStyle name="Normal 9 5 9 3" xfId="43618"/>
    <cellStyle name="Normal 9 5 9 3 2" xfId="43619"/>
    <cellStyle name="Normal 9 5 9 3 2 2" xfId="43620"/>
    <cellStyle name="Normal 9 5 9 3 3" xfId="43621"/>
    <cellStyle name="Normal 9 5 9 4" xfId="43622"/>
    <cellStyle name="Normal 9 5 9 4 2" xfId="43623"/>
    <cellStyle name="Normal 9 5 9 5" xfId="43624"/>
    <cellStyle name="Normal 9 5 9 5 2" xfId="43625"/>
    <cellStyle name="Normal 9 5 9 6" xfId="43626"/>
    <cellStyle name="Normal 9 6" xfId="43627"/>
    <cellStyle name="Normal 9 6 10" xfId="43628"/>
    <cellStyle name="Normal 9 6 11" xfId="43629"/>
    <cellStyle name="Normal 9 6 11 2" xfId="43630"/>
    <cellStyle name="Normal 9 6 11 2 2" xfId="43631"/>
    <cellStyle name="Normal 9 6 11 2 2 2" xfId="43632"/>
    <cellStyle name="Normal 9 6 11 2 3" xfId="43633"/>
    <cellStyle name="Normal 9 6 11 3" xfId="43634"/>
    <cellStyle name="Normal 9 6 11 3 2" xfId="43635"/>
    <cellStyle name="Normal 9 6 11 4" xfId="43636"/>
    <cellStyle name="Normal 9 6 11 4 2" xfId="43637"/>
    <cellStyle name="Normal 9 6 11 5" xfId="43638"/>
    <cellStyle name="Normal 9 6 12" xfId="43639"/>
    <cellStyle name="Normal 9 6 12 2" xfId="43640"/>
    <cellStyle name="Normal 9 6 12 2 2" xfId="43641"/>
    <cellStyle name="Normal 9 6 12 2 2 2" xfId="43642"/>
    <cellStyle name="Normal 9 6 12 2 3" xfId="43643"/>
    <cellStyle name="Normal 9 6 12 3" xfId="43644"/>
    <cellStyle name="Normal 9 6 12 3 2" xfId="43645"/>
    <cellStyle name="Normal 9 6 12 4" xfId="43646"/>
    <cellStyle name="Normal 9 6 12 4 2" xfId="43647"/>
    <cellStyle name="Normal 9 6 12 5" xfId="43648"/>
    <cellStyle name="Normal 9 6 13" xfId="43649"/>
    <cellStyle name="Normal 9 6 13 2" xfId="43650"/>
    <cellStyle name="Normal 9 6 13 2 2" xfId="43651"/>
    <cellStyle name="Normal 9 6 13 3" xfId="43652"/>
    <cellStyle name="Normal 9 6 14" xfId="43653"/>
    <cellStyle name="Normal 9 6 14 2" xfId="43654"/>
    <cellStyle name="Normal 9 6 14 2 2" xfId="43655"/>
    <cellStyle name="Normal 9 6 14 3" xfId="43656"/>
    <cellStyle name="Normal 9 6 15" xfId="43657"/>
    <cellStyle name="Normal 9 6 15 2" xfId="43658"/>
    <cellStyle name="Normal 9 6 15 2 2" xfId="43659"/>
    <cellStyle name="Normal 9 6 15 3" xfId="43660"/>
    <cellStyle name="Normal 9 6 16" xfId="43661"/>
    <cellStyle name="Normal 9 6 16 2" xfId="43662"/>
    <cellStyle name="Normal 9 6 17" xfId="43663"/>
    <cellStyle name="Normal 9 6 17 2" xfId="43664"/>
    <cellStyle name="Normal 9 6 18" xfId="43665"/>
    <cellStyle name="Normal 9 6 18 2" xfId="43666"/>
    <cellStyle name="Normal 9 6 19" xfId="43667"/>
    <cellStyle name="Normal 9 6 2" xfId="43668"/>
    <cellStyle name="Normal 9 6 2 10" xfId="43669"/>
    <cellStyle name="Normal 9 6 2 10 2" xfId="43670"/>
    <cellStyle name="Normal 9 6 2 10 2 2" xfId="43671"/>
    <cellStyle name="Normal 9 6 2 10 2 2 2" xfId="43672"/>
    <cellStyle name="Normal 9 6 2 10 2 3" xfId="43673"/>
    <cellStyle name="Normal 9 6 2 10 3" xfId="43674"/>
    <cellStyle name="Normal 9 6 2 10 3 2" xfId="43675"/>
    <cellStyle name="Normal 9 6 2 10 4" xfId="43676"/>
    <cellStyle name="Normal 9 6 2 10 4 2" xfId="43677"/>
    <cellStyle name="Normal 9 6 2 10 5" xfId="43678"/>
    <cellStyle name="Normal 9 6 2 11" xfId="43679"/>
    <cellStyle name="Normal 9 6 2 11 2" xfId="43680"/>
    <cellStyle name="Normal 9 6 2 12" xfId="43681"/>
    <cellStyle name="Normal 9 6 2 12 2" xfId="43682"/>
    <cellStyle name="Normal 9 6 2 12 2 2" xfId="43683"/>
    <cellStyle name="Normal 9 6 2 12 3" xfId="43684"/>
    <cellStyle name="Normal 9 6 2 13" xfId="43685"/>
    <cellStyle name="Normal 9 6 2 13 2" xfId="43686"/>
    <cellStyle name="Normal 9 6 2 13 2 2" xfId="43687"/>
    <cellStyle name="Normal 9 6 2 13 3" xfId="43688"/>
    <cellStyle name="Normal 9 6 2 14" xfId="43689"/>
    <cellStyle name="Normal 9 6 2 14 2" xfId="43690"/>
    <cellStyle name="Normal 9 6 2 14 2 2" xfId="43691"/>
    <cellStyle name="Normal 9 6 2 14 3" xfId="43692"/>
    <cellStyle name="Normal 9 6 2 15" xfId="43693"/>
    <cellStyle name="Normal 9 6 2 15 2" xfId="43694"/>
    <cellStyle name="Normal 9 6 2 16" xfId="43695"/>
    <cellStyle name="Normal 9 6 2 16 2" xfId="43696"/>
    <cellStyle name="Normal 9 6 2 17" xfId="43697"/>
    <cellStyle name="Normal 9 6 2 17 2" xfId="43698"/>
    <cellStyle name="Normal 9 6 2 18" xfId="43699"/>
    <cellStyle name="Normal 9 6 2 19" xfId="43700"/>
    <cellStyle name="Normal 9 6 2 2" xfId="43701"/>
    <cellStyle name="Normal 9 6 2 2 2" xfId="43702"/>
    <cellStyle name="Normal 9 6 2 2 2 2" xfId="43703"/>
    <cellStyle name="Normal 9 6 2 2 3" xfId="43704"/>
    <cellStyle name="Normal 9 6 2 2 3 2" xfId="43705"/>
    <cellStyle name="Normal 9 6 2 2 4" xfId="43706"/>
    <cellStyle name="Normal 9 6 2 2 4 2" xfId="43707"/>
    <cellStyle name="Normal 9 6 2 2 4 2 2" xfId="43708"/>
    <cellStyle name="Normal 9 6 2 2 4 3" xfId="43709"/>
    <cellStyle name="Normal 9 6 2 2 5" xfId="43710"/>
    <cellStyle name="Normal 9 6 2 2 5 2" xfId="43711"/>
    <cellStyle name="Normal 9 6 2 2 6" xfId="43712"/>
    <cellStyle name="Normal 9 6 2 2 6 2" xfId="43713"/>
    <cellStyle name="Normal 9 6 2 2 7" xfId="43714"/>
    <cellStyle name="Normal 9 6 2 2 8" xfId="43715"/>
    <cellStyle name="Normal 9 6 2 2 9" xfId="43716"/>
    <cellStyle name="Normal 9 6 2 20" xfId="43717"/>
    <cellStyle name="Normal 9 6 2 3" xfId="43718"/>
    <cellStyle name="Normal 9 6 2 3 2" xfId="43719"/>
    <cellStyle name="Normal 9 6 2 3 3" xfId="43720"/>
    <cellStyle name="Normal 9 6 2 3 3 2" xfId="43721"/>
    <cellStyle name="Normal 9 6 2 3 4" xfId="43722"/>
    <cellStyle name="Normal 9 6 2 3 4 2" xfId="43723"/>
    <cellStyle name="Normal 9 6 2 3 4 2 2" xfId="43724"/>
    <cellStyle name="Normal 9 6 2 3 4 3" xfId="43725"/>
    <cellStyle name="Normal 9 6 2 3 5" xfId="43726"/>
    <cellStyle name="Normal 9 6 2 3 5 2" xfId="43727"/>
    <cellStyle name="Normal 9 6 2 3 6" xfId="43728"/>
    <cellStyle name="Normal 9 6 2 3 6 2" xfId="43729"/>
    <cellStyle name="Normal 9 6 2 3 7" xfId="43730"/>
    <cellStyle name="Normal 9 6 2 3 8" xfId="43731"/>
    <cellStyle name="Normal 9 6 2 4" xfId="43732"/>
    <cellStyle name="Normal 9 6 2 4 2" xfId="43733"/>
    <cellStyle name="Normal 9 6 2 4 3" xfId="43734"/>
    <cellStyle name="Normal 9 6 2 4 3 2" xfId="43735"/>
    <cellStyle name="Normal 9 6 2 4 4" xfId="43736"/>
    <cellStyle name="Normal 9 6 2 4 4 2" xfId="43737"/>
    <cellStyle name="Normal 9 6 2 4 4 2 2" xfId="43738"/>
    <cellStyle name="Normal 9 6 2 4 4 3" xfId="43739"/>
    <cellStyle name="Normal 9 6 2 4 5" xfId="43740"/>
    <cellStyle name="Normal 9 6 2 4 5 2" xfId="43741"/>
    <cellStyle name="Normal 9 6 2 4 6" xfId="43742"/>
    <cellStyle name="Normal 9 6 2 4 6 2" xfId="43743"/>
    <cellStyle name="Normal 9 6 2 4 7" xfId="43744"/>
    <cellStyle name="Normal 9 6 2 5" xfId="43745"/>
    <cellStyle name="Normal 9 6 2 5 2" xfId="43746"/>
    <cellStyle name="Normal 9 6 2 5 2 2" xfId="43747"/>
    <cellStyle name="Normal 9 6 2 6" xfId="43748"/>
    <cellStyle name="Normal 9 6 2 6 2" xfId="43749"/>
    <cellStyle name="Normal 9 6 2 6 2 2" xfId="43750"/>
    <cellStyle name="Normal 9 6 2 7" xfId="43751"/>
    <cellStyle name="Normal 9 6 2 7 2" xfId="43752"/>
    <cellStyle name="Normal 9 6 2 7 2 2" xfId="43753"/>
    <cellStyle name="Normal 9 6 2 8" xfId="43754"/>
    <cellStyle name="Normal 9 6 2 9" xfId="43755"/>
    <cellStyle name="Normal 9 6 2 9 2" xfId="43756"/>
    <cellStyle name="Normal 9 6 2 9 2 2" xfId="43757"/>
    <cellStyle name="Normal 9 6 2 9 2 2 2" xfId="43758"/>
    <cellStyle name="Normal 9 6 2 9 2 3" xfId="43759"/>
    <cellStyle name="Normal 9 6 2 9 3" xfId="43760"/>
    <cellStyle name="Normal 9 6 2 9 3 2" xfId="43761"/>
    <cellStyle name="Normal 9 6 2 9 4" xfId="43762"/>
    <cellStyle name="Normal 9 6 2 9 4 2" xfId="43763"/>
    <cellStyle name="Normal 9 6 2 9 5" xfId="43764"/>
    <cellStyle name="Normal 9 6 20" xfId="43765"/>
    <cellStyle name="Normal 9 6 21" xfId="43766"/>
    <cellStyle name="Normal 9 6 3" xfId="43767"/>
    <cellStyle name="Normal 9 6 3 10" xfId="43768"/>
    <cellStyle name="Normal 9 6 3 10 2" xfId="43769"/>
    <cellStyle name="Normal 9 6 3 10 2 2" xfId="43770"/>
    <cellStyle name="Normal 9 6 3 10 3" xfId="43771"/>
    <cellStyle name="Normal 9 6 3 11" xfId="43772"/>
    <cellStyle name="Normal 9 6 3 11 2" xfId="43773"/>
    <cellStyle name="Normal 9 6 3 12" xfId="43774"/>
    <cellStyle name="Normal 9 6 3 12 2" xfId="43775"/>
    <cellStyle name="Normal 9 6 3 13" xfId="43776"/>
    <cellStyle name="Normal 9 6 3 13 2" xfId="43777"/>
    <cellStyle name="Normal 9 6 3 14" xfId="43778"/>
    <cellStyle name="Normal 9 6 3 15" xfId="43779"/>
    <cellStyle name="Normal 9 6 3 16" xfId="43780"/>
    <cellStyle name="Normal 9 6 3 2" xfId="43781"/>
    <cellStyle name="Normal 9 6 3 2 2" xfId="43782"/>
    <cellStyle name="Normal 9 6 3 2 2 2" xfId="43783"/>
    <cellStyle name="Normal 9 6 3 2 2 2 2" xfId="43784"/>
    <cellStyle name="Normal 9 6 3 2 2 3" xfId="43785"/>
    <cellStyle name="Normal 9 6 3 2 3" xfId="43786"/>
    <cellStyle name="Normal 9 6 3 2 3 2" xfId="43787"/>
    <cellStyle name="Normal 9 6 3 2 4" xfId="43788"/>
    <cellStyle name="Normal 9 6 3 2 4 2" xfId="43789"/>
    <cellStyle name="Normal 9 6 3 2 5" xfId="43790"/>
    <cellStyle name="Normal 9 6 3 2 6" xfId="43791"/>
    <cellStyle name="Normal 9 6 3 3" xfId="43792"/>
    <cellStyle name="Normal 9 6 3 3 2" xfId="43793"/>
    <cellStyle name="Normal 9 6 3 3 2 2" xfId="43794"/>
    <cellStyle name="Normal 9 6 3 3 2 2 2" xfId="43795"/>
    <cellStyle name="Normal 9 6 3 3 2 3" xfId="43796"/>
    <cellStyle name="Normal 9 6 3 3 3" xfId="43797"/>
    <cellStyle name="Normal 9 6 3 3 3 2" xfId="43798"/>
    <cellStyle name="Normal 9 6 3 3 4" xfId="43799"/>
    <cellStyle name="Normal 9 6 3 3 4 2" xfId="43800"/>
    <cellStyle name="Normal 9 6 3 3 5" xfId="43801"/>
    <cellStyle name="Normal 9 6 3 4" xfId="43802"/>
    <cellStyle name="Normal 9 6 3 5" xfId="43803"/>
    <cellStyle name="Normal 9 6 3 5 2" xfId="43804"/>
    <cellStyle name="Normal 9 6 3 5 2 2" xfId="43805"/>
    <cellStyle name="Normal 9 6 3 5 2 2 2" xfId="43806"/>
    <cellStyle name="Normal 9 6 3 5 2 3" xfId="43807"/>
    <cellStyle name="Normal 9 6 3 5 3" xfId="43808"/>
    <cellStyle name="Normal 9 6 3 5 3 2" xfId="43809"/>
    <cellStyle name="Normal 9 6 3 5 4" xfId="43810"/>
    <cellStyle name="Normal 9 6 3 5 4 2" xfId="43811"/>
    <cellStyle name="Normal 9 6 3 5 5" xfId="43812"/>
    <cellStyle name="Normal 9 6 3 6" xfId="43813"/>
    <cellStyle name="Normal 9 6 3 6 2" xfId="43814"/>
    <cellStyle name="Normal 9 6 3 6 2 2" xfId="43815"/>
    <cellStyle name="Normal 9 6 3 6 2 2 2" xfId="43816"/>
    <cellStyle name="Normal 9 6 3 6 2 3" xfId="43817"/>
    <cellStyle name="Normal 9 6 3 6 3" xfId="43818"/>
    <cellStyle name="Normal 9 6 3 6 3 2" xfId="43819"/>
    <cellStyle name="Normal 9 6 3 6 4" xfId="43820"/>
    <cellStyle name="Normal 9 6 3 6 4 2" xfId="43821"/>
    <cellStyle name="Normal 9 6 3 6 5" xfId="43822"/>
    <cellStyle name="Normal 9 6 3 7" xfId="43823"/>
    <cellStyle name="Normal 9 6 3 7 2" xfId="43824"/>
    <cellStyle name="Normal 9 6 3 8" xfId="43825"/>
    <cellStyle name="Normal 9 6 3 8 2" xfId="43826"/>
    <cellStyle name="Normal 9 6 3 8 2 2" xfId="43827"/>
    <cellStyle name="Normal 9 6 3 8 3" xfId="43828"/>
    <cellStyle name="Normal 9 6 3 9" xfId="43829"/>
    <cellStyle name="Normal 9 6 3 9 2" xfId="43830"/>
    <cellStyle name="Normal 9 6 3 9 2 2" xfId="43831"/>
    <cellStyle name="Normal 9 6 3 9 3" xfId="43832"/>
    <cellStyle name="Normal 9 6 4" xfId="43833"/>
    <cellStyle name="Normal 9 6 4 10" xfId="43834"/>
    <cellStyle name="Normal 9 6 4 10 2" xfId="43835"/>
    <cellStyle name="Normal 9 6 4 11" xfId="43836"/>
    <cellStyle name="Normal 9 6 4 12" xfId="43837"/>
    <cellStyle name="Normal 9 6 4 13" xfId="43838"/>
    <cellStyle name="Normal 9 6 4 2" xfId="43839"/>
    <cellStyle name="Normal 9 6 4 2 2" xfId="43840"/>
    <cellStyle name="Normal 9 6 4 2 2 2" xfId="43841"/>
    <cellStyle name="Normal 9 6 4 2 2 2 2" xfId="43842"/>
    <cellStyle name="Normal 9 6 4 2 2 3" xfId="43843"/>
    <cellStyle name="Normal 9 6 4 2 3" xfId="43844"/>
    <cellStyle name="Normal 9 6 4 2 3 2" xfId="43845"/>
    <cellStyle name="Normal 9 6 4 2 4" xfId="43846"/>
    <cellStyle name="Normal 9 6 4 2 4 2" xfId="43847"/>
    <cellStyle name="Normal 9 6 4 2 5" xfId="43848"/>
    <cellStyle name="Normal 9 6 4 2 6" xfId="43849"/>
    <cellStyle name="Normal 9 6 4 3" xfId="43850"/>
    <cellStyle name="Normal 9 6 4 3 2" xfId="43851"/>
    <cellStyle name="Normal 9 6 4 3 2 2" xfId="43852"/>
    <cellStyle name="Normal 9 6 4 3 2 2 2" xfId="43853"/>
    <cellStyle name="Normal 9 6 4 3 2 3" xfId="43854"/>
    <cellStyle name="Normal 9 6 4 3 3" xfId="43855"/>
    <cellStyle name="Normal 9 6 4 3 3 2" xfId="43856"/>
    <cellStyle name="Normal 9 6 4 3 4" xfId="43857"/>
    <cellStyle name="Normal 9 6 4 3 4 2" xfId="43858"/>
    <cellStyle name="Normal 9 6 4 3 5" xfId="43859"/>
    <cellStyle name="Normal 9 6 4 4" xfId="43860"/>
    <cellStyle name="Normal 9 6 4 5" xfId="43861"/>
    <cellStyle name="Normal 9 6 4 5 2" xfId="43862"/>
    <cellStyle name="Normal 9 6 4 5 2 2" xfId="43863"/>
    <cellStyle name="Normal 9 6 4 5 2 2 2" xfId="43864"/>
    <cellStyle name="Normal 9 6 4 5 2 3" xfId="43865"/>
    <cellStyle name="Normal 9 6 4 5 3" xfId="43866"/>
    <cellStyle name="Normal 9 6 4 5 3 2" xfId="43867"/>
    <cellStyle name="Normal 9 6 4 5 4" xfId="43868"/>
    <cellStyle name="Normal 9 6 4 5 4 2" xfId="43869"/>
    <cellStyle name="Normal 9 6 4 5 5" xfId="43870"/>
    <cellStyle name="Normal 9 6 4 6" xfId="43871"/>
    <cellStyle name="Normal 9 6 4 6 2" xfId="43872"/>
    <cellStyle name="Normal 9 6 4 7" xfId="43873"/>
    <cellStyle name="Normal 9 6 4 7 2" xfId="43874"/>
    <cellStyle name="Normal 9 6 4 7 2 2" xfId="43875"/>
    <cellStyle name="Normal 9 6 4 7 3" xfId="43876"/>
    <cellStyle name="Normal 9 6 4 8" xfId="43877"/>
    <cellStyle name="Normal 9 6 4 8 2" xfId="43878"/>
    <cellStyle name="Normal 9 6 4 8 2 2" xfId="43879"/>
    <cellStyle name="Normal 9 6 4 8 3" xfId="43880"/>
    <cellStyle name="Normal 9 6 4 9" xfId="43881"/>
    <cellStyle name="Normal 9 6 4 9 2" xfId="43882"/>
    <cellStyle name="Normal 9 6 5" xfId="43883"/>
    <cellStyle name="Normal 9 6 5 2" xfId="43884"/>
    <cellStyle name="Normal 9 6 5 3" xfId="43885"/>
    <cellStyle name="Normal 9 6 5 3 2" xfId="43886"/>
    <cellStyle name="Normal 9 6 5 4" xfId="43887"/>
    <cellStyle name="Normal 9 6 5 4 2" xfId="43888"/>
    <cellStyle name="Normal 9 6 5 4 2 2" xfId="43889"/>
    <cellStyle name="Normal 9 6 5 4 3" xfId="43890"/>
    <cellStyle name="Normal 9 6 5 5" xfId="43891"/>
    <cellStyle name="Normal 9 6 5 5 2" xfId="43892"/>
    <cellStyle name="Normal 9 6 5 6" xfId="43893"/>
    <cellStyle name="Normal 9 6 5 6 2" xfId="43894"/>
    <cellStyle name="Normal 9 6 5 7" xfId="43895"/>
    <cellStyle name="Normal 9 6 5 8" xfId="43896"/>
    <cellStyle name="Normal 9 6 6" xfId="43897"/>
    <cellStyle name="Normal 9 6 6 2" xfId="43898"/>
    <cellStyle name="Normal 9 6 6 3" xfId="43899"/>
    <cellStyle name="Normal 9 6 6 3 2" xfId="43900"/>
    <cellStyle name="Normal 9 6 6 4" xfId="43901"/>
    <cellStyle name="Normal 9 6 6 4 2" xfId="43902"/>
    <cellStyle name="Normal 9 6 6 4 2 2" xfId="43903"/>
    <cellStyle name="Normal 9 6 6 4 3" xfId="43904"/>
    <cellStyle name="Normal 9 6 6 5" xfId="43905"/>
    <cellStyle name="Normal 9 6 6 5 2" xfId="43906"/>
    <cellStyle name="Normal 9 6 6 6" xfId="43907"/>
    <cellStyle name="Normal 9 6 6 6 2" xfId="43908"/>
    <cellStyle name="Normal 9 6 6 7" xfId="43909"/>
    <cellStyle name="Normal 9 6 7" xfId="43910"/>
    <cellStyle name="Normal 9 6 7 2" xfId="43911"/>
    <cellStyle name="Normal 9 6 7 2 2" xfId="43912"/>
    <cellStyle name="Normal 9 6 8" xfId="43913"/>
    <cellStyle name="Normal 9 6 8 2" xfId="43914"/>
    <cellStyle name="Normal 9 6 8 2 2" xfId="43915"/>
    <cellStyle name="Normal 9 6 9" xfId="43916"/>
    <cellStyle name="Normal 9 6 9 2" xfId="43917"/>
    <cellStyle name="Normal 9 6 9 2 2" xfId="43918"/>
    <cellStyle name="Normal 9 7" xfId="43919"/>
    <cellStyle name="Normal 9 7 10" xfId="43920"/>
    <cellStyle name="Normal 9 7 10 2" xfId="43921"/>
    <cellStyle name="Normal 9 7 10 2 2" xfId="43922"/>
    <cellStyle name="Normal 9 7 10 2 2 2" xfId="43923"/>
    <cellStyle name="Normal 9 7 10 2 3" xfId="43924"/>
    <cellStyle name="Normal 9 7 10 3" xfId="43925"/>
    <cellStyle name="Normal 9 7 10 3 2" xfId="43926"/>
    <cellStyle name="Normal 9 7 10 4" xfId="43927"/>
    <cellStyle name="Normal 9 7 10 4 2" xfId="43928"/>
    <cellStyle name="Normal 9 7 10 5" xfId="43929"/>
    <cellStyle name="Normal 9 7 11" xfId="43930"/>
    <cellStyle name="Normal 9 7 11 2" xfId="43931"/>
    <cellStyle name="Normal 9 7 11 2 2" xfId="43932"/>
    <cellStyle name="Normal 9 7 11 2 2 2" xfId="43933"/>
    <cellStyle name="Normal 9 7 11 2 3" xfId="43934"/>
    <cellStyle name="Normal 9 7 11 3" xfId="43935"/>
    <cellStyle name="Normal 9 7 11 3 2" xfId="43936"/>
    <cellStyle name="Normal 9 7 11 4" xfId="43937"/>
    <cellStyle name="Normal 9 7 11 4 2" xfId="43938"/>
    <cellStyle name="Normal 9 7 11 5" xfId="43939"/>
    <cellStyle name="Normal 9 7 12" xfId="43940"/>
    <cellStyle name="Normal 9 7 12 2" xfId="43941"/>
    <cellStyle name="Normal 9 7 13" xfId="43942"/>
    <cellStyle name="Normal 9 7 13 2" xfId="43943"/>
    <cellStyle name="Normal 9 7 13 2 2" xfId="43944"/>
    <cellStyle name="Normal 9 7 13 3" xfId="43945"/>
    <cellStyle name="Normal 9 7 14" xfId="43946"/>
    <cellStyle name="Normal 9 7 14 2" xfId="43947"/>
    <cellStyle name="Normal 9 7 14 2 2" xfId="43948"/>
    <cellStyle name="Normal 9 7 14 3" xfId="43949"/>
    <cellStyle name="Normal 9 7 15" xfId="43950"/>
    <cellStyle name="Normal 9 7 15 2" xfId="43951"/>
    <cellStyle name="Normal 9 7 15 2 2" xfId="43952"/>
    <cellStyle name="Normal 9 7 15 3" xfId="43953"/>
    <cellStyle name="Normal 9 7 16" xfId="43954"/>
    <cellStyle name="Normal 9 7 16 2" xfId="43955"/>
    <cellStyle name="Normal 9 7 17" xfId="43956"/>
    <cellStyle name="Normal 9 7 17 2" xfId="43957"/>
    <cellStyle name="Normal 9 7 18" xfId="43958"/>
    <cellStyle name="Normal 9 7 18 2" xfId="43959"/>
    <cellStyle name="Normal 9 7 19" xfId="43960"/>
    <cellStyle name="Normal 9 7 2" xfId="43961"/>
    <cellStyle name="Normal 9 7 2 10" xfId="43962"/>
    <cellStyle name="Normal 9 7 2 10 2" xfId="43963"/>
    <cellStyle name="Normal 9 7 2 11" xfId="43964"/>
    <cellStyle name="Normal 9 7 2 11 2" xfId="43965"/>
    <cellStyle name="Normal 9 7 2 12" xfId="43966"/>
    <cellStyle name="Normal 9 7 2 13" xfId="43967"/>
    <cellStyle name="Normal 9 7 2 14" xfId="43968"/>
    <cellStyle name="Normal 9 7 2 2" xfId="43969"/>
    <cellStyle name="Normal 9 7 2 2 2" xfId="43970"/>
    <cellStyle name="Normal 9 7 2 2 2 2" xfId="43971"/>
    <cellStyle name="Normal 9 7 2 2 3" xfId="43972"/>
    <cellStyle name="Normal 9 7 2 2 3 2" xfId="43973"/>
    <cellStyle name="Normal 9 7 2 2 4" xfId="43974"/>
    <cellStyle name="Normal 9 7 2 2 4 2" xfId="43975"/>
    <cellStyle name="Normal 9 7 2 2 4 2 2" xfId="43976"/>
    <cellStyle name="Normal 9 7 2 2 4 3" xfId="43977"/>
    <cellStyle name="Normal 9 7 2 2 5" xfId="43978"/>
    <cellStyle name="Normal 9 7 2 2 5 2" xfId="43979"/>
    <cellStyle name="Normal 9 7 2 2 6" xfId="43980"/>
    <cellStyle name="Normal 9 7 2 2 6 2" xfId="43981"/>
    <cellStyle name="Normal 9 7 2 2 7" xfId="43982"/>
    <cellStyle name="Normal 9 7 2 2 8" xfId="43983"/>
    <cellStyle name="Normal 9 7 2 2 9" xfId="43984"/>
    <cellStyle name="Normal 9 7 2 3" xfId="43985"/>
    <cellStyle name="Normal 9 7 2 3 2" xfId="43986"/>
    <cellStyle name="Normal 9 7 2 3 2 2" xfId="43987"/>
    <cellStyle name="Normal 9 7 2 3 3" xfId="43988"/>
    <cellStyle name="Normal 9 7 2 4" xfId="43989"/>
    <cellStyle name="Normal 9 7 2 4 2" xfId="43990"/>
    <cellStyle name="Normal 9 7 2 4 2 2" xfId="43991"/>
    <cellStyle name="Normal 9 7 2 5" xfId="43992"/>
    <cellStyle name="Normal 9 7 2 5 2" xfId="43993"/>
    <cellStyle name="Normal 9 7 2 5 2 2" xfId="43994"/>
    <cellStyle name="Normal 9 7 2 6" xfId="43995"/>
    <cellStyle name="Normal 9 7 2 6 2" xfId="43996"/>
    <cellStyle name="Normal 9 7 2 6 2 2" xfId="43997"/>
    <cellStyle name="Normal 9 7 2 7" xfId="43998"/>
    <cellStyle name="Normal 9 7 2 7 2" xfId="43999"/>
    <cellStyle name="Normal 9 7 2 7 2 2" xfId="44000"/>
    <cellStyle name="Normal 9 7 2 8" xfId="44001"/>
    <cellStyle name="Normal 9 7 2 8 2" xfId="44002"/>
    <cellStyle name="Normal 9 7 2 9" xfId="44003"/>
    <cellStyle name="Normal 9 7 2 9 2" xfId="44004"/>
    <cellStyle name="Normal 9 7 2 9 2 2" xfId="44005"/>
    <cellStyle name="Normal 9 7 2 9 3" xfId="44006"/>
    <cellStyle name="Normal 9 7 20" xfId="44007"/>
    <cellStyle name="Normal 9 7 21" xfId="44008"/>
    <cellStyle name="Normal 9 7 3" xfId="44009"/>
    <cellStyle name="Normal 9 7 3 2" xfId="44010"/>
    <cellStyle name="Normal 9 7 3 2 2" xfId="44011"/>
    <cellStyle name="Normal 9 7 3 3" xfId="44012"/>
    <cellStyle name="Normal 9 7 3 3 2" xfId="44013"/>
    <cellStyle name="Normal 9 7 3 4" xfId="44014"/>
    <cellStyle name="Normal 9 7 3 4 2" xfId="44015"/>
    <cellStyle name="Normal 9 7 3 4 2 2" xfId="44016"/>
    <cellStyle name="Normal 9 7 3 4 3" xfId="44017"/>
    <cellStyle name="Normal 9 7 3 5" xfId="44018"/>
    <cellStyle name="Normal 9 7 3 5 2" xfId="44019"/>
    <cellStyle name="Normal 9 7 3 6" xfId="44020"/>
    <cellStyle name="Normal 9 7 3 6 2" xfId="44021"/>
    <cellStyle name="Normal 9 7 3 7" xfId="44022"/>
    <cellStyle name="Normal 9 7 3 8" xfId="44023"/>
    <cellStyle name="Normal 9 7 3 9" xfId="44024"/>
    <cellStyle name="Normal 9 7 4" xfId="44025"/>
    <cellStyle name="Normal 9 7 4 2" xfId="44026"/>
    <cellStyle name="Normal 9 7 4 2 2" xfId="44027"/>
    <cellStyle name="Normal 9 7 4 3" xfId="44028"/>
    <cellStyle name="Normal 9 7 4 3 2" xfId="44029"/>
    <cellStyle name="Normal 9 7 4 4" xfId="44030"/>
    <cellStyle name="Normal 9 7 4 4 2" xfId="44031"/>
    <cellStyle name="Normal 9 7 4 4 2 2" xfId="44032"/>
    <cellStyle name="Normal 9 7 4 4 3" xfId="44033"/>
    <cellStyle name="Normal 9 7 4 5" xfId="44034"/>
    <cellStyle name="Normal 9 7 4 5 2" xfId="44035"/>
    <cellStyle name="Normal 9 7 4 6" xfId="44036"/>
    <cellStyle name="Normal 9 7 4 6 2" xfId="44037"/>
    <cellStyle name="Normal 9 7 4 7" xfId="44038"/>
    <cellStyle name="Normal 9 7 4 8" xfId="44039"/>
    <cellStyle name="Normal 9 7 4 9" xfId="44040"/>
    <cellStyle name="Normal 9 7 5" xfId="44041"/>
    <cellStyle name="Normal 9 7 5 2" xfId="44042"/>
    <cellStyle name="Normal 9 7 5 3" xfId="44043"/>
    <cellStyle name="Normal 9 7 5 3 2" xfId="44044"/>
    <cellStyle name="Normal 9 7 5 4" xfId="44045"/>
    <cellStyle name="Normal 9 7 5 4 2" xfId="44046"/>
    <cellStyle name="Normal 9 7 5 4 2 2" xfId="44047"/>
    <cellStyle name="Normal 9 7 5 4 3" xfId="44048"/>
    <cellStyle name="Normal 9 7 5 5" xfId="44049"/>
    <cellStyle name="Normal 9 7 5 5 2" xfId="44050"/>
    <cellStyle name="Normal 9 7 5 6" xfId="44051"/>
    <cellStyle name="Normal 9 7 5 6 2" xfId="44052"/>
    <cellStyle name="Normal 9 7 5 7" xfId="44053"/>
    <cellStyle name="Normal 9 7 5 8" xfId="44054"/>
    <cellStyle name="Normal 9 7 6" xfId="44055"/>
    <cellStyle name="Normal 9 7 6 2" xfId="44056"/>
    <cellStyle name="Normal 9 7 6 3" xfId="44057"/>
    <cellStyle name="Normal 9 7 6 3 2" xfId="44058"/>
    <cellStyle name="Normal 9 7 6 4" xfId="44059"/>
    <cellStyle name="Normal 9 7 6 4 2" xfId="44060"/>
    <cellStyle name="Normal 9 7 6 4 2 2" xfId="44061"/>
    <cellStyle name="Normal 9 7 6 4 3" xfId="44062"/>
    <cellStyle name="Normal 9 7 6 5" xfId="44063"/>
    <cellStyle name="Normal 9 7 6 5 2" xfId="44064"/>
    <cellStyle name="Normal 9 7 6 6" xfId="44065"/>
    <cellStyle name="Normal 9 7 6 6 2" xfId="44066"/>
    <cellStyle name="Normal 9 7 6 7" xfId="44067"/>
    <cellStyle name="Normal 9 7 7" xfId="44068"/>
    <cellStyle name="Normal 9 7 7 2" xfId="44069"/>
    <cellStyle name="Normal 9 7 7 2 2" xfId="44070"/>
    <cellStyle name="Normal 9 7 8" xfId="44071"/>
    <cellStyle name="Normal 9 7 8 2" xfId="44072"/>
    <cellStyle name="Normal 9 7 8 2 2" xfId="44073"/>
    <cellStyle name="Normal 9 7 9" xfId="44074"/>
    <cellStyle name="Normal 9 7 9 2" xfId="44075"/>
    <cellStyle name="Normal 9 7 9 2 2" xfId="44076"/>
    <cellStyle name="Normal 9 8" xfId="44077"/>
    <cellStyle name="Normal 9 8 10" xfId="44078"/>
    <cellStyle name="Normal 9 8 10 2" xfId="44079"/>
    <cellStyle name="Normal 9 8 10 2 2" xfId="44080"/>
    <cellStyle name="Normal 9 8 10 2 2 2" xfId="44081"/>
    <cellStyle name="Normal 9 8 10 2 3" xfId="44082"/>
    <cellStyle name="Normal 9 8 10 3" xfId="44083"/>
    <cellStyle name="Normal 9 8 10 3 2" xfId="44084"/>
    <cellStyle name="Normal 9 8 10 4" xfId="44085"/>
    <cellStyle name="Normal 9 8 10 4 2" xfId="44086"/>
    <cellStyle name="Normal 9 8 10 5" xfId="44087"/>
    <cellStyle name="Normal 9 8 11" xfId="44088"/>
    <cellStyle name="Normal 9 8 11 2" xfId="44089"/>
    <cellStyle name="Normal 9 8 11 2 2" xfId="44090"/>
    <cellStyle name="Normal 9 8 11 2 2 2" xfId="44091"/>
    <cellStyle name="Normal 9 8 11 2 3" xfId="44092"/>
    <cellStyle name="Normal 9 8 11 3" xfId="44093"/>
    <cellStyle name="Normal 9 8 11 3 2" xfId="44094"/>
    <cellStyle name="Normal 9 8 11 4" xfId="44095"/>
    <cellStyle name="Normal 9 8 11 4 2" xfId="44096"/>
    <cellStyle name="Normal 9 8 11 5" xfId="44097"/>
    <cellStyle name="Normal 9 8 12" xfId="44098"/>
    <cellStyle name="Normal 9 8 12 2" xfId="44099"/>
    <cellStyle name="Normal 9 8 13" xfId="44100"/>
    <cellStyle name="Normal 9 8 13 2" xfId="44101"/>
    <cellStyle name="Normal 9 8 13 2 2" xfId="44102"/>
    <cellStyle name="Normal 9 8 13 3" xfId="44103"/>
    <cellStyle name="Normal 9 8 14" xfId="44104"/>
    <cellStyle name="Normal 9 8 14 2" xfId="44105"/>
    <cellStyle name="Normal 9 8 14 2 2" xfId="44106"/>
    <cellStyle name="Normal 9 8 14 3" xfId="44107"/>
    <cellStyle name="Normal 9 8 15" xfId="44108"/>
    <cellStyle name="Normal 9 8 15 2" xfId="44109"/>
    <cellStyle name="Normal 9 8 2" xfId="44110"/>
    <cellStyle name="Normal 9 8 2 10" xfId="44111"/>
    <cellStyle name="Normal 9 8 2 10 2" xfId="44112"/>
    <cellStyle name="Normal 9 8 2 10 2 2" xfId="44113"/>
    <cellStyle name="Normal 9 8 2 10 3" xfId="44114"/>
    <cellStyle name="Normal 9 8 2 11" xfId="44115"/>
    <cellStyle name="Normal 9 8 2 11 2" xfId="44116"/>
    <cellStyle name="Normal 9 8 2 12" xfId="44117"/>
    <cellStyle name="Normal 9 8 2 12 2" xfId="44118"/>
    <cellStyle name="Normal 9 8 2 13" xfId="44119"/>
    <cellStyle name="Normal 9 8 2 2" xfId="44120"/>
    <cellStyle name="Normal 9 8 2 2 2" xfId="44121"/>
    <cellStyle name="Normal 9 8 2 2 2 2" xfId="44122"/>
    <cellStyle name="Normal 9 8 2 3" xfId="44123"/>
    <cellStyle name="Normal 9 8 2 3 2" xfId="44124"/>
    <cellStyle name="Normal 9 8 2 3 2 2" xfId="44125"/>
    <cellStyle name="Normal 9 8 2 4" xfId="44126"/>
    <cellStyle name="Normal 9 8 2 4 2" xfId="44127"/>
    <cellStyle name="Normal 9 8 2 4 2 2" xfId="44128"/>
    <cellStyle name="Normal 9 8 2 5" xfId="44129"/>
    <cellStyle name="Normal 9 8 2 5 2" xfId="44130"/>
    <cellStyle name="Normal 9 8 2 5 2 2" xfId="44131"/>
    <cellStyle name="Normal 9 8 2 6" xfId="44132"/>
    <cellStyle name="Normal 9 8 2 6 2" xfId="44133"/>
    <cellStyle name="Normal 9 8 2 6 2 2" xfId="44134"/>
    <cellStyle name="Normal 9 8 2 7" xfId="44135"/>
    <cellStyle name="Normal 9 8 2 7 2" xfId="44136"/>
    <cellStyle name="Normal 9 8 2 7 2 2" xfId="44137"/>
    <cellStyle name="Normal 9 8 2 8" xfId="44138"/>
    <cellStyle name="Normal 9 8 2 9" xfId="44139"/>
    <cellStyle name="Normal 9 8 2 9 2" xfId="44140"/>
    <cellStyle name="Normal 9 8 3" xfId="44141"/>
    <cellStyle name="Normal 9 8 3 2" xfId="44142"/>
    <cellStyle name="Normal 9 8 3 3" xfId="44143"/>
    <cellStyle name="Normal 9 8 3 3 2" xfId="44144"/>
    <cellStyle name="Normal 9 8 3 4" xfId="44145"/>
    <cellStyle name="Normal 9 8 3 4 2" xfId="44146"/>
    <cellStyle name="Normal 9 8 3 4 2 2" xfId="44147"/>
    <cellStyle name="Normal 9 8 3 4 3" xfId="44148"/>
    <cellStyle name="Normal 9 8 3 5" xfId="44149"/>
    <cellStyle name="Normal 9 8 3 5 2" xfId="44150"/>
    <cellStyle name="Normal 9 8 3 6" xfId="44151"/>
    <cellStyle name="Normal 9 8 3 6 2" xfId="44152"/>
    <cellStyle name="Normal 9 8 3 7" xfId="44153"/>
    <cellStyle name="Normal 9 8 4" xfId="44154"/>
    <cellStyle name="Normal 9 8 4 2" xfId="44155"/>
    <cellStyle name="Normal 9 8 4 2 2" xfId="44156"/>
    <cellStyle name="Normal 9 8 5" xfId="44157"/>
    <cellStyle name="Normal 9 8 5 2" xfId="44158"/>
    <cellStyle name="Normal 9 8 5 2 2" xfId="44159"/>
    <cellStyle name="Normal 9 8 6" xfId="44160"/>
    <cellStyle name="Normal 9 8 6 2" xfId="44161"/>
    <cellStyle name="Normal 9 8 6 2 2" xfId="44162"/>
    <cellStyle name="Normal 9 8 7" xfId="44163"/>
    <cellStyle name="Normal 9 8 7 2" xfId="44164"/>
    <cellStyle name="Normal 9 8 7 2 2" xfId="44165"/>
    <cellStyle name="Normal 9 8 8" xfId="44166"/>
    <cellStyle name="Normal 9 8 8 2" xfId="44167"/>
    <cellStyle name="Normal 9 8 8 2 2" xfId="44168"/>
    <cellStyle name="Normal 9 8 9" xfId="44169"/>
    <cellStyle name="Normal 9 9" xfId="44170"/>
    <cellStyle name="Normal 9 9 10" xfId="44171"/>
    <cellStyle name="Normal 9 9 10 2" xfId="44172"/>
    <cellStyle name="Normal 9 9 11" xfId="44173"/>
    <cellStyle name="Normal 9 9 11 2" xfId="44174"/>
    <cellStyle name="Normal 9 9 11 2 2" xfId="44175"/>
    <cellStyle name="Normal 9 9 11 3" xfId="44176"/>
    <cellStyle name="Normal 9 9 2" xfId="44177"/>
    <cellStyle name="Normal 9 9 2 10" xfId="44178"/>
    <cellStyle name="Normal 9 9 2 10 2" xfId="44179"/>
    <cellStyle name="Normal 9 9 2 10 2 2" xfId="44180"/>
    <cellStyle name="Normal 9 9 2 10 3" xfId="44181"/>
    <cellStyle name="Normal 9 9 2 11" xfId="44182"/>
    <cellStyle name="Normal 9 9 2 11 2" xfId="44183"/>
    <cellStyle name="Normal 9 9 2 12" xfId="44184"/>
    <cellStyle name="Normal 9 9 2 12 2" xfId="44185"/>
    <cellStyle name="Normal 9 9 2 13" xfId="44186"/>
    <cellStyle name="Normal 9 9 2 2" xfId="44187"/>
    <cellStyle name="Normal 9 9 2 2 2" xfId="44188"/>
    <cellStyle name="Normal 9 9 2 2 2 2" xfId="44189"/>
    <cellStyle name="Normal 9 9 2 3" xfId="44190"/>
    <cellStyle name="Normal 9 9 2 3 2" xfId="44191"/>
    <cellStyle name="Normal 9 9 2 3 2 2" xfId="44192"/>
    <cellStyle name="Normal 9 9 2 4" xfId="44193"/>
    <cellStyle name="Normal 9 9 2 4 2" xfId="44194"/>
    <cellStyle name="Normal 9 9 2 4 2 2" xfId="44195"/>
    <cellStyle name="Normal 9 9 2 5" xfId="44196"/>
    <cellStyle name="Normal 9 9 2 5 2" xfId="44197"/>
    <cellStyle name="Normal 9 9 2 5 2 2" xfId="44198"/>
    <cellStyle name="Normal 9 9 2 6" xfId="44199"/>
    <cellStyle name="Normal 9 9 2 6 2" xfId="44200"/>
    <cellStyle name="Normal 9 9 2 6 2 2" xfId="44201"/>
    <cellStyle name="Normal 9 9 2 7" xfId="44202"/>
    <cellStyle name="Normal 9 9 2 7 2" xfId="44203"/>
    <cellStyle name="Normal 9 9 2 7 2 2" xfId="44204"/>
    <cellStyle name="Normal 9 9 2 8" xfId="44205"/>
    <cellStyle name="Normal 9 9 2 9" xfId="44206"/>
    <cellStyle name="Normal 9 9 2 9 2" xfId="44207"/>
    <cellStyle name="Normal 9 9 3" xfId="44208"/>
    <cellStyle name="Normal 9 9 3 2" xfId="44209"/>
    <cellStyle name="Normal 9 9 3 3" xfId="44210"/>
    <cellStyle name="Normal 9 9 3 3 2" xfId="44211"/>
    <cellStyle name="Normal 9 9 3 4" xfId="44212"/>
    <cellStyle name="Normal 9 9 3 4 2" xfId="44213"/>
    <cellStyle name="Normal 9 9 3 4 2 2" xfId="44214"/>
    <cellStyle name="Normal 9 9 3 4 3" xfId="44215"/>
    <cellStyle name="Normal 9 9 3 5" xfId="44216"/>
    <cellStyle name="Normal 9 9 3 5 2" xfId="44217"/>
    <cellStyle name="Normal 9 9 3 6" xfId="44218"/>
    <cellStyle name="Normal 9 9 3 6 2" xfId="44219"/>
    <cellStyle name="Normal 9 9 3 7" xfId="44220"/>
    <cellStyle name="Normal 9 9 4" xfId="44221"/>
    <cellStyle name="Normal 9 9 4 2" xfId="44222"/>
    <cellStyle name="Normal 9 9 4 2 2" xfId="44223"/>
    <cellStyle name="Normal 9 9 5" xfId="44224"/>
    <cellStyle name="Normal 9 9 5 2" xfId="44225"/>
    <cellStyle name="Normal 9 9 5 2 2" xfId="44226"/>
    <cellStyle name="Normal 9 9 6" xfId="44227"/>
    <cellStyle name="Normal 9 9 6 2" xfId="44228"/>
    <cellStyle name="Normal 9 9 6 2 2" xfId="44229"/>
    <cellStyle name="Normal 9 9 7" xfId="44230"/>
    <cellStyle name="Normal 9 9 7 2" xfId="44231"/>
    <cellStyle name="Normal 9 9 7 2 2" xfId="44232"/>
    <cellStyle name="Normal 9 9 8" xfId="44233"/>
    <cellStyle name="Normal 9 9 8 2" xfId="44234"/>
    <cellStyle name="Normal 9 9 8 2 2" xfId="44235"/>
    <cellStyle name="Normal 9 9 9" xfId="44236"/>
    <cellStyle name="Normal 9 9 9 2" xfId="44237"/>
    <cellStyle name="Normal 9 9 9 2 2" xfId="44238"/>
    <cellStyle name="Normal 9 9 9 2 2 2" xfId="44239"/>
    <cellStyle name="Normal 9 9 9 2 3" xfId="44240"/>
    <cellStyle name="Normal 9 9 9 3" xfId="44241"/>
    <cellStyle name="Normal 9 9 9 3 2" xfId="44242"/>
    <cellStyle name="Normal 9 9 9 4" xfId="44243"/>
    <cellStyle name="Normal 9 9 9 4 2" xfId="44244"/>
    <cellStyle name="Normal 9 9 9 5" xfId="44245"/>
    <cellStyle name="Normal 90" xfId="44246"/>
    <cellStyle name="Normal 90 2" xfId="44247"/>
    <cellStyle name="Normal 90 3" xfId="44248"/>
    <cellStyle name="Normal 90 4" xfId="44249"/>
    <cellStyle name="Normal 90 4 2" xfId="44250"/>
    <cellStyle name="Normal 91" xfId="44251"/>
    <cellStyle name="Normal 91 2" xfId="44252"/>
    <cellStyle name="Normal 91 3" xfId="44253"/>
    <cellStyle name="Normal 91 4" xfId="44254"/>
    <cellStyle name="Normal 91 4 2" xfId="44255"/>
    <cellStyle name="Normal 92" xfId="44256"/>
    <cellStyle name="Normal 92 2" xfId="44257"/>
    <cellStyle name="Normal 92 2 2" xfId="44258"/>
    <cellStyle name="Normal 92 2 2 2" xfId="44259"/>
    <cellStyle name="Normal 92 2 3" xfId="44260"/>
    <cellStyle name="Normal 92 3" xfId="44261"/>
    <cellStyle name="Normal 92 3 2" xfId="44262"/>
    <cellStyle name="Normal 92 4" xfId="44263"/>
    <cellStyle name="Normal 92 4 2" xfId="44264"/>
    <cellStyle name="Normal 93" xfId="44265"/>
    <cellStyle name="Normal 93 2" xfId="44266"/>
    <cellStyle name="Normal 93 3" xfId="44267"/>
    <cellStyle name="Normal 93 4" xfId="44268"/>
    <cellStyle name="Normal 93 4 2" xfId="44269"/>
    <cellStyle name="Normal 94" xfId="44270"/>
    <cellStyle name="Normal 94 2" xfId="44271"/>
    <cellStyle name="Normal 94 2 2" xfId="44272"/>
    <cellStyle name="Normal 94 3" xfId="44273"/>
    <cellStyle name="Normal 94 3 2" xfId="44274"/>
    <cellStyle name="Normal 95" xfId="44275"/>
    <cellStyle name="Normal 95 2" xfId="44276"/>
    <cellStyle name="Normal 95 2 2" xfId="44277"/>
    <cellStyle name="Normal 95 3" xfId="44278"/>
    <cellStyle name="Normal 96" xfId="44279"/>
    <cellStyle name="Normal 96 2" xfId="44280"/>
    <cellStyle name="Normal 96 3" xfId="44281"/>
    <cellStyle name="Normal 96 3 2" xfId="44282"/>
    <cellStyle name="Normal 97" xfId="44283"/>
    <cellStyle name="Normal 97 2" xfId="44284"/>
    <cellStyle name="Normal 97 3" xfId="44285"/>
    <cellStyle name="Normal 97 3 2" xfId="44286"/>
    <cellStyle name="Normal 98" xfId="44287"/>
    <cellStyle name="Normal 98 2" xfId="44288"/>
    <cellStyle name="Normal 98 3" xfId="44289"/>
    <cellStyle name="Normal 98 3 2" xfId="44290"/>
    <cellStyle name="Normal 98 4" xfId="44291"/>
    <cellStyle name="Normal 99" xfId="44292"/>
    <cellStyle name="Normal 99 2" xfId="44293"/>
    <cellStyle name="Normal 99 2 2" xfId="44294"/>
    <cellStyle name="Normal_Allar myndir 2006-þjóðhagslegt umhverfi" xfId="48278"/>
    <cellStyle name="Normal_Fjármögnun" xfId="48276"/>
    <cellStyle name="Normal_Hagvísamyndir (2)" xfId="48239"/>
    <cellStyle name="Normal_Myndabanki - Ytri skilyrði fleiri myndir" xfId="48273"/>
    <cellStyle name="Normal_Myndir í Peningamál 0601 VII Ytri jöfnuður-til umbrots" xfId="3"/>
    <cellStyle name="Normal_Myndir í Peningamál II Ytri skilyrði og útlfutningur 2" xfId="44295"/>
    <cellStyle name="Normal_Myndir í Peningamál IV Innlend eftirspurn og framleiðsla" xfId="48240"/>
    <cellStyle name="Normal_Sniðmót" xfId="7"/>
    <cellStyle name="Note 10" xfId="44296"/>
    <cellStyle name="Note 10 10" xfId="44297"/>
    <cellStyle name="Note 10 10 2" xfId="44298"/>
    <cellStyle name="Note 10 11" xfId="44299"/>
    <cellStyle name="Note 10 2" xfId="44300"/>
    <cellStyle name="Note 10 2 2" xfId="44301"/>
    <cellStyle name="Note 10 2 2 2" xfId="44302"/>
    <cellStyle name="Note 10 2 2 2 2" xfId="44303"/>
    <cellStyle name="Note 10 2 3" xfId="44304"/>
    <cellStyle name="Note 10 2 3 2" xfId="44305"/>
    <cellStyle name="Note 10 2 3 2 2" xfId="44306"/>
    <cellStyle name="Note 10 2 4" xfId="44307"/>
    <cellStyle name="Note 10 2 4 2" xfId="44308"/>
    <cellStyle name="Note 10 2 4 2 2" xfId="44309"/>
    <cellStyle name="Note 10 2 5" xfId="44310"/>
    <cellStyle name="Note 10 2 5 2" xfId="44311"/>
    <cellStyle name="Note 10 2 5 2 2" xfId="44312"/>
    <cellStyle name="Note 10 2 6" xfId="44313"/>
    <cellStyle name="Note 10 2 6 2" xfId="44314"/>
    <cellStyle name="Note 10 2 6 2 2" xfId="44315"/>
    <cellStyle name="Note 10 2 7" xfId="44316"/>
    <cellStyle name="Note 10 2 7 2" xfId="44317"/>
    <cellStyle name="Note 10 2 7 2 2" xfId="44318"/>
    <cellStyle name="Note 10 2 8" xfId="44319"/>
    <cellStyle name="Note 10 2 8 2" xfId="44320"/>
    <cellStyle name="Note 10 2 9" xfId="44321"/>
    <cellStyle name="Note 10 3" xfId="44322"/>
    <cellStyle name="Note 10 3 2" xfId="44323"/>
    <cellStyle name="Note 10 3 2 2" xfId="44324"/>
    <cellStyle name="Note 10 4" xfId="44325"/>
    <cellStyle name="Note 10 4 2" xfId="44326"/>
    <cellStyle name="Note 10 4 2 2" xfId="44327"/>
    <cellStyle name="Note 10 5" xfId="44328"/>
    <cellStyle name="Note 10 5 2" xfId="44329"/>
    <cellStyle name="Note 10 5 2 2" xfId="44330"/>
    <cellStyle name="Note 10 6" xfId="44331"/>
    <cellStyle name="Note 10 6 2" xfId="44332"/>
    <cellStyle name="Note 10 6 2 2" xfId="44333"/>
    <cellStyle name="Note 10 7" xfId="44334"/>
    <cellStyle name="Note 10 7 2" xfId="44335"/>
    <cellStyle name="Note 10 7 2 2" xfId="44336"/>
    <cellStyle name="Note 10 8" xfId="44337"/>
    <cellStyle name="Note 10 8 2" xfId="44338"/>
    <cellStyle name="Note 10 8 2 2" xfId="44339"/>
    <cellStyle name="Note 10 9" xfId="44340"/>
    <cellStyle name="Note 10 9 2" xfId="44341"/>
    <cellStyle name="Note 10 9 2 2" xfId="44342"/>
    <cellStyle name="Note 11" xfId="44343"/>
    <cellStyle name="Note 11 10" xfId="44344"/>
    <cellStyle name="Note 11 10 2" xfId="44345"/>
    <cellStyle name="Note 11 11" xfId="44346"/>
    <cellStyle name="Note 11 2" xfId="44347"/>
    <cellStyle name="Note 11 2 2" xfId="44348"/>
    <cellStyle name="Note 11 2 2 2" xfId="44349"/>
    <cellStyle name="Note 11 2 2 2 2" xfId="44350"/>
    <cellStyle name="Note 11 2 3" xfId="44351"/>
    <cellStyle name="Note 11 2 3 2" xfId="44352"/>
    <cellStyle name="Note 11 2 3 2 2" xfId="44353"/>
    <cellStyle name="Note 11 2 4" xfId="44354"/>
    <cellStyle name="Note 11 2 4 2" xfId="44355"/>
    <cellStyle name="Note 11 2 4 2 2" xfId="44356"/>
    <cellStyle name="Note 11 2 5" xfId="44357"/>
    <cellStyle name="Note 11 2 5 2" xfId="44358"/>
    <cellStyle name="Note 11 2 5 2 2" xfId="44359"/>
    <cellStyle name="Note 11 2 6" xfId="44360"/>
    <cellStyle name="Note 11 2 6 2" xfId="44361"/>
    <cellStyle name="Note 11 2 6 2 2" xfId="44362"/>
    <cellStyle name="Note 11 2 7" xfId="44363"/>
    <cellStyle name="Note 11 2 7 2" xfId="44364"/>
    <cellStyle name="Note 11 2 7 2 2" xfId="44365"/>
    <cellStyle name="Note 11 2 8" xfId="44366"/>
    <cellStyle name="Note 11 2 8 2" xfId="44367"/>
    <cellStyle name="Note 11 2 9" xfId="44368"/>
    <cellStyle name="Note 11 3" xfId="44369"/>
    <cellStyle name="Note 11 3 2" xfId="44370"/>
    <cellStyle name="Note 11 3 2 2" xfId="44371"/>
    <cellStyle name="Note 11 4" xfId="44372"/>
    <cellStyle name="Note 11 4 2" xfId="44373"/>
    <cellStyle name="Note 11 4 2 2" xfId="44374"/>
    <cellStyle name="Note 11 5" xfId="44375"/>
    <cellStyle name="Note 11 5 2" xfId="44376"/>
    <cellStyle name="Note 11 5 2 2" xfId="44377"/>
    <cellStyle name="Note 11 6" xfId="44378"/>
    <cellStyle name="Note 11 6 2" xfId="44379"/>
    <cellStyle name="Note 11 6 2 2" xfId="44380"/>
    <cellStyle name="Note 11 7" xfId="44381"/>
    <cellStyle name="Note 11 7 2" xfId="44382"/>
    <cellStyle name="Note 11 7 2 2" xfId="44383"/>
    <cellStyle name="Note 11 8" xfId="44384"/>
    <cellStyle name="Note 11 8 2" xfId="44385"/>
    <cellStyle name="Note 11 8 2 2" xfId="44386"/>
    <cellStyle name="Note 11 9" xfId="44387"/>
    <cellStyle name="Note 11 9 2" xfId="44388"/>
    <cellStyle name="Note 11 9 2 2" xfId="44389"/>
    <cellStyle name="Note 12" xfId="44390"/>
    <cellStyle name="Note 12 10" xfId="44391"/>
    <cellStyle name="Note 12 10 2" xfId="44392"/>
    <cellStyle name="Note 12 11" xfId="44393"/>
    <cellStyle name="Note 12 2" xfId="44394"/>
    <cellStyle name="Note 12 2 2" xfId="44395"/>
    <cellStyle name="Note 12 2 2 2" xfId="44396"/>
    <cellStyle name="Note 12 2 2 2 2" xfId="44397"/>
    <cellStyle name="Note 12 2 3" xfId="44398"/>
    <cellStyle name="Note 12 2 3 2" xfId="44399"/>
    <cellStyle name="Note 12 2 3 2 2" xfId="44400"/>
    <cellStyle name="Note 12 2 4" xfId="44401"/>
    <cellStyle name="Note 12 2 4 2" xfId="44402"/>
    <cellStyle name="Note 12 2 4 2 2" xfId="44403"/>
    <cellStyle name="Note 12 2 5" xfId="44404"/>
    <cellStyle name="Note 12 2 5 2" xfId="44405"/>
    <cellStyle name="Note 12 2 5 2 2" xfId="44406"/>
    <cellStyle name="Note 12 2 6" xfId="44407"/>
    <cellStyle name="Note 12 2 6 2" xfId="44408"/>
    <cellStyle name="Note 12 2 6 2 2" xfId="44409"/>
    <cellStyle name="Note 12 2 7" xfId="44410"/>
    <cellStyle name="Note 12 2 7 2" xfId="44411"/>
    <cellStyle name="Note 12 2 7 2 2" xfId="44412"/>
    <cellStyle name="Note 12 2 8" xfId="44413"/>
    <cellStyle name="Note 12 2 8 2" xfId="44414"/>
    <cellStyle name="Note 12 3" xfId="44415"/>
    <cellStyle name="Note 12 3 2" xfId="44416"/>
    <cellStyle name="Note 12 3 2 2" xfId="44417"/>
    <cellStyle name="Note 12 4" xfId="44418"/>
    <cellStyle name="Note 12 4 2" xfId="44419"/>
    <cellStyle name="Note 12 4 2 2" xfId="44420"/>
    <cellStyle name="Note 12 5" xfId="44421"/>
    <cellStyle name="Note 12 5 2" xfId="44422"/>
    <cellStyle name="Note 12 5 2 2" xfId="44423"/>
    <cellStyle name="Note 12 6" xfId="44424"/>
    <cellStyle name="Note 12 6 2" xfId="44425"/>
    <cellStyle name="Note 12 6 2 2" xfId="44426"/>
    <cellStyle name="Note 12 7" xfId="44427"/>
    <cellStyle name="Note 12 7 2" xfId="44428"/>
    <cellStyle name="Note 12 7 2 2" xfId="44429"/>
    <cellStyle name="Note 12 8" xfId="44430"/>
    <cellStyle name="Note 12 8 2" xfId="44431"/>
    <cellStyle name="Note 12 8 2 2" xfId="44432"/>
    <cellStyle name="Note 12 9" xfId="44433"/>
    <cellStyle name="Note 12 9 2" xfId="44434"/>
    <cellStyle name="Note 12 9 2 2" xfId="44435"/>
    <cellStyle name="Note 13" xfId="44436"/>
    <cellStyle name="Note 13 10" xfId="44437"/>
    <cellStyle name="Note 13 10 2" xfId="44438"/>
    <cellStyle name="Note 13 11" xfId="44439"/>
    <cellStyle name="Note 13 2" xfId="44440"/>
    <cellStyle name="Note 13 2 2" xfId="44441"/>
    <cellStyle name="Note 13 2 2 2" xfId="44442"/>
    <cellStyle name="Note 13 2 2 2 2" xfId="44443"/>
    <cellStyle name="Note 13 2 3" xfId="44444"/>
    <cellStyle name="Note 13 2 3 2" xfId="44445"/>
    <cellStyle name="Note 13 2 3 2 2" xfId="44446"/>
    <cellStyle name="Note 13 2 4" xfId="44447"/>
    <cellStyle name="Note 13 2 4 2" xfId="44448"/>
    <cellStyle name="Note 13 2 4 2 2" xfId="44449"/>
    <cellStyle name="Note 13 2 5" xfId="44450"/>
    <cellStyle name="Note 13 2 5 2" xfId="44451"/>
    <cellStyle name="Note 13 2 5 2 2" xfId="44452"/>
    <cellStyle name="Note 13 2 6" xfId="44453"/>
    <cellStyle name="Note 13 2 6 2" xfId="44454"/>
    <cellStyle name="Note 13 2 6 2 2" xfId="44455"/>
    <cellStyle name="Note 13 2 7" xfId="44456"/>
    <cellStyle name="Note 13 2 7 2" xfId="44457"/>
    <cellStyle name="Note 13 2 7 2 2" xfId="44458"/>
    <cellStyle name="Note 13 2 8" xfId="44459"/>
    <cellStyle name="Note 13 2 8 2" xfId="44460"/>
    <cellStyle name="Note 13 3" xfId="44461"/>
    <cellStyle name="Note 13 3 2" xfId="44462"/>
    <cellStyle name="Note 13 3 2 2" xfId="44463"/>
    <cellStyle name="Note 13 4" xfId="44464"/>
    <cellStyle name="Note 13 4 2" xfId="44465"/>
    <cellStyle name="Note 13 4 2 2" xfId="44466"/>
    <cellStyle name="Note 13 5" xfId="44467"/>
    <cellStyle name="Note 13 5 2" xfId="44468"/>
    <cellStyle name="Note 13 5 2 2" xfId="44469"/>
    <cellStyle name="Note 13 6" xfId="44470"/>
    <cellStyle name="Note 13 6 2" xfId="44471"/>
    <cellStyle name="Note 13 6 2 2" xfId="44472"/>
    <cellStyle name="Note 13 7" xfId="44473"/>
    <cellStyle name="Note 13 7 2" xfId="44474"/>
    <cellStyle name="Note 13 7 2 2" xfId="44475"/>
    <cellStyle name="Note 13 8" xfId="44476"/>
    <cellStyle name="Note 13 8 2" xfId="44477"/>
    <cellStyle name="Note 13 8 2 2" xfId="44478"/>
    <cellStyle name="Note 13 9" xfId="44479"/>
    <cellStyle name="Note 13 9 2" xfId="44480"/>
    <cellStyle name="Note 13 9 2 2" xfId="44481"/>
    <cellStyle name="Note 14" xfId="44482"/>
    <cellStyle name="Note 14 10" xfId="44483"/>
    <cellStyle name="Note 14 10 2" xfId="44484"/>
    <cellStyle name="Note 14 11" xfId="44485"/>
    <cellStyle name="Note 14 2" xfId="44486"/>
    <cellStyle name="Note 14 2 2" xfId="44487"/>
    <cellStyle name="Note 14 2 2 2" xfId="44488"/>
    <cellStyle name="Note 14 2 2 2 2" xfId="44489"/>
    <cellStyle name="Note 14 2 3" xfId="44490"/>
    <cellStyle name="Note 14 2 3 2" xfId="44491"/>
    <cellStyle name="Note 14 2 3 2 2" xfId="44492"/>
    <cellStyle name="Note 14 2 4" xfId="44493"/>
    <cellStyle name="Note 14 2 4 2" xfId="44494"/>
    <cellStyle name="Note 14 2 4 2 2" xfId="44495"/>
    <cellStyle name="Note 14 2 5" xfId="44496"/>
    <cellStyle name="Note 14 2 5 2" xfId="44497"/>
    <cellStyle name="Note 14 2 5 2 2" xfId="44498"/>
    <cellStyle name="Note 14 2 6" xfId="44499"/>
    <cellStyle name="Note 14 2 6 2" xfId="44500"/>
    <cellStyle name="Note 14 2 6 2 2" xfId="44501"/>
    <cellStyle name="Note 14 2 7" xfId="44502"/>
    <cellStyle name="Note 14 2 7 2" xfId="44503"/>
    <cellStyle name="Note 14 2 7 2 2" xfId="44504"/>
    <cellStyle name="Note 14 2 8" xfId="44505"/>
    <cellStyle name="Note 14 2 8 2" xfId="44506"/>
    <cellStyle name="Note 14 3" xfId="44507"/>
    <cellStyle name="Note 14 3 2" xfId="44508"/>
    <cellStyle name="Note 14 3 2 2" xfId="44509"/>
    <cellStyle name="Note 14 4" xfId="44510"/>
    <cellStyle name="Note 14 4 2" xfId="44511"/>
    <cellStyle name="Note 14 4 2 2" xfId="44512"/>
    <cellStyle name="Note 14 5" xfId="44513"/>
    <cellStyle name="Note 14 5 2" xfId="44514"/>
    <cellStyle name="Note 14 5 2 2" xfId="44515"/>
    <cellStyle name="Note 14 6" xfId="44516"/>
    <cellStyle name="Note 14 6 2" xfId="44517"/>
    <cellStyle name="Note 14 6 2 2" xfId="44518"/>
    <cellStyle name="Note 14 7" xfId="44519"/>
    <cellStyle name="Note 14 7 2" xfId="44520"/>
    <cellStyle name="Note 14 7 2 2" xfId="44521"/>
    <cellStyle name="Note 14 8" xfId="44522"/>
    <cellStyle name="Note 14 8 2" xfId="44523"/>
    <cellStyle name="Note 14 8 2 2" xfId="44524"/>
    <cellStyle name="Note 14 9" xfId="44525"/>
    <cellStyle name="Note 14 9 2" xfId="44526"/>
    <cellStyle name="Note 14 9 2 2" xfId="44527"/>
    <cellStyle name="Note 15" xfId="44528"/>
    <cellStyle name="Note 15 2" xfId="44529"/>
    <cellStyle name="Note 15 2 2" xfId="44530"/>
    <cellStyle name="Note 15 3" xfId="44531"/>
    <cellStyle name="Note 16" xfId="44532"/>
    <cellStyle name="Note 16 2" xfId="44533"/>
    <cellStyle name="Note 16 2 2" xfId="44534"/>
    <cellStyle name="Note 16 3" xfId="44535"/>
    <cellStyle name="Note 17" xfId="44536"/>
    <cellStyle name="Note 17 2" xfId="44537"/>
    <cellStyle name="Note 17 2 2" xfId="44538"/>
    <cellStyle name="Note 17 3" xfId="44539"/>
    <cellStyle name="Note 18" xfId="44540"/>
    <cellStyle name="Note 18 2" xfId="44541"/>
    <cellStyle name="Note 18 2 2" xfId="44542"/>
    <cellStyle name="Note 18 3" xfId="44543"/>
    <cellStyle name="Note 19" xfId="44544"/>
    <cellStyle name="Note 19 2" xfId="44545"/>
    <cellStyle name="Note 19 2 2" xfId="44546"/>
    <cellStyle name="Note 19 3" xfId="44547"/>
    <cellStyle name="Note 2" xfId="44548"/>
    <cellStyle name="Note 2 10" xfId="44549"/>
    <cellStyle name="Note 2 10 2" xfId="44550"/>
    <cellStyle name="Note 2 10 2 2" xfId="44551"/>
    <cellStyle name="Note 2 10 2 2 2" xfId="44552"/>
    <cellStyle name="Note 2 10 3" xfId="44553"/>
    <cellStyle name="Note 2 10 3 2" xfId="44554"/>
    <cellStyle name="Note 2 10 3 2 2" xfId="44555"/>
    <cellStyle name="Note 2 10 4" xfId="44556"/>
    <cellStyle name="Note 2 10 4 2" xfId="44557"/>
    <cellStyle name="Note 2 10 4 2 2" xfId="44558"/>
    <cellStyle name="Note 2 10 5" xfId="44559"/>
    <cellStyle name="Note 2 10 5 2" xfId="44560"/>
    <cellStyle name="Note 2 10 5 2 2" xfId="44561"/>
    <cellStyle name="Note 2 10 6" xfId="44562"/>
    <cellStyle name="Note 2 10 6 2" xfId="44563"/>
    <cellStyle name="Note 2 10 6 2 2" xfId="44564"/>
    <cellStyle name="Note 2 10 7" xfId="44565"/>
    <cellStyle name="Note 2 10 7 2" xfId="44566"/>
    <cellStyle name="Note 2 10 7 2 2" xfId="44567"/>
    <cellStyle name="Note 2 10 8" xfId="44568"/>
    <cellStyle name="Note 2 10 8 2" xfId="44569"/>
    <cellStyle name="Note 2 11" xfId="44570"/>
    <cellStyle name="Note 2 11 2" xfId="44571"/>
    <cellStyle name="Note 2 11 2 2" xfId="44572"/>
    <cellStyle name="Note 2 12" xfId="44573"/>
    <cellStyle name="Note 2 12 2" xfId="44574"/>
    <cellStyle name="Note 2 12 2 2" xfId="44575"/>
    <cellStyle name="Note 2 13" xfId="44576"/>
    <cellStyle name="Note 2 13 2" xfId="44577"/>
    <cellStyle name="Note 2 13 2 2" xfId="44578"/>
    <cellStyle name="Note 2 14" xfId="44579"/>
    <cellStyle name="Note 2 14 2" xfId="44580"/>
    <cellStyle name="Note 2 14 2 2" xfId="44581"/>
    <cellStyle name="Note 2 15" xfId="44582"/>
    <cellStyle name="Note 2 15 2" xfId="44583"/>
    <cellStyle name="Note 2 15 2 2" xfId="44584"/>
    <cellStyle name="Note 2 16" xfId="44585"/>
    <cellStyle name="Note 2 16 2" xfId="44586"/>
    <cellStyle name="Note 2 16 2 2" xfId="44587"/>
    <cellStyle name="Note 2 17" xfId="44588"/>
    <cellStyle name="Note 2 17 2" xfId="44589"/>
    <cellStyle name="Note 2 17 2 2" xfId="44590"/>
    <cellStyle name="Note 2 18" xfId="44591"/>
    <cellStyle name="Note 2 19" xfId="44592"/>
    <cellStyle name="Note 2 19 2" xfId="44593"/>
    <cellStyle name="Note 2 2" xfId="44594"/>
    <cellStyle name="Note 2 2 10" xfId="44595"/>
    <cellStyle name="Note 2 2 11" xfId="44596"/>
    <cellStyle name="Note 2 2 11 2" xfId="44597"/>
    <cellStyle name="Note 2 2 12" xfId="44598"/>
    <cellStyle name="Note 2 2 2" xfId="44599"/>
    <cellStyle name="Note 2 2 2 2" xfId="44600"/>
    <cellStyle name="Note 2 2 2 2 2" xfId="44601"/>
    <cellStyle name="Note 2 2 2 2 2 2" xfId="44602"/>
    <cellStyle name="Note 2 2 2 3" xfId="44603"/>
    <cellStyle name="Note 2 2 2 3 2" xfId="44604"/>
    <cellStyle name="Note 2 2 2 3 2 2" xfId="44605"/>
    <cellStyle name="Note 2 2 2 4" xfId="44606"/>
    <cellStyle name="Note 2 2 2 4 2" xfId="44607"/>
    <cellStyle name="Note 2 2 2 4 2 2" xfId="44608"/>
    <cellStyle name="Note 2 2 2 5" xfId="44609"/>
    <cellStyle name="Note 2 2 2 5 2" xfId="44610"/>
    <cellStyle name="Note 2 2 2 5 2 2" xfId="44611"/>
    <cellStyle name="Note 2 2 2 6" xfId="44612"/>
    <cellStyle name="Note 2 2 2 6 2" xfId="44613"/>
    <cellStyle name="Note 2 2 2 6 2 2" xfId="44614"/>
    <cellStyle name="Note 2 2 2 7" xfId="44615"/>
    <cellStyle name="Note 2 2 2 7 2" xfId="44616"/>
    <cellStyle name="Note 2 2 2 7 2 2" xfId="44617"/>
    <cellStyle name="Note 2 2 2 8" xfId="44618"/>
    <cellStyle name="Note 2 2 2 8 2" xfId="44619"/>
    <cellStyle name="Note 2 2 3" xfId="44620"/>
    <cellStyle name="Note 2 2 3 2" xfId="44621"/>
    <cellStyle name="Note 2 2 3 2 2" xfId="44622"/>
    <cellStyle name="Note 2 2 4" xfId="44623"/>
    <cellStyle name="Note 2 2 4 2" xfId="44624"/>
    <cellStyle name="Note 2 2 4 2 2" xfId="44625"/>
    <cellStyle name="Note 2 2 5" xfId="44626"/>
    <cellStyle name="Note 2 2 5 2" xfId="44627"/>
    <cellStyle name="Note 2 2 5 2 2" xfId="44628"/>
    <cellStyle name="Note 2 2 6" xfId="44629"/>
    <cellStyle name="Note 2 2 6 2" xfId="44630"/>
    <cellStyle name="Note 2 2 6 2 2" xfId="44631"/>
    <cellStyle name="Note 2 2 7" xfId="44632"/>
    <cellStyle name="Note 2 2 7 2" xfId="44633"/>
    <cellStyle name="Note 2 2 7 2 2" xfId="44634"/>
    <cellStyle name="Note 2 2 8" xfId="44635"/>
    <cellStyle name="Note 2 2 8 2" xfId="44636"/>
    <cellStyle name="Note 2 2 8 2 2" xfId="44637"/>
    <cellStyle name="Note 2 2 9" xfId="44638"/>
    <cellStyle name="Note 2 2 9 2" xfId="44639"/>
    <cellStyle name="Note 2 2 9 2 2" xfId="44640"/>
    <cellStyle name="Note 2 20" xfId="44641"/>
    <cellStyle name="Note 2 3" xfId="44642"/>
    <cellStyle name="Note 2 3 10" xfId="44643"/>
    <cellStyle name="Note 2 3 11" xfId="44644"/>
    <cellStyle name="Note 2 3 11 2" xfId="44645"/>
    <cellStyle name="Note 2 3 12" xfId="44646"/>
    <cellStyle name="Note 2 3 2" xfId="44647"/>
    <cellStyle name="Note 2 3 2 2" xfId="44648"/>
    <cellStyle name="Note 2 3 2 2 2" xfId="44649"/>
    <cellStyle name="Note 2 3 2 2 2 2" xfId="44650"/>
    <cellStyle name="Note 2 3 2 3" xfId="44651"/>
    <cellStyle name="Note 2 3 2 3 2" xfId="44652"/>
    <cellStyle name="Note 2 3 2 3 2 2" xfId="44653"/>
    <cellStyle name="Note 2 3 2 4" xfId="44654"/>
    <cellStyle name="Note 2 3 2 4 2" xfId="44655"/>
    <cellStyle name="Note 2 3 2 4 2 2" xfId="44656"/>
    <cellStyle name="Note 2 3 2 5" xfId="44657"/>
    <cellStyle name="Note 2 3 2 5 2" xfId="44658"/>
    <cellStyle name="Note 2 3 2 5 2 2" xfId="44659"/>
    <cellStyle name="Note 2 3 2 6" xfId="44660"/>
    <cellStyle name="Note 2 3 2 6 2" xfId="44661"/>
    <cellStyle name="Note 2 3 2 6 2 2" xfId="44662"/>
    <cellStyle name="Note 2 3 2 7" xfId="44663"/>
    <cellStyle name="Note 2 3 2 7 2" xfId="44664"/>
    <cellStyle name="Note 2 3 2 7 2 2" xfId="44665"/>
    <cellStyle name="Note 2 3 2 8" xfId="44666"/>
    <cellStyle name="Note 2 3 2 8 2" xfId="44667"/>
    <cellStyle name="Note 2 3 2 9" xfId="44668"/>
    <cellStyle name="Note 2 3 3" xfId="44669"/>
    <cellStyle name="Note 2 3 3 2" xfId="44670"/>
    <cellStyle name="Note 2 3 3 2 2" xfId="44671"/>
    <cellStyle name="Note 2 3 4" xfId="44672"/>
    <cellStyle name="Note 2 3 4 2" xfId="44673"/>
    <cellStyle name="Note 2 3 4 2 2" xfId="44674"/>
    <cellStyle name="Note 2 3 5" xfId="44675"/>
    <cellStyle name="Note 2 3 5 2" xfId="44676"/>
    <cellStyle name="Note 2 3 5 2 2" xfId="44677"/>
    <cellStyle name="Note 2 3 6" xfId="44678"/>
    <cellStyle name="Note 2 3 6 2" xfId="44679"/>
    <cellStyle name="Note 2 3 6 2 2" xfId="44680"/>
    <cellStyle name="Note 2 3 7" xfId="44681"/>
    <cellStyle name="Note 2 3 7 2" xfId="44682"/>
    <cellStyle name="Note 2 3 7 2 2" xfId="44683"/>
    <cellStyle name="Note 2 3 8" xfId="44684"/>
    <cellStyle name="Note 2 3 8 2" xfId="44685"/>
    <cellStyle name="Note 2 3 8 2 2" xfId="44686"/>
    <cellStyle name="Note 2 3 9" xfId="44687"/>
    <cellStyle name="Note 2 3 9 2" xfId="44688"/>
    <cellStyle name="Note 2 3 9 2 2" xfId="44689"/>
    <cellStyle name="Note 2 4" xfId="44690"/>
    <cellStyle name="Note 2 4 10" xfId="44691"/>
    <cellStyle name="Note 2 4 10 2" xfId="44692"/>
    <cellStyle name="Note 2 4 2" xfId="44693"/>
    <cellStyle name="Note 2 4 2 2" xfId="44694"/>
    <cellStyle name="Note 2 4 2 2 2" xfId="44695"/>
    <cellStyle name="Note 2 4 2 2 2 2" xfId="44696"/>
    <cellStyle name="Note 2 4 2 3" xfId="44697"/>
    <cellStyle name="Note 2 4 2 3 2" xfId="44698"/>
    <cellStyle name="Note 2 4 2 3 2 2" xfId="44699"/>
    <cellStyle name="Note 2 4 2 4" xfId="44700"/>
    <cellStyle name="Note 2 4 2 4 2" xfId="44701"/>
    <cellStyle name="Note 2 4 2 4 2 2" xfId="44702"/>
    <cellStyle name="Note 2 4 2 5" xfId="44703"/>
    <cellStyle name="Note 2 4 2 5 2" xfId="44704"/>
    <cellStyle name="Note 2 4 2 5 2 2" xfId="44705"/>
    <cellStyle name="Note 2 4 2 6" xfId="44706"/>
    <cellStyle name="Note 2 4 2 6 2" xfId="44707"/>
    <cellStyle name="Note 2 4 2 6 2 2" xfId="44708"/>
    <cellStyle name="Note 2 4 2 7" xfId="44709"/>
    <cellStyle name="Note 2 4 2 7 2" xfId="44710"/>
    <cellStyle name="Note 2 4 2 7 2 2" xfId="44711"/>
    <cellStyle name="Note 2 4 2 8" xfId="44712"/>
    <cellStyle name="Note 2 4 2 8 2" xfId="44713"/>
    <cellStyle name="Note 2 4 3" xfId="44714"/>
    <cellStyle name="Note 2 4 3 2" xfId="44715"/>
    <cellStyle name="Note 2 4 3 2 2" xfId="44716"/>
    <cellStyle name="Note 2 4 4" xfId="44717"/>
    <cellStyle name="Note 2 4 4 2" xfId="44718"/>
    <cellStyle name="Note 2 4 4 2 2" xfId="44719"/>
    <cellStyle name="Note 2 4 5" xfId="44720"/>
    <cellStyle name="Note 2 4 5 2" xfId="44721"/>
    <cellStyle name="Note 2 4 5 2 2" xfId="44722"/>
    <cellStyle name="Note 2 4 6" xfId="44723"/>
    <cellStyle name="Note 2 4 6 2" xfId="44724"/>
    <cellStyle name="Note 2 4 6 2 2" xfId="44725"/>
    <cellStyle name="Note 2 4 7" xfId="44726"/>
    <cellStyle name="Note 2 4 7 2" xfId="44727"/>
    <cellStyle name="Note 2 4 7 2 2" xfId="44728"/>
    <cellStyle name="Note 2 4 8" xfId="44729"/>
    <cellStyle name="Note 2 4 8 2" xfId="44730"/>
    <cellStyle name="Note 2 4 8 2 2" xfId="44731"/>
    <cellStyle name="Note 2 4 9" xfId="44732"/>
    <cellStyle name="Note 2 4 9 2" xfId="44733"/>
    <cellStyle name="Note 2 4 9 2 2" xfId="44734"/>
    <cellStyle name="Note 2 5" xfId="44735"/>
    <cellStyle name="Note 2 5 2" xfId="44736"/>
    <cellStyle name="Note 2 5 2 2" xfId="44737"/>
    <cellStyle name="Note 2 5 2 2 2" xfId="44738"/>
    <cellStyle name="Note 2 5 2 2 2 2" xfId="44739"/>
    <cellStyle name="Note 2 5 2 3" xfId="44740"/>
    <cellStyle name="Note 2 5 2 3 2" xfId="44741"/>
    <cellStyle name="Note 2 5 2 3 2 2" xfId="44742"/>
    <cellStyle name="Note 2 5 2 4" xfId="44743"/>
    <cellStyle name="Note 2 5 2 4 2" xfId="44744"/>
    <cellStyle name="Note 2 5 2 4 2 2" xfId="44745"/>
    <cellStyle name="Note 2 5 2 5" xfId="44746"/>
    <cellStyle name="Note 2 5 2 5 2" xfId="44747"/>
    <cellStyle name="Note 2 5 2 5 2 2" xfId="44748"/>
    <cellStyle name="Note 2 5 2 6" xfId="44749"/>
    <cellStyle name="Note 2 5 2 6 2" xfId="44750"/>
    <cellStyle name="Note 2 5 2 6 2 2" xfId="44751"/>
    <cellStyle name="Note 2 5 2 7" xfId="44752"/>
    <cellStyle name="Note 2 5 2 7 2" xfId="44753"/>
    <cellStyle name="Note 2 5 2 7 2 2" xfId="44754"/>
    <cellStyle name="Note 2 5 2 8" xfId="44755"/>
    <cellStyle name="Note 2 5 2 8 2" xfId="44756"/>
    <cellStyle name="Note 2 5 3" xfId="44757"/>
    <cellStyle name="Note 2 5 3 2" xfId="44758"/>
    <cellStyle name="Note 2 5 3 2 2" xfId="44759"/>
    <cellStyle name="Note 2 5 4" xfId="44760"/>
    <cellStyle name="Note 2 5 4 2" xfId="44761"/>
    <cellStyle name="Note 2 5 4 2 2" xfId="44762"/>
    <cellStyle name="Note 2 5 5" xfId="44763"/>
    <cellStyle name="Note 2 5 5 2" xfId="44764"/>
    <cellStyle name="Note 2 5 5 2 2" xfId="44765"/>
    <cellStyle name="Note 2 5 6" xfId="44766"/>
    <cellStyle name="Note 2 5 6 2" xfId="44767"/>
    <cellStyle name="Note 2 5 6 2 2" xfId="44768"/>
    <cellStyle name="Note 2 5 7" xfId="44769"/>
    <cellStyle name="Note 2 5 7 2" xfId="44770"/>
    <cellStyle name="Note 2 5 7 2 2" xfId="44771"/>
    <cellStyle name="Note 2 5 8" xfId="44772"/>
    <cellStyle name="Note 2 5 8 2" xfId="44773"/>
    <cellStyle name="Note 2 5 8 2 2" xfId="44774"/>
    <cellStyle name="Note 2 5 9" xfId="44775"/>
    <cellStyle name="Note 2 5 9 2" xfId="44776"/>
    <cellStyle name="Note 2 6" xfId="44777"/>
    <cellStyle name="Note 2 6 2" xfId="44778"/>
    <cellStyle name="Note 2 6 2 2" xfId="44779"/>
    <cellStyle name="Note 2 6 2 2 2" xfId="44780"/>
    <cellStyle name="Note 2 6 2 2 2 2" xfId="44781"/>
    <cellStyle name="Note 2 6 2 3" xfId="44782"/>
    <cellStyle name="Note 2 6 2 3 2" xfId="44783"/>
    <cellStyle name="Note 2 6 2 3 2 2" xfId="44784"/>
    <cellStyle name="Note 2 6 2 4" xfId="44785"/>
    <cellStyle name="Note 2 6 2 4 2" xfId="44786"/>
    <cellStyle name="Note 2 6 2 4 2 2" xfId="44787"/>
    <cellStyle name="Note 2 6 2 5" xfId="44788"/>
    <cellStyle name="Note 2 6 2 5 2" xfId="44789"/>
    <cellStyle name="Note 2 6 2 5 2 2" xfId="44790"/>
    <cellStyle name="Note 2 6 2 6" xfId="44791"/>
    <cellStyle name="Note 2 6 2 6 2" xfId="44792"/>
    <cellStyle name="Note 2 6 2 6 2 2" xfId="44793"/>
    <cellStyle name="Note 2 6 2 7" xfId="44794"/>
    <cellStyle name="Note 2 6 2 7 2" xfId="44795"/>
    <cellStyle name="Note 2 6 2 7 2 2" xfId="44796"/>
    <cellStyle name="Note 2 6 2 8" xfId="44797"/>
    <cellStyle name="Note 2 6 2 8 2" xfId="44798"/>
    <cellStyle name="Note 2 6 3" xfId="44799"/>
    <cellStyle name="Note 2 6 3 2" xfId="44800"/>
    <cellStyle name="Note 2 6 3 2 2" xfId="44801"/>
    <cellStyle name="Note 2 6 4" xfId="44802"/>
    <cellStyle name="Note 2 6 4 2" xfId="44803"/>
    <cellStyle name="Note 2 6 4 2 2" xfId="44804"/>
    <cellStyle name="Note 2 6 5" xfId="44805"/>
    <cellStyle name="Note 2 6 5 2" xfId="44806"/>
    <cellStyle name="Note 2 6 5 2 2" xfId="44807"/>
    <cellStyle name="Note 2 6 6" xfId="44808"/>
    <cellStyle name="Note 2 6 6 2" xfId="44809"/>
    <cellStyle name="Note 2 6 6 2 2" xfId="44810"/>
    <cellStyle name="Note 2 6 7" xfId="44811"/>
    <cellStyle name="Note 2 6 7 2" xfId="44812"/>
    <cellStyle name="Note 2 6 7 2 2" xfId="44813"/>
    <cellStyle name="Note 2 6 8" xfId="44814"/>
    <cellStyle name="Note 2 6 8 2" xfId="44815"/>
    <cellStyle name="Note 2 6 8 2 2" xfId="44816"/>
    <cellStyle name="Note 2 6 9" xfId="44817"/>
    <cellStyle name="Note 2 6 9 2" xfId="44818"/>
    <cellStyle name="Note 2 7" xfId="44819"/>
    <cellStyle name="Note 2 7 2" xfId="44820"/>
    <cellStyle name="Note 2 7 2 2" xfId="44821"/>
    <cellStyle name="Note 2 7 2 2 2" xfId="44822"/>
    <cellStyle name="Note 2 7 2 2 2 2" xfId="44823"/>
    <cellStyle name="Note 2 7 2 3" xfId="44824"/>
    <cellStyle name="Note 2 7 2 3 2" xfId="44825"/>
    <cellStyle name="Note 2 7 2 3 2 2" xfId="44826"/>
    <cellStyle name="Note 2 7 2 4" xfId="44827"/>
    <cellStyle name="Note 2 7 2 4 2" xfId="44828"/>
    <cellStyle name="Note 2 7 2 4 2 2" xfId="44829"/>
    <cellStyle name="Note 2 7 2 5" xfId="44830"/>
    <cellStyle name="Note 2 7 2 5 2" xfId="44831"/>
    <cellStyle name="Note 2 7 2 5 2 2" xfId="44832"/>
    <cellStyle name="Note 2 7 2 6" xfId="44833"/>
    <cellStyle name="Note 2 7 2 6 2" xfId="44834"/>
    <cellStyle name="Note 2 7 2 6 2 2" xfId="44835"/>
    <cellStyle name="Note 2 7 2 7" xfId="44836"/>
    <cellStyle name="Note 2 7 2 7 2" xfId="44837"/>
    <cellStyle name="Note 2 7 2 7 2 2" xfId="44838"/>
    <cellStyle name="Note 2 7 2 8" xfId="44839"/>
    <cellStyle name="Note 2 7 2 8 2" xfId="44840"/>
    <cellStyle name="Note 2 7 3" xfId="44841"/>
    <cellStyle name="Note 2 7 3 2" xfId="44842"/>
    <cellStyle name="Note 2 7 3 2 2" xfId="44843"/>
    <cellStyle name="Note 2 7 4" xfId="44844"/>
    <cellStyle name="Note 2 7 4 2" xfId="44845"/>
    <cellStyle name="Note 2 7 4 2 2" xfId="44846"/>
    <cellStyle name="Note 2 7 5" xfId="44847"/>
    <cellStyle name="Note 2 7 5 2" xfId="44848"/>
    <cellStyle name="Note 2 7 5 2 2" xfId="44849"/>
    <cellStyle name="Note 2 7 6" xfId="44850"/>
    <cellStyle name="Note 2 7 6 2" xfId="44851"/>
    <cellStyle name="Note 2 7 6 2 2" xfId="44852"/>
    <cellStyle name="Note 2 7 7" xfId="44853"/>
    <cellStyle name="Note 2 7 7 2" xfId="44854"/>
    <cellStyle name="Note 2 7 7 2 2" xfId="44855"/>
    <cellStyle name="Note 2 7 8" xfId="44856"/>
    <cellStyle name="Note 2 7 8 2" xfId="44857"/>
    <cellStyle name="Note 2 7 8 2 2" xfId="44858"/>
    <cellStyle name="Note 2 7 9" xfId="44859"/>
    <cellStyle name="Note 2 7 9 2" xfId="44860"/>
    <cellStyle name="Note 2 8" xfId="44861"/>
    <cellStyle name="Note 2 8 2" xfId="44862"/>
    <cellStyle name="Note 2 8 2 2" xfId="44863"/>
    <cellStyle name="Note 2 8 2 2 2" xfId="44864"/>
    <cellStyle name="Note 2 8 2 2 2 2" xfId="44865"/>
    <cellStyle name="Note 2 8 2 3" xfId="44866"/>
    <cellStyle name="Note 2 8 2 3 2" xfId="44867"/>
    <cellStyle name="Note 2 8 2 3 2 2" xfId="44868"/>
    <cellStyle name="Note 2 8 2 4" xfId="44869"/>
    <cellStyle name="Note 2 8 2 4 2" xfId="44870"/>
    <cellStyle name="Note 2 8 2 4 2 2" xfId="44871"/>
    <cellStyle name="Note 2 8 2 5" xfId="44872"/>
    <cellStyle name="Note 2 8 2 5 2" xfId="44873"/>
    <cellStyle name="Note 2 8 2 5 2 2" xfId="44874"/>
    <cellStyle name="Note 2 8 2 6" xfId="44875"/>
    <cellStyle name="Note 2 8 2 6 2" xfId="44876"/>
    <cellStyle name="Note 2 8 2 6 2 2" xfId="44877"/>
    <cellStyle name="Note 2 8 2 7" xfId="44878"/>
    <cellStyle name="Note 2 8 2 7 2" xfId="44879"/>
    <cellStyle name="Note 2 8 2 7 2 2" xfId="44880"/>
    <cellStyle name="Note 2 8 2 8" xfId="44881"/>
    <cellStyle name="Note 2 8 2 8 2" xfId="44882"/>
    <cellStyle name="Note 2 8 3" xfId="44883"/>
    <cellStyle name="Note 2 8 3 2" xfId="44884"/>
    <cellStyle name="Note 2 8 3 2 2" xfId="44885"/>
    <cellStyle name="Note 2 8 4" xfId="44886"/>
    <cellStyle name="Note 2 8 4 2" xfId="44887"/>
    <cellStyle name="Note 2 8 4 2 2" xfId="44888"/>
    <cellStyle name="Note 2 8 5" xfId="44889"/>
    <cellStyle name="Note 2 8 5 2" xfId="44890"/>
    <cellStyle name="Note 2 8 5 2 2" xfId="44891"/>
    <cellStyle name="Note 2 8 6" xfId="44892"/>
    <cellStyle name="Note 2 8 6 2" xfId="44893"/>
    <cellStyle name="Note 2 8 6 2 2" xfId="44894"/>
    <cellStyle name="Note 2 8 7" xfId="44895"/>
    <cellStyle name="Note 2 8 7 2" xfId="44896"/>
    <cellStyle name="Note 2 8 7 2 2" xfId="44897"/>
    <cellStyle name="Note 2 8 8" xfId="44898"/>
    <cellStyle name="Note 2 8 8 2" xfId="44899"/>
    <cellStyle name="Note 2 8 8 2 2" xfId="44900"/>
    <cellStyle name="Note 2 8 9" xfId="44901"/>
    <cellStyle name="Note 2 8 9 2" xfId="44902"/>
    <cellStyle name="Note 2 9" xfId="44903"/>
    <cellStyle name="Note 2 9 2" xfId="44904"/>
    <cellStyle name="Note 2 9 2 2" xfId="44905"/>
    <cellStyle name="Note 2 9 2 2 2" xfId="44906"/>
    <cellStyle name="Note 2 9 2 2 2 2" xfId="44907"/>
    <cellStyle name="Note 2 9 2 3" xfId="44908"/>
    <cellStyle name="Note 2 9 2 3 2" xfId="44909"/>
    <cellStyle name="Note 2 9 2 3 2 2" xfId="44910"/>
    <cellStyle name="Note 2 9 2 4" xfId="44911"/>
    <cellStyle name="Note 2 9 2 4 2" xfId="44912"/>
    <cellStyle name="Note 2 9 2 4 2 2" xfId="44913"/>
    <cellStyle name="Note 2 9 2 5" xfId="44914"/>
    <cellStyle name="Note 2 9 2 5 2" xfId="44915"/>
    <cellStyle name="Note 2 9 2 5 2 2" xfId="44916"/>
    <cellStyle name="Note 2 9 2 6" xfId="44917"/>
    <cellStyle name="Note 2 9 2 6 2" xfId="44918"/>
    <cellStyle name="Note 2 9 2 6 2 2" xfId="44919"/>
    <cellStyle name="Note 2 9 2 7" xfId="44920"/>
    <cellStyle name="Note 2 9 2 7 2" xfId="44921"/>
    <cellStyle name="Note 2 9 2 7 2 2" xfId="44922"/>
    <cellStyle name="Note 2 9 2 8" xfId="44923"/>
    <cellStyle name="Note 2 9 2 8 2" xfId="44924"/>
    <cellStyle name="Note 2 9 3" xfId="44925"/>
    <cellStyle name="Note 2 9 3 2" xfId="44926"/>
    <cellStyle name="Note 2 9 3 2 2" xfId="44927"/>
    <cellStyle name="Note 2 9 4" xfId="44928"/>
    <cellStyle name="Note 2 9 4 2" xfId="44929"/>
    <cellStyle name="Note 2 9 4 2 2" xfId="44930"/>
    <cellStyle name="Note 2 9 5" xfId="44931"/>
    <cellStyle name="Note 2 9 5 2" xfId="44932"/>
    <cellStyle name="Note 2 9 5 2 2" xfId="44933"/>
    <cellStyle name="Note 2 9 6" xfId="44934"/>
    <cellStyle name="Note 2 9 6 2" xfId="44935"/>
    <cellStyle name="Note 2 9 6 2 2" xfId="44936"/>
    <cellStyle name="Note 2 9 7" xfId="44937"/>
    <cellStyle name="Note 2 9 7 2" xfId="44938"/>
    <cellStyle name="Note 2 9 7 2 2" xfId="44939"/>
    <cellStyle name="Note 2 9 8" xfId="44940"/>
    <cellStyle name="Note 2 9 8 2" xfId="44941"/>
    <cellStyle name="Note 2 9 8 2 2" xfId="44942"/>
    <cellStyle name="Note 2 9 9" xfId="44943"/>
    <cellStyle name="Note 2 9 9 2" xfId="44944"/>
    <cellStyle name="Note 20" xfId="44945"/>
    <cellStyle name="Note 20 2" xfId="44946"/>
    <cellStyle name="Note 20 2 2" xfId="44947"/>
    <cellStyle name="Note 20 3" xfId="44948"/>
    <cellStyle name="Note 21" xfId="44949"/>
    <cellStyle name="Note 21 2" xfId="44950"/>
    <cellStyle name="Note 21 2 2" xfId="44951"/>
    <cellStyle name="Note 21 3" xfId="44952"/>
    <cellStyle name="Note 22" xfId="44953"/>
    <cellStyle name="Note 22 2" xfId="44954"/>
    <cellStyle name="Note 22 2 2" xfId="44955"/>
    <cellStyle name="Note 22 3" xfId="44956"/>
    <cellStyle name="Note 23" xfId="44957"/>
    <cellStyle name="Note 23 2" xfId="44958"/>
    <cellStyle name="Note 23 2 2" xfId="44959"/>
    <cellStyle name="Note 23 3" xfId="44960"/>
    <cellStyle name="Note 24" xfId="44961"/>
    <cellStyle name="Note 24 2" xfId="44962"/>
    <cellStyle name="Note 24 2 2" xfId="44963"/>
    <cellStyle name="Note 24 3" xfId="44964"/>
    <cellStyle name="Note 25" xfId="44965"/>
    <cellStyle name="Note 25 2" xfId="44966"/>
    <cellStyle name="Note 25 2 2" xfId="44967"/>
    <cellStyle name="Note 25 3" xfId="44968"/>
    <cellStyle name="Note 26" xfId="44969"/>
    <cellStyle name="Note 26 2" xfId="44970"/>
    <cellStyle name="Note 26 2 2" xfId="44971"/>
    <cellStyle name="Note 26 3" xfId="44972"/>
    <cellStyle name="Note 27" xfId="44973"/>
    <cellStyle name="Note 27 2" xfId="44974"/>
    <cellStyle name="Note 27 2 2" xfId="44975"/>
    <cellStyle name="Note 27 3" xfId="44976"/>
    <cellStyle name="Note 28" xfId="44977"/>
    <cellStyle name="Note 28 2" xfId="44978"/>
    <cellStyle name="Note 28 2 2" xfId="44979"/>
    <cellStyle name="Note 28 3" xfId="44980"/>
    <cellStyle name="Note 29" xfId="44981"/>
    <cellStyle name="Note 29 2" xfId="44982"/>
    <cellStyle name="Note 29 2 2" xfId="44983"/>
    <cellStyle name="Note 29 3" xfId="44984"/>
    <cellStyle name="Note 3" xfId="44985"/>
    <cellStyle name="Note 3 10" xfId="44986"/>
    <cellStyle name="Note 3 10 2" xfId="44987"/>
    <cellStyle name="Note 3 10 2 2" xfId="44988"/>
    <cellStyle name="Note 3 10 2 2 2" xfId="44989"/>
    <cellStyle name="Note 3 10 3" xfId="44990"/>
    <cellStyle name="Note 3 10 3 2" xfId="44991"/>
    <cellStyle name="Note 3 10 3 2 2" xfId="44992"/>
    <cellStyle name="Note 3 10 4" xfId="44993"/>
    <cellStyle name="Note 3 10 4 2" xfId="44994"/>
    <cellStyle name="Note 3 10 4 2 2" xfId="44995"/>
    <cellStyle name="Note 3 10 5" xfId="44996"/>
    <cellStyle name="Note 3 10 5 2" xfId="44997"/>
    <cellStyle name="Note 3 10 5 2 2" xfId="44998"/>
    <cellStyle name="Note 3 10 6" xfId="44999"/>
    <cellStyle name="Note 3 10 6 2" xfId="45000"/>
    <cellStyle name="Note 3 10 6 2 2" xfId="45001"/>
    <cellStyle name="Note 3 10 7" xfId="45002"/>
    <cellStyle name="Note 3 10 7 2" xfId="45003"/>
    <cellStyle name="Note 3 10 7 2 2" xfId="45004"/>
    <cellStyle name="Note 3 10 8" xfId="45005"/>
    <cellStyle name="Note 3 10 8 2" xfId="45006"/>
    <cellStyle name="Note 3 11" xfId="45007"/>
    <cellStyle name="Note 3 11 2" xfId="45008"/>
    <cellStyle name="Note 3 11 2 2" xfId="45009"/>
    <cellStyle name="Note 3 12" xfId="45010"/>
    <cellStyle name="Note 3 12 2" xfId="45011"/>
    <cellStyle name="Note 3 12 2 2" xfId="45012"/>
    <cellStyle name="Note 3 13" xfId="45013"/>
    <cellStyle name="Note 3 13 2" xfId="45014"/>
    <cellStyle name="Note 3 13 2 2" xfId="45015"/>
    <cellStyle name="Note 3 14" xfId="45016"/>
    <cellStyle name="Note 3 14 2" xfId="45017"/>
    <cellStyle name="Note 3 14 2 2" xfId="45018"/>
    <cellStyle name="Note 3 15" xfId="45019"/>
    <cellStyle name="Note 3 15 2" xfId="45020"/>
    <cellStyle name="Note 3 15 2 2" xfId="45021"/>
    <cellStyle name="Note 3 16" xfId="45022"/>
    <cellStyle name="Note 3 16 2" xfId="45023"/>
    <cellStyle name="Note 3 16 2 2" xfId="45024"/>
    <cellStyle name="Note 3 17" xfId="45025"/>
    <cellStyle name="Note 3 17 2" xfId="45026"/>
    <cellStyle name="Note 3 17 2 2" xfId="45027"/>
    <cellStyle name="Note 3 18" xfId="45028"/>
    <cellStyle name="Note 3 19" xfId="45029"/>
    <cellStyle name="Note 3 19 2" xfId="45030"/>
    <cellStyle name="Note 3 2" xfId="45031"/>
    <cellStyle name="Note 3 2 10" xfId="45032"/>
    <cellStyle name="Note 3 2 11" xfId="45033"/>
    <cellStyle name="Note 3 2 11 2" xfId="45034"/>
    <cellStyle name="Note 3 2 12" xfId="45035"/>
    <cellStyle name="Note 3 2 2" xfId="45036"/>
    <cellStyle name="Note 3 2 2 2" xfId="45037"/>
    <cellStyle name="Note 3 2 2 2 2" xfId="45038"/>
    <cellStyle name="Note 3 2 2 2 2 2" xfId="45039"/>
    <cellStyle name="Note 3 2 2 3" xfId="45040"/>
    <cellStyle name="Note 3 2 2 3 2" xfId="45041"/>
    <cellStyle name="Note 3 2 2 3 2 2" xfId="45042"/>
    <cellStyle name="Note 3 2 2 4" xfId="45043"/>
    <cellStyle name="Note 3 2 2 4 2" xfId="45044"/>
    <cellStyle name="Note 3 2 2 4 2 2" xfId="45045"/>
    <cellStyle name="Note 3 2 2 5" xfId="45046"/>
    <cellStyle name="Note 3 2 2 5 2" xfId="45047"/>
    <cellStyle name="Note 3 2 2 5 2 2" xfId="45048"/>
    <cellStyle name="Note 3 2 2 6" xfId="45049"/>
    <cellStyle name="Note 3 2 2 6 2" xfId="45050"/>
    <cellStyle name="Note 3 2 2 6 2 2" xfId="45051"/>
    <cellStyle name="Note 3 2 2 7" xfId="45052"/>
    <cellStyle name="Note 3 2 2 7 2" xfId="45053"/>
    <cellStyle name="Note 3 2 2 7 2 2" xfId="45054"/>
    <cellStyle name="Note 3 2 2 8" xfId="45055"/>
    <cellStyle name="Note 3 2 2 8 2" xfId="45056"/>
    <cellStyle name="Note 3 2 2 9" xfId="45057"/>
    <cellStyle name="Note 3 2 3" xfId="45058"/>
    <cellStyle name="Note 3 2 3 2" xfId="45059"/>
    <cellStyle name="Note 3 2 3 2 2" xfId="45060"/>
    <cellStyle name="Note 3 2 4" xfId="45061"/>
    <cellStyle name="Note 3 2 4 2" xfId="45062"/>
    <cellStyle name="Note 3 2 4 2 2" xfId="45063"/>
    <cellStyle name="Note 3 2 5" xfId="45064"/>
    <cellStyle name="Note 3 2 5 2" xfId="45065"/>
    <cellStyle name="Note 3 2 5 2 2" xfId="45066"/>
    <cellStyle name="Note 3 2 6" xfId="45067"/>
    <cellStyle name="Note 3 2 6 2" xfId="45068"/>
    <cellStyle name="Note 3 2 6 2 2" xfId="45069"/>
    <cellStyle name="Note 3 2 7" xfId="45070"/>
    <cellStyle name="Note 3 2 7 2" xfId="45071"/>
    <cellStyle name="Note 3 2 7 2 2" xfId="45072"/>
    <cellStyle name="Note 3 2 8" xfId="45073"/>
    <cellStyle name="Note 3 2 8 2" xfId="45074"/>
    <cellStyle name="Note 3 2 8 2 2" xfId="45075"/>
    <cellStyle name="Note 3 2 9" xfId="45076"/>
    <cellStyle name="Note 3 2 9 2" xfId="45077"/>
    <cellStyle name="Note 3 2 9 2 2" xfId="45078"/>
    <cellStyle name="Note 3 3" xfId="45079"/>
    <cellStyle name="Note 3 3 10" xfId="45080"/>
    <cellStyle name="Note 3 3 10 2" xfId="45081"/>
    <cellStyle name="Note 3 3 2" xfId="45082"/>
    <cellStyle name="Note 3 3 2 2" xfId="45083"/>
    <cellStyle name="Note 3 3 2 2 2" xfId="45084"/>
    <cellStyle name="Note 3 3 2 2 2 2" xfId="45085"/>
    <cellStyle name="Note 3 3 2 3" xfId="45086"/>
    <cellStyle name="Note 3 3 2 3 2" xfId="45087"/>
    <cellStyle name="Note 3 3 2 3 2 2" xfId="45088"/>
    <cellStyle name="Note 3 3 2 4" xfId="45089"/>
    <cellStyle name="Note 3 3 2 4 2" xfId="45090"/>
    <cellStyle name="Note 3 3 2 4 2 2" xfId="45091"/>
    <cellStyle name="Note 3 3 2 5" xfId="45092"/>
    <cellStyle name="Note 3 3 2 5 2" xfId="45093"/>
    <cellStyle name="Note 3 3 2 5 2 2" xfId="45094"/>
    <cellStyle name="Note 3 3 2 6" xfId="45095"/>
    <cellStyle name="Note 3 3 2 6 2" xfId="45096"/>
    <cellStyle name="Note 3 3 2 6 2 2" xfId="45097"/>
    <cellStyle name="Note 3 3 2 7" xfId="45098"/>
    <cellStyle name="Note 3 3 2 7 2" xfId="45099"/>
    <cellStyle name="Note 3 3 2 7 2 2" xfId="45100"/>
    <cellStyle name="Note 3 3 2 8" xfId="45101"/>
    <cellStyle name="Note 3 3 2 8 2" xfId="45102"/>
    <cellStyle name="Note 3 3 3" xfId="45103"/>
    <cellStyle name="Note 3 3 3 2" xfId="45104"/>
    <cellStyle name="Note 3 3 3 2 2" xfId="45105"/>
    <cellStyle name="Note 3 3 4" xfId="45106"/>
    <cellStyle name="Note 3 3 4 2" xfId="45107"/>
    <cellStyle name="Note 3 3 4 2 2" xfId="45108"/>
    <cellStyle name="Note 3 3 5" xfId="45109"/>
    <cellStyle name="Note 3 3 5 2" xfId="45110"/>
    <cellStyle name="Note 3 3 5 2 2" xfId="45111"/>
    <cellStyle name="Note 3 3 6" xfId="45112"/>
    <cellStyle name="Note 3 3 6 2" xfId="45113"/>
    <cellStyle name="Note 3 3 6 2 2" xfId="45114"/>
    <cellStyle name="Note 3 3 7" xfId="45115"/>
    <cellStyle name="Note 3 3 7 2" xfId="45116"/>
    <cellStyle name="Note 3 3 7 2 2" xfId="45117"/>
    <cellStyle name="Note 3 3 8" xfId="45118"/>
    <cellStyle name="Note 3 3 8 2" xfId="45119"/>
    <cellStyle name="Note 3 3 8 2 2" xfId="45120"/>
    <cellStyle name="Note 3 3 9" xfId="45121"/>
    <cellStyle name="Note 3 3 9 2" xfId="45122"/>
    <cellStyle name="Note 3 3 9 2 2" xfId="45123"/>
    <cellStyle name="Note 3 4" xfId="45124"/>
    <cellStyle name="Note 3 4 10" xfId="45125"/>
    <cellStyle name="Note 3 4 10 2" xfId="45126"/>
    <cellStyle name="Note 3 4 2" xfId="45127"/>
    <cellStyle name="Note 3 4 2 2" xfId="45128"/>
    <cellStyle name="Note 3 4 2 2 2" xfId="45129"/>
    <cellStyle name="Note 3 4 2 2 2 2" xfId="45130"/>
    <cellStyle name="Note 3 4 2 3" xfId="45131"/>
    <cellStyle name="Note 3 4 2 3 2" xfId="45132"/>
    <cellStyle name="Note 3 4 2 3 2 2" xfId="45133"/>
    <cellStyle name="Note 3 4 2 4" xfId="45134"/>
    <cellStyle name="Note 3 4 2 4 2" xfId="45135"/>
    <cellStyle name="Note 3 4 2 4 2 2" xfId="45136"/>
    <cellStyle name="Note 3 4 2 5" xfId="45137"/>
    <cellStyle name="Note 3 4 2 5 2" xfId="45138"/>
    <cellStyle name="Note 3 4 2 5 2 2" xfId="45139"/>
    <cellStyle name="Note 3 4 2 6" xfId="45140"/>
    <cellStyle name="Note 3 4 2 6 2" xfId="45141"/>
    <cellStyle name="Note 3 4 2 6 2 2" xfId="45142"/>
    <cellStyle name="Note 3 4 2 7" xfId="45143"/>
    <cellStyle name="Note 3 4 2 7 2" xfId="45144"/>
    <cellStyle name="Note 3 4 2 7 2 2" xfId="45145"/>
    <cellStyle name="Note 3 4 2 8" xfId="45146"/>
    <cellStyle name="Note 3 4 2 8 2" xfId="45147"/>
    <cellStyle name="Note 3 4 3" xfId="45148"/>
    <cellStyle name="Note 3 4 3 2" xfId="45149"/>
    <cellStyle name="Note 3 4 3 2 2" xfId="45150"/>
    <cellStyle name="Note 3 4 4" xfId="45151"/>
    <cellStyle name="Note 3 4 4 2" xfId="45152"/>
    <cellStyle name="Note 3 4 4 2 2" xfId="45153"/>
    <cellStyle name="Note 3 4 5" xfId="45154"/>
    <cellStyle name="Note 3 4 5 2" xfId="45155"/>
    <cellStyle name="Note 3 4 5 2 2" xfId="45156"/>
    <cellStyle name="Note 3 4 6" xfId="45157"/>
    <cellStyle name="Note 3 4 6 2" xfId="45158"/>
    <cellStyle name="Note 3 4 6 2 2" xfId="45159"/>
    <cellStyle name="Note 3 4 7" xfId="45160"/>
    <cellStyle name="Note 3 4 7 2" xfId="45161"/>
    <cellStyle name="Note 3 4 7 2 2" xfId="45162"/>
    <cellStyle name="Note 3 4 8" xfId="45163"/>
    <cellStyle name="Note 3 4 8 2" xfId="45164"/>
    <cellStyle name="Note 3 4 8 2 2" xfId="45165"/>
    <cellStyle name="Note 3 4 9" xfId="45166"/>
    <cellStyle name="Note 3 4 9 2" xfId="45167"/>
    <cellStyle name="Note 3 4 9 2 2" xfId="45168"/>
    <cellStyle name="Note 3 5" xfId="45169"/>
    <cellStyle name="Note 3 5 2" xfId="45170"/>
    <cellStyle name="Note 3 5 2 2" xfId="45171"/>
    <cellStyle name="Note 3 5 2 2 2" xfId="45172"/>
    <cellStyle name="Note 3 5 2 2 2 2" xfId="45173"/>
    <cellStyle name="Note 3 5 2 3" xfId="45174"/>
    <cellStyle name="Note 3 5 2 3 2" xfId="45175"/>
    <cellStyle name="Note 3 5 2 3 2 2" xfId="45176"/>
    <cellStyle name="Note 3 5 2 4" xfId="45177"/>
    <cellStyle name="Note 3 5 2 4 2" xfId="45178"/>
    <cellStyle name="Note 3 5 2 4 2 2" xfId="45179"/>
    <cellStyle name="Note 3 5 2 5" xfId="45180"/>
    <cellStyle name="Note 3 5 2 5 2" xfId="45181"/>
    <cellStyle name="Note 3 5 2 5 2 2" xfId="45182"/>
    <cellStyle name="Note 3 5 2 6" xfId="45183"/>
    <cellStyle name="Note 3 5 2 6 2" xfId="45184"/>
    <cellStyle name="Note 3 5 2 6 2 2" xfId="45185"/>
    <cellStyle name="Note 3 5 2 7" xfId="45186"/>
    <cellStyle name="Note 3 5 2 7 2" xfId="45187"/>
    <cellStyle name="Note 3 5 2 7 2 2" xfId="45188"/>
    <cellStyle name="Note 3 5 2 8" xfId="45189"/>
    <cellStyle name="Note 3 5 2 8 2" xfId="45190"/>
    <cellStyle name="Note 3 5 3" xfId="45191"/>
    <cellStyle name="Note 3 5 3 2" xfId="45192"/>
    <cellStyle name="Note 3 5 3 2 2" xfId="45193"/>
    <cellStyle name="Note 3 5 4" xfId="45194"/>
    <cellStyle name="Note 3 5 4 2" xfId="45195"/>
    <cellStyle name="Note 3 5 4 2 2" xfId="45196"/>
    <cellStyle name="Note 3 5 5" xfId="45197"/>
    <cellStyle name="Note 3 5 5 2" xfId="45198"/>
    <cellStyle name="Note 3 5 5 2 2" xfId="45199"/>
    <cellStyle name="Note 3 5 6" xfId="45200"/>
    <cellStyle name="Note 3 5 6 2" xfId="45201"/>
    <cellStyle name="Note 3 5 6 2 2" xfId="45202"/>
    <cellStyle name="Note 3 5 7" xfId="45203"/>
    <cellStyle name="Note 3 5 7 2" xfId="45204"/>
    <cellStyle name="Note 3 5 7 2 2" xfId="45205"/>
    <cellStyle name="Note 3 5 8" xfId="45206"/>
    <cellStyle name="Note 3 5 8 2" xfId="45207"/>
    <cellStyle name="Note 3 5 8 2 2" xfId="45208"/>
    <cellStyle name="Note 3 5 9" xfId="45209"/>
    <cellStyle name="Note 3 5 9 2" xfId="45210"/>
    <cellStyle name="Note 3 6" xfId="45211"/>
    <cellStyle name="Note 3 6 2" xfId="45212"/>
    <cellStyle name="Note 3 6 2 2" xfId="45213"/>
    <cellStyle name="Note 3 6 2 2 2" xfId="45214"/>
    <cellStyle name="Note 3 6 2 2 2 2" xfId="45215"/>
    <cellStyle name="Note 3 6 2 3" xfId="45216"/>
    <cellStyle name="Note 3 6 2 3 2" xfId="45217"/>
    <cellStyle name="Note 3 6 2 3 2 2" xfId="45218"/>
    <cellStyle name="Note 3 6 2 4" xfId="45219"/>
    <cellStyle name="Note 3 6 2 4 2" xfId="45220"/>
    <cellStyle name="Note 3 6 2 4 2 2" xfId="45221"/>
    <cellStyle name="Note 3 6 2 5" xfId="45222"/>
    <cellStyle name="Note 3 6 2 5 2" xfId="45223"/>
    <cellStyle name="Note 3 6 2 5 2 2" xfId="45224"/>
    <cellStyle name="Note 3 6 2 6" xfId="45225"/>
    <cellStyle name="Note 3 6 2 6 2" xfId="45226"/>
    <cellStyle name="Note 3 6 2 6 2 2" xfId="45227"/>
    <cellStyle name="Note 3 6 2 7" xfId="45228"/>
    <cellStyle name="Note 3 6 2 7 2" xfId="45229"/>
    <cellStyle name="Note 3 6 2 7 2 2" xfId="45230"/>
    <cellStyle name="Note 3 6 2 8" xfId="45231"/>
    <cellStyle name="Note 3 6 2 8 2" xfId="45232"/>
    <cellStyle name="Note 3 6 3" xfId="45233"/>
    <cellStyle name="Note 3 6 3 2" xfId="45234"/>
    <cellStyle name="Note 3 6 3 2 2" xfId="45235"/>
    <cellStyle name="Note 3 6 4" xfId="45236"/>
    <cellStyle name="Note 3 6 4 2" xfId="45237"/>
    <cellStyle name="Note 3 6 4 2 2" xfId="45238"/>
    <cellStyle name="Note 3 6 5" xfId="45239"/>
    <cellStyle name="Note 3 6 5 2" xfId="45240"/>
    <cellStyle name="Note 3 6 5 2 2" xfId="45241"/>
    <cellStyle name="Note 3 6 6" xfId="45242"/>
    <cellStyle name="Note 3 6 6 2" xfId="45243"/>
    <cellStyle name="Note 3 6 6 2 2" xfId="45244"/>
    <cellStyle name="Note 3 6 7" xfId="45245"/>
    <cellStyle name="Note 3 6 7 2" xfId="45246"/>
    <cellStyle name="Note 3 6 7 2 2" xfId="45247"/>
    <cellStyle name="Note 3 6 8" xfId="45248"/>
    <cellStyle name="Note 3 6 8 2" xfId="45249"/>
    <cellStyle name="Note 3 6 8 2 2" xfId="45250"/>
    <cellStyle name="Note 3 6 9" xfId="45251"/>
    <cellStyle name="Note 3 6 9 2" xfId="45252"/>
    <cellStyle name="Note 3 7" xfId="45253"/>
    <cellStyle name="Note 3 7 2" xfId="45254"/>
    <cellStyle name="Note 3 7 2 2" xfId="45255"/>
    <cellStyle name="Note 3 7 2 2 2" xfId="45256"/>
    <cellStyle name="Note 3 7 2 2 2 2" xfId="45257"/>
    <cellStyle name="Note 3 7 2 3" xfId="45258"/>
    <cellStyle name="Note 3 7 2 3 2" xfId="45259"/>
    <cellStyle name="Note 3 7 2 3 2 2" xfId="45260"/>
    <cellStyle name="Note 3 7 2 4" xfId="45261"/>
    <cellStyle name="Note 3 7 2 4 2" xfId="45262"/>
    <cellStyle name="Note 3 7 2 4 2 2" xfId="45263"/>
    <cellStyle name="Note 3 7 2 5" xfId="45264"/>
    <cellStyle name="Note 3 7 2 5 2" xfId="45265"/>
    <cellStyle name="Note 3 7 2 5 2 2" xfId="45266"/>
    <cellStyle name="Note 3 7 2 6" xfId="45267"/>
    <cellStyle name="Note 3 7 2 6 2" xfId="45268"/>
    <cellStyle name="Note 3 7 2 6 2 2" xfId="45269"/>
    <cellStyle name="Note 3 7 2 7" xfId="45270"/>
    <cellStyle name="Note 3 7 2 7 2" xfId="45271"/>
    <cellStyle name="Note 3 7 2 7 2 2" xfId="45272"/>
    <cellStyle name="Note 3 7 2 8" xfId="45273"/>
    <cellStyle name="Note 3 7 2 8 2" xfId="45274"/>
    <cellStyle name="Note 3 7 3" xfId="45275"/>
    <cellStyle name="Note 3 7 3 2" xfId="45276"/>
    <cellStyle name="Note 3 7 3 2 2" xfId="45277"/>
    <cellStyle name="Note 3 7 4" xfId="45278"/>
    <cellStyle name="Note 3 7 4 2" xfId="45279"/>
    <cellStyle name="Note 3 7 4 2 2" xfId="45280"/>
    <cellStyle name="Note 3 7 5" xfId="45281"/>
    <cellStyle name="Note 3 7 5 2" xfId="45282"/>
    <cellStyle name="Note 3 7 5 2 2" xfId="45283"/>
    <cellStyle name="Note 3 7 6" xfId="45284"/>
    <cellStyle name="Note 3 7 6 2" xfId="45285"/>
    <cellStyle name="Note 3 7 6 2 2" xfId="45286"/>
    <cellStyle name="Note 3 7 7" xfId="45287"/>
    <cellStyle name="Note 3 7 7 2" xfId="45288"/>
    <cellStyle name="Note 3 7 7 2 2" xfId="45289"/>
    <cellStyle name="Note 3 7 8" xfId="45290"/>
    <cellStyle name="Note 3 7 8 2" xfId="45291"/>
    <cellStyle name="Note 3 7 8 2 2" xfId="45292"/>
    <cellStyle name="Note 3 7 9" xfId="45293"/>
    <cellStyle name="Note 3 7 9 2" xfId="45294"/>
    <cellStyle name="Note 3 8" xfId="45295"/>
    <cellStyle name="Note 3 8 2" xfId="45296"/>
    <cellStyle name="Note 3 8 2 2" xfId="45297"/>
    <cellStyle name="Note 3 8 2 2 2" xfId="45298"/>
    <cellStyle name="Note 3 8 2 2 2 2" xfId="45299"/>
    <cellStyle name="Note 3 8 2 3" xfId="45300"/>
    <cellStyle name="Note 3 8 2 3 2" xfId="45301"/>
    <cellStyle name="Note 3 8 2 3 2 2" xfId="45302"/>
    <cellStyle name="Note 3 8 2 4" xfId="45303"/>
    <cellStyle name="Note 3 8 2 4 2" xfId="45304"/>
    <cellStyle name="Note 3 8 2 4 2 2" xfId="45305"/>
    <cellStyle name="Note 3 8 2 5" xfId="45306"/>
    <cellStyle name="Note 3 8 2 5 2" xfId="45307"/>
    <cellStyle name="Note 3 8 2 5 2 2" xfId="45308"/>
    <cellStyle name="Note 3 8 2 6" xfId="45309"/>
    <cellStyle name="Note 3 8 2 6 2" xfId="45310"/>
    <cellStyle name="Note 3 8 2 6 2 2" xfId="45311"/>
    <cellStyle name="Note 3 8 2 7" xfId="45312"/>
    <cellStyle name="Note 3 8 2 7 2" xfId="45313"/>
    <cellStyle name="Note 3 8 2 7 2 2" xfId="45314"/>
    <cellStyle name="Note 3 8 2 8" xfId="45315"/>
    <cellStyle name="Note 3 8 2 8 2" xfId="45316"/>
    <cellStyle name="Note 3 8 3" xfId="45317"/>
    <cellStyle name="Note 3 8 3 2" xfId="45318"/>
    <cellStyle name="Note 3 8 3 2 2" xfId="45319"/>
    <cellStyle name="Note 3 8 4" xfId="45320"/>
    <cellStyle name="Note 3 8 4 2" xfId="45321"/>
    <cellStyle name="Note 3 8 4 2 2" xfId="45322"/>
    <cellStyle name="Note 3 8 5" xfId="45323"/>
    <cellStyle name="Note 3 8 5 2" xfId="45324"/>
    <cellStyle name="Note 3 8 5 2 2" xfId="45325"/>
    <cellStyle name="Note 3 8 6" xfId="45326"/>
    <cellStyle name="Note 3 8 6 2" xfId="45327"/>
    <cellStyle name="Note 3 8 6 2 2" xfId="45328"/>
    <cellStyle name="Note 3 8 7" xfId="45329"/>
    <cellStyle name="Note 3 8 7 2" xfId="45330"/>
    <cellStyle name="Note 3 8 7 2 2" xfId="45331"/>
    <cellStyle name="Note 3 8 8" xfId="45332"/>
    <cellStyle name="Note 3 8 8 2" xfId="45333"/>
    <cellStyle name="Note 3 8 8 2 2" xfId="45334"/>
    <cellStyle name="Note 3 8 9" xfId="45335"/>
    <cellStyle name="Note 3 8 9 2" xfId="45336"/>
    <cellStyle name="Note 3 9" xfId="45337"/>
    <cellStyle name="Note 3 9 2" xfId="45338"/>
    <cellStyle name="Note 3 9 2 2" xfId="45339"/>
    <cellStyle name="Note 3 9 2 2 2" xfId="45340"/>
    <cellStyle name="Note 3 9 2 2 2 2" xfId="45341"/>
    <cellStyle name="Note 3 9 2 3" xfId="45342"/>
    <cellStyle name="Note 3 9 2 3 2" xfId="45343"/>
    <cellStyle name="Note 3 9 2 3 2 2" xfId="45344"/>
    <cellStyle name="Note 3 9 2 4" xfId="45345"/>
    <cellStyle name="Note 3 9 2 4 2" xfId="45346"/>
    <cellStyle name="Note 3 9 2 4 2 2" xfId="45347"/>
    <cellStyle name="Note 3 9 2 5" xfId="45348"/>
    <cellStyle name="Note 3 9 2 5 2" xfId="45349"/>
    <cellStyle name="Note 3 9 2 5 2 2" xfId="45350"/>
    <cellStyle name="Note 3 9 2 6" xfId="45351"/>
    <cellStyle name="Note 3 9 2 6 2" xfId="45352"/>
    <cellStyle name="Note 3 9 2 6 2 2" xfId="45353"/>
    <cellStyle name="Note 3 9 2 7" xfId="45354"/>
    <cellStyle name="Note 3 9 2 7 2" xfId="45355"/>
    <cellStyle name="Note 3 9 2 7 2 2" xfId="45356"/>
    <cellStyle name="Note 3 9 2 8" xfId="45357"/>
    <cellStyle name="Note 3 9 2 8 2" xfId="45358"/>
    <cellStyle name="Note 3 9 3" xfId="45359"/>
    <cellStyle name="Note 3 9 3 2" xfId="45360"/>
    <cellStyle name="Note 3 9 3 2 2" xfId="45361"/>
    <cellStyle name="Note 3 9 4" xfId="45362"/>
    <cellStyle name="Note 3 9 4 2" xfId="45363"/>
    <cellStyle name="Note 3 9 4 2 2" xfId="45364"/>
    <cellStyle name="Note 3 9 5" xfId="45365"/>
    <cellStyle name="Note 3 9 5 2" xfId="45366"/>
    <cellStyle name="Note 3 9 5 2 2" xfId="45367"/>
    <cellStyle name="Note 3 9 6" xfId="45368"/>
    <cellStyle name="Note 3 9 6 2" xfId="45369"/>
    <cellStyle name="Note 3 9 6 2 2" xfId="45370"/>
    <cellStyle name="Note 3 9 7" xfId="45371"/>
    <cellStyle name="Note 3 9 7 2" xfId="45372"/>
    <cellStyle name="Note 3 9 7 2 2" xfId="45373"/>
    <cellStyle name="Note 3 9 8" xfId="45374"/>
    <cellStyle name="Note 3 9 8 2" xfId="45375"/>
    <cellStyle name="Note 3 9 8 2 2" xfId="45376"/>
    <cellStyle name="Note 3 9 9" xfId="45377"/>
    <cellStyle name="Note 3 9 9 2" xfId="45378"/>
    <cellStyle name="Note 30" xfId="45379"/>
    <cellStyle name="Note 31" xfId="45380"/>
    <cellStyle name="Note 31 2" xfId="45381"/>
    <cellStyle name="Note 31 2 2" xfId="45382"/>
    <cellStyle name="Note 31 2 2 2" xfId="45383"/>
    <cellStyle name="Note 31 2 3" xfId="45384"/>
    <cellStyle name="Note 31 3" xfId="45385"/>
    <cellStyle name="Note 31 3 2" xfId="45386"/>
    <cellStyle name="Note 31 4" xfId="45387"/>
    <cellStyle name="Note 32" xfId="45388"/>
    <cellStyle name="Note 32 2" xfId="45389"/>
    <cellStyle name="Note 32 2 2" xfId="45390"/>
    <cellStyle name="Note 32 3" xfId="45391"/>
    <cellStyle name="Note 33" xfId="45392"/>
    <cellStyle name="Note 33 2" xfId="45393"/>
    <cellStyle name="Note 34" xfId="45394"/>
    <cellStyle name="Note 34 2" xfId="45395"/>
    <cellStyle name="Note 4" xfId="45396"/>
    <cellStyle name="Note 4 10" xfId="45397"/>
    <cellStyle name="Note 4 10 2" xfId="45398"/>
    <cellStyle name="Note 4 10 2 2" xfId="45399"/>
    <cellStyle name="Note 4 10 2 2 2" xfId="45400"/>
    <cellStyle name="Note 4 10 3" xfId="45401"/>
    <cellStyle name="Note 4 10 3 2" xfId="45402"/>
    <cellStyle name="Note 4 10 3 2 2" xfId="45403"/>
    <cellStyle name="Note 4 10 4" xfId="45404"/>
    <cellStyle name="Note 4 10 4 2" xfId="45405"/>
    <cellStyle name="Note 4 10 4 2 2" xfId="45406"/>
    <cellStyle name="Note 4 10 5" xfId="45407"/>
    <cellStyle name="Note 4 10 5 2" xfId="45408"/>
    <cellStyle name="Note 4 10 5 2 2" xfId="45409"/>
    <cellStyle name="Note 4 10 6" xfId="45410"/>
    <cellStyle name="Note 4 10 6 2" xfId="45411"/>
    <cellStyle name="Note 4 10 6 2 2" xfId="45412"/>
    <cellStyle name="Note 4 10 7" xfId="45413"/>
    <cellStyle name="Note 4 10 7 2" xfId="45414"/>
    <cellStyle name="Note 4 10 7 2 2" xfId="45415"/>
    <cellStyle name="Note 4 10 8" xfId="45416"/>
    <cellStyle name="Note 4 10 8 2" xfId="45417"/>
    <cellStyle name="Note 4 11" xfId="45418"/>
    <cellStyle name="Note 4 11 2" xfId="45419"/>
    <cellStyle name="Note 4 11 2 2" xfId="45420"/>
    <cellStyle name="Note 4 12" xfId="45421"/>
    <cellStyle name="Note 4 12 2" xfId="45422"/>
    <cellStyle name="Note 4 12 2 2" xfId="45423"/>
    <cellStyle name="Note 4 13" xfId="45424"/>
    <cellStyle name="Note 4 13 2" xfId="45425"/>
    <cellStyle name="Note 4 13 2 2" xfId="45426"/>
    <cellStyle name="Note 4 14" xfId="45427"/>
    <cellStyle name="Note 4 14 2" xfId="45428"/>
    <cellStyle name="Note 4 14 2 2" xfId="45429"/>
    <cellStyle name="Note 4 15" xfId="45430"/>
    <cellStyle name="Note 4 15 2" xfId="45431"/>
    <cellStyle name="Note 4 15 2 2" xfId="45432"/>
    <cellStyle name="Note 4 16" xfId="45433"/>
    <cellStyle name="Note 4 16 2" xfId="45434"/>
    <cellStyle name="Note 4 16 2 2" xfId="45435"/>
    <cellStyle name="Note 4 17" xfId="45436"/>
    <cellStyle name="Note 4 17 2" xfId="45437"/>
    <cellStyle name="Note 4 17 2 2" xfId="45438"/>
    <cellStyle name="Note 4 18" xfId="45439"/>
    <cellStyle name="Note 4 19" xfId="45440"/>
    <cellStyle name="Note 4 19 2" xfId="45441"/>
    <cellStyle name="Note 4 2" xfId="45442"/>
    <cellStyle name="Note 4 2 10" xfId="45443"/>
    <cellStyle name="Note 4 2 11" xfId="45444"/>
    <cellStyle name="Note 4 2 11 2" xfId="45445"/>
    <cellStyle name="Note 4 2 12" xfId="45446"/>
    <cellStyle name="Note 4 2 2" xfId="45447"/>
    <cellStyle name="Note 4 2 2 2" xfId="45448"/>
    <cellStyle name="Note 4 2 2 2 2" xfId="45449"/>
    <cellStyle name="Note 4 2 2 2 2 2" xfId="45450"/>
    <cellStyle name="Note 4 2 2 3" xfId="45451"/>
    <cellStyle name="Note 4 2 2 3 2" xfId="45452"/>
    <cellStyle name="Note 4 2 2 3 2 2" xfId="45453"/>
    <cellStyle name="Note 4 2 2 4" xfId="45454"/>
    <cellStyle name="Note 4 2 2 4 2" xfId="45455"/>
    <cellStyle name="Note 4 2 2 4 2 2" xfId="45456"/>
    <cellStyle name="Note 4 2 2 5" xfId="45457"/>
    <cellStyle name="Note 4 2 2 5 2" xfId="45458"/>
    <cellStyle name="Note 4 2 2 5 2 2" xfId="45459"/>
    <cellStyle name="Note 4 2 2 6" xfId="45460"/>
    <cellStyle name="Note 4 2 2 6 2" xfId="45461"/>
    <cellStyle name="Note 4 2 2 6 2 2" xfId="45462"/>
    <cellStyle name="Note 4 2 2 7" xfId="45463"/>
    <cellStyle name="Note 4 2 2 7 2" xfId="45464"/>
    <cellStyle name="Note 4 2 2 7 2 2" xfId="45465"/>
    <cellStyle name="Note 4 2 2 8" xfId="45466"/>
    <cellStyle name="Note 4 2 2 8 2" xfId="45467"/>
    <cellStyle name="Note 4 2 2 9" xfId="45468"/>
    <cellStyle name="Note 4 2 3" xfId="45469"/>
    <cellStyle name="Note 4 2 3 2" xfId="45470"/>
    <cellStyle name="Note 4 2 3 2 2" xfId="45471"/>
    <cellStyle name="Note 4 2 4" xfId="45472"/>
    <cellStyle name="Note 4 2 4 2" xfId="45473"/>
    <cellStyle name="Note 4 2 4 2 2" xfId="45474"/>
    <cellStyle name="Note 4 2 5" xfId="45475"/>
    <cellStyle name="Note 4 2 5 2" xfId="45476"/>
    <cellStyle name="Note 4 2 5 2 2" xfId="45477"/>
    <cellStyle name="Note 4 2 6" xfId="45478"/>
    <cellStyle name="Note 4 2 6 2" xfId="45479"/>
    <cellStyle name="Note 4 2 6 2 2" xfId="45480"/>
    <cellStyle name="Note 4 2 7" xfId="45481"/>
    <cellStyle name="Note 4 2 7 2" xfId="45482"/>
    <cellStyle name="Note 4 2 7 2 2" xfId="45483"/>
    <cellStyle name="Note 4 2 8" xfId="45484"/>
    <cellStyle name="Note 4 2 8 2" xfId="45485"/>
    <cellStyle name="Note 4 2 8 2 2" xfId="45486"/>
    <cellStyle name="Note 4 2 9" xfId="45487"/>
    <cellStyle name="Note 4 2 9 2" xfId="45488"/>
    <cellStyle name="Note 4 2 9 2 2" xfId="45489"/>
    <cellStyle name="Note 4 3" xfId="45490"/>
    <cellStyle name="Note 4 3 10" xfId="45491"/>
    <cellStyle name="Note 4 3 11" xfId="45492"/>
    <cellStyle name="Note 4 3 11 2" xfId="45493"/>
    <cellStyle name="Note 4 3 2" xfId="45494"/>
    <cellStyle name="Note 4 3 2 2" xfId="45495"/>
    <cellStyle name="Note 4 3 2 2 2" xfId="45496"/>
    <cellStyle name="Note 4 3 2 2 2 2" xfId="45497"/>
    <cellStyle name="Note 4 3 2 3" xfId="45498"/>
    <cellStyle name="Note 4 3 2 3 2" xfId="45499"/>
    <cellStyle name="Note 4 3 2 3 2 2" xfId="45500"/>
    <cellStyle name="Note 4 3 2 4" xfId="45501"/>
    <cellStyle name="Note 4 3 2 4 2" xfId="45502"/>
    <cellStyle name="Note 4 3 2 4 2 2" xfId="45503"/>
    <cellStyle name="Note 4 3 2 5" xfId="45504"/>
    <cellStyle name="Note 4 3 2 5 2" xfId="45505"/>
    <cellStyle name="Note 4 3 2 5 2 2" xfId="45506"/>
    <cellStyle name="Note 4 3 2 6" xfId="45507"/>
    <cellStyle name="Note 4 3 2 6 2" xfId="45508"/>
    <cellStyle name="Note 4 3 2 6 2 2" xfId="45509"/>
    <cellStyle name="Note 4 3 2 7" xfId="45510"/>
    <cellStyle name="Note 4 3 2 7 2" xfId="45511"/>
    <cellStyle name="Note 4 3 2 7 2 2" xfId="45512"/>
    <cellStyle name="Note 4 3 2 8" xfId="45513"/>
    <cellStyle name="Note 4 3 2 8 2" xfId="45514"/>
    <cellStyle name="Note 4 3 3" xfId="45515"/>
    <cellStyle name="Note 4 3 3 2" xfId="45516"/>
    <cellStyle name="Note 4 3 3 2 2" xfId="45517"/>
    <cellStyle name="Note 4 3 4" xfId="45518"/>
    <cellStyle name="Note 4 3 4 2" xfId="45519"/>
    <cellStyle name="Note 4 3 4 2 2" xfId="45520"/>
    <cellStyle name="Note 4 3 5" xfId="45521"/>
    <cellStyle name="Note 4 3 5 2" xfId="45522"/>
    <cellStyle name="Note 4 3 5 2 2" xfId="45523"/>
    <cellStyle name="Note 4 3 6" xfId="45524"/>
    <cellStyle name="Note 4 3 6 2" xfId="45525"/>
    <cellStyle name="Note 4 3 6 2 2" xfId="45526"/>
    <cellStyle name="Note 4 3 7" xfId="45527"/>
    <cellStyle name="Note 4 3 7 2" xfId="45528"/>
    <cellStyle name="Note 4 3 7 2 2" xfId="45529"/>
    <cellStyle name="Note 4 3 8" xfId="45530"/>
    <cellStyle name="Note 4 3 8 2" xfId="45531"/>
    <cellStyle name="Note 4 3 8 2 2" xfId="45532"/>
    <cellStyle name="Note 4 3 9" xfId="45533"/>
    <cellStyle name="Note 4 3 9 2" xfId="45534"/>
    <cellStyle name="Note 4 3 9 2 2" xfId="45535"/>
    <cellStyle name="Note 4 4" xfId="45536"/>
    <cellStyle name="Note 4 4 10" xfId="45537"/>
    <cellStyle name="Note 4 4 10 2" xfId="45538"/>
    <cellStyle name="Note 4 4 2" xfId="45539"/>
    <cellStyle name="Note 4 4 2 2" xfId="45540"/>
    <cellStyle name="Note 4 4 2 2 2" xfId="45541"/>
    <cellStyle name="Note 4 4 2 2 2 2" xfId="45542"/>
    <cellStyle name="Note 4 4 2 3" xfId="45543"/>
    <cellStyle name="Note 4 4 2 3 2" xfId="45544"/>
    <cellStyle name="Note 4 4 2 3 2 2" xfId="45545"/>
    <cellStyle name="Note 4 4 2 4" xfId="45546"/>
    <cellStyle name="Note 4 4 2 4 2" xfId="45547"/>
    <cellStyle name="Note 4 4 2 4 2 2" xfId="45548"/>
    <cellStyle name="Note 4 4 2 5" xfId="45549"/>
    <cellStyle name="Note 4 4 2 5 2" xfId="45550"/>
    <cellStyle name="Note 4 4 2 5 2 2" xfId="45551"/>
    <cellStyle name="Note 4 4 2 6" xfId="45552"/>
    <cellStyle name="Note 4 4 2 6 2" xfId="45553"/>
    <cellStyle name="Note 4 4 2 6 2 2" xfId="45554"/>
    <cellStyle name="Note 4 4 2 7" xfId="45555"/>
    <cellStyle name="Note 4 4 2 7 2" xfId="45556"/>
    <cellStyle name="Note 4 4 2 7 2 2" xfId="45557"/>
    <cellStyle name="Note 4 4 2 8" xfId="45558"/>
    <cellStyle name="Note 4 4 2 8 2" xfId="45559"/>
    <cellStyle name="Note 4 4 3" xfId="45560"/>
    <cellStyle name="Note 4 4 3 2" xfId="45561"/>
    <cellStyle name="Note 4 4 3 2 2" xfId="45562"/>
    <cellStyle name="Note 4 4 4" xfId="45563"/>
    <cellStyle name="Note 4 4 4 2" xfId="45564"/>
    <cellStyle name="Note 4 4 4 2 2" xfId="45565"/>
    <cellStyle name="Note 4 4 5" xfId="45566"/>
    <cellStyle name="Note 4 4 5 2" xfId="45567"/>
    <cellStyle name="Note 4 4 5 2 2" xfId="45568"/>
    <cellStyle name="Note 4 4 6" xfId="45569"/>
    <cellStyle name="Note 4 4 6 2" xfId="45570"/>
    <cellStyle name="Note 4 4 6 2 2" xfId="45571"/>
    <cellStyle name="Note 4 4 7" xfId="45572"/>
    <cellStyle name="Note 4 4 7 2" xfId="45573"/>
    <cellStyle name="Note 4 4 7 2 2" xfId="45574"/>
    <cellStyle name="Note 4 4 8" xfId="45575"/>
    <cellStyle name="Note 4 4 8 2" xfId="45576"/>
    <cellStyle name="Note 4 4 8 2 2" xfId="45577"/>
    <cellStyle name="Note 4 4 9" xfId="45578"/>
    <cellStyle name="Note 4 4 9 2" xfId="45579"/>
    <cellStyle name="Note 4 4 9 2 2" xfId="45580"/>
    <cellStyle name="Note 4 5" xfId="45581"/>
    <cellStyle name="Note 4 5 2" xfId="45582"/>
    <cellStyle name="Note 4 5 2 2" xfId="45583"/>
    <cellStyle name="Note 4 5 2 2 2" xfId="45584"/>
    <cellStyle name="Note 4 5 2 2 2 2" xfId="45585"/>
    <cellStyle name="Note 4 5 2 3" xfId="45586"/>
    <cellStyle name="Note 4 5 2 3 2" xfId="45587"/>
    <cellStyle name="Note 4 5 2 3 2 2" xfId="45588"/>
    <cellStyle name="Note 4 5 2 4" xfId="45589"/>
    <cellStyle name="Note 4 5 2 4 2" xfId="45590"/>
    <cellStyle name="Note 4 5 2 4 2 2" xfId="45591"/>
    <cellStyle name="Note 4 5 2 5" xfId="45592"/>
    <cellStyle name="Note 4 5 2 5 2" xfId="45593"/>
    <cellStyle name="Note 4 5 2 5 2 2" xfId="45594"/>
    <cellStyle name="Note 4 5 2 6" xfId="45595"/>
    <cellStyle name="Note 4 5 2 6 2" xfId="45596"/>
    <cellStyle name="Note 4 5 2 6 2 2" xfId="45597"/>
    <cellStyle name="Note 4 5 2 7" xfId="45598"/>
    <cellStyle name="Note 4 5 2 7 2" xfId="45599"/>
    <cellStyle name="Note 4 5 2 7 2 2" xfId="45600"/>
    <cellStyle name="Note 4 5 2 8" xfId="45601"/>
    <cellStyle name="Note 4 5 2 8 2" xfId="45602"/>
    <cellStyle name="Note 4 5 3" xfId="45603"/>
    <cellStyle name="Note 4 5 3 2" xfId="45604"/>
    <cellStyle name="Note 4 5 3 2 2" xfId="45605"/>
    <cellStyle name="Note 4 5 4" xfId="45606"/>
    <cellStyle name="Note 4 5 4 2" xfId="45607"/>
    <cellStyle name="Note 4 5 4 2 2" xfId="45608"/>
    <cellStyle name="Note 4 5 5" xfId="45609"/>
    <cellStyle name="Note 4 5 5 2" xfId="45610"/>
    <cellStyle name="Note 4 5 5 2 2" xfId="45611"/>
    <cellStyle name="Note 4 5 6" xfId="45612"/>
    <cellStyle name="Note 4 5 6 2" xfId="45613"/>
    <cellStyle name="Note 4 5 6 2 2" xfId="45614"/>
    <cellStyle name="Note 4 5 7" xfId="45615"/>
    <cellStyle name="Note 4 5 7 2" xfId="45616"/>
    <cellStyle name="Note 4 5 7 2 2" xfId="45617"/>
    <cellStyle name="Note 4 5 8" xfId="45618"/>
    <cellStyle name="Note 4 5 8 2" xfId="45619"/>
    <cellStyle name="Note 4 5 8 2 2" xfId="45620"/>
    <cellStyle name="Note 4 5 9" xfId="45621"/>
    <cellStyle name="Note 4 5 9 2" xfId="45622"/>
    <cellStyle name="Note 4 6" xfId="45623"/>
    <cellStyle name="Note 4 6 2" xfId="45624"/>
    <cellStyle name="Note 4 6 2 2" xfId="45625"/>
    <cellStyle name="Note 4 6 2 2 2" xfId="45626"/>
    <cellStyle name="Note 4 6 2 2 2 2" xfId="45627"/>
    <cellStyle name="Note 4 6 2 3" xfId="45628"/>
    <cellStyle name="Note 4 6 2 3 2" xfId="45629"/>
    <cellStyle name="Note 4 6 2 3 2 2" xfId="45630"/>
    <cellStyle name="Note 4 6 2 4" xfId="45631"/>
    <cellStyle name="Note 4 6 2 4 2" xfId="45632"/>
    <cellStyle name="Note 4 6 2 4 2 2" xfId="45633"/>
    <cellStyle name="Note 4 6 2 5" xfId="45634"/>
    <cellStyle name="Note 4 6 2 5 2" xfId="45635"/>
    <cellStyle name="Note 4 6 2 5 2 2" xfId="45636"/>
    <cellStyle name="Note 4 6 2 6" xfId="45637"/>
    <cellStyle name="Note 4 6 2 6 2" xfId="45638"/>
    <cellStyle name="Note 4 6 2 6 2 2" xfId="45639"/>
    <cellStyle name="Note 4 6 2 7" xfId="45640"/>
    <cellStyle name="Note 4 6 2 7 2" xfId="45641"/>
    <cellStyle name="Note 4 6 2 7 2 2" xfId="45642"/>
    <cellStyle name="Note 4 6 2 8" xfId="45643"/>
    <cellStyle name="Note 4 6 2 8 2" xfId="45644"/>
    <cellStyle name="Note 4 6 3" xfId="45645"/>
    <cellStyle name="Note 4 6 3 2" xfId="45646"/>
    <cellStyle name="Note 4 6 3 2 2" xfId="45647"/>
    <cellStyle name="Note 4 6 4" xfId="45648"/>
    <cellStyle name="Note 4 6 4 2" xfId="45649"/>
    <cellStyle name="Note 4 6 4 2 2" xfId="45650"/>
    <cellStyle name="Note 4 6 5" xfId="45651"/>
    <cellStyle name="Note 4 6 5 2" xfId="45652"/>
    <cellStyle name="Note 4 6 5 2 2" xfId="45653"/>
    <cellStyle name="Note 4 6 6" xfId="45654"/>
    <cellStyle name="Note 4 6 6 2" xfId="45655"/>
    <cellStyle name="Note 4 6 6 2 2" xfId="45656"/>
    <cellStyle name="Note 4 6 7" xfId="45657"/>
    <cellStyle name="Note 4 6 7 2" xfId="45658"/>
    <cellStyle name="Note 4 6 7 2 2" xfId="45659"/>
    <cellStyle name="Note 4 6 8" xfId="45660"/>
    <cellStyle name="Note 4 6 8 2" xfId="45661"/>
    <cellStyle name="Note 4 6 8 2 2" xfId="45662"/>
    <cellStyle name="Note 4 6 9" xfId="45663"/>
    <cellStyle name="Note 4 6 9 2" xfId="45664"/>
    <cellStyle name="Note 4 7" xfId="45665"/>
    <cellStyle name="Note 4 7 2" xfId="45666"/>
    <cellStyle name="Note 4 7 2 2" xfId="45667"/>
    <cellStyle name="Note 4 7 2 2 2" xfId="45668"/>
    <cellStyle name="Note 4 7 2 2 2 2" xfId="45669"/>
    <cellStyle name="Note 4 7 2 3" xfId="45670"/>
    <cellStyle name="Note 4 7 2 3 2" xfId="45671"/>
    <cellStyle name="Note 4 7 2 3 2 2" xfId="45672"/>
    <cellStyle name="Note 4 7 2 4" xfId="45673"/>
    <cellStyle name="Note 4 7 2 4 2" xfId="45674"/>
    <cellStyle name="Note 4 7 2 4 2 2" xfId="45675"/>
    <cellStyle name="Note 4 7 2 5" xfId="45676"/>
    <cellStyle name="Note 4 7 2 5 2" xfId="45677"/>
    <cellStyle name="Note 4 7 2 5 2 2" xfId="45678"/>
    <cellStyle name="Note 4 7 2 6" xfId="45679"/>
    <cellStyle name="Note 4 7 2 6 2" xfId="45680"/>
    <cellStyle name="Note 4 7 2 6 2 2" xfId="45681"/>
    <cellStyle name="Note 4 7 2 7" xfId="45682"/>
    <cellStyle name="Note 4 7 2 7 2" xfId="45683"/>
    <cellStyle name="Note 4 7 2 7 2 2" xfId="45684"/>
    <cellStyle name="Note 4 7 2 8" xfId="45685"/>
    <cellStyle name="Note 4 7 2 8 2" xfId="45686"/>
    <cellStyle name="Note 4 7 3" xfId="45687"/>
    <cellStyle name="Note 4 7 3 2" xfId="45688"/>
    <cellStyle name="Note 4 7 3 2 2" xfId="45689"/>
    <cellStyle name="Note 4 7 4" xfId="45690"/>
    <cellStyle name="Note 4 7 4 2" xfId="45691"/>
    <cellStyle name="Note 4 7 4 2 2" xfId="45692"/>
    <cellStyle name="Note 4 7 5" xfId="45693"/>
    <cellStyle name="Note 4 7 5 2" xfId="45694"/>
    <cellStyle name="Note 4 7 5 2 2" xfId="45695"/>
    <cellStyle name="Note 4 7 6" xfId="45696"/>
    <cellStyle name="Note 4 7 6 2" xfId="45697"/>
    <cellStyle name="Note 4 7 6 2 2" xfId="45698"/>
    <cellStyle name="Note 4 7 7" xfId="45699"/>
    <cellStyle name="Note 4 7 7 2" xfId="45700"/>
    <cellStyle name="Note 4 7 7 2 2" xfId="45701"/>
    <cellStyle name="Note 4 7 8" xfId="45702"/>
    <cellStyle name="Note 4 7 8 2" xfId="45703"/>
    <cellStyle name="Note 4 7 8 2 2" xfId="45704"/>
    <cellStyle name="Note 4 7 9" xfId="45705"/>
    <cellStyle name="Note 4 7 9 2" xfId="45706"/>
    <cellStyle name="Note 4 8" xfId="45707"/>
    <cellStyle name="Note 4 8 2" xfId="45708"/>
    <cellStyle name="Note 4 8 2 2" xfId="45709"/>
    <cellStyle name="Note 4 8 2 2 2" xfId="45710"/>
    <cellStyle name="Note 4 8 2 2 2 2" xfId="45711"/>
    <cellStyle name="Note 4 8 2 3" xfId="45712"/>
    <cellStyle name="Note 4 8 2 3 2" xfId="45713"/>
    <cellStyle name="Note 4 8 2 3 2 2" xfId="45714"/>
    <cellStyle name="Note 4 8 2 4" xfId="45715"/>
    <cellStyle name="Note 4 8 2 4 2" xfId="45716"/>
    <cellStyle name="Note 4 8 2 4 2 2" xfId="45717"/>
    <cellStyle name="Note 4 8 2 5" xfId="45718"/>
    <cellStyle name="Note 4 8 2 5 2" xfId="45719"/>
    <cellStyle name="Note 4 8 2 5 2 2" xfId="45720"/>
    <cellStyle name="Note 4 8 2 6" xfId="45721"/>
    <cellStyle name="Note 4 8 2 6 2" xfId="45722"/>
    <cellStyle name="Note 4 8 2 6 2 2" xfId="45723"/>
    <cellStyle name="Note 4 8 2 7" xfId="45724"/>
    <cellStyle name="Note 4 8 2 7 2" xfId="45725"/>
    <cellStyle name="Note 4 8 2 7 2 2" xfId="45726"/>
    <cellStyle name="Note 4 8 2 8" xfId="45727"/>
    <cellStyle name="Note 4 8 2 8 2" xfId="45728"/>
    <cellStyle name="Note 4 8 3" xfId="45729"/>
    <cellStyle name="Note 4 8 3 2" xfId="45730"/>
    <cellStyle name="Note 4 8 3 2 2" xfId="45731"/>
    <cellStyle name="Note 4 8 4" xfId="45732"/>
    <cellStyle name="Note 4 8 4 2" xfId="45733"/>
    <cellStyle name="Note 4 8 4 2 2" xfId="45734"/>
    <cellStyle name="Note 4 8 5" xfId="45735"/>
    <cellStyle name="Note 4 8 5 2" xfId="45736"/>
    <cellStyle name="Note 4 8 5 2 2" xfId="45737"/>
    <cellStyle name="Note 4 8 6" xfId="45738"/>
    <cellStyle name="Note 4 8 6 2" xfId="45739"/>
    <cellStyle name="Note 4 8 6 2 2" xfId="45740"/>
    <cellStyle name="Note 4 8 7" xfId="45741"/>
    <cellStyle name="Note 4 8 7 2" xfId="45742"/>
    <cellStyle name="Note 4 8 7 2 2" xfId="45743"/>
    <cellStyle name="Note 4 8 8" xfId="45744"/>
    <cellStyle name="Note 4 8 8 2" xfId="45745"/>
    <cellStyle name="Note 4 8 8 2 2" xfId="45746"/>
    <cellStyle name="Note 4 8 9" xfId="45747"/>
    <cellStyle name="Note 4 8 9 2" xfId="45748"/>
    <cellStyle name="Note 4 9" xfId="45749"/>
    <cellStyle name="Note 4 9 2" xfId="45750"/>
    <cellStyle name="Note 4 9 2 2" xfId="45751"/>
    <cellStyle name="Note 4 9 2 2 2" xfId="45752"/>
    <cellStyle name="Note 4 9 2 2 2 2" xfId="45753"/>
    <cellStyle name="Note 4 9 2 3" xfId="45754"/>
    <cellStyle name="Note 4 9 2 3 2" xfId="45755"/>
    <cellStyle name="Note 4 9 2 3 2 2" xfId="45756"/>
    <cellStyle name="Note 4 9 2 4" xfId="45757"/>
    <cellStyle name="Note 4 9 2 4 2" xfId="45758"/>
    <cellStyle name="Note 4 9 2 4 2 2" xfId="45759"/>
    <cellStyle name="Note 4 9 2 5" xfId="45760"/>
    <cellStyle name="Note 4 9 2 5 2" xfId="45761"/>
    <cellStyle name="Note 4 9 2 5 2 2" xfId="45762"/>
    <cellStyle name="Note 4 9 2 6" xfId="45763"/>
    <cellStyle name="Note 4 9 2 6 2" xfId="45764"/>
    <cellStyle name="Note 4 9 2 6 2 2" xfId="45765"/>
    <cellStyle name="Note 4 9 2 7" xfId="45766"/>
    <cellStyle name="Note 4 9 2 7 2" xfId="45767"/>
    <cellStyle name="Note 4 9 2 7 2 2" xfId="45768"/>
    <cellStyle name="Note 4 9 2 8" xfId="45769"/>
    <cellStyle name="Note 4 9 2 8 2" xfId="45770"/>
    <cellStyle name="Note 4 9 3" xfId="45771"/>
    <cellStyle name="Note 4 9 3 2" xfId="45772"/>
    <cellStyle name="Note 4 9 3 2 2" xfId="45773"/>
    <cellStyle name="Note 4 9 4" xfId="45774"/>
    <cellStyle name="Note 4 9 4 2" xfId="45775"/>
    <cellStyle name="Note 4 9 4 2 2" xfId="45776"/>
    <cellStyle name="Note 4 9 5" xfId="45777"/>
    <cellStyle name="Note 4 9 5 2" xfId="45778"/>
    <cellStyle name="Note 4 9 5 2 2" xfId="45779"/>
    <cellStyle name="Note 4 9 6" xfId="45780"/>
    <cellStyle name="Note 4 9 6 2" xfId="45781"/>
    <cellStyle name="Note 4 9 6 2 2" xfId="45782"/>
    <cellStyle name="Note 4 9 7" xfId="45783"/>
    <cellStyle name="Note 4 9 7 2" xfId="45784"/>
    <cellStyle name="Note 4 9 7 2 2" xfId="45785"/>
    <cellStyle name="Note 4 9 8" xfId="45786"/>
    <cellStyle name="Note 4 9 8 2" xfId="45787"/>
    <cellStyle name="Note 4 9 8 2 2" xfId="45788"/>
    <cellStyle name="Note 4 9 9" xfId="45789"/>
    <cellStyle name="Note 4 9 9 2" xfId="45790"/>
    <cellStyle name="Note 5" xfId="45791"/>
    <cellStyle name="Note 5 10" xfId="45792"/>
    <cellStyle name="Note 5 10 2" xfId="45793"/>
    <cellStyle name="Note 5 10 2 2" xfId="45794"/>
    <cellStyle name="Note 5 10 2 2 2" xfId="45795"/>
    <cellStyle name="Note 5 10 3" xfId="45796"/>
    <cellStyle name="Note 5 10 3 2" xfId="45797"/>
    <cellStyle name="Note 5 10 3 2 2" xfId="45798"/>
    <cellStyle name="Note 5 10 4" xfId="45799"/>
    <cellStyle name="Note 5 10 4 2" xfId="45800"/>
    <cellStyle name="Note 5 10 4 2 2" xfId="45801"/>
    <cellStyle name="Note 5 10 5" xfId="45802"/>
    <cellStyle name="Note 5 10 5 2" xfId="45803"/>
    <cellStyle name="Note 5 10 5 2 2" xfId="45804"/>
    <cellStyle name="Note 5 10 6" xfId="45805"/>
    <cellStyle name="Note 5 10 6 2" xfId="45806"/>
    <cellStyle name="Note 5 10 6 2 2" xfId="45807"/>
    <cellStyle name="Note 5 10 7" xfId="45808"/>
    <cellStyle name="Note 5 10 7 2" xfId="45809"/>
    <cellStyle name="Note 5 10 7 2 2" xfId="45810"/>
    <cellStyle name="Note 5 10 8" xfId="45811"/>
    <cellStyle name="Note 5 10 8 2" xfId="45812"/>
    <cellStyle name="Note 5 11" xfId="45813"/>
    <cellStyle name="Note 5 11 2" xfId="45814"/>
    <cellStyle name="Note 5 11 2 2" xfId="45815"/>
    <cellStyle name="Note 5 12" xfId="45816"/>
    <cellStyle name="Note 5 12 2" xfId="45817"/>
    <cellStyle name="Note 5 12 2 2" xfId="45818"/>
    <cellStyle name="Note 5 13" xfId="45819"/>
    <cellStyle name="Note 5 13 2" xfId="45820"/>
    <cellStyle name="Note 5 13 2 2" xfId="45821"/>
    <cellStyle name="Note 5 14" xfId="45822"/>
    <cellStyle name="Note 5 14 2" xfId="45823"/>
    <cellStyle name="Note 5 14 2 2" xfId="45824"/>
    <cellStyle name="Note 5 15" xfId="45825"/>
    <cellStyle name="Note 5 15 2" xfId="45826"/>
    <cellStyle name="Note 5 15 2 2" xfId="45827"/>
    <cellStyle name="Note 5 16" xfId="45828"/>
    <cellStyle name="Note 5 16 2" xfId="45829"/>
    <cellStyle name="Note 5 16 2 2" xfId="45830"/>
    <cellStyle name="Note 5 17" xfId="45831"/>
    <cellStyle name="Note 5 17 2" xfId="45832"/>
    <cellStyle name="Note 5 17 2 2" xfId="45833"/>
    <cellStyle name="Note 5 18" xfId="45834"/>
    <cellStyle name="Note 5 19" xfId="45835"/>
    <cellStyle name="Note 5 19 2" xfId="45836"/>
    <cellStyle name="Note 5 2" xfId="45837"/>
    <cellStyle name="Note 5 2 10" xfId="45838"/>
    <cellStyle name="Note 5 2 11" xfId="45839"/>
    <cellStyle name="Note 5 2 11 2" xfId="45840"/>
    <cellStyle name="Note 5 2 12" xfId="45841"/>
    <cellStyle name="Note 5 2 12 2" xfId="45842"/>
    <cellStyle name="Note 5 2 2" xfId="45843"/>
    <cellStyle name="Note 5 2 2 2" xfId="45844"/>
    <cellStyle name="Note 5 2 2 2 2" xfId="45845"/>
    <cellStyle name="Note 5 2 2 2 2 2" xfId="45846"/>
    <cellStyle name="Note 5 2 2 2 2 2 2" xfId="45847"/>
    <cellStyle name="Note 5 2 2 2 2 2 2 2" xfId="45848"/>
    <cellStyle name="Note 5 2 2 2 2 2 3" xfId="45849"/>
    <cellStyle name="Note 5 2 2 2 2 2 3 2" xfId="45850"/>
    <cellStyle name="Note 5 2 2 2 2 3" xfId="45851"/>
    <cellStyle name="Note 5 2 2 2 2 3 2" xfId="45852"/>
    <cellStyle name="Note 5 2 2 2 2 4" xfId="45853"/>
    <cellStyle name="Note 5 2 2 2 2 4 2" xfId="45854"/>
    <cellStyle name="Note 5 2 2 2 3" xfId="45855"/>
    <cellStyle name="Note 5 2 2 2 3 2" xfId="45856"/>
    <cellStyle name="Note 5 2 2 2 3 2 2" xfId="45857"/>
    <cellStyle name="Note 5 2 2 2 3 3" xfId="45858"/>
    <cellStyle name="Note 5 2 2 2 4" xfId="45859"/>
    <cellStyle name="Note 5 2 2 2 4 2" xfId="45860"/>
    <cellStyle name="Note 5 2 2 2 5" xfId="45861"/>
    <cellStyle name="Note 5 2 2 2 5 2" xfId="45862"/>
    <cellStyle name="Note 5 2 2 3" xfId="45863"/>
    <cellStyle name="Note 5 2 2 3 2" xfId="45864"/>
    <cellStyle name="Note 5 2 2 3 2 2" xfId="45865"/>
    <cellStyle name="Note 5 2 2 3 2 2 2" xfId="45866"/>
    <cellStyle name="Note 5 2 2 3 2 2 2 2" xfId="45867"/>
    <cellStyle name="Note 5 2 2 3 2 3" xfId="45868"/>
    <cellStyle name="Note 5 2 2 3 2 3 2" xfId="45869"/>
    <cellStyle name="Note 5 2 2 3 3" xfId="45870"/>
    <cellStyle name="Note 5 2 2 3 3 2" xfId="45871"/>
    <cellStyle name="Note 5 2 2 3 4" xfId="45872"/>
    <cellStyle name="Note 5 2 2 3 4 2" xfId="45873"/>
    <cellStyle name="Note 5 2 2 4" xfId="45874"/>
    <cellStyle name="Note 5 2 2 4 2" xfId="45875"/>
    <cellStyle name="Note 5 2 2 4 2 2" xfId="45876"/>
    <cellStyle name="Note 5 2 2 4 2 3" xfId="45877"/>
    <cellStyle name="Note 5 2 2 4 2 3 2" xfId="45878"/>
    <cellStyle name="Note 5 2 2 4 3" xfId="45879"/>
    <cellStyle name="Note 5 2 2 4 3 2" xfId="45880"/>
    <cellStyle name="Note 5 2 2 5" xfId="45881"/>
    <cellStyle name="Note 5 2 2 5 2" xfId="45882"/>
    <cellStyle name="Note 5 2 2 5 2 2" xfId="45883"/>
    <cellStyle name="Note 5 2 2 5 3" xfId="45884"/>
    <cellStyle name="Note 5 2 2 5 3 2" xfId="45885"/>
    <cellStyle name="Note 5 2 2 6" xfId="45886"/>
    <cellStyle name="Note 5 2 2 6 2" xfId="45887"/>
    <cellStyle name="Note 5 2 2 6 2 2" xfId="45888"/>
    <cellStyle name="Note 5 2 2 7" xfId="45889"/>
    <cellStyle name="Note 5 2 2 7 2" xfId="45890"/>
    <cellStyle name="Note 5 2 2 7 2 2" xfId="45891"/>
    <cellStyle name="Note 5 2 2 8" xfId="45892"/>
    <cellStyle name="Note 5 2 2 8 2" xfId="45893"/>
    <cellStyle name="Note 5 2 2 9" xfId="45894"/>
    <cellStyle name="Note 5 2 2 9 2" xfId="45895"/>
    <cellStyle name="Note 5 2 3" xfId="45896"/>
    <cellStyle name="Note 5 2 3 2" xfId="45897"/>
    <cellStyle name="Note 5 2 3 2 2" xfId="45898"/>
    <cellStyle name="Note 5 2 3 2 2 2" xfId="45899"/>
    <cellStyle name="Note 5 2 3 2 2 2 2" xfId="45900"/>
    <cellStyle name="Note 5 2 3 2 2 3" xfId="45901"/>
    <cellStyle name="Note 5 2 3 2 2 3 2" xfId="45902"/>
    <cellStyle name="Note 5 2 3 2 3" xfId="45903"/>
    <cellStyle name="Note 5 2 3 2 3 2" xfId="45904"/>
    <cellStyle name="Note 5 2 3 2 4" xfId="45905"/>
    <cellStyle name="Note 5 2 3 2 4 2" xfId="45906"/>
    <cellStyle name="Note 5 2 3 3" xfId="45907"/>
    <cellStyle name="Note 5 2 3 3 2" xfId="45908"/>
    <cellStyle name="Note 5 2 3 3 2 2" xfId="45909"/>
    <cellStyle name="Note 5 2 3 3 3" xfId="45910"/>
    <cellStyle name="Note 5 2 3 4" xfId="45911"/>
    <cellStyle name="Note 5 2 3 4 2" xfId="45912"/>
    <cellStyle name="Note 5 2 3 5" xfId="45913"/>
    <cellStyle name="Note 5 2 3 5 2" xfId="45914"/>
    <cellStyle name="Note 5 2 4" xfId="45915"/>
    <cellStyle name="Note 5 2 4 2" xfId="45916"/>
    <cellStyle name="Note 5 2 4 2 2" xfId="45917"/>
    <cellStyle name="Note 5 2 4 2 2 2" xfId="45918"/>
    <cellStyle name="Note 5 2 4 2 2 2 2" xfId="45919"/>
    <cellStyle name="Note 5 2 4 2 3" xfId="45920"/>
    <cellStyle name="Note 5 2 4 2 3 2" xfId="45921"/>
    <cellStyle name="Note 5 2 4 3" xfId="45922"/>
    <cellStyle name="Note 5 2 4 3 2" xfId="45923"/>
    <cellStyle name="Note 5 2 4 4" xfId="45924"/>
    <cellStyle name="Note 5 2 4 4 2" xfId="45925"/>
    <cellStyle name="Note 5 2 5" xfId="45926"/>
    <cellStyle name="Note 5 2 5 2" xfId="45927"/>
    <cellStyle name="Note 5 2 5 2 2" xfId="45928"/>
    <cellStyle name="Note 5 2 5 2 3" xfId="45929"/>
    <cellStyle name="Note 5 2 5 2 3 2" xfId="45930"/>
    <cellStyle name="Note 5 2 5 3" xfId="45931"/>
    <cellStyle name="Note 5 2 5 3 2" xfId="45932"/>
    <cellStyle name="Note 5 2 6" xfId="45933"/>
    <cellStyle name="Note 5 2 6 2" xfId="45934"/>
    <cellStyle name="Note 5 2 6 2 2" xfId="45935"/>
    <cellStyle name="Note 5 2 6 2 3" xfId="45936"/>
    <cellStyle name="Note 5 2 6 3" xfId="45937"/>
    <cellStyle name="Note 5 2 6 3 2" xfId="45938"/>
    <cellStyle name="Note 5 2 7" xfId="45939"/>
    <cellStyle name="Note 5 2 7 2" xfId="45940"/>
    <cellStyle name="Note 5 2 7 2 2" xfId="45941"/>
    <cellStyle name="Note 5 2 8" xfId="45942"/>
    <cellStyle name="Note 5 2 8 2" xfId="45943"/>
    <cellStyle name="Note 5 2 8 2 2" xfId="45944"/>
    <cellStyle name="Note 5 2 9" xfId="45945"/>
    <cellStyle name="Note 5 2 9 2" xfId="45946"/>
    <cellStyle name="Note 5 2 9 2 2" xfId="45947"/>
    <cellStyle name="Note 5 20" xfId="45948"/>
    <cellStyle name="Note 5 20 2" xfId="45949"/>
    <cellStyle name="Note 5 3" xfId="45950"/>
    <cellStyle name="Note 5 3 10" xfId="45951"/>
    <cellStyle name="Note 5 3 10 2" xfId="45952"/>
    <cellStyle name="Note 5 3 11" xfId="45953"/>
    <cellStyle name="Note 5 3 11 2" xfId="45954"/>
    <cellStyle name="Note 5 3 2" xfId="45955"/>
    <cellStyle name="Note 5 3 2 2" xfId="45956"/>
    <cellStyle name="Note 5 3 2 2 2" xfId="45957"/>
    <cellStyle name="Note 5 3 2 2 2 2" xfId="45958"/>
    <cellStyle name="Note 5 3 2 2 2 2 2" xfId="45959"/>
    <cellStyle name="Note 5 3 2 2 2 2 2 2" xfId="45960"/>
    <cellStyle name="Note 5 3 2 2 2 3" xfId="45961"/>
    <cellStyle name="Note 5 3 2 2 2 3 2" xfId="45962"/>
    <cellStyle name="Note 5 3 2 2 3" xfId="45963"/>
    <cellStyle name="Note 5 3 2 2 3 2" xfId="45964"/>
    <cellStyle name="Note 5 3 2 2 4" xfId="45965"/>
    <cellStyle name="Note 5 3 2 2 4 2" xfId="45966"/>
    <cellStyle name="Note 5 3 2 3" xfId="45967"/>
    <cellStyle name="Note 5 3 2 3 2" xfId="45968"/>
    <cellStyle name="Note 5 3 2 3 2 2" xfId="45969"/>
    <cellStyle name="Note 5 3 2 3 2 3" xfId="45970"/>
    <cellStyle name="Note 5 3 2 3 2 3 2" xfId="45971"/>
    <cellStyle name="Note 5 3 2 3 3" xfId="45972"/>
    <cellStyle name="Note 5 3 2 3 3 2" xfId="45973"/>
    <cellStyle name="Note 5 3 2 4" xfId="45974"/>
    <cellStyle name="Note 5 3 2 4 2" xfId="45975"/>
    <cellStyle name="Note 5 3 2 4 2 2" xfId="45976"/>
    <cellStyle name="Note 5 3 2 4 3" xfId="45977"/>
    <cellStyle name="Note 5 3 2 4 3 2" xfId="45978"/>
    <cellStyle name="Note 5 3 2 5" xfId="45979"/>
    <cellStyle name="Note 5 3 2 5 2" xfId="45980"/>
    <cellStyle name="Note 5 3 2 5 2 2" xfId="45981"/>
    <cellStyle name="Note 5 3 2 6" xfId="45982"/>
    <cellStyle name="Note 5 3 2 6 2" xfId="45983"/>
    <cellStyle name="Note 5 3 2 6 2 2" xfId="45984"/>
    <cellStyle name="Note 5 3 2 7" xfId="45985"/>
    <cellStyle name="Note 5 3 2 7 2" xfId="45986"/>
    <cellStyle name="Note 5 3 2 7 2 2" xfId="45987"/>
    <cellStyle name="Note 5 3 2 8" xfId="45988"/>
    <cellStyle name="Note 5 3 2 8 2" xfId="45989"/>
    <cellStyle name="Note 5 3 2 9" xfId="45990"/>
    <cellStyle name="Note 5 3 2 9 2" xfId="45991"/>
    <cellStyle name="Note 5 3 3" xfId="45992"/>
    <cellStyle name="Note 5 3 3 2" xfId="45993"/>
    <cellStyle name="Note 5 3 3 2 2" xfId="45994"/>
    <cellStyle name="Note 5 3 3 2 2 2" xfId="45995"/>
    <cellStyle name="Note 5 3 3 2 2 2 2" xfId="45996"/>
    <cellStyle name="Note 5 3 3 2 3" xfId="45997"/>
    <cellStyle name="Note 5 3 3 2 3 2" xfId="45998"/>
    <cellStyle name="Note 5 3 3 3" xfId="45999"/>
    <cellStyle name="Note 5 3 3 3 2" xfId="46000"/>
    <cellStyle name="Note 5 3 3 4" xfId="46001"/>
    <cellStyle name="Note 5 3 3 4 2" xfId="46002"/>
    <cellStyle name="Note 5 3 4" xfId="46003"/>
    <cellStyle name="Note 5 3 4 2" xfId="46004"/>
    <cellStyle name="Note 5 3 4 2 2" xfId="46005"/>
    <cellStyle name="Note 5 3 4 2 3" xfId="46006"/>
    <cellStyle name="Note 5 3 4 2 3 2" xfId="46007"/>
    <cellStyle name="Note 5 3 4 3" xfId="46008"/>
    <cellStyle name="Note 5 3 4 3 2" xfId="46009"/>
    <cellStyle name="Note 5 3 5" xfId="46010"/>
    <cellStyle name="Note 5 3 5 2" xfId="46011"/>
    <cellStyle name="Note 5 3 5 2 2" xfId="46012"/>
    <cellStyle name="Note 5 3 5 3" xfId="46013"/>
    <cellStyle name="Note 5 3 5 3 2" xfId="46014"/>
    <cellStyle name="Note 5 3 6" xfId="46015"/>
    <cellStyle name="Note 5 3 6 2" xfId="46016"/>
    <cellStyle name="Note 5 3 6 2 2" xfId="46017"/>
    <cellStyle name="Note 5 3 7" xfId="46018"/>
    <cellStyle name="Note 5 3 7 2" xfId="46019"/>
    <cellStyle name="Note 5 3 7 2 2" xfId="46020"/>
    <cellStyle name="Note 5 3 8" xfId="46021"/>
    <cellStyle name="Note 5 3 8 2" xfId="46022"/>
    <cellStyle name="Note 5 3 8 2 2" xfId="46023"/>
    <cellStyle name="Note 5 3 9" xfId="46024"/>
    <cellStyle name="Note 5 3 9 2" xfId="46025"/>
    <cellStyle name="Note 5 3 9 2 2" xfId="46026"/>
    <cellStyle name="Note 5 4" xfId="46027"/>
    <cellStyle name="Note 5 4 10" xfId="46028"/>
    <cellStyle name="Note 5 4 10 2" xfId="46029"/>
    <cellStyle name="Note 5 4 11" xfId="46030"/>
    <cellStyle name="Note 5 4 11 2" xfId="46031"/>
    <cellStyle name="Note 5 4 2" xfId="46032"/>
    <cellStyle name="Note 5 4 2 2" xfId="46033"/>
    <cellStyle name="Note 5 4 2 2 2" xfId="46034"/>
    <cellStyle name="Note 5 4 2 2 2 2" xfId="46035"/>
    <cellStyle name="Note 5 4 2 2 2 3" xfId="46036"/>
    <cellStyle name="Note 5 4 2 2 2 3 2" xfId="46037"/>
    <cellStyle name="Note 5 4 2 2 3" xfId="46038"/>
    <cellStyle name="Note 5 4 2 2 3 2" xfId="46039"/>
    <cellStyle name="Note 5 4 2 3" xfId="46040"/>
    <cellStyle name="Note 5 4 2 3 2" xfId="46041"/>
    <cellStyle name="Note 5 4 2 3 2 2" xfId="46042"/>
    <cellStyle name="Note 5 4 2 3 3" xfId="46043"/>
    <cellStyle name="Note 5 4 2 3 3 2" xfId="46044"/>
    <cellStyle name="Note 5 4 2 4" xfId="46045"/>
    <cellStyle name="Note 5 4 2 4 2" xfId="46046"/>
    <cellStyle name="Note 5 4 2 4 2 2" xfId="46047"/>
    <cellStyle name="Note 5 4 2 5" xfId="46048"/>
    <cellStyle name="Note 5 4 2 5 2" xfId="46049"/>
    <cellStyle name="Note 5 4 2 5 2 2" xfId="46050"/>
    <cellStyle name="Note 5 4 2 6" xfId="46051"/>
    <cellStyle name="Note 5 4 2 6 2" xfId="46052"/>
    <cellStyle name="Note 5 4 2 6 2 2" xfId="46053"/>
    <cellStyle name="Note 5 4 2 7" xfId="46054"/>
    <cellStyle name="Note 5 4 2 7 2" xfId="46055"/>
    <cellStyle name="Note 5 4 2 7 2 2" xfId="46056"/>
    <cellStyle name="Note 5 4 2 8" xfId="46057"/>
    <cellStyle name="Note 5 4 2 8 2" xfId="46058"/>
    <cellStyle name="Note 5 4 2 9" xfId="46059"/>
    <cellStyle name="Note 5 4 2 9 2" xfId="46060"/>
    <cellStyle name="Note 5 4 3" xfId="46061"/>
    <cellStyle name="Note 5 4 3 2" xfId="46062"/>
    <cellStyle name="Note 5 4 3 2 2" xfId="46063"/>
    <cellStyle name="Note 5 4 3 2 3" xfId="46064"/>
    <cellStyle name="Note 5 4 3 2 3 2" xfId="46065"/>
    <cellStyle name="Note 5 4 3 3" xfId="46066"/>
    <cellStyle name="Note 5 4 3 3 2" xfId="46067"/>
    <cellStyle name="Note 5 4 4" xfId="46068"/>
    <cellStyle name="Note 5 4 4 2" xfId="46069"/>
    <cellStyle name="Note 5 4 4 2 2" xfId="46070"/>
    <cellStyle name="Note 5 4 4 3" xfId="46071"/>
    <cellStyle name="Note 5 4 4 3 2" xfId="46072"/>
    <cellStyle name="Note 5 4 5" xfId="46073"/>
    <cellStyle name="Note 5 4 5 2" xfId="46074"/>
    <cellStyle name="Note 5 4 5 2 2" xfId="46075"/>
    <cellStyle name="Note 5 4 6" xfId="46076"/>
    <cellStyle name="Note 5 4 6 2" xfId="46077"/>
    <cellStyle name="Note 5 4 6 2 2" xfId="46078"/>
    <cellStyle name="Note 5 4 7" xfId="46079"/>
    <cellStyle name="Note 5 4 7 2" xfId="46080"/>
    <cellStyle name="Note 5 4 7 2 2" xfId="46081"/>
    <cellStyle name="Note 5 4 8" xfId="46082"/>
    <cellStyle name="Note 5 4 8 2" xfId="46083"/>
    <cellStyle name="Note 5 4 8 2 2" xfId="46084"/>
    <cellStyle name="Note 5 4 9" xfId="46085"/>
    <cellStyle name="Note 5 4 9 2" xfId="46086"/>
    <cellStyle name="Note 5 4 9 2 2" xfId="46087"/>
    <cellStyle name="Note 5 5" xfId="46088"/>
    <cellStyle name="Note 5 5 10" xfId="46089"/>
    <cellStyle name="Note 5 5 2" xfId="46090"/>
    <cellStyle name="Note 5 5 2 2" xfId="46091"/>
    <cellStyle name="Note 5 5 2 2 2" xfId="46092"/>
    <cellStyle name="Note 5 5 2 2 2 2" xfId="46093"/>
    <cellStyle name="Note 5 5 2 3" xfId="46094"/>
    <cellStyle name="Note 5 5 2 3 2" xfId="46095"/>
    <cellStyle name="Note 5 5 2 3 2 2" xfId="46096"/>
    <cellStyle name="Note 5 5 2 4" xfId="46097"/>
    <cellStyle name="Note 5 5 2 4 2" xfId="46098"/>
    <cellStyle name="Note 5 5 2 4 2 2" xfId="46099"/>
    <cellStyle name="Note 5 5 2 5" xfId="46100"/>
    <cellStyle name="Note 5 5 2 5 2" xfId="46101"/>
    <cellStyle name="Note 5 5 2 5 2 2" xfId="46102"/>
    <cellStyle name="Note 5 5 2 6" xfId="46103"/>
    <cellStyle name="Note 5 5 2 6 2" xfId="46104"/>
    <cellStyle name="Note 5 5 2 6 2 2" xfId="46105"/>
    <cellStyle name="Note 5 5 2 7" xfId="46106"/>
    <cellStyle name="Note 5 5 2 7 2" xfId="46107"/>
    <cellStyle name="Note 5 5 2 7 2 2" xfId="46108"/>
    <cellStyle name="Note 5 5 2 8" xfId="46109"/>
    <cellStyle name="Note 5 5 2 8 2" xfId="46110"/>
    <cellStyle name="Note 5 5 3" xfId="46111"/>
    <cellStyle name="Note 5 5 3 2" xfId="46112"/>
    <cellStyle name="Note 5 5 3 2 2" xfId="46113"/>
    <cellStyle name="Note 5 5 4" xfId="46114"/>
    <cellStyle name="Note 5 5 4 2" xfId="46115"/>
    <cellStyle name="Note 5 5 4 2 2" xfId="46116"/>
    <cellStyle name="Note 5 5 5" xfId="46117"/>
    <cellStyle name="Note 5 5 5 2" xfId="46118"/>
    <cellStyle name="Note 5 5 5 2 2" xfId="46119"/>
    <cellStyle name="Note 5 5 6" xfId="46120"/>
    <cellStyle name="Note 5 5 6 2" xfId="46121"/>
    <cellStyle name="Note 5 5 6 2 2" xfId="46122"/>
    <cellStyle name="Note 5 5 7" xfId="46123"/>
    <cellStyle name="Note 5 5 7 2" xfId="46124"/>
    <cellStyle name="Note 5 5 7 2 2" xfId="46125"/>
    <cellStyle name="Note 5 5 8" xfId="46126"/>
    <cellStyle name="Note 5 5 8 2" xfId="46127"/>
    <cellStyle name="Note 5 5 8 2 2" xfId="46128"/>
    <cellStyle name="Note 5 5 9" xfId="46129"/>
    <cellStyle name="Note 5 5 9 2" xfId="46130"/>
    <cellStyle name="Note 5 6" xfId="46131"/>
    <cellStyle name="Note 5 6 10" xfId="46132"/>
    <cellStyle name="Note 5 6 10 2" xfId="46133"/>
    <cellStyle name="Note 5 6 2" xfId="46134"/>
    <cellStyle name="Note 5 6 2 2" xfId="46135"/>
    <cellStyle name="Note 5 6 2 2 2" xfId="46136"/>
    <cellStyle name="Note 5 6 2 2 2 2" xfId="46137"/>
    <cellStyle name="Note 5 6 2 2 3" xfId="46138"/>
    <cellStyle name="Note 5 6 2 2 3 2" xfId="46139"/>
    <cellStyle name="Note 5 6 2 3" xfId="46140"/>
    <cellStyle name="Note 5 6 2 3 2" xfId="46141"/>
    <cellStyle name="Note 5 6 2 3 2 2" xfId="46142"/>
    <cellStyle name="Note 5 6 2 4" xfId="46143"/>
    <cellStyle name="Note 5 6 2 4 2" xfId="46144"/>
    <cellStyle name="Note 5 6 2 4 2 2" xfId="46145"/>
    <cellStyle name="Note 5 6 2 5" xfId="46146"/>
    <cellStyle name="Note 5 6 2 5 2" xfId="46147"/>
    <cellStyle name="Note 5 6 2 5 2 2" xfId="46148"/>
    <cellStyle name="Note 5 6 2 6" xfId="46149"/>
    <cellStyle name="Note 5 6 2 6 2" xfId="46150"/>
    <cellStyle name="Note 5 6 2 6 2 2" xfId="46151"/>
    <cellStyle name="Note 5 6 2 7" xfId="46152"/>
    <cellStyle name="Note 5 6 2 7 2" xfId="46153"/>
    <cellStyle name="Note 5 6 2 7 2 2" xfId="46154"/>
    <cellStyle name="Note 5 6 2 8" xfId="46155"/>
    <cellStyle name="Note 5 6 2 8 2" xfId="46156"/>
    <cellStyle name="Note 5 6 2 9" xfId="46157"/>
    <cellStyle name="Note 5 6 2 9 2" xfId="46158"/>
    <cellStyle name="Note 5 6 3" xfId="46159"/>
    <cellStyle name="Note 5 6 3 2" xfId="46160"/>
    <cellStyle name="Note 5 6 3 2 2" xfId="46161"/>
    <cellStyle name="Note 5 6 3 3" xfId="46162"/>
    <cellStyle name="Note 5 6 3 3 2" xfId="46163"/>
    <cellStyle name="Note 5 6 4" xfId="46164"/>
    <cellStyle name="Note 5 6 4 2" xfId="46165"/>
    <cellStyle name="Note 5 6 4 2 2" xfId="46166"/>
    <cellStyle name="Note 5 6 5" xfId="46167"/>
    <cellStyle name="Note 5 6 5 2" xfId="46168"/>
    <cellStyle name="Note 5 6 5 2 2" xfId="46169"/>
    <cellStyle name="Note 5 6 6" xfId="46170"/>
    <cellStyle name="Note 5 6 6 2" xfId="46171"/>
    <cellStyle name="Note 5 6 6 2 2" xfId="46172"/>
    <cellStyle name="Note 5 6 7" xfId="46173"/>
    <cellStyle name="Note 5 6 7 2" xfId="46174"/>
    <cellStyle name="Note 5 6 7 2 2" xfId="46175"/>
    <cellStyle name="Note 5 6 8" xfId="46176"/>
    <cellStyle name="Note 5 6 8 2" xfId="46177"/>
    <cellStyle name="Note 5 6 8 2 2" xfId="46178"/>
    <cellStyle name="Note 5 6 9" xfId="46179"/>
    <cellStyle name="Note 5 6 9 2" xfId="46180"/>
    <cellStyle name="Note 5 7" xfId="46181"/>
    <cellStyle name="Note 5 7 10" xfId="46182"/>
    <cellStyle name="Note 5 7 10 2" xfId="46183"/>
    <cellStyle name="Note 5 7 2" xfId="46184"/>
    <cellStyle name="Note 5 7 2 2" xfId="46185"/>
    <cellStyle name="Note 5 7 2 2 2" xfId="46186"/>
    <cellStyle name="Note 5 7 2 2 2 2" xfId="46187"/>
    <cellStyle name="Note 5 7 2 3" xfId="46188"/>
    <cellStyle name="Note 5 7 2 3 2" xfId="46189"/>
    <cellStyle name="Note 5 7 2 3 2 2" xfId="46190"/>
    <cellStyle name="Note 5 7 2 4" xfId="46191"/>
    <cellStyle name="Note 5 7 2 4 2" xfId="46192"/>
    <cellStyle name="Note 5 7 2 4 2 2" xfId="46193"/>
    <cellStyle name="Note 5 7 2 5" xfId="46194"/>
    <cellStyle name="Note 5 7 2 5 2" xfId="46195"/>
    <cellStyle name="Note 5 7 2 5 2 2" xfId="46196"/>
    <cellStyle name="Note 5 7 2 6" xfId="46197"/>
    <cellStyle name="Note 5 7 2 6 2" xfId="46198"/>
    <cellStyle name="Note 5 7 2 6 2 2" xfId="46199"/>
    <cellStyle name="Note 5 7 2 7" xfId="46200"/>
    <cellStyle name="Note 5 7 2 7 2" xfId="46201"/>
    <cellStyle name="Note 5 7 2 7 2 2" xfId="46202"/>
    <cellStyle name="Note 5 7 2 8" xfId="46203"/>
    <cellStyle name="Note 5 7 2 8 2" xfId="46204"/>
    <cellStyle name="Note 5 7 2 9" xfId="46205"/>
    <cellStyle name="Note 5 7 2 9 2" xfId="46206"/>
    <cellStyle name="Note 5 7 3" xfId="46207"/>
    <cellStyle name="Note 5 7 3 2" xfId="46208"/>
    <cellStyle name="Note 5 7 3 2 2" xfId="46209"/>
    <cellStyle name="Note 5 7 4" xfId="46210"/>
    <cellStyle name="Note 5 7 4 2" xfId="46211"/>
    <cellStyle name="Note 5 7 4 2 2" xfId="46212"/>
    <cellStyle name="Note 5 7 5" xfId="46213"/>
    <cellStyle name="Note 5 7 5 2" xfId="46214"/>
    <cellStyle name="Note 5 7 5 2 2" xfId="46215"/>
    <cellStyle name="Note 5 7 6" xfId="46216"/>
    <cellStyle name="Note 5 7 6 2" xfId="46217"/>
    <cellStyle name="Note 5 7 6 2 2" xfId="46218"/>
    <cellStyle name="Note 5 7 7" xfId="46219"/>
    <cellStyle name="Note 5 7 7 2" xfId="46220"/>
    <cellStyle name="Note 5 7 7 2 2" xfId="46221"/>
    <cellStyle name="Note 5 7 8" xfId="46222"/>
    <cellStyle name="Note 5 7 8 2" xfId="46223"/>
    <cellStyle name="Note 5 7 8 2 2" xfId="46224"/>
    <cellStyle name="Note 5 7 9" xfId="46225"/>
    <cellStyle name="Note 5 7 9 2" xfId="46226"/>
    <cellStyle name="Note 5 8" xfId="46227"/>
    <cellStyle name="Note 5 8 10" xfId="46228"/>
    <cellStyle name="Note 5 8 10 2" xfId="46229"/>
    <cellStyle name="Note 5 8 2" xfId="46230"/>
    <cellStyle name="Note 5 8 2 2" xfId="46231"/>
    <cellStyle name="Note 5 8 2 2 2" xfId="46232"/>
    <cellStyle name="Note 5 8 2 2 2 2" xfId="46233"/>
    <cellStyle name="Note 5 8 2 3" xfId="46234"/>
    <cellStyle name="Note 5 8 2 3 2" xfId="46235"/>
    <cellStyle name="Note 5 8 2 3 2 2" xfId="46236"/>
    <cellStyle name="Note 5 8 2 4" xfId="46237"/>
    <cellStyle name="Note 5 8 2 4 2" xfId="46238"/>
    <cellStyle name="Note 5 8 2 4 2 2" xfId="46239"/>
    <cellStyle name="Note 5 8 2 5" xfId="46240"/>
    <cellStyle name="Note 5 8 2 5 2" xfId="46241"/>
    <cellStyle name="Note 5 8 2 5 2 2" xfId="46242"/>
    <cellStyle name="Note 5 8 2 6" xfId="46243"/>
    <cellStyle name="Note 5 8 2 6 2" xfId="46244"/>
    <cellStyle name="Note 5 8 2 6 2 2" xfId="46245"/>
    <cellStyle name="Note 5 8 2 7" xfId="46246"/>
    <cellStyle name="Note 5 8 2 7 2" xfId="46247"/>
    <cellStyle name="Note 5 8 2 7 2 2" xfId="46248"/>
    <cellStyle name="Note 5 8 2 8" xfId="46249"/>
    <cellStyle name="Note 5 8 2 8 2" xfId="46250"/>
    <cellStyle name="Note 5 8 2 9" xfId="46251"/>
    <cellStyle name="Note 5 8 3" xfId="46252"/>
    <cellStyle name="Note 5 8 3 2" xfId="46253"/>
    <cellStyle name="Note 5 8 3 2 2" xfId="46254"/>
    <cellStyle name="Note 5 8 4" xfId="46255"/>
    <cellStyle name="Note 5 8 4 2" xfId="46256"/>
    <cellStyle name="Note 5 8 4 2 2" xfId="46257"/>
    <cellStyle name="Note 5 8 5" xfId="46258"/>
    <cellStyle name="Note 5 8 5 2" xfId="46259"/>
    <cellStyle name="Note 5 8 5 2 2" xfId="46260"/>
    <cellStyle name="Note 5 8 6" xfId="46261"/>
    <cellStyle name="Note 5 8 6 2" xfId="46262"/>
    <cellStyle name="Note 5 8 6 2 2" xfId="46263"/>
    <cellStyle name="Note 5 8 7" xfId="46264"/>
    <cellStyle name="Note 5 8 7 2" xfId="46265"/>
    <cellStyle name="Note 5 8 7 2 2" xfId="46266"/>
    <cellStyle name="Note 5 8 8" xfId="46267"/>
    <cellStyle name="Note 5 8 8 2" xfId="46268"/>
    <cellStyle name="Note 5 8 8 2 2" xfId="46269"/>
    <cellStyle name="Note 5 8 9" xfId="46270"/>
    <cellStyle name="Note 5 8 9 2" xfId="46271"/>
    <cellStyle name="Note 5 9" xfId="46272"/>
    <cellStyle name="Note 5 9 2" xfId="46273"/>
    <cellStyle name="Note 5 9 2 2" xfId="46274"/>
    <cellStyle name="Note 5 9 2 2 2" xfId="46275"/>
    <cellStyle name="Note 5 9 2 2 2 2" xfId="46276"/>
    <cellStyle name="Note 5 9 2 3" xfId="46277"/>
    <cellStyle name="Note 5 9 2 3 2" xfId="46278"/>
    <cellStyle name="Note 5 9 2 3 2 2" xfId="46279"/>
    <cellStyle name="Note 5 9 2 4" xfId="46280"/>
    <cellStyle name="Note 5 9 2 4 2" xfId="46281"/>
    <cellStyle name="Note 5 9 2 4 2 2" xfId="46282"/>
    <cellStyle name="Note 5 9 2 5" xfId="46283"/>
    <cellStyle name="Note 5 9 2 5 2" xfId="46284"/>
    <cellStyle name="Note 5 9 2 5 2 2" xfId="46285"/>
    <cellStyle name="Note 5 9 2 6" xfId="46286"/>
    <cellStyle name="Note 5 9 2 6 2" xfId="46287"/>
    <cellStyle name="Note 5 9 2 6 2 2" xfId="46288"/>
    <cellStyle name="Note 5 9 2 7" xfId="46289"/>
    <cellStyle name="Note 5 9 2 7 2" xfId="46290"/>
    <cellStyle name="Note 5 9 2 7 2 2" xfId="46291"/>
    <cellStyle name="Note 5 9 2 8" xfId="46292"/>
    <cellStyle name="Note 5 9 2 8 2" xfId="46293"/>
    <cellStyle name="Note 5 9 3" xfId="46294"/>
    <cellStyle name="Note 5 9 3 2" xfId="46295"/>
    <cellStyle name="Note 5 9 3 2 2" xfId="46296"/>
    <cellStyle name="Note 5 9 4" xfId="46297"/>
    <cellStyle name="Note 5 9 4 2" xfId="46298"/>
    <cellStyle name="Note 5 9 4 2 2" xfId="46299"/>
    <cellStyle name="Note 5 9 5" xfId="46300"/>
    <cellStyle name="Note 5 9 5 2" xfId="46301"/>
    <cellStyle name="Note 5 9 5 2 2" xfId="46302"/>
    <cellStyle name="Note 5 9 6" xfId="46303"/>
    <cellStyle name="Note 5 9 6 2" xfId="46304"/>
    <cellStyle name="Note 5 9 6 2 2" xfId="46305"/>
    <cellStyle name="Note 5 9 7" xfId="46306"/>
    <cellStyle name="Note 5 9 7 2" xfId="46307"/>
    <cellStyle name="Note 5 9 7 2 2" xfId="46308"/>
    <cellStyle name="Note 5 9 8" xfId="46309"/>
    <cellStyle name="Note 5 9 8 2" xfId="46310"/>
    <cellStyle name="Note 5 9 8 2 2" xfId="46311"/>
    <cellStyle name="Note 5 9 9" xfId="46312"/>
    <cellStyle name="Note 5 9 9 2" xfId="46313"/>
    <cellStyle name="Note 6" xfId="46314"/>
    <cellStyle name="Note 6 10" xfId="46315"/>
    <cellStyle name="Note 6 10 2" xfId="46316"/>
    <cellStyle name="Note 6 10 2 2" xfId="46317"/>
    <cellStyle name="Note 6 10 2 2 2" xfId="46318"/>
    <cellStyle name="Note 6 10 3" xfId="46319"/>
    <cellStyle name="Note 6 10 3 2" xfId="46320"/>
    <cellStyle name="Note 6 10 3 2 2" xfId="46321"/>
    <cellStyle name="Note 6 10 4" xfId="46322"/>
    <cellStyle name="Note 6 10 4 2" xfId="46323"/>
    <cellStyle name="Note 6 10 4 2 2" xfId="46324"/>
    <cellStyle name="Note 6 10 5" xfId="46325"/>
    <cellStyle name="Note 6 10 5 2" xfId="46326"/>
    <cellStyle name="Note 6 10 5 2 2" xfId="46327"/>
    <cellStyle name="Note 6 10 6" xfId="46328"/>
    <cellStyle name="Note 6 10 6 2" xfId="46329"/>
    <cellStyle name="Note 6 10 6 2 2" xfId="46330"/>
    <cellStyle name="Note 6 10 7" xfId="46331"/>
    <cellStyle name="Note 6 10 7 2" xfId="46332"/>
    <cellStyle name="Note 6 10 7 2 2" xfId="46333"/>
    <cellStyle name="Note 6 10 8" xfId="46334"/>
    <cellStyle name="Note 6 10 8 2" xfId="46335"/>
    <cellStyle name="Note 6 11" xfId="46336"/>
    <cellStyle name="Note 6 11 2" xfId="46337"/>
    <cellStyle name="Note 6 11 2 2" xfId="46338"/>
    <cellStyle name="Note 6 12" xfId="46339"/>
    <cellStyle name="Note 6 12 2" xfId="46340"/>
    <cellStyle name="Note 6 12 2 2" xfId="46341"/>
    <cellStyle name="Note 6 13" xfId="46342"/>
    <cellStyle name="Note 6 13 2" xfId="46343"/>
    <cellStyle name="Note 6 13 2 2" xfId="46344"/>
    <cellStyle name="Note 6 14" xfId="46345"/>
    <cellStyle name="Note 6 14 2" xfId="46346"/>
    <cellStyle name="Note 6 14 2 2" xfId="46347"/>
    <cellStyle name="Note 6 15" xfId="46348"/>
    <cellStyle name="Note 6 15 2" xfId="46349"/>
    <cellStyle name="Note 6 15 2 2" xfId="46350"/>
    <cellStyle name="Note 6 16" xfId="46351"/>
    <cellStyle name="Note 6 16 2" xfId="46352"/>
    <cellStyle name="Note 6 16 2 2" xfId="46353"/>
    <cellStyle name="Note 6 17" xfId="46354"/>
    <cellStyle name="Note 6 17 2" xfId="46355"/>
    <cellStyle name="Note 6 17 2 2" xfId="46356"/>
    <cellStyle name="Note 6 18" xfId="46357"/>
    <cellStyle name="Note 6 19" xfId="46358"/>
    <cellStyle name="Note 6 19 2" xfId="46359"/>
    <cellStyle name="Note 6 2" xfId="46360"/>
    <cellStyle name="Note 6 2 10" xfId="46361"/>
    <cellStyle name="Note 6 2 10 2" xfId="46362"/>
    <cellStyle name="Note 6 2 11" xfId="46363"/>
    <cellStyle name="Note 6 2 2" xfId="46364"/>
    <cellStyle name="Note 6 2 2 2" xfId="46365"/>
    <cellStyle name="Note 6 2 2 2 2" xfId="46366"/>
    <cellStyle name="Note 6 2 2 2 2 2" xfId="46367"/>
    <cellStyle name="Note 6 2 2 3" xfId="46368"/>
    <cellStyle name="Note 6 2 2 3 2" xfId="46369"/>
    <cellStyle name="Note 6 2 2 3 2 2" xfId="46370"/>
    <cellStyle name="Note 6 2 2 4" xfId="46371"/>
    <cellStyle name="Note 6 2 2 4 2" xfId="46372"/>
    <cellStyle name="Note 6 2 2 4 2 2" xfId="46373"/>
    <cellStyle name="Note 6 2 2 5" xfId="46374"/>
    <cellStyle name="Note 6 2 2 5 2" xfId="46375"/>
    <cellStyle name="Note 6 2 2 5 2 2" xfId="46376"/>
    <cellStyle name="Note 6 2 2 6" xfId="46377"/>
    <cellStyle name="Note 6 2 2 6 2" xfId="46378"/>
    <cellStyle name="Note 6 2 2 6 2 2" xfId="46379"/>
    <cellStyle name="Note 6 2 2 7" xfId="46380"/>
    <cellStyle name="Note 6 2 2 7 2" xfId="46381"/>
    <cellStyle name="Note 6 2 2 7 2 2" xfId="46382"/>
    <cellStyle name="Note 6 2 2 8" xfId="46383"/>
    <cellStyle name="Note 6 2 2 8 2" xfId="46384"/>
    <cellStyle name="Note 6 2 3" xfId="46385"/>
    <cellStyle name="Note 6 2 3 2" xfId="46386"/>
    <cellStyle name="Note 6 2 3 2 2" xfId="46387"/>
    <cellStyle name="Note 6 2 4" xfId="46388"/>
    <cellStyle name="Note 6 2 4 2" xfId="46389"/>
    <cellStyle name="Note 6 2 4 2 2" xfId="46390"/>
    <cellStyle name="Note 6 2 5" xfId="46391"/>
    <cellStyle name="Note 6 2 5 2" xfId="46392"/>
    <cellStyle name="Note 6 2 5 2 2" xfId="46393"/>
    <cellStyle name="Note 6 2 6" xfId="46394"/>
    <cellStyle name="Note 6 2 6 2" xfId="46395"/>
    <cellStyle name="Note 6 2 6 2 2" xfId="46396"/>
    <cellStyle name="Note 6 2 7" xfId="46397"/>
    <cellStyle name="Note 6 2 7 2" xfId="46398"/>
    <cellStyle name="Note 6 2 7 2 2" xfId="46399"/>
    <cellStyle name="Note 6 2 8" xfId="46400"/>
    <cellStyle name="Note 6 2 8 2" xfId="46401"/>
    <cellStyle name="Note 6 2 8 2 2" xfId="46402"/>
    <cellStyle name="Note 6 2 9" xfId="46403"/>
    <cellStyle name="Note 6 2 9 2" xfId="46404"/>
    <cellStyle name="Note 6 2 9 2 2" xfId="46405"/>
    <cellStyle name="Note 6 20" xfId="46406"/>
    <cellStyle name="Note 6 3" xfId="46407"/>
    <cellStyle name="Note 6 3 10" xfId="46408"/>
    <cellStyle name="Note 6 3 10 2" xfId="46409"/>
    <cellStyle name="Note 6 3 11" xfId="46410"/>
    <cellStyle name="Note 6 3 2" xfId="46411"/>
    <cellStyle name="Note 6 3 2 2" xfId="46412"/>
    <cellStyle name="Note 6 3 2 2 2" xfId="46413"/>
    <cellStyle name="Note 6 3 2 2 2 2" xfId="46414"/>
    <cellStyle name="Note 6 3 2 3" xfId="46415"/>
    <cellStyle name="Note 6 3 2 3 2" xfId="46416"/>
    <cellStyle name="Note 6 3 2 3 2 2" xfId="46417"/>
    <cellStyle name="Note 6 3 2 4" xfId="46418"/>
    <cellStyle name="Note 6 3 2 4 2" xfId="46419"/>
    <cellStyle name="Note 6 3 2 4 2 2" xfId="46420"/>
    <cellStyle name="Note 6 3 2 5" xfId="46421"/>
    <cellStyle name="Note 6 3 2 5 2" xfId="46422"/>
    <cellStyle name="Note 6 3 2 5 2 2" xfId="46423"/>
    <cellStyle name="Note 6 3 2 6" xfId="46424"/>
    <cellStyle name="Note 6 3 2 6 2" xfId="46425"/>
    <cellStyle name="Note 6 3 2 6 2 2" xfId="46426"/>
    <cellStyle name="Note 6 3 2 7" xfId="46427"/>
    <cellStyle name="Note 6 3 2 7 2" xfId="46428"/>
    <cellStyle name="Note 6 3 2 7 2 2" xfId="46429"/>
    <cellStyle name="Note 6 3 2 8" xfId="46430"/>
    <cellStyle name="Note 6 3 2 8 2" xfId="46431"/>
    <cellStyle name="Note 6 3 3" xfId="46432"/>
    <cellStyle name="Note 6 3 3 2" xfId="46433"/>
    <cellStyle name="Note 6 3 3 2 2" xfId="46434"/>
    <cellStyle name="Note 6 3 4" xfId="46435"/>
    <cellStyle name="Note 6 3 4 2" xfId="46436"/>
    <cellStyle name="Note 6 3 4 2 2" xfId="46437"/>
    <cellStyle name="Note 6 3 5" xfId="46438"/>
    <cellStyle name="Note 6 3 5 2" xfId="46439"/>
    <cellStyle name="Note 6 3 5 2 2" xfId="46440"/>
    <cellStyle name="Note 6 3 6" xfId="46441"/>
    <cellStyle name="Note 6 3 6 2" xfId="46442"/>
    <cellStyle name="Note 6 3 6 2 2" xfId="46443"/>
    <cellStyle name="Note 6 3 7" xfId="46444"/>
    <cellStyle name="Note 6 3 7 2" xfId="46445"/>
    <cellStyle name="Note 6 3 7 2 2" xfId="46446"/>
    <cellStyle name="Note 6 3 8" xfId="46447"/>
    <cellStyle name="Note 6 3 8 2" xfId="46448"/>
    <cellStyle name="Note 6 3 8 2 2" xfId="46449"/>
    <cellStyle name="Note 6 3 9" xfId="46450"/>
    <cellStyle name="Note 6 3 9 2" xfId="46451"/>
    <cellStyle name="Note 6 3 9 2 2" xfId="46452"/>
    <cellStyle name="Note 6 4" xfId="46453"/>
    <cellStyle name="Note 6 4 10" xfId="46454"/>
    <cellStyle name="Note 6 4 10 2" xfId="46455"/>
    <cellStyle name="Note 6 4 2" xfId="46456"/>
    <cellStyle name="Note 6 4 2 2" xfId="46457"/>
    <cellStyle name="Note 6 4 2 2 2" xfId="46458"/>
    <cellStyle name="Note 6 4 2 2 2 2" xfId="46459"/>
    <cellStyle name="Note 6 4 2 3" xfId="46460"/>
    <cellStyle name="Note 6 4 2 3 2" xfId="46461"/>
    <cellStyle name="Note 6 4 2 3 2 2" xfId="46462"/>
    <cellStyle name="Note 6 4 2 4" xfId="46463"/>
    <cellStyle name="Note 6 4 2 4 2" xfId="46464"/>
    <cellStyle name="Note 6 4 2 4 2 2" xfId="46465"/>
    <cellStyle name="Note 6 4 2 5" xfId="46466"/>
    <cellStyle name="Note 6 4 2 5 2" xfId="46467"/>
    <cellStyle name="Note 6 4 2 5 2 2" xfId="46468"/>
    <cellStyle name="Note 6 4 2 6" xfId="46469"/>
    <cellStyle name="Note 6 4 2 6 2" xfId="46470"/>
    <cellStyle name="Note 6 4 2 6 2 2" xfId="46471"/>
    <cellStyle name="Note 6 4 2 7" xfId="46472"/>
    <cellStyle name="Note 6 4 2 7 2" xfId="46473"/>
    <cellStyle name="Note 6 4 2 7 2 2" xfId="46474"/>
    <cellStyle name="Note 6 4 2 8" xfId="46475"/>
    <cellStyle name="Note 6 4 2 8 2" xfId="46476"/>
    <cellStyle name="Note 6 4 3" xfId="46477"/>
    <cellStyle name="Note 6 4 3 2" xfId="46478"/>
    <cellStyle name="Note 6 4 3 2 2" xfId="46479"/>
    <cellStyle name="Note 6 4 4" xfId="46480"/>
    <cellStyle name="Note 6 4 4 2" xfId="46481"/>
    <cellStyle name="Note 6 4 4 2 2" xfId="46482"/>
    <cellStyle name="Note 6 4 5" xfId="46483"/>
    <cellStyle name="Note 6 4 5 2" xfId="46484"/>
    <cellStyle name="Note 6 4 5 2 2" xfId="46485"/>
    <cellStyle name="Note 6 4 6" xfId="46486"/>
    <cellStyle name="Note 6 4 6 2" xfId="46487"/>
    <cellStyle name="Note 6 4 6 2 2" xfId="46488"/>
    <cellStyle name="Note 6 4 7" xfId="46489"/>
    <cellStyle name="Note 6 4 7 2" xfId="46490"/>
    <cellStyle name="Note 6 4 7 2 2" xfId="46491"/>
    <cellStyle name="Note 6 4 8" xfId="46492"/>
    <cellStyle name="Note 6 4 8 2" xfId="46493"/>
    <cellStyle name="Note 6 4 8 2 2" xfId="46494"/>
    <cellStyle name="Note 6 4 9" xfId="46495"/>
    <cellStyle name="Note 6 4 9 2" xfId="46496"/>
    <cellStyle name="Note 6 4 9 2 2" xfId="46497"/>
    <cellStyle name="Note 6 5" xfId="46498"/>
    <cellStyle name="Note 6 5 2" xfId="46499"/>
    <cellStyle name="Note 6 5 2 2" xfId="46500"/>
    <cellStyle name="Note 6 5 2 2 2" xfId="46501"/>
    <cellStyle name="Note 6 5 2 2 2 2" xfId="46502"/>
    <cellStyle name="Note 6 5 2 3" xfId="46503"/>
    <cellStyle name="Note 6 5 2 3 2" xfId="46504"/>
    <cellStyle name="Note 6 5 2 3 2 2" xfId="46505"/>
    <cellStyle name="Note 6 5 2 4" xfId="46506"/>
    <cellStyle name="Note 6 5 2 4 2" xfId="46507"/>
    <cellStyle name="Note 6 5 2 4 2 2" xfId="46508"/>
    <cellStyle name="Note 6 5 2 5" xfId="46509"/>
    <cellStyle name="Note 6 5 2 5 2" xfId="46510"/>
    <cellStyle name="Note 6 5 2 5 2 2" xfId="46511"/>
    <cellStyle name="Note 6 5 2 6" xfId="46512"/>
    <cellStyle name="Note 6 5 2 6 2" xfId="46513"/>
    <cellStyle name="Note 6 5 2 6 2 2" xfId="46514"/>
    <cellStyle name="Note 6 5 2 7" xfId="46515"/>
    <cellStyle name="Note 6 5 2 7 2" xfId="46516"/>
    <cellStyle name="Note 6 5 2 7 2 2" xfId="46517"/>
    <cellStyle name="Note 6 5 2 8" xfId="46518"/>
    <cellStyle name="Note 6 5 2 8 2" xfId="46519"/>
    <cellStyle name="Note 6 5 3" xfId="46520"/>
    <cellStyle name="Note 6 5 3 2" xfId="46521"/>
    <cellStyle name="Note 6 5 3 2 2" xfId="46522"/>
    <cellStyle name="Note 6 5 4" xfId="46523"/>
    <cellStyle name="Note 6 5 4 2" xfId="46524"/>
    <cellStyle name="Note 6 5 4 2 2" xfId="46525"/>
    <cellStyle name="Note 6 5 5" xfId="46526"/>
    <cellStyle name="Note 6 5 5 2" xfId="46527"/>
    <cellStyle name="Note 6 5 5 2 2" xfId="46528"/>
    <cellStyle name="Note 6 5 6" xfId="46529"/>
    <cellStyle name="Note 6 5 6 2" xfId="46530"/>
    <cellStyle name="Note 6 5 6 2 2" xfId="46531"/>
    <cellStyle name="Note 6 5 7" xfId="46532"/>
    <cellStyle name="Note 6 5 7 2" xfId="46533"/>
    <cellStyle name="Note 6 5 7 2 2" xfId="46534"/>
    <cellStyle name="Note 6 5 8" xfId="46535"/>
    <cellStyle name="Note 6 5 8 2" xfId="46536"/>
    <cellStyle name="Note 6 5 8 2 2" xfId="46537"/>
    <cellStyle name="Note 6 5 9" xfId="46538"/>
    <cellStyle name="Note 6 5 9 2" xfId="46539"/>
    <cellStyle name="Note 6 6" xfId="46540"/>
    <cellStyle name="Note 6 6 2" xfId="46541"/>
    <cellStyle name="Note 6 6 2 2" xfId="46542"/>
    <cellStyle name="Note 6 6 2 2 2" xfId="46543"/>
    <cellStyle name="Note 6 6 2 2 2 2" xfId="46544"/>
    <cellStyle name="Note 6 6 2 3" xfId="46545"/>
    <cellStyle name="Note 6 6 2 3 2" xfId="46546"/>
    <cellStyle name="Note 6 6 2 3 2 2" xfId="46547"/>
    <cellStyle name="Note 6 6 2 4" xfId="46548"/>
    <cellStyle name="Note 6 6 2 4 2" xfId="46549"/>
    <cellStyle name="Note 6 6 2 4 2 2" xfId="46550"/>
    <cellStyle name="Note 6 6 2 5" xfId="46551"/>
    <cellStyle name="Note 6 6 2 5 2" xfId="46552"/>
    <cellStyle name="Note 6 6 2 5 2 2" xfId="46553"/>
    <cellStyle name="Note 6 6 2 6" xfId="46554"/>
    <cellStyle name="Note 6 6 2 6 2" xfId="46555"/>
    <cellStyle name="Note 6 6 2 6 2 2" xfId="46556"/>
    <cellStyle name="Note 6 6 2 7" xfId="46557"/>
    <cellStyle name="Note 6 6 2 7 2" xfId="46558"/>
    <cellStyle name="Note 6 6 2 7 2 2" xfId="46559"/>
    <cellStyle name="Note 6 6 2 8" xfId="46560"/>
    <cellStyle name="Note 6 6 2 8 2" xfId="46561"/>
    <cellStyle name="Note 6 6 3" xfId="46562"/>
    <cellStyle name="Note 6 6 3 2" xfId="46563"/>
    <cellStyle name="Note 6 6 3 2 2" xfId="46564"/>
    <cellStyle name="Note 6 6 4" xfId="46565"/>
    <cellStyle name="Note 6 6 4 2" xfId="46566"/>
    <cellStyle name="Note 6 6 4 2 2" xfId="46567"/>
    <cellStyle name="Note 6 6 5" xfId="46568"/>
    <cellStyle name="Note 6 6 5 2" xfId="46569"/>
    <cellStyle name="Note 6 6 5 2 2" xfId="46570"/>
    <cellStyle name="Note 6 6 6" xfId="46571"/>
    <cellStyle name="Note 6 6 6 2" xfId="46572"/>
    <cellStyle name="Note 6 6 6 2 2" xfId="46573"/>
    <cellStyle name="Note 6 6 7" xfId="46574"/>
    <cellStyle name="Note 6 6 7 2" xfId="46575"/>
    <cellStyle name="Note 6 6 7 2 2" xfId="46576"/>
    <cellStyle name="Note 6 6 8" xfId="46577"/>
    <cellStyle name="Note 6 6 8 2" xfId="46578"/>
    <cellStyle name="Note 6 6 8 2 2" xfId="46579"/>
    <cellStyle name="Note 6 6 9" xfId="46580"/>
    <cellStyle name="Note 6 6 9 2" xfId="46581"/>
    <cellStyle name="Note 6 7" xfId="46582"/>
    <cellStyle name="Note 6 7 2" xfId="46583"/>
    <cellStyle name="Note 6 7 2 2" xfId="46584"/>
    <cellStyle name="Note 6 7 2 2 2" xfId="46585"/>
    <cellStyle name="Note 6 7 2 2 2 2" xfId="46586"/>
    <cellStyle name="Note 6 7 2 3" xfId="46587"/>
    <cellStyle name="Note 6 7 2 3 2" xfId="46588"/>
    <cellStyle name="Note 6 7 2 3 2 2" xfId="46589"/>
    <cellStyle name="Note 6 7 2 4" xfId="46590"/>
    <cellStyle name="Note 6 7 2 4 2" xfId="46591"/>
    <cellStyle name="Note 6 7 2 4 2 2" xfId="46592"/>
    <cellStyle name="Note 6 7 2 5" xfId="46593"/>
    <cellStyle name="Note 6 7 2 5 2" xfId="46594"/>
    <cellStyle name="Note 6 7 2 5 2 2" xfId="46595"/>
    <cellStyle name="Note 6 7 2 6" xfId="46596"/>
    <cellStyle name="Note 6 7 2 6 2" xfId="46597"/>
    <cellStyle name="Note 6 7 2 6 2 2" xfId="46598"/>
    <cellStyle name="Note 6 7 2 7" xfId="46599"/>
    <cellStyle name="Note 6 7 2 7 2" xfId="46600"/>
    <cellStyle name="Note 6 7 2 7 2 2" xfId="46601"/>
    <cellStyle name="Note 6 7 2 8" xfId="46602"/>
    <cellStyle name="Note 6 7 2 8 2" xfId="46603"/>
    <cellStyle name="Note 6 7 3" xfId="46604"/>
    <cellStyle name="Note 6 7 3 2" xfId="46605"/>
    <cellStyle name="Note 6 7 3 2 2" xfId="46606"/>
    <cellStyle name="Note 6 7 4" xfId="46607"/>
    <cellStyle name="Note 6 7 4 2" xfId="46608"/>
    <cellStyle name="Note 6 7 4 2 2" xfId="46609"/>
    <cellStyle name="Note 6 7 5" xfId="46610"/>
    <cellStyle name="Note 6 7 5 2" xfId="46611"/>
    <cellStyle name="Note 6 7 5 2 2" xfId="46612"/>
    <cellStyle name="Note 6 7 6" xfId="46613"/>
    <cellStyle name="Note 6 7 6 2" xfId="46614"/>
    <cellStyle name="Note 6 7 6 2 2" xfId="46615"/>
    <cellStyle name="Note 6 7 7" xfId="46616"/>
    <cellStyle name="Note 6 7 7 2" xfId="46617"/>
    <cellStyle name="Note 6 7 7 2 2" xfId="46618"/>
    <cellStyle name="Note 6 7 8" xfId="46619"/>
    <cellStyle name="Note 6 7 8 2" xfId="46620"/>
    <cellStyle name="Note 6 7 8 2 2" xfId="46621"/>
    <cellStyle name="Note 6 7 9" xfId="46622"/>
    <cellStyle name="Note 6 7 9 2" xfId="46623"/>
    <cellStyle name="Note 6 8" xfId="46624"/>
    <cellStyle name="Note 6 8 2" xfId="46625"/>
    <cellStyle name="Note 6 8 2 2" xfId="46626"/>
    <cellStyle name="Note 6 8 2 2 2" xfId="46627"/>
    <cellStyle name="Note 6 8 2 2 2 2" xfId="46628"/>
    <cellStyle name="Note 6 8 2 3" xfId="46629"/>
    <cellStyle name="Note 6 8 2 3 2" xfId="46630"/>
    <cellStyle name="Note 6 8 2 3 2 2" xfId="46631"/>
    <cellStyle name="Note 6 8 2 4" xfId="46632"/>
    <cellStyle name="Note 6 8 2 4 2" xfId="46633"/>
    <cellStyle name="Note 6 8 2 4 2 2" xfId="46634"/>
    <cellStyle name="Note 6 8 2 5" xfId="46635"/>
    <cellStyle name="Note 6 8 2 5 2" xfId="46636"/>
    <cellStyle name="Note 6 8 2 5 2 2" xfId="46637"/>
    <cellStyle name="Note 6 8 2 6" xfId="46638"/>
    <cellStyle name="Note 6 8 2 6 2" xfId="46639"/>
    <cellStyle name="Note 6 8 2 6 2 2" xfId="46640"/>
    <cellStyle name="Note 6 8 2 7" xfId="46641"/>
    <cellStyle name="Note 6 8 2 7 2" xfId="46642"/>
    <cellStyle name="Note 6 8 2 7 2 2" xfId="46643"/>
    <cellStyle name="Note 6 8 2 8" xfId="46644"/>
    <cellStyle name="Note 6 8 2 8 2" xfId="46645"/>
    <cellStyle name="Note 6 8 3" xfId="46646"/>
    <cellStyle name="Note 6 8 3 2" xfId="46647"/>
    <cellStyle name="Note 6 8 3 2 2" xfId="46648"/>
    <cellStyle name="Note 6 8 4" xfId="46649"/>
    <cellStyle name="Note 6 8 4 2" xfId="46650"/>
    <cellStyle name="Note 6 8 4 2 2" xfId="46651"/>
    <cellStyle name="Note 6 8 5" xfId="46652"/>
    <cellStyle name="Note 6 8 5 2" xfId="46653"/>
    <cellStyle name="Note 6 8 5 2 2" xfId="46654"/>
    <cellStyle name="Note 6 8 6" xfId="46655"/>
    <cellStyle name="Note 6 8 6 2" xfId="46656"/>
    <cellStyle name="Note 6 8 6 2 2" xfId="46657"/>
    <cellStyle name="Note 6 8 7" xfId="46658"/>
    <cellStyle name="Note 6 8 7 2" xfId="46659"/>
    <cellStyle name="Note 6 8 7 2 2" xfId="46660"/>
    <cellStyle name="Note 6 8 8" xfId="46661"/>
    <cellStyle name="Note 6 8 8 2" xfId="46662"/>
    <cellStyle name="Note 6 8 8 2 2" xfId="46663"/>
    <cellStyle name="Note 6 8 9" xfId="46664"/>
    <cellStyle name="Note 6 8 9 2" xfId="46665"/>
    <cellStyle name="Note 6 9" xfId="46666"/>
    <cellStyle name="Note 6 9 2" xfId="46667"/>
    <cellStyle name="Note 6 9 2 2" xfId="46668"/>
    <cellStyle name="Note 6 9 2 2 2" xfId="46669"/>
    <cellStyle name="Note 6 9 2 2 2 2" xfId="46670"/>
    <cellStyle name="Note 6 9 2 3" xfId="46671"/>
    <cellStyle name="Note 6 9 2 3 2" xfId="46672"/>
    <cellStyle name="Note 6 9 2 3 2 2" xfId="46673"/>
    <cellStyle name="Note 6 9 2 4" xfId="46674"/>
    <cellStyle name="Note 6 9 2 4 2" xfId="46675"/>
    <cellStyle name="Note 6 9 2 4 2 2" xfId="46676"/>
    <cellStyle name="Note 6 9 2 5" xfId="46677"/>
    <cellStyle name="Note 6 9 2 5 2" xfId="46678"/>
    <cellStyle name="Note 6 9 2 5 2 2" xfId="46679"/>
    <cellStyle name="Note 6 9 2 6" xfId="46680"/>
    <cellStyle name="Note 6 9 2 6 2" xfId="46681"/>
    <cellStyle name="Note 6 9 2 6 2 2" xfId="46682"/>
    <cellStyle name="Note 6 9 2 7" xfId="46683"/>
    <cellStyle name="Note 6 9 2 7 2" xfId="46684"/>
    <cellStyle name="Note 6 9 2 7 2 2" xfId="46685"/>
    <cellStyle name="Note 6 9 2 8" xfId="46686"/>
    <cellStyle name="Note 6 9 2 8 2" xfId="46687"/>
    <cellStyle name="Note 6 9 3" xfId="46688"/>
    <cellStyle name="Note 6 9 3 2" xfId="46689"/>
    <cellStyle name="Note 6 9 3 2 2" xfId="46690"/>
    <cellStyle name="Note 6 9 4" xfId="46691"/>
    <cellStyle name="Note 6 9 4 2" xfId="46692"/>
    <cellStyle name="Note 6 9 4 2 2" xfId="46693"/>
    <cellStyle name="Note 6 9 5" xfId="46694"/>
    <cellStyle name="Note 6 9 5 2" xfId="46695"/>
    <cellStyle name="Note 6 9 5 2 2" xfId="46696"/>
    <cellStyle name="Note 6 9 6" xfId="46697"/>
    <cellStyle name="Note 6 9 6 2" xfId="46698"/>
    <cellStyle name="Note 6 9 6 2 2" xfId="46699"/>
    <cellStyle name="Note 6 9 7" xfId="46700"/>
    <cellStyle name="Note 6 9 7 2" xfId="46701"/>
    <cellStyle name="Note 6 9 7 2 2" xfId="46702"/>
    <cellStyle name="Note 6 9 8" xfId="46703"/>
    <cellStyle name="Note 6 9 8 2" xfId="46704"/>
    <cellStyle name="Note 6 9 8 2 2" xfId="46705"/>
    <cellStyle name="Note 6 9 9" xfId="46706"/>
    <cellStyle name="Note 6 9 9 2" xfId="46707"/>
    <cellStyle name="Note 7" xfId="46708"/>
    <cellStyle name="Note 7 10" xfId="46709"/>
    <cellStyle name="Note 7 11" xfId="46710"/>
    <cellStyle name="Note 7 11 2" xfId="46711"/>
    <cellStyle name="Note 7 12" xfId="46712"/>
    <cellStyle name="Note 7 2" xfId="46713"/>
    <cellStyle name="Note 7 2 2" xfId="46714"/>
    <cellStyle name="Note 7 2 2 2" xfId="46715"/>
    <cellStyle name="Note 7 2 2 2 2" xfId="46716"/>
    <cellStyle name="Note 7 2 3" xfId="46717"/>
    <cellStyle name="Note 7 2 3 2" xfId="46718"/>
    <cellStyle name="Note 7 2 3 2 2" xfId="46719"/>
    <cellStyle name="Note 7 2 4" xfId="46720"/>
    <cellStyle name="Note 7 2 4 2" xfId="46721"/>
    <cellStyle name="Note 7 2 4 2 2" xfId="46722"/>
    <cellStyle name="Note 7 2 5" xfId="46723"/>
    <cellStyle name="Note 7 2 5 2" xfId="46724"/>
    <cellStyle name="Note 7 2 5 2 2" xfId="46725"/>
    <cellStyle name="Note 7 2 6" xfId="46726"/>
    <cellStyle name="Note 7 2 6 2" xfId="46727"/>
    <cellStyle name="Note 7 2 6 2 2" xfId="46728"/>
    <cellStyle name="Note 7 2 7" xfId="46729"/>
    <cellStyle name="Note 7 2 7 2" xfId="46730"/>
    <cellStyle name="Note 7 2 7 2 2" xfId="46731"/>
    <cellStyle name="Note 7 2 8" xfId="46732"/>
    <cellStyle name="Note 7 2 8 2" xfId="46733"/>
    <cellStyle name="Note 7 2 9" xfId="46734"/>
    <cellStyle name="Note 7 3" xfId="46735"/>
    <cellStyle name="Note 7 3 2" xfId="46736"/>
    <cellStyle name="Note 7 3 2 2" xfId="46737"/>
    <cellStyle name="Note 7 3 3" xfId="46738"/>
    <cellStyle name="Note 7 4" xfId="46739"/>
    <cellStyle name="Note 7 4 2" xfId="46740"/>
    <cellStyle name="Note 7 4 2 2" xfId="46741"/>
    <cellStyle name="Note 7 5" xfId="46742"/>
    <cellStyle name="Note 7 5 2" xfId="46743"/>
    <cellStyle name="Note 7 5 2 2" xfId="46744"/>
    <cellStyle name="Note 7 6" xfId="46745"/>
    <cellStyle name="Note 7 6 2" xfId="46746"/>
    <cellStyle name="Note 7 6 2 2" xfId="46747"/>
    <cellStyle name="Note 7 7" xfId="46748"/>
    <cellStyle name="Note 7 7 2" xfId="46749"/>
    <cellStyle name="Note 7 7 2 2" xfId="46750"/>
    <cellStyle name="Note 7 8" xfId="46751"/>
    <cellStyle name="Note 7 8 2" xfId="46752"/>
    <cellStyle name="Note 7 8 2 2" xfId="46753"/>
    <cellStyle name="Note 7 9" xfId="46754"/>
    <cellStyle name="Note 7 9 2" xfId="46755"/>
    <cellStyle name="Note 7 9 2 2" xfId="46756"/>
    <cellStyle name="Note 8" xfId="46757"/>
    <cellStyle name="Note 8 10" xfId="46758"/>
    <cellStyle name="Note 8 10 2" xfId="46759"/>
    <cellStyle name="Note 8 11" xfId="46760"/>
    <cellStyle name="Note 8 2" xfId="46761"/>
    <cellStyle name="Note 8 2 2" xfId="46762"/>
    <cellStyle name="Note 8 2 2 2" xfId="46763"/>
    <cellStyle name="Note 8 2 2 2 2" xfId="46764"/>
    <cellStyle name="Note 8 2 3" xfId="46765"/>
    <cellStyle name="Note 8 2 3 2" xfId="46766"/>
    <cellStyle name="Note 8 2 3 2 2" xfId="46767"/>
    <cellStyle name="Note 8 2 4" xfId="46768"/>
    <cellStyle name="Note 8 2 4 2" xfId="46769"/>
    <cellStyle name="Note 8 2 4 2 2" xfId="46770"/>
    <cellStyle name="Note 8 2 5" xfId="46771"/>
    <cellStyle name="Note 8 2 5 2" xfId="46772"/>
    <cellStyle name="Note 8 2 5 2 2" xfId="46773"/>
    <cellStyle name="Note 8 2 6" xfId="46774"/>
    <cellStyle name="Note 8 2 6 2" xfId="46775"/>
    <cellStyle name="Note 8 2 6 2 2" xfId="46776"/>
    <cellStyle name="Note 8 2 7" xfId="46777"/>
    <cellStyle name="Note 8 2 7 2" xfId="46778"/>
    <cellStyle name="Note 8 2 7 2 2" xfId="46779"/>
    <cellStyle name="Note 8 2 8" xfId="46780"/>
    <cellStyle name="Note 8 2 8 2" xfId="46781"/>
    <cellStyle name="Note 8 2 9" xfId="46782"/>
    <cellStyle name="Note 8 3" xfId="46783"/>
    <cellStyle name="Note 8 3 2" xfId="46784"/>
    <cellStyle name="Note 8 3 2 2" xfId="46785"/>
    <cellStyle name="Note 8 3 3" xfId="46786"/>
    <cellStyle name="Note 8 4" xfId="46787"/>
    <cellStyle name="Note 8 4 2" xfId="46788"/>
    <cellStyle name="Note 8 4 2 2" xfId="46789"/>
    <cellStyle name="Note 8 5" xfId="46790"/>
    <cellStyle name="Note 8 5 2" xfId="46791"/>
    <cellStyle name="Note 8 5 2 2" xfId="46792"/>
    <cellStyle name="Note 8 6" xfId="46793"/>
    <cellStyle name="Note 8 6 2" xfId="46794"/>
    <cellStyle name="Note 8 6 2 2" xfId="46795"/>
    <cellStyle name="Note 8 7" xfId="46796"/>
    <cellStyle name="Note 8 7 2" xfId="46797"/>
    <cellStyle name="Note 8 7 2 2" xfId="46798"/>
    <cellStyle name="Note 8 8" xfId="46799"/>
    <cellStyle name="Note 8 8 2" xfId="46800"/>
    <cellStyle name="Note 8 8 2 2" xfId="46801"/>
    <cellStyle name="Note 8 9" xfId="46802"/>
    <cellStyle name="Note 8 9 2" xfId="46803"/>
    <cellStyle name="Note 8 9 2 2" xfId="46804"/>
    <cellStyle name="Note 9" xfId="46805"/>
    <cellStyle name="Note 9 10" xfId="46806"/>
    <cellStyle name="Note 9 10 2" xfId="46807"/>
    <cellStyle name="Note 9 11" xfId="46808"/>
    <cellStyle name="Note 9 2" xfId="46809"/>
    <cellStyle name="Note 9 2 2" xfId="46810"/>
    <cellStyle name="Note 9 2 2 2" xfId="46811"/>
    <cellStyle name="Note 9 2 2 2 2" xfId="46812"/>
    <cellStyle name="Note 9 2 3" xfId="46813"/>
    <cellStyle name="Note 9 2 3 2" xfId="46814"/>
    <cellStyle name="Note 9 2 3 2 2" xfId="46815"/>
    <cellStyle name="Note 9 2 4" xfId="46816"/>
    <cellStyle name="Note 9 2 4 2" xfId="46817"/>
    <cellStyle name="Note 9 2 4 2 2" xfId="46818"/>
    <cellStyle name="Note 9 2 5" xfId="46819"/>
    <cellStyle name="Note 9 2 5 2" xfId="46820"/>
    <cellStyle name="Note 9 2 5 2 2" xfId="46821"/>
    <cellStyle name="Note 9 2 6" xfId="46822"/>
    <cellStyle name="Note 9 2 6 2" xfId="46823"/>
    <cellStyle name="Note 9 2 6 2 2" xfId="46824"/>
    <cellStyle name="Note 9 2 7" xfId="46825"/>
    <cellStyle name="Note 9 2 7 2" xfId="46826"/>
    <cellStyle name="Note 9 2 7 2 2" xfId="46827"/>
    <cellStyle name="Note 9 2 8" xfId="46828"/>
    <cellStyle name="Note 9 2 8 2" xfId="46829"/>
    <cellStyle name="Note 9 2 9" xfId="46830"/>
    <cellStyle name="Note 9 3" xfId="46831"/>
    <cellStyle name="Note 9 3 2" xfId="46832"/>
    <cellStyle name="Note 9 3 2 2" xfId="46833"/>
    <cellStyle name="Note 9 4" xfId="46834"/>
    <cellStyle name="Note 9 4 2" xfId="46835"/>
    <cellStyle name="Note 9 4 2 2" xfId="46836"/>
    <cellStyle name="Note 9 5" xfId="46837"/>
    <cellStyle name="Note 9 5 2" xfId="46838"/>
    <cellStyle name="Note 9 5 2 2" xfId="46839"/>
    <cellStyle name="Note 9 6" xfId="46840"/>
    <cellStyle name="Note 9 6 2" xfId="46841"/>
    <cellStyle name="Note 9 6 2 2" xfId="46842"/>
    <cellStyle name="Note 9 7" xfId="46843"/>
    <cellStyle name="Note 9 7 2" xfId="46844"/>
    <cellStyle name="Note 9 7 2 2" xfId="46845"/>
    <cellStyle name="Note 9 8" xfId="46846"/>
    <cellStyle name="Note 9 8 2" xfId="46847"/>
    <cellStyle name="Note 9 8 2 2" xfId="46848"/>
    <cellStyle name="Note 9 9" xfId="46849"/>
    <cellStyle name="Note 9 9 2" xfId="46850"/>
    <cellStyle name="Note 9 9 2 2" xfId="46851"/>
    <cellStyle name="Notes" xfId="46852"/>
    <cellStyle name="Notes 2" xfId="46853"/>
    <cellStyle name="Notes 3" xfId="46854"/>
    <cellStyle name="Notes 3 2" xfId="46855"/>
    <cellStyle name="Output 10" xfId="46856"/>
    <cellStyle name="Output 10 2" xfId="46857"/>
    <cellStyle name="Output 10 2 2" xfId="46858"/>
    <cellStyle name="Output 10 3" xfId="46859"/>
    <cellStyle name="Output 11" xfId="46860"/>
    <cellStyle name="Output 11 2" xfId="46861"/>
    <cellStyle name="Output 11 2 2" xfId="46862"/>
    <cellStyle name="Output 11 3" xfId="46863"/>
    <cellStyle name="Output 12" xfId="46864"/>
    <cellStyle name="Output 12 2" xfId="46865"/>
    <cellStyle name="Output 12 2 2" xfId="46866"/>
    <cellStyle name="Output 12 3" xfId="46867"/>
    <cellStyle name="Output 13" xfId="46868"/>
    <cellStyle name="Output 13 2" xfId="46869"/>
    <cellStyle name="Output 13 2 2" xfId="46870"/>
    <cellStyle name="Output 13 3" xfId="46871"/>
    <cellStyle name="Output 14" xfId="46872"/>
    <cellStyle name="Output 14 2" xfId="46873"/>
    <cellStyle name="Output 14 2 2" xfId="46874"/>
    <cellStyle name="Output 14 3" xfId="46875"/>
    <cellStyle name="Output 15" xfId="46876"/>
    <cellStyle name="Output 15 2" xfId="46877"/>
    <cellStyle name="Output 15 2 2" xfId="46878"/>
    <cellStyle name="Output 15 3" xfId="46879"/>
    <cellStyle name="Output 16" xfId="46880"/>
    <cellStyle name="Output 16 2" xfId="46881"/>
    <cellStyle name="Output 16 2 2" xfId="46882"/>
    <cellStyle name="Output 16 3" xfId="46883"/>
    <cellStyle name="Output 17" xfId="46884"/>
    <cellStyle name="Output 17 2" xfId="46885"/>
    <cellStyle name="Output 17 2 2" xfId="46886"/>
    <cellStyle name="Output 17 3" xfId="46887"/>
    <cellStyle name="Output 18" xfId="46888"/>
    <cellStyle name="Output 18 2" xfId="46889"/>
    <cellStyle name="Output 18 2 2" xfId="46890"/>
    <cellStyle name="Output 18 3" xfId="46891"/>
    <cellStyle name="Output 19" xfId="46892"/>
    <cellStyle name="Output 19 2" xfId="46893"/>
    <cellStyle name="Output 19 2 2" xfId="46894"/>
    <cellStyle name="Output 19 3" xfId="46895"/>
    <cellStyle name="Output 2" xfId="46896"/>
    <cellStyle name="Output 2 2" xfId="46897"/>
    <cellStyle name="Output 2 2 2" xfId="46898"/>
    <cellStyle name="Output 2 3" xfId="46899"/>
    <cellStyle name="Output 2 4" xfId="46900"/>
    <cellStyle name="Output 2 4 2" xfId="46901"/>
    <cellStyle name="Output 20" xfId="46902"/>
    <cellStyle name="Output 20 2" xfId="46903"/>
    <cellStyle name="Output 20 2 2" xfId="46904"/>
    <cellStyle name="Output 20 3" xfId="46905"/>
    <cellStyle name="Output 21" xfId="46906"/>
    <cellStyle name="Output 21 2" xfId="46907"/>
    <cellStyle name="Output 21 2 2" xfId="46908"/>
    <cellStyle name="Output 21 3" xfId="46909"/>
    <cellStyle name="Output 22" xfId="46910"/>
    <cellStyle name="Output 22 2" xfId="46911"/>
    <cellStyle name="Output 22 2 2" xfId="46912"/>
    <cellStyle name="Output 22 3" xfId="46913"/>
    <cellStyle name="Output 23" xfId="46914"/>
    <cellStyle name="Output 23 2" xfId="46915"/>
    <cellStyle name="Output 23 2 2" xfId="46916"/>
    <cellStyle name="Output 23 3" xfId="46917"/>
    <cellStyle name="Output 24" xfId="46918"/>
    <cellStyle name="Output 24 2" xfId="46919"/>
    <cellStyle name="Output 24 2 2" xfId="46920"/>
    <cellStyle name="Output 24 3" xfId="46921"/>
    <cellStyle name="Output 25" xfId="46922"/>
    <cellStyle name="Output 25 2" xfId="46923"/>
    <cellStyle name="Output 25 2 2" xfId="46924"/>
    <cellStyle name="Output 25 3" xfId="46925"/>
    <cellStyle name="Output 26" xfId="46926"/>
    <cellStyle name="Output 26 2" xfId="46927"/>
    <cellStyle name="Output 26 2 2" xfId="46928"/>
    <cellStyle name="Output 26 3" xfId="46929"/>
    <cellStyle name="Output 27" xfId="46930"/>
    <cellStyle name="Output 27 2" xfId="46931"/>
    <cellStyle name="Output 27 2 2" xfId="46932"/>
    <cellStyle name="Output 27 3" xfId="46933"/>
    <cellStyle name="Output 28" xfId="46934"/>
    <cellStyle name="Output 28 2" xfId="46935"/>
    <cellStyle name="Output 28 2 2" xfId="46936"/>
    <cellStyle name="Output 28 3" xfId="46937"/>
    <cellStyle name="Output 29" xfId="46938"/>
    <cellStyle name="Output 29 2" xfId="46939"/>
    <cellStyle name="Output 29 2 2" xfId="46940"/>
    <cellStyle name="Output 29 3" xfId="46941"/>
    <cellStyle name="Output 3" xfId="46942"/>
    <cellStyle name="Output 3 2" xfId="46943"/>
    <cellStyle name="Output 3 2 2" xfId="46944"/>
    <cellStyle name="Output 3 3" xfId="46945"/>
    <cellStyle name="Output 3 3 2" xfId="46946"/>
    <cellStyle name="Output 30" xfId="46947"/>
    <cellStyle name="Output 4" xfId="46948"/>
    <cellStyle name="Output 4 2" xfId="46949"/>
    <cellStyle name="Output 4 2 2" xfId="46950"/>
    <cellStyle name="Output 4 3" xfId="46951"/>
    <cellStyle name="Output 4 4" xfId="46952"/>
    <cellStyle name="Output 4 4 2" xfId="46953"/>
    <cellStyle name="Output 5" xfId="46954"/>
    <cellStyle name="Output 5 2" xfId="46955"/>
    <cellStyle name="Output 5 3" xfId="46956"/>
    <cellStyle name="Output 5 3 2" xfId="46957"/>
    <cellStyle name="Output 5 4" xfId="46958"/>
    <cellStyle name="Output 6" xfId="46959"/>
    <cellStyle name="Output 6 2" xfId="46960"/>
    <cellStyle name="Output 6 3" xfId="46961"/>
    <cellStyle name="Output 6 3 2" xfId="46962"/>
    <cellStyle name="Output 6 4" xfId="46963"/>
    <cellStyle name="Output 7" xfId="46964"/>
    <cellStyle name="Output 7 2" xfId="46965"/>
    <cellStyle name="Output 7 2 2" xfId="46966"/>
    <cellStyle name="Output 7 3" xfId="46967"/>
    <cellStyle name="Output 8" xfId="46968"/>
    <cellStyle name="Output 8 2" xfId="46969"/>
    <cellStyle name="Output 8 2 2" xfId="46970"/>
    <cellStyle name="Output 8 3" xfId="46971"/>
    <cellStyle name="Output 9" xfId="46972"/>
    <cellStyle name="Output 9 2" xfId="46973"/>
    <cellStyle name="Output 9 2 2" xfId="46974"/>
    <cellStyle name="Output 9 3" xfId="46975"/>
    <cellStyle name="P%" xfId="46976"/>
    <cellStyle name="P%*" xfId="46977"/>
    <cellStyle name="P%_vm_nov02" xfId="46978"/>
    <cellStyle name="P%Sum" xfId="46979"/>
    <cellStyle name="Percent 10" xfId="46980"/>
    <cellStyle name="Percent 10 10" xfId="46981"/>
    <cellStyle name="Percent 10 10 2" xfId="46982"/>
    <cellStyle name="Percent 10 11" xfId="46983"/>
    <cellStyle name="Percent 10 11 2" xfId="46984"/>
    <cellStyle name="Percent 10 11 2 2" xfId="46985"/>
    <cellStyle name="Percent 10 11 3" xfId="46986"/>
    <cellStyle name="Percent 10 12" xfId="46987"/>
    <cellStyle name="Percent 10 12 2" xfId="46988"/>
    <cellStyle name="Percent 10 13" xfId="46989"/>
    <cellStyle name="Percent 10 13 2" xfId="46990"/>
    <cellStyle name="Percent 10 14" xfId="46991"/>
    <cellStyle name="Percent 10 15" xfId="48274"/>
    <cellStyle name="Percent 10 2" xfId="46992"/>
    <cellStyle name="Percent 10 2 2" xfId="46993"/>
    <cellStyle name="Percent 10 2 2 2" xfId="46994"/>
    <cellStyle name="Percent 10 2 2 2 2" xfId="46995"/>
    <cellStyle name="Percent 10 2 3" xfId="46996"/>
    <cellStyle name="Percent 10 2 3 2" xfId="46997"/>
    <cellStyle name="Percent 10 2 3 2 2" xfId="46998"/>
    <cellStyle name="Percent 10 2 4" xfId="46999"/>
    <cellStyle name="Percent 10 2 4 2" xfId="47000"/>
    <cellStyle name="Percent 10 2 4 2 2" xfId="47001"/>
    <cellStyle name="Percent 10 2 5" xfId="47002"/>
    <cellStyle name="Percent 10 2 5 2" xfId="47003"/>
    <cellStyle name="Percent 10 2 5 2 2" xfId="47004"/>
    <cellStyle name="Percent 10 2 6" xfId="47005"/>
    <cellStyle name="Percent 10 2 6 2" xfId="47006"/>
    <cellStyle name="Percent 10 2 6 2 2" xfId="47007"/>
    <cellStyle name="Percent 10 2 7" xfId="47008"/>
    <cellStyle name="Percent 10 2 7 2" xfId="47009"/>
    <cellStyle name="Percent 10 2 7 2 2" xfId="47010"/>
    <cellStyle name="Percent 10 2 8" xfId="47011"/>
    <cellStyle name="Percent 10 2 8 2" xfId="47012"/>
    <cellStyle name="Percent 10 3" xfId="47013"/>
    <cellStyle name="Percent 10 3 2" xfId="47014"/>
    <cellStyle name="Percent 10 3 2 2" xfId="47015"/>
    <cellStyle name="Percent 10 4" xfId="47016"/>
    <cellStyle name="Percent 10 4 2" xfId="47017"/>
    <cellStyle name="Percent 10 4 2 2" xfId="47018"/>
    <cellStyle name="Percent 10 5" xfId="47019"/>
    <cellStyle name="Percent 10 5 2" xfId="47020"/>
    <cellStyle name="Percent 10 5 2 2" xfId="47021"/>
    <cellStyle name="Percent 10 6" xfId="47022"/>
    <cellStyle name="Percent 10 6 2" xfId="47023"/>
    <cellStyle name="Percent 10 6 2 2" xfId="47024"/>
    <cellStyle name="Percent 10 7" xfId="47025"/>
    <cellStyle name="Percent 10 7 2" xfId="47026"/>
    <cellStyle name="Percent 10 7 2 2" xfId="47027"/>
    <cellStyle name="Percent 10 8" xfId="47028"/>
    <cellStyle name="Percent 10 8 2" xfId="47029"/>
    <cellStyle name="Percent 10 8 2 2" xfId="47030"/>
    <cellStyle name="Percent 10 9" xfId="47031"/>
    <cellStyle name="Percent 11" xfId="47032"/>
    <cellStyle name="Percent 11 2" xfId="47033"/>
    <cellStyle name="Percent 11 2 2" xfId="47034"/>
    <cellStyle name="Percent 11 2 2 2" xfId="47035"/>
    <cellStyle name="Percent 11 2 2 2 2" xfId="47036"/>
    <cellStyle name="Percent 11 2 3" xfId="47037"/>
    <cellStyle name="Percent 11 2 3 2" xfId="47038"/>
    <cellStyle name="Percent 11 2 3 2 2" xfId="47039"/>
    <cellStyle name="Percent 11 2 4" xfId="47040"/>
    <cellStyle name="Percent 11 2 4 2" xfId="47041"/>
    <cellStyle name="Percent 11 2 4 2 2" xfId="47042"/>
    <cellStyle name="Percent 11 2 5" xfId="47043"/>
    <cellStyle name="Percent 11 2 5 2" xfId="47044"/>
    <cellStyle name="Percent 11 2 5 2 2" xfId="47045"/>
    <cellStyle name="Percent 11 2 6" xfId="47046"/>
    <cellStyle name="Percent 11 2 6 2" xfId="47047"/>
    <cellStyle name="Percent 11 2 6 2 2" xfId="47048"/>
    <cellStyle name="Percent 11 2 7" xfId="47049"/>
    <cellStyle name="Percent 11 2 7 2" xfId="47050"/>
    <cellStyle name="Percent 11 2 7 2 2" xfId="47051"/>
    <cellStyle name="Percent 11 2 8" xfId="47052"/>
    <cellStyle name="Percent 11 2 8 2" xfId="47053"/>
    <cellStyle name="Percent 11 3" xfId="47054"/>
    <cellStyle name="Percent 11 3 2" xfId="47055"/>
    <cellStyle name="Percent 11 3 2 2" xfId="47056"/>
    <cellStyle name="Percent 11 4" xfId="47057"/>
    <cellStyle name="Percent 11 4 2" xfId="47058"/>
    <cellStyle name="Percent 11 4 2 2" xfId="47059"/>
    <cellStyle name="Percent 11 5" xfId="47060"/>
    <cellStyle name="Percent 11 5 2" xfId="47061"/>
    <cellStyle name="Percent 11 5 2 2" xfId="47062"/>
    <cellStyle name="Percent 11 6" xfId="47063"/>
    <cellStyle name="Percent 11 6 2" xfId="47064"/>
    <cellStyle name="Percent 11 6 2 2" xfId="47065"/>
    <cellStyle name="Percent 11 7" xfId="47066"/>
    <cellStyle name="Percent 11 7 2" xfId="47067"/>
    <cellStyle name="Percent 11 7 2 2" xfId="47068"/>
    <cellStyle name="Percent 11 8" xfId="47069"/>
    <cellStyle name="Percent 11 8 2" xfId="47070"/>
    <cellStyle name="Percent 11 8 2 2" xfId="47071"/>
    <cellStyle name="Percent 11 9" xfId="47072"/>
    <cellStyle name="Percent 11 9 2" xfId="47073"/>
    <cellStyle name="Percent 12" xfId="47074"/>
    <cellStyle name="Percent 12 2" xfId="47075"/>
    <cellStyle name="Percent 12 2 2" xfId="47076"/>
    <cellStyle name="Percent 12 2 2 2" xfId="47077"/>
    <cellStyle name="Percent 12 2 3" xfId="47078"/>
    <cellStyle name="Percent 12 3" xfId="47079"/>
    <cellStyle name="Percent 12 3 2" xfId="47080"/>
    <cellStyle name="Percent 12 4" xfId="47081"/>
    <cellStyle name="Percent 12 4 2" xfId="47082"/>
    <cellStyle name="Percent 12 5" xfId="47083"/>
    <cellStyle name="Percent 13" xfId="47084"/>
    <cellStyle name="Percent 13 2" xfId="47085"/>
    <cellStyle name="Percent 13 2 2" xfId="47086"/>
    <cellStyle name="Percent 13 3" xfId="47087"/>
    <cellStyle name="Percent 14" xfId="47088"/>
    <cellStyle name="Percent 14 2" xfId="47089"/>
    <cellStyle name="Percent 14 2 2" xfId="47090"/>
    <cellStyle name="Percent 14 3" xfId="47091"/>
    <cellStyle name="Percent 15" xfId="47092"/>
    <cellStyle name="Percent 15 2" xfId="47093"/>
    <cellStyle name="Percent 16" xfId="47094"/>
    <cellStyle name="Percent 17" xfId="47095"/>
    <cellStyle name="Percent 18" xfId="47096"/>
    <cellStyle name="Percent 19" xfId="47097"/>
    <cellStyle name="Percent 2" xfId="47098"/>
    <cellStyle name="Percent 2 2" xfId="47099"/>
    <cellStyle name="Percent 2 2 2" xfId="47100"/>
    <cellStyle name="Percent 2 2 2 2" xfId="47101"/>
    <cellStyle name="Percent 2 2 2 3" xfId="47102"/>
    <cellStyle name="Percent 2 2 2 3 2" xfId="47103"/>
    <cellStyle name="Percent 2 2 3" xfId="47104"/>
    <cellStyle name="Percent 2 2 4" xfId="47105"/>
    <cellStyle name="Percent 2 2 4 2" xfId="47106"/>
    <cellStyle name="Percent 2 3" xfId="47107"/>
    <cellStyle name="Percent 2 3 2" xfId="47108"/>
    <cellStyle name="Percent 2 3 3" xfId="47109"/>
    <cellStyle name="Percent 2 3 4" xfId="47110"/>
    <cellStyle name="Percent 2 3 4 2" xfId="47111"/>
    <cellStyle name="Percent 2 3 5" xfId="47112"/>
    <cellStyle name="Percent 2 4" xfId="47113"/>
    <cellStyle name="Percent 2 4 2" xfId="47114"/>
    <cellStyle name="Percent 2 4 3" xfId="47115"/>
    <cellStyle name="Percent 2 4 3 2" xfId="47116"/>
    <cellStyle name="Percent 2 5" xfId="47117"/>
    <cellStyle name="Percent 2 6" xfId="47118"/>
    <cellStyle name="Percent 2 7" xfId="47119"/>
    <cellStyle name="Percent 2 8" xfId="47120"/>
    <cellStyle name="Percent 2 8 2" xfId="47121"/>
    <cellStyle name="Percent 3" xfId="47122"/>
    <cellStyle name="Percent 3 2" xfId="47123"/>
    <cellStyle name="Percent 3 2 2" xfId="47124"/>
    <cellStyle name="Percent 3 2 2 2" xfId="47125"/>
    <cellStyle name="Percent 3 2 3" xfId="47126"/>
    <cellStyle name="Percent 3 2 4" xfId="47127"/>
    <cellStyle name="Percent 3 2 4 2" xfId="47128"/>
    <cellStyle name="Percent 3 3" xfId="47129"/>
    <cellStyle name="Percent 3 3 2" xfId="47130"/>
    <cellStyle name="Percent 3 3 2 2" xfId="47131"/>
    <cellStyle name="Percent 3 3 2 2 2" xfId="47132"/>
    <cellStyle name="Percent 3 3 2 3" xfId="47133"/>
    <cellStyle name="Percent 3 3 3" xfId="47134"/>
    <cellStyle name="Percent 3 3 3 2" xfId="47135"/>
    <cellStyle name="Percent 3 3 4" xfId="47136"/>
    <cellStyle name="Percent 3 3 4 2" xfId="47137"/>
    <cellStyle name="Percent 3 3 5" xfId="47138"/>
    <cellStyle name="Percent 3 4" xfId="47139"/>
    <cellStyle name="Percent 3 5" xfId="47140"/>
    <cellStyle name="Percent 3 6" xfId="47141"/>
    <cellStyle name="Percent 3 6 2" xfId="47142"/>
    <cellStyle name="Percent 3 6 2 2" xfId="47143"/>
    <cellStyle name="Percent 3 6 2 2 2" xfId="47144"/>
    <cellStyle name="Percent 3 6 2 3" xfId="47145"/>
    <cellStyle name="Percent 3 6 3" xfId="47146"/>
    <cellStyle name="Percent 3 6 3 2" xfId="47147"/>
    <cellStyle name="Percent 3 6 4" xfId="47148"/>
    <cellStyle name="Percent 3 6 4 2" xfId="47149"/>
    <cellStyle name="Percent 3 6 5" xfId="47150"/>
    <cellStyle name="Percent 3 7" xfId="47151"/>
    <cellStyle name="Percent 3 7 2" xfId="47152"/>
    <cellStyle name="Percent 3 8" xfId="47153"/>
    <cellStyle name="Percent 4" xfId="47154"/>
    <cellStyle name="Percent 4 10" xfId="47155"/>
    <cellStyle name="Percent 4 10 2" xfId="47156"/>
    <cellStyle name="Percent 4 10 2 2" xfId="47157"/>
    <cellStyle name="Percent 4 10 3" xfId="47158"/>
    <cellStyle name="Percent 4 11" xfId="47159"/>
    <cellStyle name="Percent 4 11 2" xfId="47160"/>
    <cellStyle name="Percent 4 12" xfId="47161"/>
    <cellStyle name="Percent 4 13" xfId="47162"/>
    <cellStyle name="Percent 4 13 2" xfId="47163"/>
    <cellStyle name="Percent 4 14" xfId="47164"/>
    <cellStyle name="Percent 4 14 2" xfId="47165"/>
    <cellStyle name="Percent 4 15" xfId="47166"/>
    <cellStyle name="Percent 4 16" xfId="47167"/>
    <cellStyle name="Percent 4 2" xfId="47168"/>
    <cellStyle name="Percent 4 2 10" xfId="47169"/>
    <cellStyle name="Percent 4 2 11" xfId="47170"/>
    <cellStyle name="Percent 4 2 12" xfId="47171"/>
    <cellStyle name="Percent 4 2 2" xfId="47172"/>
    <cellStyle name="Percent 4 2 2 2" xfId="47173"/>
    <cellStyle name="Percent 4 2 2 2 2" xfId="47174"/>
    <cellStyle name="Percent 4 2 2 2 2 2" xfId="47175"/>
    <cellStyle name="Percent 4 2 2 2 3" xfId="47176"/>
    <cellStyle name="Percent 4 2 2 2 4" xfId="47177"/>
    <cellStyle name="Percent 4 2 2 3" xfId="47178"/>
    <cellStyle name="Percent 4 2 2 3 2" xfId="47179"/>
    <cellStyle name="Percent 4 2 2 4" xfId="47180"/>
    <cellStyle name="Percent 4 2 2 4 2" xfId="47181"/>
    <cellStyle name="Percent 4 2 2 5" xfId="47182"/>
    <cellStyle name="Percent 4 2 2 5 2" xfId="47183"/>
    <cellStyle name="Percent 4 2 2 6" xfId="47184"/>
    <cellStyle name="Percent 4 2 2 7" xfId="47185"/>
    <cellStyle name="Percent 4 2 2 8" xfId="47186"/>
    <cellStyle name="Percent 4 2 3" xfId="47187"/>
    <cellStyle name="Percent 4 2 3 2" xfId="47188"/>
    <cellStyle name="Percent 4 2 3 2 2" xfId="47189"/>
    <cellStyle name="Percent 4 2 3 2 2 2" xfId="47190"/>
    <cellStyle name="Percent 4 2 3 2 3" xfId="47191"/>
    <cellStyle name="Percent 4 2 3 2 4" xfId="47192"/>
    <cellStyle name="Percent 4 2 3 3" xfId="47193"/>
    <cellStyle name="Percent 4 2 3 3 2" xfId="47194"/>
    <cellStyle name="Percent 4 2 3 4" xfId="47195"/>
    <cellStyle name="Percent 4 2 3 4 2" xfId="47196"/>
    <cellStyle name="Percent 4 2 3 5" xfId="47197"/>
    <cellStyle name="Percent 4 2 3 6" xfId="47198"/>
    <cellStyle name="Percent 4 2 3 7" xfId="47199"/>
    <cellStyle name="Percent 4 2 4" xfId="47200"/>
    <cellStyle name="Percent 4 2 4 2" xfId="47201"/>
    <cellStyle name="Percent 4 2 4 2 2" xfId="47202"/>
    <cellStyle name="Percent 4 2 4 2 2 2" xfId="47203"/>
    <cellStyle name="Percent 4 2 4 2 3" xfId="47204"/>
    <cellStyle name="Percent 4 2 4 3" xfId="47205"/>
    <cellStyle name="Percent 4 2 4 3 2" xfId="47206"/>
    <cellStyle name="Percent 4 2 4 4" xfId="47207"/>
    <cellStyle name="Percent 4 2 4 4 2" xfId="47208"/>
    <cellStyle name="Percent 4 2 4 5" xfId="47209"/>
    <cellStyle name="Percent 4 2 4 6" xfId="47210"/>
    <cellStyle name="Percent 4 2 5" xfId="47211"/>
    <cellStyle name="Percent 4 2 5 2" xfId="47212"/>
    <cellStyle name="Percent 4 2 5 2 2" xfId="47213"/>
    <cellStyle name="Percent 4 2 5 3" xfId="47214"/>
    <cellStyle name="Percent 4 2 6" xfId="47215"/>
    <cellStyle name="Percent 4 2 6 2" xfId="47216"/>
    <cellStyle name="Percent 4 2 6 2 2" xfId="47217"/>
    <cellStyle name="Percent 4 2 6 3" xfId="47218"/>
    <cellStyle name="Percent 4 2 7" xfId="47219"/>
    <cellStyle name="Percent 4 2 7 2" xfId="47220"/>
    <cellStyle name="Percent 4 2 8" xfId="47221"/>
    <cellStyle name="Percent 4 2 8 2" xfId="47222"/>
    <cellStyle name="Percent 4 2 9" xfId="47223"/>
    <cellStyle name="Percent 4 2 9 2" xfId="47224"/>
    <cellStyle name="Percent 4 3" xfId="47225"/>
    <cellStyle name="Percent 4 3 2" xfId="47226"/>
    <cellStyle name="Percent 4 3 2 2" xfId="47227"/>
    <cellStyle name="Percent 4 4" xfId="47228"/>
    <cellStyle name="Percent 4 4 2" xfId="47229"/>
    <cellStyle name="Percent 4 4 2 2" xfId="47230"/>
    <cellStyle name="Percent 4 4 2 2 2" xfId="47231"/>
    <cellStyle name="Percent 4 4 2 3" xfId="47232"/>
    <cellStyle name="Percent 4 4 2 4" xfId="47233"/>
    <cellStyle name="Percent 4 4 3" xfId="47234"/>
    <cellStyle name="Percent 4 4 3 2" xfId="47235"/>
    <cellStyle name="Percent 4 4 4" xfId="47236"/>
    <cellStyle name="Percent 4 4 4 2" xfId="47237"/>
    <cellStyle name="Percent 4 4 5" xfId="47238"/>
    <cellStyle name="Percent 4 4 6" xfId="47239"/>
    <cellStyle name="Percent 4 4 7" xfId="47240"/>
    <cellStyle name="Percent 4 4 8" xfId="47241"/>
    <cellStyle name="Percent 4 5" xfId="47242"/>
    <cellStyle name="Percent 4 5 2" xfId="47243"/>
    <cellStyle name="Percent 4 5 2 2" xfId="47244"/>
    <cellStyle name="Percent 4 5 2 2 2" xfId="47245"/>
    <cellStyle name="Percent 4 5 2 3" xfId="47246"/>
    <cellStyle name="Percent 4 5 2 4" xfId="47247"/>
    <cellStyle name="Percent 4 5 3" xfId="47248"/>
    <cellStyle name="Percent 4 5 3 2" xfId="47249"/>
    <cellStyle name="Percent 4 5 4" xfId="47250"/>
    <cellStyle name="Percent 4 5 4 2" xfId="47251"/>
    <cellStyle name="Percent 4 5 5" xfId="47252"/>
    <cellStyle name="Percent 4 5 6" xfId="47253"/>
    <cellStyle name="Percent 4 5 7" xfId="47254"/>
    <cellStyle name="Percent 4 6" xfId="47255"/>
    <cellStyle name="Percent 4 6 2" xfId="47256"/>
    <cellStyle name="Percent 4 7" xfId="47257"/>
    <cellStyle name="Percent 4 7 2" xfId="47258"/>
    <cellStyle name="Percent 4 7 2 2" xfId="47259"/>
    <cellStyle name="Percent 4 7 2 2 2" xfId="47260"/>
    <cellStyle name="Percent 4 7 2 3" xfId="47261"/>
    <cellStyle name="Percent 4 7 3" xfId="47262"/>
    <cellStyle name="Percent 4 7 3 2" xfId="47263"/>
    <cellStyle name="Percent 4 7 4" xfId="47264"/>
    <cellStyle name="Percent 4 7 4 2" xfId="47265"/>
    <cellStyle name="Percent 4 7 5" xfId="47266"/>
    <cellStyle name="Percent 4 8" xfId="47267"/>
    <cellStyle name="Percent 4 8 2" xfId="47268"/>
    <cellStyle name="Percent 4 8 2 2" xfId="47269"/>
    <cellStyle name="Percent 4 8 3" xfId="47270"/>
    <cellStyle name="Percent 4 9" xfId="47271"/>
    <cellStyle name="Percent 4 9 2" xfId="47272"/>
    <cellStyle name="Percent 5" xfId="47273"/>
    <cellStyle name="Percent 5 2" xfId="47274"/>
    <cellStyle name="Percent 5 2 2" xfId="47275"/>
    <cellStyle name="Percent 5 2 2 2" xfId="47276"/>
    <cellStyle name="Percent 5 2 3" xfId="47277"/>
    <cellStyle name="Percent 5 2 3 2" xfId="47278"/>
    <cellStyle name="Percent 5 2 4" xfId="47279"/>
    <cellStyle name="Percent 5 2 4 2" xfId="47280"/>
    <cellStyle name="Percent 5 3" xfId="47281"/>
    <cellStyle name="Percent 5 4" xfId="47282"/>
    <cellStyle name="Percent 5 4 2" xfId="47283"/>
    <cellStyle name="Percent 5 5" xfId="47284"/>
    <cellStyle name="Percent 5 5 2" xfId="47285"/>
    <cellStyle name="Percent 6" xfId="47286"/>
    <cellStyle name="Percent 6 2" xfId="47287"/>
    <cellStyle name="Percent 6 3" xfId="47288"/>
    <cellStyle name="Percent 6 3 2" xfId="47289"/>
    <cellStyle name="Percent 6 3 2 2" xfId="47290"/>
    <cellStyle name="Percent 6 4" xfId="47291"/>
    <cellStyle name="Percent 6 4 2" xfId="47292"/>
    <cellStyle name="Percent 7" xfId="47293"/>
    <cellStyle name="Percent 7 2" xfId="47294"/>
    <cellStyle name="Percent 7 3" xfId="47295"/>
    <cellStyle name="Percent 7 4" xfId="47296"/>
    <cellStyle name="Percent 7 4 2" xfId="47297"/>
    <cellStyle name="Percent 7 5" xfId="47298"/>
    <cellStyle name="Percent 8" xfId="47299"/>
    <cellStyle name="Percent 8 2" xfId="47300"/>
    <cellStyle name="Percent 8 3" xfId="47301"/>
    <cellStyle name="Percent 9" xfId="47302"/>
    <cellStyle name="Percent 9 2" xfId="47303"/>
    <cellStyle name="Percent 9 2 2" xfId="47304"/>
    <cellStyle name="Percent 9 3" xfId="47305"/>
    <cellStyle name="Percent 9 4" xfId="47306"/>
    <cellStyle name="percentage difference one decimal" xfId="47307"/>
    <cellStyle name="percentage difference zero decimal" xfId="47308"/>
    <cellStyle name="pkt" xfId="48275"/>
    <cellStyle name="S" xfId="47309"/>
    <cellStyle name="S*" xfId="47310"/>
    <cellStyle name="S_vm_nov02" xfId="47311"/>
    <cellStyle name="S_vm_nov02_3" xfId="47312"/>
    <cellStyle name="SAPBEXaggData" xfId="47313"/>
    <cellStyle name="SAPBEXaggDataEmph" xfId="47314"/>
    <cellStyle name="SAPBEXaggItem" xfId="47315"/>
    <cellStyle name="SAPBEXaggItemX" xfId="47316"/>
    <cellStyle name="SAPBEXchaText" xfId="47317"/>
    <cellStyle name="SAPBEXexcBad7" xfId="47318"/>
    <cellStyle name="SAPBEXexcBad7 2" xfId="47319"/>
    <cellStyle name="SAPBEXexcBad7 3" xfId="47320"/>
    <cellStyle name="SAPBEXexcBad8" xfId="47321"/>
    <cellStyle name="SAPBEXexcBad8 2" xfId="47322"/>
    <cellStyle name="SAPBEXexcBad8 3" xfId="47323"/>
    <cellStyle name="SAPBEXexcBad9" xfId="47324"/>
    <cellStyle name="SAPBEXexcBad9 2" xfId="47325"/>
    <cellStyle name="SAPBEXexcBad9 3" xfId="47326"/>
    <cellStyle name="SAPBEXexcCritical4" xfId="47327"/>
    <cellStyle name="SAPBEXexcCritical4 2" xfId="47328"/>
    <cellStyle name="SAPBEXexcCritical4 3" xfId="47329"/>
    <cellStyle name="SAPBEXexcCritical5" xfId="47330"/>
    <cellStyle name="SAPBEXexcCritical5 2" xfId="47331"/>
    <cellStyle name="SAPBEXexcCritical5 3" xfId="47332"/>
    <cellStyle name="SAPBEXexcCritical6" xfId="47333"/>
    <cellStyle name="SAPBEXexcCritical6 2" xfId="47334"/>
    <cellStyle name="SAPBEXexcCritical6 3" xfId="47335"/>
    <cellStyle name="SAPBEXexcGood1" xfId="47336"/>
    <cellStyle name="SAPBEXexcGood1 2" xfId="47337"/>
    <cellStyle name="SAPBEXexcGood1 3" xfId="47338"/>
    <cellStyle name="SAPBEXexcGood2" xfId="47339"/>
    <cellStyle name="SAPBEXexcGood2 2" xfId="47340"/>
    <cellStyle name="SAPBEXexcGood2 3" xfId="47341"/>
    <cellStyle name="SAPBEXexcGood3" xfId="47342"/>
    <cellStyle name="SAPBEXexcGood3 2" xfId="47343"/>
    <cellStyle name="SAPBEXexcGood3 3" xfId="47344"/>
    <cellStyle name="SAPBEXfilterDrill" xfId="47345"/>
    <cellStyle name="SAPBEXfilterItem" xfId="47346"/>
    <cellStyle name="SAPBEXfilterItem 2" xfId="47347"/>
    <cellStyle name="SAPBEXfilterItem 3" xfId="47348"/>
    <cellStyle name="SAPBEXfilterText" xfId="47349"/>
    <cellStyle name="SAPBEXfilterText 2" xfId="47350"/>
    <cellStyle name="SAPBEXfilterText 3" xfId="47351"/>
    <cellStyle name="SAPBEXfilterText 4" xfId="47352"/>
    <cellStyle name="SAPBEXfilterText 5" xfId="47353"/>
    <cellStyle name="SAPBEXfilterText 6" xfId="47354"/>
    <cellStyle name="SAPBEXformats" xfId="47355"/>
    <cellStyle name="SAPBEXformats 2" xfId="47356"/>
    <cellStyle name="SAPBEXformats 3" xfId="47357"/>
    <cellStyle name="SAPBEXheaderItem" xfId="47358"/>
    <cellStyle name="SAPBEXheaderItem 2" xfId="47359"/>
    <cellStyle name="SAPBEXheaderItem 3" xfId="47360"/>
    <cellStyle name="SAPBEXheaderItem 4" xfId="47361"/>
    <cellStyle name="SAPBEXheaderItem 5" xfId="47362"/>
    <cellStyle name="SAPBEXheaderItem 6" xfId="47363"/>
    <cellStyle name="SAPBEXheaderText" xfId="47364"/>
    <cellStyle name="SAPBEXheaderText 2" xfId="47365"/>
    <cellStyle name="SAPBEXheaderText 3" xfId="47366"/>
    <cellStyle name="SAPBEXheaderText 4" xfId="47367"/>
    <cellStyle name="SAPBEXheaderText 5" xfId="47368"/>
    <cellStyle name="SAPBEXheaderText 6" xfId="47369"/>
    <cellStyle name="SAPBEXHLevel0" xfId="47370"/>
    <cellStyle name="SAPBEXHLevel0 2" xfId="47371"/>
    <cellStyle name="SAPBEXHLevel0 3" xfId="47372"/>
    <cellStyle name="SAPBEXHLevel0 4" xfId="47373"/>
    <cellStyle name="SAPBEXHLevel0 5" xfId="47374"/>
    <cellStyle name="SAPBEXHLevel0 6" xfId="47375"/>
    <cellStyle name="SAPBEXHLevel0 7" xfId="47376"/>
    <cellStyle name="SAPBEXHLevel0 8" xfId="47377"/>
    <cellStyle name="SAPBEXHLevel0 9" xfId="47378"/>
    <cellStyle name="SAPBEXHLevel0X" xfId="47379"/>
    <cellStyle name="SAPBEXHLevel0X 2" xfId="47380"/>
    <cellStyle name="SAPBEXHLevel0X 3" xfId="47381"/>
    <cellStyle name="SAPBEXHLevel0X 4" xfId="47382"/>
    <cellStyle name="SAPBEXHLevel0X 5" xfId="47383"/>
    <cellStyle name="SAPBEXHLevel0X 6" xfId="47384"/>
    <cellStyle name="SAPBEXHLevel0X 7" xfId="47385"/>
    <cellStyle name="SAPBEXHLevel0X 8" xfId="47386"/>
    <cellStyle name="SAPBEXHLevel0X 9" xfId="47387"/>
    <cellStyle name="SAPBEXHLevel1" xfId="47388"/>
    <cellStyle name="SAPBEXHLevel1 2" xfId="47389"/>
    <cellStyle name="SAPBEXHLevel1 3" xfId="47390"/>
    <cellStyle name="SAPBEXHLevel1 4" xfId="47391"/>
    <cellStyle name="SAPBEXHLevel1 5" xfId="47392"/>
    <cellStyle name="SAPBEXHLevel1 6" xfId="47393"/>
    <cellStyle name="SAPBEXHLevel1 7" xfId="47394"/>
    <cellStyle name="SAPBEXHLevel1 8" xfId="47395"/>
    <cellStyle name="SAPBEXHLevel1 9" xfId="47396"/>
    <cellStyle name="SAPBEXHLevel1X" xfId="47397"/>
    <cellStyle name="SAPBEXHLevel1X 2" xfId="47398"/>
    <cellStyle name="SAPBEXHLevel1X 3" xfId="47399"/>
    <cellStyle name="SAPBEXHLevel1X 4" xfId="47400"/>
    <cellStyle name="SAPBEXHLevel1X 5" xfId="47401"/>
    <cellStyle name="SAPBEXHLevel1X 6" xfId="47402"/>
    <cellStyle name="SAPBEXHLevel1X 7" xfId="47403"/>
    <cellStyle name="SAPBEXHLevel1X 8" xfId="47404"/>
    <cellStyle name="SAPBEXHLevel1X 9" xfId="47405"/>
    <cellStyle name="SAPBEXHLevel2" xfId="47406"/>
    <cellStyle name="SAPBEXHLevel2 2" xfId="47407"/>
    <cellStyle name="SAPBEXHLevel2 3" xfId="47408"/>
    <cellStyle name="SAPBEXHLevel2 4" xfId="47409"/>
    <cellStyle name="SAPBEXHLevel2 5" xfId="47410"/>
    <cellStyle name="SAPBEXHLevel2 6" xfId="47411"/>
    <cellStyle name="SAPBEXHLevel2 7" xfId="47412"/>
    <cellStyle name="SAPBEXHLevel2 8" xfId="47413"/>
    <cellStyle name="SAPBEXHLevel2 9" xfId="47414"/>
    <cellStyle name="SAPBEXHLevel2X" xfId="47415"/>
    <cellStyle name="SAPBEXHLevel2X 2" xfId="47416"/>
    <cellStyle name="SAPBEXHLevel2X 3" xfId="47417"/>
    <cellStyle name="SAPBEXHLevel2X 4" xfId="47418"/>
    <cellStyle name="SAPBEXHLevel2X 5" xfId="47419"/>
    <cellStyle name="SAPBEXHLevel2X 6" xfId="47420"/>
    <cellStyle name="SAPBEXHLevel2X 7" xfId="47421"/>
    <cellStyle name="SAPBEXHLevel2X 8" xfId="47422"/>
    <cellStyle name="SAPBEXHLevel2X 9" xfId="47423"/>
    <cellStyle name="SAPBEXHLevel3" xfId="47424"/>
    <cellStyle name="SAPBEXHLevel3 2" xfId="47425"/>
    <cellStyle name="SAPBEXHLevel3 3" xfId="47426"/>
    <cellStyle name="SAPBEXHLevel3 4" xfId="47427"/>
    <cellStyle name="SAPBEXHLevel3 5" xfId="47428"/>
    <cellStyle name="SAPBEXHLevel3 6" xfId="47429"/>
    <cellStyle name="SAPBEXHLevel3 7" xfId="47430"/>
    <cellStyle name="SAPBEXHLevel3 8" xfId="47431"/>
    <cellStyle name="SAPBEXHLevel3 9" xfId="47432"/>
    <cellStyle name="SAPBEXHLevel3X" xfId="47433"/>
    <cellStyle name="SAPBEXHLevel3X 2" xfId="47434"/>
    <cellStyle name="SAPBEXHLevel3X 3" xfId="47435"/>
    <cellStyle name="SAPBEXHLevel3X 4" xfId="47436"/>
    <cellStyle name="SAPBEXHLevel3X 5" xfId="47437"/>
    <cellStyle name="SAPBEXHLevel3X 6" xfId="47438"/>
    <cellStyle name="SAPBEXHLevel3X 7" xfId="47439"/>
    <cellStyle name="SAPBEXHLevel3X 8" xfId="47440"/>
    <cellStyle name="SAPBEXHLevel3X 9" xfId="47441"/>
    <cellStyle name="SAPBEXinputData" xfId="47442"/>
    <cellStyle name="SAPBEXinputData 2" xfId="47443"/>
    <cellStyle name="SAPBEXinputData 3" xfId="47444"/>
    <cellStyle name="SAPBEXinputData 4" xfId="47445"/>
    <cellStyle name="SAPBEXinputData 5" xfId="47446"/>
    <cellStyle name="SAPBEXinputData 6" xfId="47447"/>
    <cellStyle name="SAPBEXinputData 7" xfId="47448"/>
    <cellStyle name="SAPBEXinputData 8" xfId="47449"/>
    <cellStyle name="SAPBEXinputData 9" xfId="47450"/>
    <cellStyle name="SAPBEXresData" xfId="47451"/>
    <cellStyle name="SAPBEXresData 2" xfId="47452"/>
    <cellStyle name="SAPBEXresData 3" xfId="47453"/>
    <cellStyle name="SAPBEXresDataEmph" xfId="47454"/>
    <cellStyle name="SAPBEXresItem" xfId="47455"/>
    <cellStyle name="SAPBEXresItem 2" xfId="47456"/>
    <cellStyle name="SAPBEXresItem 3" xfId="47457"/>
    <cellStyle name="SAPBEXresItemX" xfId="47458"/>
    <cellStyle name="SAPBEXresItemX 2" xfId="47459"/>
    <cellStyle name="SAPBEXresItemX 3" xfId="47460"/>
    <cellStyle name="SAPBEXstdData" xfId="47461"/>
    <cellStyle name="SAPBEXstdData 2" xfId="47462"/>
    <cellStyle name="SAPBEXstdData 3" xfId="47463"/>
    <cellStyle name="SAPBEXstdDataEmph" xfId="47464"/>
    <cellStyle name="SAPBEXstdItem" xfId="47465"/>
    <cellStyle name="SAPBEXstdItem 2" xfId="47466"/>
    <cellStyle name="SAPBEXstdItem 3" xfId="47467"/>
    <cellStyle name="SAPBEXstdItemX" xfId="47468"/>
    <cellStyle name="SAPBEXstdItemX 2" xfId="47469"/>
    <cellStyle name="SAPBEXstdItemX 3" xfId="47470"/>
    <cellStyle name="SAPBEXtitle" xfId="47471"/>
    <cellStyle name="SAPBEXtitle 2" xfId="47472"/>
    <cellStyle name="SAPBEXtitle 3" xfId="47473"/>
    <cellStyle name="SAPBEXtitle 4" xfId="47474"/>
    <cellStyle name="SAPBEXtitle 5" xfId="47475"/>
    <cellStyle name="SAPBEXtitle 6" xfId="47476"/>
    <cellStyle name="SAPBEXundefined" xfId="47477"/>
    <cellStyle name="Sheet Title" xfId="47478"/>
    <cellStyle name="Ská" xfId="47479"/>
    <cellStyle name="SSum" xfId="47480"/>
    <cellStyle name="Style 1" xfId="47481"/>
    <cellStyle name="Style 1 10" xfId="47482"/>
    <cellStyle name="Style 1 10 2" xfId="47483"/>
    <cellStyle name="Style 1 10 2 2" xfId="47484"/>
    <cellStyle name="Style 1 10 2 2 2" xfId="47485"/>
    <cellStyle name="Style 1 10 3" xfId="47486"/>
    <cellStyle name="Style 1 10 3 2" xfId="47487"/>
    <cellStyle name="Style 1 10 3 2 2" xfId="47488"/>
    <cellStyle name="Style 1 10 4" xfId="47489"/>
    <cellStyle name="Style 1 10 4 2" xfId="47490"/>
    <cellStyle name="Style 1 11" xfId="47491"/>
    <cellStyle name="Style 1 11 2" xfId="47492"/>
    <cellStyle name="Style 1 11 2 2" xfId="47493"/>
    <cellStyle name="Style 1 11 2 2 2" xfId="47494"/>
    <cellStyle name="Style 1 11 3" xfId="47495"/>
    <cellStyle name="Style 1 11 3 2" xfId="47496"/>
    <cellStyle name="Style 1 11 3 2 2" xfId="47497"/>
    <cellStyle name="Style 1 11 4" xfId="47498"/>
    <cellStyle name="Style 1 11 4 2" xfId="47499"/>
    <cellStyle name="Style 1 12" xfId="47500"/>
    <cellStyle name="Style 1 12 2" xfId="47501"/>
    <cellStyle name="Style 1 12 2 2" xfId="47502"/>
    <cellStyle name="Style 1 12 2 2 2" xfId="47503"/>
    <cellStyle name="Style 1 12 3" xfId="47504"/>
    <cellStyle name="Style 1 12 3 2" xfId="47505"/>
    <cellStyle name="Style 1 12 3 2 2" xfId="47506"/>
    <cellStyle name="Style 1 12 4" xfId="47507"/>
    <cellStyle name="Style 1 12 4 2" xfId="47508"/>
    <cellStyle name="Style 1 13" xfId="47509"/>
    <cellStyle name="Style 1 13 2" xfId="47510"/>
    <cellStyle name="Style 1 13 2 2" xfId="47511"/>
    <cellStyle name="Style 1 13 2 2 2" xfId="47512"/>
    <cellStyle name="Style 1 13 3" xfId="47513"/>
    <cellStyle name="Style 1 13 3 2" xfId="47514"/>
    <cellStyle name="Style 1 13 3 2 2" xfId="47515"/>
    <cellStyle name="Style 1 13 4" xfId="47516"/>
    <cellStyle name="Style 1 13 4 2" xfId="47517"/>
    <cellStyle name="Style 1 14" xfId="47518"/>
    <cellStyle name="Style 1 14 2" xfId="47519"/>
    <cellStyle name="Style 1 14 2 2" xfId="47520"/>
    <cellStyle name="Style 1 14 2 2 2" xfId="47521"/>
    <cellStyle name="Style 1 14 3" xfId="47522"/>
    <cellStyle name="Style 1 14 3 2" xfId="47523"/>
    <cellStyle name="Style 1 14 3 2 2" xfId="47524"/>
    <cellStyle name="Style 1 14 4" xfId="47525"/>
    <cellStyle name="Style 1 14 4 2" xfId="47526"/>
    <cellStyle name="Style 1 15" xfId="47527"/>
    <cellStyle name="Style 1 15 2" xfId="47528"/>
    <cellStyle name="Style 1 15 2 2" xfId="47529"/>
    <cellStyle name="Style 1 15 2 2 2" xfId="47530"/>
    <cellStyle name="Style 1 15 3" xfId="47531"/>
    <cellStyle name="Style 1 15 3 2" xfId="47532"/>
    <cellStyle name="Style 1 15 3 2 2" xfId="47533"/>
    <cellStyle name="Style 1 15 4" xfId="47534"/>
    <cellStyle name="Style 1 15 4 2" xfId="47535"/>
    <cellStyle name="Style 1 16" xfId="47536"/>
    <cellStyle name="Style 1 16 2" xfId="47537"/>
    <cellStyle name="Style 1 16 2 2" xfId="47538"/>
    <cellStyle name="Style 1 16 2 2 2" xfId="47539"/>
    <cellStyle name="Style 1 16 3" xfId="47540"/>
    <cellStyle name="Style 1 16 3 2" xfId="47541"/>
    <cellStyle name="Style 1 16 3 2 2" xfId="47542"/>
    <cellStyle name="Style 1 16 4" xfId="47543"/>
    <cellStyle name="Style 1 16 4 2" xfId="47544"/>
    <cellStyle name="Style 1 17" xfId="47545"/>
    <cellStyle name="Style 1 17 2" xfId="47546"/>
    <cellStyle name="Style 1 17 2 2" xfId="47547"/>
    <cellStyle name="Style 1 17 2 2 2" xfId="47548"/>
    <cellStyle name="Style 1 17 3" xfId="47549"/>
    <cellStyle name="Style 1 17 3 2" xfId="47550"/>
    <cellStyle name="Style 1 17 3 2 2" xfId="47551"/>
    <cellStyle name="Style 1 17 4" xfId="47552"/>
    <cellStyle name="Style 1 17 4 2" xfId="47553"/>
    <cellStyle name="Style 1 18" xfId="47554"/>
    <cellStyle name="Style 1 18 2" xfId="47555"/>
    <cellStyle name="Style 1 18 2 2" xfId="47556"/>
    <cellStyle name="Style 1 18 2 2 2" xfId="47557"/>
    <cellStyle name="Style 1 18 3" xfId="47558"/>
    <cellStyle name="Style 1 18 3 2" xfId="47559"/>
    <cellStyle name="Style 1 18 3 2 2" xfId="47560"/>
    <cellStyle name="Style 1 18 4" xfId="47561"/>
    <cellStyle name="Style 1 18 4 2" xfId="47562"/>
    <cellStyle name="Style 1 19" xfId="47563"/>
    <cellStyle name="Style 1 19 2" xfId="47564"/>
    <cellStyle name="Style 1 19 2 2" xfId="47565"/>
    <cellStyle name="Style 1 19 2 2 2" xfId="47566"/>
    <cellStyle name="Style 1 19 3" xfId="47567"/>
    <cellStyle name="Style 1 19 3 2" xfId="47568"/>
    <cellStyle name="Style 1 19 3 2 2" xfId="47569"/>
    <cellStyle name="Style 1 19 4" xfId="47570"/>
    <cellStyle name="Style 1 19 4 2" xfId="47571"/>
    <cellStyle name="Style 1 2" xfId="47572"/>
    <cellStyle name="Style 1 2 10" xfId="47573"/>
    <cellStyle name="Style 1 2 10 2" xfId="47574"/>
    <cellStyle name="Style 1 2 10 2 2" xfId="47575"/>
    <cellStyle name="Style 1 2 11" xfId="47576"/>
    <cellStyle name="Style 1 2 11 2" xfId="47577"/>
    <cellStyle name="Style 1 2 11 2 2" xfId="47578"/>
    <cellStyle name="Style 1 2 12" xfId="47579"/>
    <cellStyle name="Style 1 2 12 2" xfId="47580"/>
    <cellStyle name="Style 1 2 12 2 2" xfId="47581"/>
    <cellStyle name="Style 1 2 13" xfId="47582"/>
    <cellStyle name="Style 1 2 13 2" xfId="47583"/>
    <cellStyle name="Style 1 2 13 2 2" xfId="47584"/>
    <cellStyle name="Style 1 2 14" xfId="47585"/>
    <cellStyle name="Style 1 2 14 2" xfId="47586"/>
    <cellStyle name="Style 1 2 14 2 2" xfId="47587"/>
    <cellStyle name="Style 1 2 15" xfId="47588"/>
    <cellStyle name="Style 1 2 15 2" xfId="47589"/>
    <cellStyle name="Style 1 2 15 2 2" xfId="47590"/>
    <cellStyle name="Style 1 2 16" xfId="47591"/>
    <cellStyle name="Style 1 2 16 2" xfId="47592"/>
    <cellStyle name="Style 1 2 16 2 2" xfId="47593"/>
    <cellStyle name="Style 1 2 17" xfId="47594"/>
    <cellStyle name="Style 1 2 17 2" xfId="47595"/>
    <cellStyle name="Style 1 2 17 2 2" xfId="47596"/>
    <cellStyle name="Style 1 2 18" xfId="47597"/>
    <cellStyle name="Style 1 2 18 2" xfId="47598"/>
    <cellStyle name="Style 1 2 18 2 2" xfId="47599"/>
    <cellStyle name="Style 1 2 19" xfId="47600"/>
    <cellStyle name="Style 1 2 19 2" xfId="47601"/>
    <cellStyle name="Style 1 2 19 2 2" xfId="47602"/>
    <cellStyle name="Style 1 2 2" xfId="47603"/>
    <cellStyle name="Style 1 2 2 2" xfId="47604"/>
    <cellStyle name="Style 1 2 2 2 2" xfId="47605"/>
    <cellStyle name="Style 1 2 20" xfId="47606"/>
    <cellStyle name="Style 1 2 20 2" xfId="47607"/>
    <cellStyle name="Style 1 2 20 2 2" xfId="47608"/>
    <cellStyle name="Style 1 2 21" xfId="47609"/>
    <cellStyle name="Style 1 2 21 2" xfId="47610"/>
    <cellStyle name="Style 1 2 21 2 2" xfId="47611"/>
    <cellStyle name="Style 1 2 22" xfId="47612"/>
    <cellStyle name="Style 1 2 22 2" xfId="47613"/>
    <cellStyle name="Style 1 2 22 2 2" xfId="47614"/>
    <cellStyle name="Style 1 2 23" xfId="47615"/>
    <cellStyle name="Style 1 2 23 2" xfId="47616"/>
    <cellStyle name="Style 1 2 23 2 2" xfId="47617"/>
    <cellStyle name="Style 1 2 24" xfId="47618"/>
    <cellStyle name="Style 1 2 24 2" xfId="47619"/>
    <cellStyle name="Style 1 2 24 2 2" xfId="47620"/>
    <cellStyle name="Style 1 2 25" xfId="47621"/>
    <cellStyle name="Style 1 2 25 2" xfId="47622"/>
    <cellStyle name="Style 1 2 25 2 2" xfId="47623"/>
    <cellStyle name="Style 1 2 26" xfId="47624"/>
    <cellStyle name="Style 1 2 26 2" xfId="47625"/>
    <cellStyle name="Style 1 2 26 2 2" xfId="47626"/>
    <cellStyle name="Style 1 2 27" xfId="47627"/>
    <cellStyle name="Style 1 2 27 2" xfId="47628"/>
    <cellStyle name="Style 1 2 28" xfId="47629"/>
    <cellStyle name="Style 1 2 3" xfId="47630"/>
    <cellStyle name="Style 1 2 3 2" xfId="47631"/>
    <cellStyle name="Style 1 2 3 2 2" xfId="47632"/>
    <cellStyle name="Style 1 2 4" xfId="47633"/>
    <cellStyle name="Style 1 2 4 2" xfId="47634"/>
    <cellStyle name="Style 1 2 4 2 2" xfId="47635"/>
    <cellStyle name="Style 1 2 5" xfId="47636"/>
    <cellStyle name="Style 1 2 5 2" xfId="47637"/>
    <cellStyle name="Style 1 2 5 2 2" xfId="47638"/>
    <cellStyle name="Style 1 2 6" xfId="47639"/>
    <cellStyle name="Style 1 2 6 2" xfId="47640"/>
    <cellStyle name="Style 1 2 6 2 2" xfId="47641"/>
    <cellStyle name="Style 1 2 7" xfId="47642"/>
    <cellStyle name="Style 1 2 7 2" xfId="47643"/>
    <cellStyle name="Style 1 2 7 2 2" xfId="47644"/>
    <cellStyle name="Style 1 2 8" xfId="47645"/>
    <cellStyle name="Style 1 2 8 2" xfId="47646"/>
    <cellStyle name="Style 1 2 8 2 2" xfId="47647"/>
    <cellStyle name="Style 1 2 9" xfId="47648"/>
    <cellStyle name="Style 1 2 9 2" xfId="47649"/>
    <cellStyle name="Style 1 2 9 2 2" xfId="47650"/>
    <cellStyle name="Style 1 20" xfId="47651"/>
    <cellStyle name="Style 1 20 2" xfId="47652"/>
    <cellStyle name="Style 1 20 2 2" xfId="47653"/>
    <cellStyle name="Style 1 21" xfId="47654"/>
    <cellStyle name="Style 1 21 2" xfId="47655"/>
    <cellStyle name="Style 1 21 2 2" xfId="47656"/>
    <cellStyle name="Style 1 22" xfId="47657"/>
    <cellStyle name="Style 1 22 2" xfId="47658"/>
    <cellStyle name="Style 1 22 2 2" xfId="47659"/>
    <cellStyle name="Style 1 23" xfId="47660"/>
    <cellStyle name="Style 1 23 2" xfId="47661"/>
    <cellStyle name="Style 1 23 2 2" xfId="47662"/>
    <cellStyle name="Style 1 24" xfId="47663"/>
    <cellStyle name="Style 1 24 2" xfId="47664"/>
    <cellStyle name="Style 1 24 2 2" xfId="47665"/>
    <cellStyle name="Style 1 25" xfId="47666"/>
    <cellStyle name="Style 1 25 2" xfId="47667"/>
    <cellStyle name="Style 1 25 2 2" xfId="47668"/>
    <cellStyle name="Style 1 26" xfId="47669"/>
    <cellStyle name="Style 1 26 2" xfId="47670"/>
    <cellStyle name="Style 1 26 2 2" xfId="47671"/>
    <cellStyle name="Style 1 27" xfId="47672"/>
    <cellStyle name="Style 1 27 2" xfId="47673"/>
    <cellStyle name="Style 1 27 2 2" xfId="47674"/>
    <cellStyle name="Style 1 28" xfId="47675"/>
    <cellStyle name="Style 1 28 2" xfId="47676"/>
    <cellStyle name="Style 1 28 2 2" xfId="47677"/>
    <cellStyle name="Style 1 29" xfId="47678"/>
    <cellStyle name="Style 1 29 2" xfId="47679"/>
    <cellStyle name="Style 1 29 2 2" xfId="47680"/>
    <cellStyle name="Style 1 3" xfId="47681"/>
    <cellStyle name="Style 1 3 2" xfId="47682"/>
    <cellStyle name="Style 1 3 2 2" xfId="47683"/>
    <cellStyle name="Style 1 3 2 2 2" xfId="47684"/>
    <cellStyle name="Style 1 3 3" xfId="47685"/>
    <cellStyle name="Style 1 3 3 2" xfId="47686"/>
    <cellStyle name="Style 1 3 3 2 2" xfId="47687"/>
    <cellStyle name="Style 1 3 4" xfId="47688"/>
    <cellStyle name="Style 1 3 4 2" xfId="47689"/>
    <cellStyle name="Style 1 30" xfId="47690"/>
    <cellStyle name="Style 1 30 2" xfId="47691"/>
    <cellStyle name="Style 1 30 2 2" xfId="47692"/>
    <cellStyle name="Style 1 31" xfId="47693"/>
    <cellStyle name="Style 1 31 2" xfId="47694"/>
    <cellStyle name="Style 1 31 2 2" xfId="47695"/>
    <cellStyle name="Style 1 32" xfId="47696"/>
    <cellStyle name="Style 1 32 2" xfId="47697"/>
    <cellStyle name="Style 1 32 2 2" xfId="47698"/>
    <cellStyle name="Style 1 33" xfId="47699"/>
    <cellStyle name="Style 1 33 2" xfId="47700"/>
    <cellStyle name="Style 1 33 2 2" xfId="47701"/>
    <cellStyle name="Style 1 34" xfId="47702"/>
    <cellStyle name="Style 1 34 2" xfId="47703"/>
    <cellStyle name="Style 1 34 2 2" xfId="47704"/>
    <cellStyle name="Style 1 35" xfId="47705"/>
    <cellStyle name="Style 1 35 2" xfId="47706"/>
    <cellStyle name="Style 1 35 2 2" xfId="47707"/>
    <cellStyle name="Style 1 36" xfId="47708"/>
    <cellStyle name="Style 1 36 2" xfId="47709"/>
    <cellStyle name="Style 1 36 2 2" xfId="47710"/>
    <cellStyle name="Style 1 37" xfId="47711"/>
    <cellStyle name="Style 1 37 2" xfId="47712"/>
    <cellStyle name="Style 1 37 2 2" xfId="47713"/>
    <cellStyle name="Style 1 38" xfId="47714"/>
    <cellStyle name="Style 1 38 2" xfId="47715"/>
    <cellStyle name="Style 1 38 2 2" xfId="47716"/>
    <cellStyle name="Style 1 39" xfId="47717"/>
    <cellStyle name="Style 1 39 2" xfId="47718"/>
    <cellStyle name="Style 1 39 2 2" xfId="47719"/>
    <cellStyle name="Style 1 4" xfId="47720"/>
    <cellStyle name="Style 1 4 2" xfId="47721"/>
    <cellStyle name="Style 1 4 2 2" xfId="47722"/>
    <cellStyle name="Style 1 4 2 2 2" xfId="47723"/>
    <cellStyle name="Style 1 4 3" xfId="47724"/>
    <cellStyle name="Style 1 4 3 2" xfId="47725"/>
    <cellStyle name="Style 1 4 3 2 2" xfId="47726"/>
    <cellStyle name="Style 1 4 4" xfId="47727"/>
    <cellStyle name="Style 1 4 4 2" xfId="47728"/>
    <cellStyle name="Style 1 40" xfId="47729"/>
    <cellStyle name="Style 1 40 2" xfId="47730"/>
    <cellStyle name="Style 1 40 2 2" xfId="47731"/>
    <cellStyle name="Style 1 41" xfId="47732"/>
    <cellStyle name="Style 1 41 2" xfId="47733"/>
    <cellStyle name="Style 1 41 2 2" xfId="47734"/>
    <cellStyle name="Style 1 42" xfId="47735"/>
    <cellStyle name="Style 1 42 2" xfId="47736"/>
    <cellStyle name="Style 1 42 2 2" xfId="47737"/>
    <cellStyle name="Style 1 43" xfId="47738"/>
    <cellStyle name="Style 1 43 2" xfId="47739"/>
    <cellStyle name="Style 1 43 2 2" xfId="47740"/>
    <cellStyle name="Style 1 44" xfId="47741"/>
    <cellStyle name="Style 1 44 2" xfId="47742"/>
    <cellStyle name="Style 1 44 2 2" xfId="47743"/>
    <cellStyle name="Style 1 45" xfId="47744"/>
    <cellStyle name="Style 1 45 2" xfId="47745"/>
    <cellStyle name="Style 1 45 2 2" xfId="47746"/>
    <cellStyle name="Style 1 46" xfId="47747"/>
    <cellStyle name="Style 1 46 2" xfId="47748"/>
    <cellStyle name="Style 1 46 2 2" xfId="47749"/>
    <cellStyle name="Style 1 47" xfId="47750"/>
    <cellStyle name="Style 1 47 2" xfId="47751"/>
    <cellStyle name="Style 1 5" xfId="47752"/>
    <cellStyle name="Style 1 5 2" xfId="47753"/>
    <cellStyle name="Style 1 5 2 2" xfId="47754"/>
    <cellStyle name="Style 1 5 2 2 2" xfId="47755"/>
    <cellStyle name="Style 1 5 3" xfId="47756"/>
    <cellStyle name="Style 1 5 3 2" xfId="47757"/>
    <cellStyle name="Style 1 5 3 2 2" xfId="47758"/>
    <cellStyle name="Style 1 5 4" xfId="47759"/>
    <cellStyle name="Style 1 5 4 2" xfId="47760"/>
    <cellStyle name="Style 1 6" xfId="47761"/>
    <cellStyle name="Style 1 6 2" xfId="47762"/>
    <cellStyle name="Style 1 6 2 2" xfId="47763"/>
    <cellStyle name="Style 1 6 2 2 2" xfId="47764"/>
    <cellStyle name="Style 1 6 3" xfId="47765"/>
    <cellStyle name="Style 1 6 3 2" xfId="47766"/>
    <cellStyle name="Style 1 6 3 2 2" xfId="47767"/>
    <cellStyle name="Style 1 6 4" xfId="47768"/>
    <cellStyle name="Style 1 6 4 2" xfId="47769"/>
    <cellStyle name="Style 1 7" xfId="47770"/>
    <cellStyle name="Style 1 7 2" xfId="47771"/>
    <cellStyle name="Style 1 7 2 2" xfId="47772"/>
    <cellStyle name="Style 1 7 2 2 2" xfId="47773"/>
    <cellStyle name="Style 1 7 3" xfId="47774"/>
    <cellStyle name="Style 1 7 3 2" xfId="47775"/>
    <cellStyle name="Style 1 7 3 2 2" xfId="47776"/>
    <cellStyle name="Style 1 7 4" xfId="47777"/>
    <cellStyle name="Style 1 7 4 2" xfId="47778"/>
    <cellStyle name="Style 1 8" xfId="47779"/>
    <cellStyle name="Style 1 8 2" xfId="47780"/>
    <cellStyle name="Style 1 8 2 2" xfId="47781"/>
    <cellStyle name="Style 1 8 2 2 2" xfId="47782"/>
    <cellStyle name="Style 1 8 3" xfId="47783"/>
    <cellStyle name="Style 1 8 3 2" xfId="47784"/>
    <cellStyle name="Style 1 8 3 2 2" xfId="47785"/>
    <cellStyle name="Style 1 8 4" xfId="47786"/>
    <cellStyle name="Style 1 8 4 2" xfId="47787"/>
    <cellStyle name="Style 1 9" xfId="47788"/>
    <cellStyle name="Style 1 9 2" xfId="47789"/>
    <cellStyle name="Style 1 9 2 2" xfId="47790"/>
    <cellStyle name="Style 1 9 2 2 2" xfId="47791"/>
    <cellStyle name="Style 1 9 3" xfId="47792"/>
    <cellStyle name="Style 1 9 3 2" xfId="47793"/>
    <cellStyle name="Style 1 9 3 2 2" xfId="47794"/>
    <cellStyle name="Style 1 9 4" xfId="47795"/>
    <cellStyle name="Style 1 9 4 2" xfId="47796"/>
    <cellStyle name="Style 21" xfId="47797"/>
    <cellStyle name="Style 21 10" xfId="47798"/>
    <cellStyle name="Style 21 10 2" xfId="47799"/>
    <cellStyle name="Style 21 11" xfId="47800"/>
    <cellStyle name="Style 21 12" xfId="47801"/>
    <cellStyle name="Style 21 12 2" xfId="47802"/>
    <cellStyle name="Style 21 2" xfId="47803"/>
    <cellStyle name="Style 21 2 2" xfId="47804"/>
    <cellStyle name="Style 21 2 2 2" xfId="47805"/>
    <cellStyle name="Style 21 2 2 3" xfId="47806"/>
    <cellStyle name="Style 21 2 2 3 2" xfId="47807"/>
    <cellStyle name="Style 21 2 3" xfId="47808"/>
    <cellStyle name="Style 21 2 3 2" xfId="47809"/>
    <cellStyle name="Style 21 2 3 3" xfId="47810"/>
    <cellStyle name="Style 21 2 3 3 2" xfId="47811"/>
    <cellStyle name="Style 21 2 4" xfId="47812"/>
    <cellStyle name="Style 21 2 5" xfId="47813"/>
    <cellStyle name="Style 21 2 6" xfId="47814"/>
    <cellStyle name="Style 21 2 6 2" xfId="47815"/>
    <cellStyle name="Style 21 3" xfId="47816"/>
    <cellStyle name="Style 21 3 2" xfId="47817"/>
    <cellStyle name="Style 21 3 3" xfId="47818"/>
    <cellStyle name="Style 21 3 4" xfId="47819"/>
    <cellStyle name="Style 21 3 5" xfId="47820"/>
    <cellStyle name="Style 21 3 6" xfId="47821"/>
    <cellStyle name="Style 21 3 6 2" xfId="47822"/>
    <cellStyle name="Style 21 4" xfId="47823"/>
    <cellStyle name="Style 21 4 2" xfId="47824"/>
    <cellStyle name="Style 21 4 3" xfId="47825"/>
    <cellStyle name="Style 21 4 4" xfId="47826"/>
    <cellStyle name="Style 21 5" xfId="47827"/>
    <cellStyle name="Style 21 5 2" xfId="47828"/>
    <cellStyle name="Style 21 5 3" xfId="47829"/>
    <cellStyle name="Style 21 5 4" xfId="47830"/>
    <cellStyle name="Style 21 6" xfId="47831"/>
    <cellStyle name="Style 21 6 2" xfId="47832"/>
    <cellStyle name="Style 21 6 3" xfId="47833"/>
    <cellStyle name="Style 21 6 4" xfId="47834"/>
    <cellStyle name="Style 21 7" xfId="47835"/>
    <cellStyle name="Style 21 7 2" xfId="47836"/>
    <cellStyle name="Style 21 7 2 2" xfId="47837"/>
    <cellStyle name="Style 21 7 2 3" xfId="47838"/>
    <cellStyle name="Style 21 7 2 4" xfId="47839"/>
    <cellStyle name="Style 21 7 3" xfId="47840"/>
    <cellStyle name="Style 21 7 4" xfId="47841"/>
    <cellStyle name="Style 21 7 5" xfId="47842"/>
    <cellStyle name="Style 21 8" xfId="47843"/>
    <cellStyle name="Style 21 8 2" xfId="47844"/>
    <cellStyle name="Style 21 8 2 2" xfId="47845"/>
    <cellStyle name="Style 21 8 2 3" xfId="47846"/>
    <cellStyle name="Style 21 8 2 4" xfId="47847"/>
    <cellStyle name="Style 21 8 3" xfId="47848"/>
    <cellStyle name="Style 21 8 4" xfId="47849"/>
    <cellStyle name="Style 21 8 5" xfId="47850"/>
    <cellStyle name="Style 21 9" xfId="47851"/>
    <cellStyle name="Style 21 9 2" xfId="47852"/>
    <cellStyle name="Style 21 9 3" xfId="47853"/>
    <cellStyle name="Style 21 9 4" xfId="47854"/>
    <cellStyle name="Style 22" xfId="47855"/>
    <cellStyle name="Style 22 2" xfId="47856"/>
    <cellStyle name="Style 22 2 2" xfId="47857"/>
    <cellStyle name="Style 22 2 2 2" xfId="47858"/>
    <cellStyle name="Style 22 2 2 2 2" xfId="47859"/>
    <cellStyle name="Style 22 2 3" xfId="47860"/>
    <cellStyle name="Style 22 2 3 2" xfId="47861"/>
    <cellStyle name="Style 22 2 3 2 2" xfId="47862"/>
    <cellStyle name="Style 22 2 4" xfId="47863"/>
    <cellStyle name="Style 22 2 4 2" xfId="47864"/>
    <cellStyle name="Style 22 3" xfId="47865"/>
    <cellStyle name="Style 22 3 2" xfId="47866"/>
    <cellStyle name="Style 22 3 2 2" xfId="47867"/>
    <cellStyle name="Style 22 4" xfId="47868"/>
    <cellStyle name="Style 22 5" xfId="47869"/>
    <cellStyle name="Style 22 5 2" xfId="47870"/>
    <cellStyle name="Style 23" xfId="47871"/>
    <cellStyle name="Style 23 2" xfId="47872"/>
    <cellStyle name="Style 23 2 2" xfId="47873"/>
    <cellStyle name="Style 23 2 2 2" xfId="47874"/>
    <cellStyle name="Style 23 2 2 2 2" xfId="47875"/>
    <cellStyle name="Style 23 2 3" xfId="47876"/>
    <cellStyle name="Style 23 2 3 2" xfId="47877"/>
    <cellStyle name="Style 23 2 3 2 2" xfId="47878"/>
    <cellStyle name="Style 23 2 4" xfId="47879"/>
    <cellStyle name="Style 23 2 4 2" xfId="47880"/>
    <cellStyle name="Style 23 3" xfId="47881"/>
    <cellStyle name="Style 23 3 2" xfId="47882"/>
    <cellStyle name="Style 23 3 2 2" xfId="47883"/>
    <cellStyle name="Style 23 4" xfId="47884"/>
    <cellStyle name="Style 23 5" xfId="47885"/>
    <cellStyle name="Style 23 5 2" xfId="47886"/>
    <cellStyle name="Style 24" xfId="47887"/>
    <cellStyle name="Style 24 2" xfId="47888"/>
    <cellStyle name="Style 24 2 2" xfId="47889"/>
    <cellStyle name="Style 24 2 2 2" xfId="47890"/>
    <cellStyle name="Style 24 2 2 2 2" xfId="47891"/>
    <cellStyle name="Style 24 2 3" xfId="47892"/>
    <cellStyle name="Style 24 2 3 2" xfId="47893"/>
    <cellStyle name="Style 24 2 3 2 2" xfId="47894"/>
    <cellStyle name="Style 24 2 4" xfId="47895"/>
    <cellStyle name="Style 24 2 4 2" xfId="47896"/>
    <cellStyle name="Style 24 3" xfId="47897"/>
    <cellStyle name="Style 24 3 2" xfId="47898"/>
    <cellStyle name="Style 24 3 2 2" xfId="47899"/>
    <cellStyle name="Style 24 4" xfId="47900"/>
    <cellStyle name="Style 24 5" xfId="47901"/>
    <cellStyle name="Style 24 5 2" xfId="47902"/>
    <cellStyle name="Style 25" xfId="47903"/>
    <cellStyle name="Style 25 2" xfId="47904"/>
    <cellStyle name="Style 25 3" xfId="47905"/>
    <cellStyle name="Style 26" xfId="47906"/>
    <cellStyle name="Title 10" xfId="47907"/>
    <cellStyle name="Title 10 2" xfId="47908"/>
    <cellStyle name="Title 10 2 2" xfId="47909"/>
    <cellStyle name="Title 11" xfId="47910"/>
    <cellStyle name="Title 11 2" xfId="47911"/>
    <cellStyle name="Title 11 2 2" xfId="47912"/>
    <cellStyle name="Title 12" xfId="47913"/>
    <cellStyle name="Title 12 2" xfId="47914"/>
    <cellStyle name="Title 12 2 2" xfId="47915"/>
    <cellStyle name="Title 13" xfId="47916"/>
    <cellStyle name="Title 13 2" xfId="47917"/>
    <cellStyle name="Title 13 2 2" xfId="47918"/>
    <cellStyle name="Title 14" xfId="47919"/>
    <cellStyle name="Title 14 2" xfId="47920"/>
    <cellStyle name="Title 14 2 2" xfId="47921"/>
    <cellStyle name="Title 15" xfId="47922"/>
    <cellStyle name="Title 15 2" xfId="47923"/>
    <cellStyle name="Title 15 2 2" xfId="47924"/>
    <cellStyle name="Title 16" xfId="47925"/>
    <cellStyle name="Title 16 2" xfId="47926"/>
    <cellStyle name="Title 16 2 2" xfId="47927"/>
    <cellStyle name="Title 17" xfId="47928"/>
    <cellStyle name="Title 17 2" xfId="47929"/>
    <cellStyle name="Title 17 2 2" xfId="47930"/>
    <cellStyle name="Title 18" xfId="47931"/>
    <cellStyle name="Title 18 2" xfId="47932"/>
    <cellStyle name="Title 18 2 2" xfId="47933"/>
    <cellStyle name="Title 19" xfId="47934"/>
    <cellStyle name="Title 19 2" xfId="47935"/>
    <cellStyle name="Title 19 2 2" xfId="47936"/>
    <cellStyle name="Title 2" xfId="47937"/>
    <cellStyle name="Title 2 2" xfId="47938"/>
    <cellStyle name="Title 2 2 2" xfId="47939"/>
    <cellStyle name="Title 2 3" xfId="47940"/>
    <cellStyle name="Title 2 4" xfId="47941"/>
    <cellStyle name="Title 2 4 2" xfId="47942"/>
    <cellStyle name="Title 20" xfId="47943"/>
    <cellStyle name="Title 20 2" xfId="47944"/>
    <cellStyle name="Title 20 2 2" xfId="47945"/>
    <cellStyle name="Title 21" xfId="47946"/>
    <cellStyle name="Title 21 2" xfId="47947"/>
    <cellStyle name="Title 21 2 2" xfId="47948"/>
    <cellStyle name="Title 22" xfId="47949"/>
    <cellStyle name="Title 22 2" xfId="47950"/>
    <cellStyle name="Title 22 2 2" xfId="47951"/>
    <cellStyle name="Title 23" xfId="47952"/>
    <cellStyle name="Title 23 2" xfId="47953"/>
    <cellStyle name="Title 23 2 2" xfId="47954"/>
    <cellStyle name="Title 24" xfId="47955"/>
    <cellStyle name="Title 24 2" xfId="47956"/>
    <cellStyle name="Title 24 2 2" xfId="47957"/>
    <cellStyle name="Title 25" xfId="47958"/>
    <cellStyle name="Title 25 2" xfId="47959"/>
    <cellStyle name="Title 25 2 2" xfId="47960"/>
    <cellStyle name="Title 26" xfId="47961"/>
    <cellStyle name="Title 26 2" xfId="47962"/>
    <cellStyle name="Title 26 2 2" xfId="47963"/>
    <cellStyle name="Title 27" xfId="47964"/>
    <cellStyle name="Title 27 2" xfId="47965"/>
    <cellStyle name="Title 27 2 2" xfId="47966"/>
    <cellStyle name="Title 28" xfId="47967"/>
    <cellStyle name="Title 28 2" xfId="47968"/>
    <cellStyle name="Title 28 2 2" xfId="47969"/>
    <cellStyle name="Title 29" xfId="47970"/>
    <cellStyle name="Title 29 2" xfId="47971"/>
    <cellStyle name="Title 29 2 2" xfId="47972"/>
    <cellStyle name="Title 3" xfId="47973"/>
    <cellStyle name="Title 3 2" xfId="47974"/>
    <cellStyle name="Title 3 3" xfId="47975"/>
    <cellStyle name="Title 3 3 2" xfId="47976"/>
    <cellStyle name="Title 4" xfId="47977"/>
    <cellStyle name="Title 4 2" xfId="47978"/>
    <cellStyle name="Title 4 3" xfId="47979"/>
    <cellStyle name="Title 4 4" xfId="47980"/>
    <cellStyle name="Title 4 4 2" xfId="47981"/>
    <cellStyle name="Title 5" xfId="47982"/>
    <cellStyle name="Title 5 2" xfId="47983"/>
    <cellStyle name="Title 5 3" xfId="47984"/>
    <cellStyle name="Title 5 3 2" xfId="47985"/>
    <cellStyle name="Title 6" xfId="47986"/>
    <cellStyle name="Title 6 2" xfId="47987"/>
    <cellStyle name="Title 6 3" xfId="47988"/>
    <cellStyle name="Title 6 3 2" xfId="47989"/>
    <cellStyle name="Title 7" xfId="47990"/>
    <cellStyle name="Title 7 2" xfId="47991"/>
    <cellStyle name="Title 7 2 2" xfId="47992"/>
    <cellStyle name="Title 8" xfId="47993"/>
    <cellStyle name="Title 8 2" xfId="47994"/>
    <cellStyle name="Title 8 2 2" xfId="47995"/>
    <cellStyle name="Title 9" xfId="47996"/>
    <cellStyle name="Title 9 2" xfId="47997"/>
    <cellStyle name="Title 9 2 2" xfId="47998"/>
    <cellStyle name="Total 10" xfId="47999"/>
    <cellStyle name="Total 10 2" xfId="48000"/>
    <cellStyle name="Total 10 2 2" xfId="48001"/>
    <cellStyle name="Total 10 3" xfId="48002"/>
    <cellStyle name="Total 11" xfId="48003"/>
    <cellStyle name="Total 11 2" xfId="48004"/>
    <cellStyle name="Total 11 2 2" xfId="48005"/>
    <cellStyle name="Total 11 3" xfId="48006"/>
    <cellStyle name="Total 12" xfId="48007"/>
    <cellStyle name="Total 12 2" xfId="48008"/>
    <cellStyle name="Total 12 2 2" xfId="48009"/>
    <cellStyle name="Total 12 3" xfId="48010"/>
    <cellStyle name="Total 13" xfId="48011"/>
    <cellStyle name="Total 13 2" xfId="48012"/>
    <cellStyle name="Total 13 2 2" xfId="48013"/>
    <cellStyle name="Total 13 3" xfId="48014"/>
    <cellStyle name="Total 14" xfId="48015"/>
    <cellStyle name="Total 14 2" xfId="48016"/>
    <cellStyle name="Total 14 2 2" xfId="48017"/>
    <cellStyle name="Total 14 3" xfId="48018"/>
    <cellStyle name="Total 15" xfId="48019"/>
    <cellStyle name="Total 15 2" xfId="48020"/>
    <cellStyle name="Total 15 2 2" xfId="48021"/>
    <cellStyle name="Total 15 3" xfId="48022"/>
    <cellStyle name="Total 16" xfId="48023"/>
    <cellStyle name="Total 16 2" xfId="48024"/>
    <cellStyle name="Total 16 2 2" xfId="48025"/>
    <cellStyle name="Total 16 3" xfId="48026"/>
    <cellStyle name="Total 17" xfId="48027"/>
    <cellStyle name="Total 17 2" xfId="48028"/>
    <cellStyle name="Total 17 2 2" xfId="48029"/>
    <cellStyle name="Total 17 3" xfId="48030"/>
    <cellStyle name="Total 18" xfId="48031"/>
    <cellStyle name="Total 18 2" xfId="48032"/>
    <cellStyle name="Total 18 2 2" xfId="48033"/>
    <cellStyle name="Total 18 3" xfId="48034"/>
    <cellStyle name="Total 19" xfId="48035"/>
    <cellStyle name="Total 19 2" xfId="48036"/>
    <cellStyle name="Total 19 2 2" xfId="48037"/>
    <cellStyle name="Total 19 3" xfId="48038"/>
    <cellStyle name="Total 2" xfId="48039"/>
    <cellStyle name="Total 2 2" xfId="48040"/>
    <cellStyle name="Total 2 2 2" xfId="48041"/>
    <cellStyle name="Total 2 3" xfId="48042"/>
    <cellStyle name="Total 2 4" xfId="48043"/>
    <cellStyle name="Total 2 5" xfId="48044"/>
    <cellStyle name="Total 2 5 2" xfId="48045"/>
    <cellStyle name="Total 20" xfId="48046"/>
    <cellStyle name="Total 20 2" xfId="48047"/>
    <cellStyle name="Total 20 2 2" xfId="48048"/>
    <cellStyle name="Total 20 3" xfId="48049"/>
    <cellStyle name="Total 21" xfId="48050"/>
    <cellStyle name="Total 21 2" xfId="48051"/>
    <cellStyle name="Total 21 2 2" xfId="48052"/>
    <cellStyle name="Total 21 3" xfId="48053"/>
    <cellStyle name="Total 22" xfId="48054"/>
    <cellStyle name="Total 22 2" xfId="48055"/>
    <cellStyle name="Total 22 2 2" xfId="48056"/>
    <cellStyle name="Total 22 3" xfId="48057"/>
    <cellStyle name="Total 23" xfId="48058"/>
    <cellStyle name="Total 23 2" xfId="48059"/>
    <cellStyle name="Total 23 2 2" xfId="48060"/>
    <cellStyle name="Total 23 3" xfId="48061"/>
    <cellStyle name="Total 24" xfId="48062"/>
    <cellStyle name="Total 24 2" xfId="48063"/>
    <cellStyle name="Total 24 2 2" xfId="48064"/>
    <cellStyle name="Total 24 3" xfId="48065"/>
    <cellStyle name="Total 25" xfId="48066"/>
    <cellStyle name="Total 25 2" xfId="48067"/>
    <cellStyle name="Total 25 2 2" xfId="48068"/>
    <cellStyle name="Total 25 3" xfId="48069"/>
    <cellStyle name="Total 26" xfId="48070"/>
    <cellStyle name="Total 26 2" xfId="48071"/>
    <cellStyle name="Total 26 2 2" xfId="48072"/>
    <cellStyle name="Total 26 3" xfId="48073"/>
    <cellStyle name="Total 27" xfId="48074"/>
    <cellStyle name="Total 27 2" xfId="48075"/>
    <cellStyle name="Total 27 2 2" xfId="48076"/>
    <cellStyle name="Total 27 3" xfId="48077"/>
    <cellStyle name="Total 28" xfId="48078"/>
    <cellStyle name="Total 28 2" xfId="48079"/>
    <cellStyle name="Total 28 2 2" xfId="48080"/>
    <cellStyle name="Total 28 3" xfId="48081"/>
    <cellStyle name="Total 29" xfId="48082"/>
    <cellStyle name="Total 29 2" xfId="48083"/>
    <cellStyle name="Total 29 2 2" xfId="48084"/>
    <cellStyle name="Total 29 3" xfId="48085"/>
    <cellStyle name="Total 3" xfId="48086"/>
    <cellStyle name="Total 3 2" xfId="48087"/>
    <cellStyle name="Total 3 2 2" xfId="48088"/>
    <cellStyle name="Total 3 3" xfId="48089"/>
    <cellStyle name="Total 3 4" xfId="48090"/>
    <cellStyle name="Total 3 4 2" xfId="48091"/>
    <cellStyle name="Total 30" xfId="48092"/>
    <cellStyle name="Total 4" xfId="48093"/>
    <cellStyle name="Total 4 2" xfId="48094"/>
    <cellStyle name="Total 4 2 2" xfId="48095"/>
    <cellStyle name="Total 4 3" xfId="48096"/>
    <cellStyle name="Total 4 4" xfId="48097"/>
    <cellStyle name="Total 4 5" xfId="48098"/>
    <cellStyle name="Total 4 5 2" xfId="48099"/>
    <cellStyle name="Total 5" xfId="48100"/>
    <cellStyle name="Total 5 2" xfId="48101"/>
    <cellStyle name="Total 5 3" xfId="48102"/>
    <cellStyle name="Total 5 3 2" xfId="48103"/>
    <cellStyle name="Total 5 4" xfId="48104"/>
    <cellStyle name="Total 6" xfId="48105"/>
    <cellStyle name="Total 6 2" xfId="48106"/>
    <cellStyle name="Total 6 3" xfId="48107"/>
    <cellStyle name="Total 6 3 2" xfId="48108"/>
    <cellStyle name="Total 6 4" xfId="48109"/>
    <cellStyle name="Total 7" xfId="48110"/>
    <cellStyle name="Total 7 2" xfId="48111"/>
    <cellStyle name="Total 7 3" xfId="48112"/>
    <cellStyle name="Total 7 3 2" xfId="48113"/>
    <cellStyle name="Total 7 4" xfId="48114"/>
    <cellStyle name="Total 8" xfId="48115"/>
    <cellStyle name="Total 8 2" xfId="48116"/>
    <cellStyle name="Total 8 2 2" xfId="48117"/>
    <cellStyle name="Total 8 3" xfId="48118"/>
    <cellStyle name="Total 9" xfId="48119"/>
    <cellStyle name="Total 9 2" xfId="48120"/>
    <cellStyle name="Total 9 2 2" xfId="48121"/>
    <cellStyle name="Total 9 3" xfId="48122"/>
    <cellStyle name="Txt" xfId="48123"/>
    <cellStyle name="Warning Text 10" xfId="48124"/>
    <cellStyle name="Warning Text 10 2" xfId="48125"/>
    <cellStyle name="Warning Text 10 2 2" xfId="48126"/>
    <cellStyle name="Warning Text 10 3" xfId="48127"/>
    <cellStyle name="Warning Text 11" xfId="48128"/>
    <cellStyle name="Warning Text 11 2" xfId="48129"/>
    <cellStyle name="Warning Text 11 2 2" xfId="48130"/>
    <cellStyle name="Warning Text 11 3" xfId="48131"/>
    <cellStyle name="Warning Text 12" xfId="48132"/>
    <cellStyle name="Warning Text 12 2" xfId="48133"/>
    <cellStyle name="Warning Text 12 2 2" xfId="48134"/>
    <cellStyle name="Warning Text 12 3" xfId="48135"/>
    <cellStyle name="Warning Text 13" xfId="48136"/>
    <cellStyle name="Warning Text 13 2" xfId="48137"/>
    <cellStyle name="Warning Text 13 2 2" xfId="48138"/>
    <cellStyle name="Warning Text 13 3" xfId="48139"/>
    <cellStyle name="Warning Text 14" xfId="48140"/>
    <cellStyle name="Warning Text 14 2" xfId="48141"/>
    <cellStyle name="Warning Text 14 2 2" xfId="48142"/>
    <cellStyle name="Warning Text 14 3" xfId="48143"/>
    <cellStyle name="Warning Text 15" xfId="48144"/>
    <cellStyle name="Warning Text 15 2" xfId="48145"/>
    <cellStyle name="Warning Text 15 2 2" xfId="48146"/>
    <cellStyle name="Warning Text 15 3" xfId="48147"/>
    <cellStyle name="Warning Text 16" xfId="48148"/>
    <cellStyle name="Warning Text 16 2" xfId="48149"/>
    <cellStyle name="Warning Text 16 2 2" xfId="48150"/>
    <cellStyle name="Warning Text 16 3" xfId="48151"/>
    <cellStyle name="Warning Text 17" xfId="48152"/>
    <cellStyle name="Warning Text 17 2" xfId="48153"/>
    <cellStyle name="Warning Text 17 2 2" xfId="48154"/>
    <cellStyle name="Warning Text 17 3" xfId="48155"/>
    <cellStyle name="Warning Text 18" xfId="48156"/>
    <cellStyle name="Warning Text 18 2" xfId="48157"/>
    <cellStyle name="Warning Text 18 2 2" xfId="48158"/>
    <cellStyle name="Warning Text 18 3" xfId="48159"/>
    <cellStyle name="Warning Text 19" xfId="48160"/>
    <cellStyle name="Warning Text 19 2" xfId="48161"/>
    <cellStyle name="Warning Text 19 2 2" xfId="48162"/>
    <cellStyle name="Warning Text 19 3" xfId="48163"/>
    <cellStyle name="Warning Text 2" xfId="48164"/>
    <cellStyle name="Warning Text 2 2" xfId="48165"/>
    <cellStyle name="Warning Text 2 3" xfId="48166"/>
    <cellStyle name="Warning Text 2 4" xfId="48167"/>
    <cellStyle name="Warning Text 2 4 2" xfId="48168"/>
    <cellStyle name="Warning Text 20" xfId="48169"/>
    <cellStyle name="Warning Text 20 2" xfId="48170"/>
    <cellStyle name="Warning Text 20 2 2" xfId="48171"/>
    <cellStyle name="Warning Text 20 3" xfId="48172"/>
    <cellStyle name="Warning Text 21" xfId="48173"/>
    <cellStyle name="Warning Text 21 2" xfId="48174"/>
    <cellStyle name="Warning Text 21 2 2" xfId="48175"/>
    <cellStyle name="Warning Text 21 3" xfId="48176"/>
    <cellStyle name="Warning Text 22" xfId="48177"/>
    <cellStyle name="Warning Text 22 2" xfId="48178"/>
    <cellStyle name="Warning Text 22 2 2" xfId="48179"/>
    <cellStyle name="Warning Text 22 3" xfId="48180"/>
    <cellStyle name="Warning Text 23" xfId="48181"/>
    <cellStyle name="Warning Text 23 2" xfId="48182"/>
    <cellStyle name="Warning Text 23 2 2" xfId="48183"/>
    <cellStyle name="Warning Text 23 3" xfId="48184"/>
    <cellStyle name="Warning Text 24" xfId="48185"/>
    <cellStyle name="Warning Text 24 2" xfId="48186"/>
    <cellStyle name="Warning Text 24 2 2" xfId="48187"/>
    <cellStyle name="Warning Text 24 3" xfId="48188"/>
    <cellStyle name="Warning Text 25" xfId="48189"/>
    <cellStyle name="Warning Text 25 2" xfId="48190"/>
    <cellStyle name="Warning Text 25 2 2" xfId="48191"/>
    <cellStyle name="Warning Text 25 3" xfId="48192"/>
    <cellStyle name="Warning Text 26" xfId="48193"/>
    <cellStyle name="Warning Text 26 2" xfId="48194"/>
    <cellStyle name="Warning Text 26 2 2" xfId="48195"/>
    <cellStyle name="Warning Text 26 3" xfId="48196"/>
    <cellStyle name="Warning Text 27" xfId="48197"/>
    <cellStyle name="Warning Text 27 2" xfId="48198"/>
    <cellStyle name="Warning Text 27 2 2" xfId="48199"/>
    <cellStyle name="Warning Text 27 3" xfId="48200"/>
    <cellStyle name="Warning Text 28" xfId="48201"/>
    <cellStyle name="Warning Text 28 2" xfId="48202"/>
    <cellStyle name="Warning Text 28 2 2" xfId="48203"/>
    <cellStyle name="Warning Text 28 3" xfId="48204"/>
    <cellStyle name="Warning Text 29" xfId="48205"/>
    <cellStyle name="Warning Text 29 2" xfId="48206"/>
    <cellStyle name="Warning Text 29 2 2" xfId="48207"/>
    <cellStyle name="Warning Text 29 3" xfId="48208"/>
    <cellStyle name="Warning Text 3" xfId="48209"/>
    <cellStyle name="Warning Text 3 2" xfId="48210"/>
    <cellStyle name="Warning Text 3 3" xfId="48211"/>
    <cellStyle name="Warning Text 3 3 2" xfId="48212"/>
    <cellStyle name="Warning Text 30" xfId="48213"/>
    <cellStyle name="Warning Text 4" xfId="48214"/>
    <cellStyle name="Warning Text 4 2" xfId="48215"/>
    <cellStyle name="Warning Text 4 3" xfId="48216"/>
    <cellStyle name="Warning Text 4 4" xfId="48217"/>
    <cellStyle name="Warning Text 4 4 2" xfId="48218"/>
    <cellStyle name="Warning Text 5" xfId="48219"/>
    <cellStyle name="Warning Text 5 2" xfId="48220"/>
    <cellStyle name="Warning Text 5 3" xfId="48221"/>
    <cellStyle name="Warning Text 5 3 2" xfId="48222"/>
    <cellStyle name="Warning Text 6" xfId="48223"/>
    <cellStyle name="Warning Text 6 2" xfId="48224"/>
    <cellStyle name="Warning Text 6 3" xfId="48225"/>
    <cellStyle name="Warning Text 6 3 2" xfId="48226"/>
    <cellStyle name="Warning Text 7" xfId="48227"/>
    <cellStyle name="Warning Text 7 2" xfId="48228"/>
    <cellStyle name="Warning Text 7 2 2" xfId="48229"/>
    <cellStyle name="Warning Text 7 3" xfId="48230"/>
    <cellStyle name="Warning Text 8" xfId="48231"/>
    <cellStyle name="Warning Text 8 2" xfId="48232"/>
    <cellStyle name="Warning Text 8 2 2" xfId="48233"/>
    <cellStyle name="Warning Text 8 3" xfId="48234"/>
    <cellStyle name="Warning Text 9" xfId="48235"/>
    <cellStyle name="Warning Text 9 2" xfId="48236"/>
    <cellStyle name="Warning Text 9 2 2" xfId="48237"/>
    <cellStyle name="Warning Text 9 3" xfId="482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heetViews>
  <sheetFormatPr defaultRowHeight="11.25"/>
  <cols>
    <col min="1" max="1" width="9.140625" style="282"/>
    <col min="2" max="2" width="9.5703125" style="282" bestFit="1" customWidth="1"/>
    <col min="3" max="3" width="9.140625" style="282"/>
    <col min="4" max="4" width="5.42578125" style="282" bestFit="1" customWidth="1"/>
    <col min="5" max="5" width="7.5703125" style="282" bestFit="1" customWidth="1"/>
    <col min="6" max="16384" width="9.140625" style="282"/>
  </cols>
  <sheetData>
    <row r="1" spans="1:5">
      <c r="A1" s="283" t="s">
        <v>7</v>
      </c>
    </row>
    <row r="2" spans="1:5" s="283" customFormat="1" ht="10.5">
      <c r="A2" s="283" t="s">
        <v>435</v>
      </c>
    </row>
    <row r="3" spans="1:5" s="283" customFormat="1" ht="10.5">
      <c r="A3" s="283" t="s">
        <v>434</v>
      </c>
    </row>
    <row r="4" spans="1:5">
      <c r="A4" s="282" t="s">
        <v>433</v>
      </c>
    </row>
    <row r="5" spans="1:5">
      <c r="A5" s="282" t="s">
        <v>432</v>
      </c>
    </row>
    <row r="6" spans="1:5">
      <c r="A6" s="282" t="s">
        <v>587</v>
      </c>
    </row>
    <row r="7" spans="1:5">
      <c r="A7" s="282" t="s">
        <v>431</v>
      </c>
    </row>
    <row r="10" spans="1:5" s="283" customFormat="1" ht="10.5">
      <c r="B10" s="283" t="s">
        <v>430</v>
      </c>
      <c r="C10" s="283" t="s">
        <v>429</v>
      </c>
      <c r="D10" s="283" t="s">
        <v>428</v>
      </c>
      <c r="E10" s="283" t="s">
        <v>427</v>
      </c>
    </row>
    <row r="11" spans="1:5">
      <c r="A11" s="283" t="s">
        <v>426</v>
      </c>
      <c r="B11" s="11">
        <v>1.5</v>
      </c>
      <c r="C11" s="11">
        <v>0.81</v>
      </c>
      <c r="D11" s="11">
        <v>1.51</v>
      </c>
      <c r="E11" s="11">
        <v>3.26</v>
      </c>
    </row>
    <row r="12" spans="1:5">
      <c r="A12" s="283" t="s">
        <v>425</v>
      </c>
      <c r="B12" s="11">
        <v>1.82</v>
      </c>
      <c r="C12" s="11">
        <v>0.34</v>
      </c>
      <c r="D12" s="11">
        <v>1.72</v>
      </c>
      <c r="E12" s="11">
        <v>3.65</v>
      </c>
    </row>
    <row r="13" spans="1:5">
      <c r="A13" s="283" t="s">
        <v>424</v>
      </c>
      <c r="B13" s="11">
        <v>2.97</v>
      </c>
      <c r="C13" s="11">
        <v>0.51</v>
      </c>
      <c r="D13" s="11">
        <v>1.49</v>
      </c>
      <c r="E13" s="11">
        <v>4.04</v>
      </c>
    </row>
    <row r="14" spans="1:5">
      <c r="A14" s="283" t="s">
        <v>423</v>
      </c>
      <c r="B14" s="11">
        <v>3.87</v>
      </c>
      <c r="C14" s="11">
        <v>1.1599999999999999</v>
      </c>
      <c r="D14" s="11">
        <v>2.17</v>
      </c>
      <c r="E14" s="11">
        <v>4.3</v>
      </c>
    </row>
    <row r="15" spans="1:5">
      <c r="A15" s="283" t="s">
        <v>422</v>
      </c>
      <c r="B15" s="11">
        <v>4.12</v>
      </c>
      <c r="C15" s="11">
        <v>1.76</v>
      </c>
      <c r="D15" s="11">
        <v>3.78</v>
      </c>
      <c r="E15" s="11">
        <v>4.4400000000000004</v>
      </c>
    </row>
    <row r="16" spans="1:5">
      <c r="A16" s="283" t="s">
        <v>421</v>
      </c>
      <c r="B16" s="11">
        <v>3.91</v>
      </c>
      <c r="C16" s="11">
        <v>2.21</v>
      </c>
      <c r="D16" s="11">
        <v>2.4900000000000002</v>
      </c>
      <c r="E16" s="11">
        <v>3.44</v>
      </c>
    </row>
    <row r="17" spans="1:5">
      <c r="A17" s="283" t="s">
        <v>420</v>
      </c>
      <c r="B17" s="11">
        <v>2.98</v>
      </c>
      <c r="C17" s="11">
        <v>2.12</v>
      </c>
      <c r="D17" s="11">
        <v>2.2200000000000002</v>
      </c>
      <c r="E17" s="11">
        <v>2.19</v>
      </c>
    </row>
    <row r="18" spans="1:5">
      <c r="A18" s="283" t="s">
        <v>419</v>
      </c>
      <c r="B18" s="11">
        <v>2.9</v>
      </c>
      <c r="C18" s="11">
        <v>1.75</v>
      </c>
      <c r="D18" s="11">
        <v>0.89</v>
      </c>
      <c r="E18" s="11">
        <v>1.62</v>
      </c>
    </row>
    <row r="19" spans="1:5">
      <c r="A19" s="283" t="s">
        <v>418</v>
      </c>
      <c r="B19" s="11">
        <v>3.28</v>
      </c>
      <c r="C19" s="11">
        <v>1.4</v>
      </c>
      <c r="D19" s="11">
        <v>0.05</v>
      </c>
      <c r="E19" s="11">
        <v>1.49</v>
      </c>
    </row>
    <row r="20" spans="1:5">
      <c r="A20" s="283" t="s">
        <v>417</v>
      </c>
      <c r="B20" s="11">
        <v>3.07</v>
      </c>
      <c r="C20" s="11">
        <v>1.6</v>
      </c>
      <c r="D20" s="11">
        <v>1.41</v>
      </c>
      <c r="E20" s="11">
        <v>2.5</v>
      </c>
    </row>
    <row r="21" spans="1:5">
      <c r="A21" s="283" t="s">
        <v>416</v>
      </c>
      <c r="B21" s="11">
        <v>3.12</v>
      </c>
      <c r="C21" s="11">
        <v>1.85</v>
      </c>
      <c r="D21" s="11">
        <v>1.62</v>
      </c>
      <c r="E21" s="11">
        <v>3.32</v>
      </c>
    </row>
    <row r="22" spans="1:5">
      <c r="A22" s="283" t="s">
        <v>415</v>
      </c>
      <c r="B22" s="11">
        <v>2.81</v>
      </c>
      <c r="C22" s="11">
        <v>2.15</v>
      </c>
      <c r="D22" s="11">
        <v>2.0699999999999998</v>
      </c>
      <c r="E22" s="11">
        <v>3.78</v>
      </c>
    </row>
    <row r="23" spans="1:5">
      <c r="A23" s="283" t="s">
        <v>414</v>
      </c>
      <c r="B23" s="11">
        <v>3.05</v>
      </c>
      <c r="C23" s="11">
        <v>2.92</v>
      </c>
      <c r="D23" s="11">
        <v>2.2799999999999998</v>
      </c>
      <c r="E23" s="11">
        <v>3.66</v>
      </c>
    </row>
    <row r="24" spans="1:5">
      <c r="A24" s="283" t="s">
        <v>413</v>
      </c>
      <c r="B24" s="11">
        <v>3.01</v>
      </c>
      <c r="C24" s="11">
        <v>3.28</v>
      </c>
      <c r="D24" s="11">
        <v>1.41</v>
      </c>
      <c r="E24" s="11">
        <v>2.7</v>
      </c>
    </row>
    <row r="25" spans="1:5">
      <c r="A25" s="283" t="s">
        <v>412</v>
      </c>
      <c r="B25" s="11">
        <v>2.21</v>
      </c>
      <c r="C25" s="11">
        <v>3.31</v>
      </c>
      <c r="D25" s="11">
        <v>0.95</v>
      </c>
      <c r="E25" s="11">
        <v>2.1</v>
      </c>
    </row>
    <row r="26" spans="1:5">
      <c r="A26" s="283" t="s">
        <v>411</v>
      </c>
      <c r="B26" s="11">
        <v>2.38</v>
      </c>
      <c r="C26" s="11">
        <v>3.72</v>
      </c>
      <c r="D26" s="11">
        <v>2.08</v>
      </c>
      <c r="E26" s="11">
        <v>1.97</v>
      </c>
    </row>
    <row r="27" spans="1:5">
      <c r="A27" s="283" t="s">
        <v>410</v>
      </c>
      <c r="B27" s="11">
        <v>1.24</v>
      </c>
      <c r="C27" s="11">
        <v>3.96</v>
      </c>
      <c r="D27" s="11">
        <v>2.66</v>
      </c>
      <c r="E27" s="11">
        <v>2.61</v>
      </c>
    </row>
    <row r="28" spans="1:5">
      <c r="A28" s="283" t="s">
        <v>409</v>
      </c>
      <c r="B28" s="11">
        <v>1.74</v>
      </c>
      <c r="C28" s="11">
        <v>3.32</v>
      </c>
      <c r="D28" s="11">
        <v>2.36</v>
      </c>
      <c r="E28" s="11">
        <v>3.56</v>
      </c>
    </row>
    <row r="29" spans="1:5">
      <c r="A29" s="283" t="s">
        <v>408</v>
      </c>
      <c r="B29" s="11">
        <v>2.4700000000000002</v>
      </c>
      <c r="C29" s="11">
        <v>3.3</v>
      </c>
      <c r="D29" s="11">
        <v>2.02</v>
      </c>
      <c r="E29" s="11">
        <v>4.57</v>
      </c>
    </row>
    <row r="30" spans="1:5">
      <c r="A30" s="283" t="s">
        <v>407</v>
      </c>
      <c r="B30" s="11">
        <v>2.21</v>
      </c>
      <c r="C30" s="11">
        <v>2.64</v>
      </c>
      <c r="D30" s="11">
        <v>1.65</v>
      </c>
      <c r="E30" s="11">
        <v>3.78</v>
      </c>
    </row>
    <row r="31" spans="1:5">
      <c r="A31" s="283" t="s">
        <v>406</v>
      </c>
      <c r="B31" s="11">
        <v>1.61</v>
      </c>
      <c r="C31" s="11">
        <v>2.2200000000000002</v>
      </c>
      <c r="D31" s="11">
        <v>1.3</v>
      </c>
      <c r="E31" s="11">
        <v>2.71</v>
      </c>
    </row>
    <row r="32" spans="1:5">
      <c r="A32" s="283" t="s">
        <v>405</v>
      </c>
      <c r="B32" s="11">
        <v>1.04</v>
      </c>
      <c r="C32" s="11">
        <v>1.38</v>
      </c>
      <c r="D32" s="11">
        <v>-0.05</v>
      </c>
      <c r="E32" s="11">
        <v>0.53</v>
      </c>
    </row>
    <row r="33" spans="1:5">
      <c r="A33" s="283" t="s">
        <v>404</v>
      </c>
      <c r="B33" s="11">
        <v>-0.62</v>
      </c>
      <c r="C33" s="11">
        <v>0.18</v>
      </c>
      <c r="D33" s="11">
        <v>-0.74</v>
      </c>
      <c r="E33" s="11">
        <v>-2.39</v>
      </c>
    </row>
    <row r="34" spans="1:5">
      <c r="A34" s="283" t="s">
        <v>403</v>
      </c>
      <c r="B34" s="11">
        <v>-3.32</v>
      </c>
      <c r="C34" s="11">
        <v>-1.93</v>
      </c>
      <c r="D34" s="11">
        <v>-4.78</v>
      </c>
      <c r="E34" s="11">
        <v>-4.6100000000000003</v>
      </c>
    </row>
    <row r="35" spans="1:5">
      <c r="A35" s="283" t="s">
        <v>402</v>
      </c>
      <c r="B35" s="11">
        <v>-4.1900000000000004</v>
      </c>
      <c r="C35" s="11">
        <v>-4.95</v>
      </c>
      <c r="D35" s="11">
        <v>-9.16</v>
      </c>
      <c r="E35" s="11">
        <v>-6.12</v>
      </c>
    </row>
    <row r="36" spans="1:5">
      <c r="A36" s="283" t="s">
        <v>401</v>
      </c>
      <c r="B36" s="11">
        <v>-4.58</v>
      </c>
      <c r="C36" s="11">
        <v>-4.83</v>
      </c>
      <c r="D36" s="11">
        <v>-6.56</v>
      </c>
      <c r="E36" s="11">
        <v>-5.42</v>
      </c>
    </row>
    <row r="37" spans="1:5">
      <c r="A37" s="283" t="s">
        <v>400</v>
      </c>
      <c r="B37" s="11">
        <v>-3.34</v>
      </c>
      <c r="C37" s="11">
        <v>-3.88</v>
      </c>
      <c r="D37" s="11">
        <v>-5.54</v>
      </c>
      <c r="E37" s="11">
        <v>-3.34</v>
      </c>
    </row>
    <row r="38" spans="1:5">
      <c r="A38" s="283" t="s">
        <v>399</v>
      </c>
      <c r="B38" s="11">
        <v>-0.08</v>
      </c>
      <c r="C38" s="11">
        <v>-1.81</v>
      </c>
      <c r="D38" s="11">
        <v>-0.55000000000000004</v>
      </c>
      <c r="E38" s="11">
        <v>-0.87</v>
      </c>
    </row>
    <row r="39" spans="1:5">
      <c r="A39" s="283" t="s">
        <v>398</v>
      </c>
      <c r="B39" s="11">
        <v>1.86</v>
      </c>
      <c r="C39" s="11">
        <v>1.01</v>
      </c>
      <c r="D39" s="11">
        <v>4.88</v>
      </c>
      <c r="E39" s="11">
        <v>1.23</v>
      </c>
    </row>
    <row r="40" spans="1:5">
      <c r="A40" s="283" t="s">
        <v>397</v>
      </c>
      <c r="B40" s="11">
        <v>2.5099999999999998</v>
      </c>
      <c r="C40" s="11">
        <v>2.2000000000000002</v>
      </c>
      <c r="D40" s="11">
        <v>4.57</v>
      </c>
      <c r="E40" s="11">
        <v>2.13</v>
      </c>
    </row>
    <row r="41" spans="1:5">
      <c r="A41" s="283" t="s">
        <v>396</v>
      </c>
      <c r="B41" s="11">
        <v>2.8</v>
      </c>
      <c r="C41" s="11">
        <v>2.2000000000000002</v>
      </c>
      <c r="D41" s="11">
        <v>5.39</v>
      </c>
      <c r="E41" s="11">
        <v>2.35</v>
      </c>
    </row>
    <row r="42" spans="1:5">
      <c r="A42" s="283" t="s">
        <v>395</v>
      </c>
      <c r="B42" s="11">
        <v>2.39</v>
      </c>
      <c r="C42" s="11">
        <v>2.17</v>
      </c>
      <c r="D42" s="11">
        <v>3.41</v>
      </c>
      <c r="E42" s="11">
        <v>1.49</v>
      </c>
    </row>
    <row r="43" spans="1:5">
      <c r="A43" s="283" t="s">
        <v>394</v>
      </c>
      <c r="B43" s="11">
        <v>1.82</v>
      </c>
      <c r="C43" s="11">
        <v>2.5299999999999998</v>
      </c>
      <c r="D43" s="11">
        <v>0.08</v>
      </c>
      <c r="E43" s="11">
        <v>1.36</v>
      </c>
    </row>
    <row r="44" spans="1:5">
      <c r="A44" s="283" t="s">
        <v>393</v>
      </c>
      <c r="B44" s="11">
        <v>1.88</v>
      </c>
      <c r="C44" s="11">
        <v>1.77</v>
      </c>
      <c r="D44" s="11">
        <v>-1.71</v>
      </c>
      <c r="E44" s="11">
        <v>0.55000000000000004</v>
      </c>
    </row>
    <row r="45" spans="1:5">
      <c r="A45" s="283" t="s">
        <v>392</v>
      </c>
      <c r="B45" s="11">
        <v>1.55</v>
      </c>
      <c r="C45" s="11">
        <v>1.45</v>
      </c>
      <c r="D45" s="11">
        <v>-0.69</v>
      </c>
      <c r="E45" s="11">
        <v>0.53</v>
      </c>
    </row>
    <row r="46" spans="1:5">
      <c r="A46" s="283" t="s">
        <v>391</v>
      </c>
      <c r="B46" s="11">
        <v>1.97</v>
      </c>
      <c r="C46" s="11">
        <v>0.79</v>
      </c>
      <c r="D46" s="11">
        <v>-0.61</v>
      </c>
      <c r="E46" s="11">
        <v>0.61</v>
      </c>
    </row>
    <row r="47" spans="1:5">
      <c r="A47" s="283" t="s">
        <v>390</v>
      </c>
      <c r="B47" s="11">
        <v>2.4500000000000002</v>
      </c>
      <c r="C47" s="11">
        <v>-0.04</v>
      </c>
      <c r="D47" s="11">
        <v>2.77</v>
      </c>
      <c r="E47" s="11">
        <v>-0.18</v>
      </c>
    </row>
    <row r="48" spans="1:5">
      <c r="A48" s="283" t="s">
        <v>389</v>
      </c>
      <c r="B48" s="11">
        <v>2.21</v>
      </c>
      <c r="C48" s="11">
        <v>-0.39</v>
      </c>
      <c r="D48" s="11">
        <v>3.61</v>
      </c>
      <c r="E48" s="11">
        <v>-0.79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1.25"/>
  <cols>
    <col min="1" max="1" width="17" style="282" customWidth="1"/>
    <col min="2" max="4" width="11.5703125" style="282" customWidth="1"/>
    <col min="5" max="5" width="10.42578125" style="282" bestFit="1" customWidth="1"/>
    <col min="6" max="16384" width="9.140625" style="282"/>
  </cols>
  <sheetData>
    <row r="1" spans="1:5" s="283" customFormat="1" ht="10.5">
      <c r="A1" s="283" t="s">
        <v>7</v>
      </c>
    </row>
    <row r="2" spans="1:5" s="283" customFormat="1" ht="10.5">
      <c r="A2" s="283" t="s">
        <v>572</v>
      </c>
    </row>
    <row r="3" spans="1:5" s="283" customFormat="1" ht="10.5">
      <c r="A3" s="283" t="s">
        <v>435</v>
      </c>
    </row>
    <row r="4" spans="1:5">
      <c r="A4" s="282" t="s">
        <v>573</v>
      </c>
    </row>
    <row r="5" spans="1:5">
      <c r="A5" s="282" t="s">
        <v>574</v>
      </c>
    </row>
    <row r="6" spans="1:5">
      <c r="A6" s="282" t="s">
        <v>568</v>
      </c>
    </row>
    <row r="9" spans="1:5" s="283" customFormat="1" ht="21">
      <c r="B9" s="2" t="s">
        <v>575</v>
      </c>
      <c r="C9" s="2" t="s">
        <v>576</v>
      </c>
      <c r="D9" s="2" t="s">
        <v>499</v>
      </c>
      <c r="E9" s="283" t="s">
        <v>16</v>
      </c>
    </row>
    <row r="10" spans="1:5">
      <c r="A10" s="283" t="s">
        <v>554</v>
      </c>
      <c r="B10" s="282">
        <v>162.33000000000001</v>
      </c>
      <c r="C10" s="282">
        <v>47.44</v>
      </c>
      <c r="D10" s="282">
        <v>15.98</v>
      </c>
      <c r="E10" s="282">
        <v>3.07</v>
      </c>
    </row>
    <row r="11" spans="1:5">
      <c r="A11" s="283" t="s">
        <v>555</v>
      </c>
      <c r="B11" s="282">
        <v>131.72</v>
      </c>
      <c r="C11" s="282">
        <v>60.93</v>
      </c>
      <c r="D11" s="282">
        <v>23.19</v>
      </c>
      <c r="E11" s="282">
        <v>3.21</v>
      </c>
    </row>
    <row r="12" spans="1:5">
      <c r="A12" s="283" t="s">
        <v>556</v>
      </c>
      <c r="B12" s="282">
        <v>201.85</v>
      </c>
      <c r="C12" s="282">
        <v>66.72</v>
      </c>
      <c r="D12" s="282">
        <v>21.48</v>
      </c>
      <c r="E12" s="282">
        <v>2.14</v>
      </c>
    </row>
    <row r="13" spans="1:5">
      <c r="A13" s="283" t="s">
        <v>22</v>
      </c>
      <c r="B13" s="282">
        <v>128.02000000000001</v>
      </c>
      <c r="C13" s="282">
        <v>49.89</v>
      </c>
      <c r="D13" s="282">
        <v>22.32</v>
      </c>
      <c r="E13" s="282">
        <v>6.75</v>
      </c>
    </row>
    <row r="14" spans="1:5">
      <c r="A14" s="283" t="s">
        <v>557</v>
      </c>
      <c r="B14" s="282">
        <v>176.52</v>
      </c>
      <c r="C14" s="282">
        <v>88.13</v>
      </c>
      <c r="D14" s="282">
        <v>27.92</v>
      </c>
      <c r="E14" s="282">
        <v>9.19</v>
      </c>
    </row>
    <row r="15" spans="1:5">
      <c r="A15" s="283" t="s">
        <v>558</v>
      </c>
      <c r="B15" s="282">
        <v>191.91</v>
      </c>
      <c r="C15" s="282">
        <v>86.31</v>
      </c>
      <c r="D15" s="282">
        <v>37.67</v>
      </c>
      <c r="E15" s="282">
        <v>7.25</v>
      </c>
    </row>
    <row r="16" spans="1:5">
      <c r="A16" s="283" t="s">
        <v>559</v>
      </c>
      <c r="B16" s="282">
        <v>148.02000000000001</v>
      </c>
      <c r="C16" s="282">
        <v>95.28</v>
      </c>
      <c r="D16" s="282">
        <v>30.16</v>
      </c>
      <c r="E16" s="282">
        <v>5.84</v>
      </c>
    </row>
    <row r="17" spans="1:5">
      <c r="A17" s="283" t="s">
        <v>560</v>
      </c>
      <c r="B17" s="282">
        <v>61.71</v>
      </c>
      <c r="C17" s="282">
        <v>18.62</v>
      </c>
      <c r="D17" s="282">
        <v>7.62</v>
      </c>
      <c r="E17" s="282">
        <v>2.54</v>
      </c>
    </row>
    <row r="18" spans="1:5">
      <c r="A18" s="283" t="s">
        <v>561</v>
      </c>
      <c r="B18" s="282">
        <v>142.63</v>
      </c>
      <c r="C18" s="282">
        <v>58.3</v>
      </c>
      <c r="D18" s="282">
        <v>17.739999999999998</v>
      </c>
      <c r="E18" s="282">
        <v>2.62</v>
      </c>
    </row>
    <row r="19" spans="1:5">
      <c r="A19" s="283" t="s">
        <v>14</v>
      </c>
      <c r="B19" s="282">
        <v>160.22</v>
      </c>
      <c r="C19" s="282">
        <v>51.24</v>
      </c>
      <c r="D19" s="282">
        <v>20.56</v>
      </c>
      <c r="E19" s="282">
        <v>1.6</v>
      </c>
    </row>
    <row r="20" spans="1:5">
      <c r="A20" s="283" t="s">
        <v>562</v>
      </c>
      <c r="B20" s="282">
        <v>69.83</v>
      </c>
      <c r="C20" s="282">
        <v>20.73</v>
      </c>
      <c r="D20" s="282">
        <v>13.37</v>
      </c>
      <c r="E20" s="282">
        <v>5.56</v>
      </c>
    </row>
    <row r="21" spans="1:5">
      <c r="A21" s="283" t="s">
        <v>563</v>
      </c>
      <c r="B21" s="282">
        <v>171.73</v>
      </c>
      <c r="C21" s="282">
        <v>55.74</v>
      </c>
      <c r="D21" s="282">
        <v>24.57</v>
      </c>
      <c r="E21" s="282">
        <v>1.5</v>
      </c>
    </row>
    <row r="22" spans="1:5">
      <c r="A22" s="283" t="s">
        <v>577</v>
      </c>
      <c r="B22" s="282">
        <v>82.18</v>
      </c>
      <c r="C22" s="282">
        <v>37.11</v>
      </c>
      <c r="D22" s="282">
        <v>20.65</v>
      </c>
      <c r="E22" s="282">
        <v>1.43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1.25"/>
  <cols>
    <col min="1" max="1" width="15.42578125" style="282" customWidth="1"/>
    <col min="2" max="2" width="14" style="282" bestFit="1" customWidth="1"/>
    <col min="3" max="3" width="14.42578125" style="282" bestFit="1" customWidth="1"/>
    <col min="4" max="16384" width="9.140625" style="282"/>
  </cols>
  <sheetData>
    <row r="1" spans="1:3" s="283" customFormat="1" ht="10.5">
      <c r="A1" s="283" t="s">
        <v>7</v>
      </c>
    </row>
    <row r="2" spans="1:3" s="283" customFormat="1" ht="10.5">
      <c r="A2" s="283" t="s">
        <v>578</v>
      </c>
    </row>
    <row r="3" spans="1:3" s="283" customFormat="1" ht="10.5">
      <c r="A3" s="283" t="s">
        <v>435</v>
      </c>
    </row>
    <row r="4" spans="1:3">
      <c r="A4" s="282" t="s">
        <v>579</v>
      </c>
    </row>
    <row r="5" spans="1:3">
      <c r="A5" s="282" t="s">
        <v>580</v>
      </c>
    </row>
    <row r="6" spans="1:3">
      <c r="A6" s="282" t="s">
        <v>497</v>
      </c>
    </row>
    <row r="7" spans="1:3">
      <c r="A7" s="282" t="s">
        <v>5</v>
      </c>
    </row>
    <row r="10" spans="1:3" s="283" customFormat="1" ht="10.5">
      <c r="B10" s="283" t="s">
        <v>581</v>
      </c>
      <c r="C10" s="283" t="s">
        <v>582</v>
      </c>
    </row>
    <row r="11" spans="1:3">
      <c r="A11" s="283" t="s">
        <v>547</v>
      </c>
      <c r="B11" s="282">
        <v>3.44</v>
      </c>
      <c r="C11" s="282">
        <v>0.94</v>
      </c>
    </row>
    <row r="12" spans="1:3">
      <c r="A12" s="283" t="s">
        <v>548</v>
      </c>
      <c r="B12" s="282">
        <v>5.88</v>
      </c>
      <c r="C12" s="282">
        <v>0.96</v>
      </c>
    </row>
    <row r="13" spans="1:3">
      <c r="A13" s="283" t="s">
        <v>549</v>
      </c>
      <c r="B13" s="282">
        <v>3.8</v>
      </c>
      <c r="C13" s="282">
        <v>1.21</v>
      </c>
    </row>
    <row r="14" spans="1:3">
      <c r="A14" s="283" t="s">
        <v>550</v>
      </c>
      <c r="B14" s="282">
        <v>5.55</v>
      </c>
      <c r="C14" s="282">
        <v>0.98</v>
      </c>
    </row>
    <row r="15" spans="1:3">
      <c r="A15" s="283" t="s">
        <v>551</v>
      </c>
      <c r="B15" s="282">
        <v>5.34</v>
      </c>
      <c r="C15" s="282">
        <v>1.23</v>
      </c>
    </row>
    <row r="16" spans="1:3">
      <c r="A16" s="283" t="s">
        <v>244</v>
      </c>
      <c r="B16" s="282">
        <v>3.97</v>
      </c>
      <c r="C16" s="282">
        <v>1</v>
      </c>
    </row>
    <row r="17" spans="1:3">
      <c r="A17" s="283" t="s">
        <v>552</v>
      </c>
      <c r="B17" s="282">
        <v>7.12</v>
      </c>
      <c r="C17" s="282">
        <v>1</v>
      </c>
    </row>
    <row r="18" spans="1:3">
      <c r="A18" s="283" t="s">
        <v>553</v>
      </c>
      <c r="B18" s="282">
        <v>8.4499999999999993</v>
      </c>
      <c r="C18" s="282">
        <v>1.23</v>
      </c>
    </row>
    <row r="19" spans="1:3">
      <c r="A19" s="283" t="s">
        <v>554</v>
      </c>
      <c r="B19" s="282">
        <v>9.6199999999999992</v>
      </c>
      <c r="C19" s="282">
        <v>0.97</v>
      </c>
    </row>
    <row r="20" spans="1:3">
      <c r="A20" s="283" t="s">
        <v>555</v>
      </c>
      <c r="B20" s="282">
        <v>10.65</v>
      </c>
      <c r="C20" s="282">
        <v>0.95</v>
      </c>
    </row>
    <row r="21" spans="1:3">
      <c r="A21" s="283" t="s">
        <v>556</v>
      </c>
      <c r="B21" s="282">
        <v>15.19</v>
      </c>
      <c r="C21" s="282">
        <v>1.19</v>
      </c>
    </row>
    <row r="22" spans="1:3">
      <c r="A22" s="283" t="s">
        <v>22</v>
      </c>
      <c r="B22" s="282">
        <v>10.83</v>
      </c>
      <c r="C22" s="282">
        <v>0.96</v>
      </c>
    </row>
    <row r="23" spans="1:3">
      <c r="A23" s="283" t="s">
        <v>557</v>
      </c>
      <c r="B23" s="282">
        <v>9.99</v>
      </c>
      <c r="C23" s="282">
        <v>1.2</v>
      </c>
    </row>
    <row r="24" spans="1:3">
      <c r="A24" s="283" t="s">
        <v>558</v>
      </c>
      <c r="B24" s="282">
        <v>13.95</v>
      </c>
      <c r="C24" s="282">
        <v>0.98</v>
      </c>
    </row>
    <row r="25" spans="1:3">
      <c r="A25" s="283" t="s">
        <v>559</v>
      </c>
      <c r="B25" s="282">
        <v>12.82</v>
      </c>
      <c r="C25" s="282">
        <v>1</v>
      </c>
    </row>
    <row r="26" spans="1:3">
      <c r="A26" s="283" t="s">
        <v>560</v>
      </c>
      <c r="B26" s="282">
        <v>6.01</v>
      </c>
      <c r="C26" s="282">
        <v>1</v>
      </c>
    </row>
    <row r="27" spans="1:3">
      <c r="A27" s="283" t="s">
        <v>561</v>
      </c>
      <c r="B27" s="282">
        <v>16.100000000000001</v>
      </c>
      <c r="C27" s="282">
        <v>1.22</v>
      </c>
    </row>
    <row r="28" spans="1:3">
      <c r="A28" s="283" t="s">
        <v>14</v>
      </c>
      <c r="B28" s="282">
        <v>11.4</v>
      </c>
      <c r="C28" s="282">
        <v>0.96</v>
      </c>
    </row>
    <row r="29" spans="1:3">
      <c r="A29" s="283" t="s">
        <v>562</v>
      </c>
      <c r="B29" s="282">
        <v>21.7</v>
      </c>
      <c r="C29" s="282">
        <v>2.89</v>
      </c>
    </row>
    <row r="30" spans="1:3">
      <c r="A30" s="283" t="s">
        <v>563</v>
      </c>
      <c r="B30" s="282">
        <v>14.3</v>
      </c>
      <c r="C30" s="282">
        <v>1.79</v>
      </c>
    </row>
    <row r="31" spans="1:3">
      <c r="A31" s="283" t="s">
        <v>577</v>
      </c>
      <c r="B31" s="282">
        <v>7.06</v>
      </c>
      <c r="C31" s="282">
        <v>1.41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0"/>
  <sheetViews>
    <sheetView workbookViewId="0"/>
  </sheetViews>
  <sheetFormatPr defaultRowHeight="11.25"/>
  <cols>
    <col min="1" max="1" width="9.5703125" style="282" customWidth="1"/>
    <col min="2" max="16384" width="9.140625" style="282"/>
  </cols>
  <sheetData>
    <row r="1" spans="1:2">
      <c r="A1" s="92" t="s">
        <v>7</v>
      </c>
      <c r="B1" s="11"/>
    </row>
    <row r="2" spans="1:2" s="283" customFormat="1" ht="10.5">
      <c r="A2" s="92" t="s">
        <v>583</v>
      </c>
    </row>
    <row r="3" spans="1:2" s="283" customFormat="1" ht="10.5">
      <c r="A3" s="92" t="s">
        <v>435</v>
      </c>
    </row>
    <row r="4" spans="1:2">
      <c r="A4" s="103" t="s">
        <v>599</v>
      </c>
    </row>
    <row r="5" spans="1:2">
      <c r="A5" s="103" t="s">
        <v>584</v>
      </c>
    </row>
    <row r="6" spans="1:2">
      <c r="A6" s="103" t="s">
        <v>585</v>
      </c>
    </row>
    <row r="7" spans="1:2">
      <c r="A7" s="103" t="s">
        <v>497</v>
      </c>
    </row>
    <row r="8" spans="1:2">
      <c r="A8" s="103" t="s">
        <v>586</v>
      </c>
    </row>
    <row r="11" spans="1:2">
      <c r="A11" s="8">
        <v>40548</v>
      </c>
      <c r="B11" s="11">
        <v>208.46</v>
      </c>
    </row>
    <row r="12" spans="1:2">
      <c r="A12" s="8">
        <v>40549</v>
      </c>
      <c r="B12" s="11">
        <v>208.47</v>
      </c>
    </row>
    <row r="13" spans="1:2">
      <c r="A13" s="8">
        <v>40550</v>
      </c>
      <c r="B13" s="11">
        <v>208.47</v>
      </c>
    </row>
    <row r="14" spans="1:2">
      <c r="A14" s="8">
        <v>40553</v>
      </c>
      <c r="B14" s="11">
        <v>208.79</v>
      </c>
    </row>
    <row r="15" spans="1:2">
      <c r="A15" s="8">
        <v>40554</v>
      </c>
      <c r="B15" s="11">
        <v>209.65</v>
      </c>
    </row>
    <row r="16" spans="1:2">
      <c r="A16" s="8">
        <v>40555</v>
      </c>
      <c r="B16" s="11">
        <v>210.73</v>
      </c>
    </row>
    <row r="17" spans="1:2">
      <c r="A17" s="8">
        <v>40556</v>
      </c>
      <c r="B17" s="11">
        <v>210.38</v>
      </c>
    </row>
    <row r="18" spans="1:2">
      <c r="A18" s="8">
        <v>40557</v>
      </c>
      <c r="B18" s="11">
        <v>210.47</v>
      </c>
    </row>
    <row r="19" spans="1:2">
      <c r="A19" s="8">
        <v>40560</v>
      </c>
      <c r="B19" s="11">
        <v>211.1</v>
      </c>
    </row>
    <row r="20" spans="1:2">
      <c r="A20" s="8">
        <v>40561</v>
      </c>
      <c r="B20" s="11">
        <v>212.91</v>
      </c>
    </row>
    <row r="21" spans="1:2">
      <c r="A21" s="8">
        <v>40562</v>
      </c>
      <c r="B21" s="11">
        <v>213.56</v>
      </c>
    </row>
    <row r="22" spans="1:2">
      <c r="A22" s="8">
        <v>40563</v>
      </c>
      <c r="B22" s="11">
        <v>213.95</v>
      </c>
    </row>
    <row r="23" spans="1:2">
      <c r="A23" s="8">
        <v>40564</v>
      </c>
      <c r="B23" s="11">
        <v>213.6</v>
      </c>
    </row>
    <row r="24" spans="1:2">
      <c r="A24" s="8">
        <v>40567</v>
      </c>
      <c r="B24" s="11">
        <v>214.67</v>
      </c>
    </row>
    <row r="25" spans="1:2">
      <c r="A25" s="8">
        <v>40568</v>
      </c>
      <c r="B25" s="11">
        <v>214.35</v>
      </c>
    </row>
    <row r="26" spans="1:2">
      <c r="A26" s="8">
        <v>40569</v>
      </c>
      <c r="B26" s="11">
        <v>213.99</v>
      </c>
    </row>
    <row r="27" spans="1:2">
      <c r="A27" s="8">
        <v>40570</v>
      </c>
      <c r="B27" s="11">
        <v>214.01</v>
      </c>
    </row>
    <row r="28" spans="1:2">
      <c r="A28" s="8">
        <v>40571</v>
      </c>
      <c r="B28" s="11">
        <v>213.23</v>
      </c>
    </row>
    <row r="29" spans="1:2">
      <c r="A29" s="8">
        <v>40574</v>
      </c>
      <c r="B29" s="11">
        <v>213.37</v>
      </c>
    </row>
    <row r="30" spans="1:2">
      <c r="A30" s="8">
        <v>40575</v>
      </c>
      <c r="B30" s="11">
        <v>213.93</v>
      </c>
    </row>
    <row r="31" spans="1:2">
      <c r="A31" s="8">
        <v>40576</v>
      </c>
      <c r="B31" s="11">
        <v>213.62</v>
      </c>
    </row>
    <row r="32" spans="1:2">
      <c r="A32" s="8">
        <v>40577</v>
      </c>
      <c r="B32" s="11">
        <v>213.68</v>
      </c>
    </row>
    <row r="33" spans="1:2">
      <c r="A33" s="8">
        <v>40578</v>
      </c>
      <c r="B33" s="11">
        <v>213.82</v>
      </c>
    </row>
    <row r="34" spans="1:2">
      <c r="A34" s="8">
        <v>40581</v>
      </c>
      <c r="B34" s="11">
        <v>213.33</v>
      </c>
    </row>
    <row r="35" spans="1:2">
      <c r="A35" s="8">
        <v>40582</v>
      </c>
      <c r="B35" s="11">
        <v>213.4</v>
      </c>
    </row>
    <row r="36" spans="1:2">
      <c r="A36" s="8">
        <v>40583</v>
      </c>
      <c r="B36" s="11">
        <v>213.98</v>
      </c>
    </row>
    <row r="37" spans="1:2">
      <c r="A37" s="8">
        <v>40584</v>
      </c>
      <c r="B37" s="11">
        <v>214.18</v>
      </c>
    </row>
    <row r="38" spans="1:2">
      <c r="A38" s="8">
        <v>40585</v>
      </c>
      <c r="B38" s="11">
        <v>214.48</v>
      </c>
    </row>
    <row r="39" spans="1:2">
      <c r="A39" s="8">
        <v>40588</v>
      </c>
      <c r="B39" s="11">
        <v>214.65</v>
      </c>
    </row>
    <row r="40" spans="1:2">
      <c r="A40" s="8">
        <v>40589</v>
      </c>
      <c r="B40" s="11">
        <v>215.14</v>
      </c>
    </row>
    <row r="41" spans="1:2">
      <c r="A41" s="8">
        <v>40590</v>
      </c>
      <c r="B41" s="11">
        <v>215.32</v>
      </c>
    </row>
    <row r="42" spans="1:2">
      <c r="A42" s="8">
        <v>40591</v>
      </c>
      <c r="B42" s="11">
        <v>215.69</v>
      </c>
    </row>
    <row r="43" spans="1:2">
      <c r="A43" s="8">
        <v>40592</v>
      </c>
      <c r="B43" s="11">
        <v>215.98</v>
      </c>
    </row>
    <row r="44" spans="1:2">
      <c r="A44" s="8">
        <v>40595</v>
      </c>
      <c r="B44" s="11">
        <v>215.93</v>
      </c>
    </row>
    <row r="45" spans="1:2">
      <c r="A45" s="8">
        <v>40596</v>
      </c>
      <c r="B45" s="11">
        <v>216.75</v>
      </c>
    </row>
    <row r="46" spans="1:2">
      <c r="A46" s="8">
        <v>40597</v>
      </c>
      <c r="B46" s="11">
        <v>216.7</v>
      </c>
    </row>
    <row r="47" spans="1:2">
      <c r="A47" s="8">
        <v>40598</v>
      </c>
      <c r="B47" s="11">
        <v>216.31</v>
      </c>
    </row>
    <row r="48" spans="1:2">
      <c r="A48" s="8">
        <v>40599</v>
      </c>
      <c r="B48" s="11">
        <v>215.97</v>
      </c>
    </row>
    <row r="49" spans="1:2">
      <c r="A49" s="8">
        <v>40602</v>
      </c>
      <c r="B49" s="11">
        <v>216.3</v>
      </c>
    </row>
    <row r="50" spans="1:2">
      <c r="A50" s="8">
        <v>40603</v>
      </c>
      <c r="B50" s="11">
        <v>216.4</v>
      </c>
    </row>
    <row r="51" spans="1:2">
      <c r="A51" s="8">
        <v>40604</v>
      </c>
      <c r="B51" s="11">
        <v>216.29</v>
      </c>
    </row>
    <row r="52" spans="1:2">
      <c r="A52" s="8">
        <v>40605</v>
      </c>
      <c r="B52" s="11">
        <v>216.45</v>
      </c>
    </row>
    <row r="53" spans="1:2">
      <c r="A53" s="8">
        <v>40606</v>
      </c>
      <c r="B53" s="11">
        <v>216.23</v>
      </c>
    </row>
    <row r="54" spans="1:2">
      <c r="A54" s="8">
        <v>40609</v>
      </c>
      <c r="B54" s="11">
        <v>216.37</v>
      </c>
    </row>
    <row r="55" spans="1:2">
      <c r="A55" s="8">
        <v>40610</v>
      </c>
      <c r="B55" s="11">
        <v>217.07</v>
      </c>
    </row>
    <row r="56" spans="1:2">
      <c r="A56" s="8">
        <v>40611</v>
      </c>
      <c r="B56" s="11">
        <v>217.27</v>
      </c>
    </row>
    <row r="57" spans="1:2">
      <c r="A57" s="8">
        <v>40612</v>
      </c>
      <c r="B57" s="11">
        <v>217.24</v>
      </c>
    </row>
    <row r="58" spans="1:2">
      <c r="A58" s="8">
        <v>40613</v>
      </c>
      <c r="B58" s="11">
        <v>216.89</v>
      </c>
    </row>
    <row r="59" spans="1:2">
      <c r="A59" s="8">
        <v>40616</v>
      </c>
      <c r="B59" s="11">
        <v>216.48</v>
      </c>
    </row>
    <row r="60" spans="1:2">
      <c r="A60" s="8">
        <v>40617</v>
      </c>
      <c r="B60" s="11">
        <v>216.2</v>
      </c>
    </row>
    <row r="61" spans="1:2">
      <c r="A61" s="8">
        <v>40618</v>
      </c>
      <c r="B61" s="11">
        <v>216.13</v>
      </c>
    </row>
    <row r="62" spans="1:2">
      <c r="A62" s="8">
        <v>40619</v>
      </c>
      <c r="B62" s="11">
        <v>216.08</v>
      </c>
    </row>
    <row r="63" spans="1:2">
      <c r="A63" s="8">
        <v>40620</v>
      </c>
      <c r="B63" s="11">
        <v>215.8</v>
      </c>
    </row>
    <row r="64" spans="1:2">
      <c r="A64" s="8">
        <v>40623</v>
      </c>
      <c r="B64" s="11">
        <v>216.21</v>
      </c>
    </row>
    <row r="65" spans="1:2">
      <c r="A65" s="8">
        <v>40624</v>
      </c>
      <c r="B65" s="11">
        <v>216.1</v>
      </c>
    </row>
    <row r="66" spans="1:2">
      <c r="A66" s="8">
        <v>40625</v>
      </c>
      <c r="B66" s="11">
        <v>216.08</v>
      </c>
    </row>
    <row r="67" spans="1:2">
      <c r="A67" s="8">
        <v>40626</v>
      </c>
      <c r="B67" s="11">
        <v>216.02</v>
      </c>
    </row>
    <row r="68" spans="1:2">
      <c r="A68" s="8">
        <v>40627</v>
      </c>
      <c r="B68" s="11">
        <v>215.95</v>
      </c>
    </row>
    <row r="69" spans="1:2">
      <c r="A69" s="8">
        <v>40630</v>
      </c>
      <c r="B69" s="11">
        <v>216</v>
      </c>
    </row>
    <row r="70" spans="1:2">
      <c r="A70" s="8">
        <v>40631</v>
      </c>
      <c r="B70" s="11">
        <v>216.19</v>
      </c>
    </row>
    <row r="71" spans="1:2">
      <c r="A71" s="8">
        <v>40632</v>
      </c>
      <c r="B71" s="11">
        <v>216.25</v>
      </c>
    </row>
    <row r="72" spans="1:2">
      <c r="A72" s="8">
        <v>40633</v>
      </c>
      <c r="B72" s="11">
        <v>216.07</v>
      </c>
    </row>
    <row r="73" spans="1:2">
      <c r="A73" s="8">
        <v>40634</v>
      </c>
      <c r="B73" s="11">
        <v>216.22</v>
      </c>
    </row>
    <row r="74" spans="1:2">
      <c r="A74" s="8">
        <v>40637</v>
      </c>
      <c r="B74" s="11">
        <v>216.08</v>
      </c>
    </row>
    <row r="75" spans="1:2">
      <c r="A75" s="8">
        <v>40638</v>
      </c>
      <c r="B75" s="11">
        <v>216.38</v>
      </c>
    </row>
    <row r="76" spans="1:2">
      <c r="A76" s="8">
        <v>40639</v>
      </c>
      <c r="B76" s="11">
        <v>216</v>
      </c>
    </row>
    <row r="77" spans="1:2">
      <c r="A77" s="8">
        <v>40640</v>
      </c>
      <c r="B77" s="11">
        <v>215.93</v>
      </c>
    </row>
    <row r="78" spans="1:2">
      <c r="A78" s="8">
        <v>40641</v>
      </c>
      <c r="B78" s="11">
        <v>215.82</v>
      </c>
    </row>
    <row r="79" spans="1:2">
      <c r="A79" s="8">
        <v>40644</v>
      </c>
      <c r="B79" s="11">
        <v>215.9</v>
      </c>
    </row>
    <row r="80" spans="1:2">
      <c r="A80" s="8">
        <v>40645</v>
      </c>
      <c r="B80" s="11">
        <v>216.1</v>
      </c>
    </row>
    <row r="81" spans="1:2">
      <c r="A81" s="8">
        <v>40646</v>
      </c>
      <c r="B81" s="11">
        <v>216.59</v>
      </c>
    </row>
    <row r="82" spans="1:2">
      <c r="A82" s="8">
        <v>40647</v>
      </c>
      <c r="B82" s="11">
        <v>216.88</v>
      </c>
    </row>
    <row r="83" spans="1:2">
      <c r="A83" s="8">
        <v>40648</v>
      </c>
      <c r="B83" s="11">
        <v>217.21</v>
      </c>
    </row>
    <row r="84" spans="1:2">
      <c r="A84" s="8">
        <v>40651</v>
      </c>
      <c r="B84" s="11">
        <v>217.35</v>
      </c>
    </row>
    <row r="85" spans="1:2">
      <c r="A85" s="8">
        <v>40652</v>
      </c>
      <c r="B85" s="11">
        <v>216.93</v>
      </c>
    </row>
    <row r="86" spans="1:2">
      <c r="A86" s="8">
        <v>40653</v>
      </c>
      <c r="B86" s="11">
        <v>217.94</v>
      </c>
    </row>
    <row r="87" spans="1:2">
      <c r="A87" s="8">
        <v>40654</v>
      </c>
      <c r="B87" s="11">
        <v>218.17</v>
      </c>
    </row>
    <row r="88" spans="1:2">
      <c r="A88" s="8">
        <v>40655</v>
      </c>
      <c r="B88" s="11">
        <v>218.17</v>
      </c>
    </row>
    <row r="89" spans="1:2">
      <c r="A89" s="8">
        <v>40658</v>
      </c>
      <c r="B89" s="11">
        <v>218.17</v>
      </c>
    </row>
    <row r="90" spans="1:2">
      <c r="A90" s="8">
        <v>40659</v>
      </c>
      <c r="B90" s="11">
        <v>218.41</v>
      </c>
    </row>
    <row r="91" spans="1:2">
      <c r="A91" s="8">
        <v>40660</v>
      </c>
      <c r="B91" s="11">
        <v>218.61</v>
      </c>
    </row>
    <row r="92" spans="1:2">
      <c r="A92" s="8">
        <v>40661</v>
      </c>
      <c r="B92" s="11">
        <v>218.03</v>
      </c>
    </row>
    <row r="93" spans="1:2">
      <c r="A93" s="8">
        <v>40662</v>
      </c>
      <c r="B93" s="11">
        <v>218.19</v>
      </c>
    </row>
    <row r="94" spans="1:2">
      <c r="A94" s="8">
        <v>40665</v>
      </c>
      <c r="B94" s="11">
        <v>218.25</v>
      </c>
    </row>
    <row r="95" spans="1:2">
      <c r="A95" s="8">
        <v>40666</v>
      </c>
      <c r="B95" s="11">
        <v>218.28</v>
      </c>
    </row>
    <row r="96" spans="1:2">
      <c r="A96" s="8">
        <v>40667</v>
      </c>
      <c r="B96" s="11">
        <v>218.6</v>
      </c>
    </row>
    <row r="97" spans="1:2">
      <c r="A97" s="8">
        <v>40668</v>
      </c>
      <c r="B97" s="11">
        <v>218.18</v>
      </c>
    </row>
    <row r="98" spans="1:2">
      <c r="A98" s="8">
        <v>40669</v>
      </c>
      <c r="B98" s="11">
        <v>218</v>
      </c>
    </row>
    <row r="99" spans="1:2">
      <c r="A99" s="8">
        <v>40672</v>
      </c>
      <c r="B99" s="11">
        <v>218.46</v>
      </c>
    </row>
    <row r="100" spans="1:2">
      <c r="A100" s="8">
        <v>40673</v>
      </c>
      <c r="B100" s="11">
        <v>218.48</v>
      </c>
    </row>
    <row r="101" spans="1:2">
      <c r="A101" s="8">
        <v>40674</v>
      </c>
      <c r="B101" s="11">
        <v>218.52</v>
      </c>
    </row>
    <row r="102" spans="1:2">
      <c r="A102" s="8">
        <v>40675</v>
      </c>
      <c r="B102" s="11">
        <v>218.95</v>
      </c>
    </row>
    <row r="103" spans="1:2">
      <c r="A103" s="8">
        <v>40676</v>
      </c>
      <c r="B103" s="11">
        <v>218.93</v>
      </c>
    </row>
    <row r="104" spans="1:2">
      <c r="A104" s="8">
        <v>40679</v>
      </c>
      <c r="B104" s="11">
        <v>218.39</v>
      </c>
    </row>
    <row r="105" spans="1:2">
      <c r="A105" s="8">
        <v>40680</v>
      </c>
      <c r="B105" s="11">
        <v>218.75</v>
      </c>
    </row>
    <row r="106" spans="1:2">
      <c r="A106" s="8">
        <v>40681</v>
      </c>
      <c r="B106" s="11">
        <v>218.76</v>
      </c>
    </row>
    <row r="107" spans="1:2">
      <c r="A107" s="8">
        <v>40682</v>
      </c>
      <c r="B107" s="11">
        <v>219.2</v>
      </c>
    </row>
    <row r="108" spans="1:2">
      <c r="A108" s="8">
        <v>40683</v>
      </c>
      <c r="B108" s="11">
        <v>219.61</v>
      </c>
    </row>
    <row r="109" spans="1:2">
      <c r="A109" s="8">
        <v>40686</v>
      </c>
      <c r="B109" s="11">
        <v>220</v>
      </c>
    </row>
    <row r="110" spans="1:2">
      <c r="A110" s="8">
        <v>40687</v>
      </c>
      <c r="B110" s="11">
        <v>220.23</v>
      </c>
    </row>
    <row r="111" spans="1:2">
      <c r="A111" s="8">
        <v>40688</v>
      </c>
      <c r="B111" s="11">
        <v>220.39</v>
      </c>
    </row>
    <row r="112" spans="1:2">
      <c r="A112" s="8">
        <v>40689</v>
      </c>
      <c r="B112" s="11">
        <v>220.44</v>
      </c>
    </row>
    <row r="113" spans="1:2">
      <c r="A113" s="8">
        <v>40690</v>
      </c>
      <c r="B113" s="11">
        <v>220.78</v>
      </c>
    </row>
    <row r="114" spans="1:2">
      <c r="A114" s="8">
        <v>40693</v>
      </c>
      <c r="B114" s="11">
        <v>220.98</v>
      </c>
    </row>
    <row r="115" spans="1:2">
      <c r="A115" s="8">
        <v>40694</v>
      </c>
      <c r="B115" s="11">
        <v>221.14</v>
      </c>
    </row>
    <row r="116" spans="1:2">
      <c r="A116" s="8">
        <v>40695</v>
      </c>
      <c r="B116" s="11">
        <v>220.75</v>
      </c>
    </row>
    <row r="117" spans="1:2">
      <c r="A117" s="8">
        <v>40696</v>
      </c>
      <c r="B117" s="11">
        <v>220.65</v>
      </c>
    </row>
    <row r="118" spans="1:2">
      <c r="A118" s="8">
        <v>40697</v>
      </c>
      <c r="B118" s="11">
        <v>220.55</v>
      </c>
    </row>
    <row r="119" spans="1:2">
      <c r="A119" s="8">
        <v>40700</v>
      </c>
      <c r="B119" s="11">
        <v>220.66</v>
      </c>
    </row>
    <row r="120" spans="1:2">
      <c r="A120" s="8">
        <v>40701</v>
      </c>
      <c r="B120" s="11">
        <v>220.67</v>
      </c>
    </row>
    <row r="121" spans="1:2">
      <c r="A121" s="8">
        <v>40702</v>
      </c>
      <c r="B121" s="11">
        <v>220.65</v>
      </c>
    </row>
    <row r="122" spans="1:2">
      <c r="A122" s="8">
        <v>40703</v>
      </c>
      <c r="B122" s="11">
        <v>220.71</v>
      </c>
    </row>
    <row r="123" spans="1:2">
      <c r="A123" s="8">
        <v>40704</v>
      </c>
      <c r="B123" s="11">
        <v>220.63</v>
      </c>
    </row>
    <row r="124" spans="1:2">
      <c r="A124" s="8">
        <v>40707</v>
      </c>
      <c r="B124" s="11">
        <v>220.82</v>
      </c>
    </row>
    <row r="125" spans="1:2">
      <c r="A125" s="8">
        <v>40708</v>
      </c>
      <c r="B125" s="11">
        <v>221.01</v>
      </c>
    </row>
    <row r="126" spans="1:2">
      <c r="A126" s="8">
        <v>40709</v>
      </c>
      <c r="B126" s="11">
        <v>221.44</v>
      </c>
    </row>
    <row r="127" spans="1:2">
      <c r="A127" s="8">
        <v>40710</v>
      </c>
      <c r="B127" s="11">
        <v>220.55</v>
      </c>
    </row>
    <row r="128" spans="1:2">
      <c r="A128" s="8">
        <v>40711</v>
      </c>
      <c r="B128" s="11">
        <v>220.32</v>
      </c>
    </row>
    <row r="129" spans="1:2">
      <c r="A129" s="8">
        <v>40714</v>
      </c>
      <c r="B129" s="11">
        <v>220.08</v>
      </c>
    </row>
    <row r="130" spans="1:2">
      <c r="A130" s="8">
        <v>40715</v>
      </c>
      <c r="B130" s="11">
        <v>219.87</v>
      </c>
    </row>
    <row r="131" spans="1:2">
      <c r="A131" s="8">
        <v>40716</v>
      </c>
      <c r="B131" s="11">
        <v>219.66</v>
      </c>
    </row>
    <row r="132" spans="1:2">
      <c r="A132" s="8">
        <v>40717</v>
      </c>
      <c r="B132" s="11">
        <v>220.36</v>
      </c>
    </row>
    <row r="133" spans="1:2">
      <c r="A133" s="8">
        <v>40718</v>
      </c>
      <c r="B133" s="11">
        <v>220.66</v>
      </c>
    </row>
    <row r="134" spans="1:2">
      <c r="A134" s="8">
        <v>40721</v>
      </c>
      <c r="B134" s="11">
        <v>220.45</v>
      </c>
    </row>
    <row r="135" spans="1:2">
      <c r="A135" s="8">
        <v>40722</v>
      </c>
      <c r="B135" s="11">
        <v>220.43</v>
      </c>
    </row>
    <row r="136" spans="1:2">
      <c r="A136" s="8">
        <v>40723</v>
      </c>
      <c r="B136" s="11">
        <v>220.21</v>
      </c>
    </row>
    <row r="137" spans="1:2">
      <c r="A137" s="8">
        <v>40724</v>
      </c>
      <c r="B137" s="11">
        <v>220.07</v>
      </c>
    </row>
    <row r="138" spans="1:2">
      <c r="A138" s="8">
        <v>40725</v>
      </c>
      <c r="B138" s="11">
        <v>219.96</v>
      </c>
    </row>
    <row r="139" spans="1:2">
      <c r="A139" s="8">
        <v>40728</v>
      </c>
      <c r="B139" s="11">
        <v>220.15</v>
      </c>
    </row>
    <row r="140" spans="1:2">
      <c r="A140" s="8">
        <v>40729</v>
      </c>
      <c r="B140" s="11">
        <v>220.35</v>
      </c>
    </row>
    <row r="141" spans="1:2">
      <c r="A141" s="8">
        <v>40730</v>
      </c>
      <c r="B141" s="11">
        <v>220.3</v>
      </c>
    </row>
    <row r="142" spans="1:2">
      <c r="A142" s="8">
        <v>40731</v>
      </c>
      <c r="B142" s="11">
        <v>221.26</v>
      </c>
    </row>
    <row r="143" spans="1:2">
      <c r="A143" s="8">
        <v>40732</v>
      </c>
      <c r="B143" s="11">
        <v>221.38</v>
      </c>
    </row>
    <row r="144" spans="1:2">
      <c r="A144" s="8">
        <v>40735</v>
      </c>
      <c r="B144" s="11">
        <v>221.16</v>
      </c>
    </row>
    <row r="145" spans="1:2">
      <c r="A145" s="8">
        <v>40736</v>
      </c>
      <c r="B145" s="11">
        <v>220.97</v>
      </c>
    </row>
    <row r="146" spans="1:2">
      <c r="A146" s="8">
        <v>40737</v>
      </c>
      <c r="B146" s="11">
        <v>220.88</v>
      </c>
    </row>
    <row r="147" spans="1:2">
      <c r="A147" s="8">
        <v>40738</v>
      </c>
      <c r="B147" s="11">
        <v>222.08</v>
      </c>
    </row>
    <row r="148" spans="1:2">
      <c r="A148" s="8">
        <v>40739</v>
      </c>
      <c r="B148" s="11">
        <v>222.35</v>
      </c>
    </row>
    <row r="149" spans="1:2">
      <c r="A149" s="8">
        <v>40742</v>
      </c>
      <c r="B149" s="11">
        <v>222.49</v>
      </c>
    </row>
    <row r="150" spans="1:2">
      <c r="A150" s="8">
        <v>40743</v>
      </c>
      <c r="B150" s="11">
        <v>222.34</v>
      </c>
    </row>
    <row r="151" spans="1:2">
      <c r="A151" s="8">
        <v>40744</v>
      </c>
      <c r="B151" s="11">
        <v>222.17</v>
      </c>
    </row>
    <row r="152" spans="1:2">
      <c r="A152" s="8">
        <v>40745</v>
      </c>
      <c r="B152" s="11">
        <v>221.69</v>
      </c>
    </row>
    <row r="153" spans="1:2">
      <c r="A153" s="8">
        <v>40746</v>
      </c>
      <c r="B153" s="11">
        <v>221.78</v>
      </c>
    </row>
    <row r="154" spans="1:2">
      <c r="A154" s="8">
        <v>40749</v>
      </c>
      <c r="B154" s="11">
        <v>221.77</v>
      </c>
    </row>
    <row r="155" spans="1:2">
      <c r="A155" s="8">
        <v>40750</v>
      </c>
      <c r="B155" s="11">
        <v>221.75</v>
      </c>
    </row>
    <row r="156" spans="1:2">
      <c r="A156" s="8">
        <v>40751</v>
      </c>
      <c r="B156" s="11">
        <v>221.7</v>
      </c>
    </row>
    <row r="157" spans="1:2">
      <c r="A157" s="8">
        <v>40752</v>
      </c>
      <c r="B157" s="11">
        <v>221.96</v>
      </c>
    </row>
    <row r="158" spans="1:2">
      <c r="A158" s="8">
        <v>40753</v>
      </c>
      <c r="B158" s="11">
        <v>221.77</v>
      </c>
    </row>
    <row r="159" spans="1:2">
      <c r="A159" s="8">
        <v>40756</v>
      </c>
      <c r="B159" s="11">
        <v>221.82</v>
      </c>
    </row>
    <row r="160" spans="1:2">
      <c r="A160" s="8">
        <v>40757</v>
      </c>
      <c r="B160" s="11">
        <v>221.87</v>
      </c>
    </row>
    <row r="161" spans="1:2">
      <c r="A161" s="8">
        <v>40758</v>
      </c>
      <c r="B161" s="11">
        <v>221.34</v>
      </c>
    </row>
    <row r="162" spans="1:2">
      <c r="A162" s="8">
        <v>40759</v>
      </c>
      <c r="B162" s="11">
        <v>221.07</v>
      </c>
    </row>
    <row r="163" spans="1:2">
      <c r="A163" s="8">
        <v>40760</v>
      </c>
      <c r="B163" s="11">
        <v>220.83</v>
      </c>
    </row>
    <row r="164" spans="1:2">
      <c r="A164" s="8">
        <v>40763</v>
      </c>
      <c r="B164" s="11">
        <v>220.73</v>
      </c>
    </row>
    <row r="165" spans="1:2">
      <c r="A165" s="8">
        <v>40764</v>
      </c>
      <c r="B165" s="11">
        <v>220.31</v>
      </c>
    </row>
    <row r="166" spans="1:2">
      <c r="A166" s="8">
        <v>40765</v>
      </c>
      <c r="B166" s="11">
        <v>220.12</v>
      </c>
    </row>
    <row r="167" spans="1:2">
      <c r="A167" s="8">
        <v>40766</v>
      </c>
      <c r="B167" s="11">
        <v>219.82</v>
      </c>
    </row>
    <row r="168" spans="1:2">
      <c r="A168" s="8">
        <v>40767</v>
      </c>
      <c r="B168" s="11">
        <v>219.42</v>
      </c>
    </row>
    <row r="169" spans="1:2">
      <c r="A169" s="8">
        <v>40770</v>
      </c>
      <c r="B169" s="11">
        <v>219.13</v>
      </c>
    </row>
    <row r="170" spans="1:2">
      <c r="A170" s="8">
        <v>40771</v>
      </c>
      <c r="B170" s="11">
        <v>219.03</v>
      </c>
    </row>
    <row r="171" spans="1:2">
      <c r="A171" s="8">
        <v>40772</v>
      </c>
      <c r="B171" s="11">
        <v>218.74</v>
      </c>
    </row>
    <row r="172" spans="1:2">
      <c r="A172" s="8">
        <v>40773</v>
      </c>
      <c r="B172" s="11">
        <v>218.96</v>
      </c>
    </row>
    <row r="173" spans="1:2">
      <c r="A173" s="8">
        <v>40774</v>
      </c>
      <c r="B173" s="11">
        <v>218.9</v>
      </c>
    </row>
    <row r="174" spans="1:2">
      <c r="A174" s="8">
        <v>40777</v>
      </c>
      <c r="B174" s="11">
        <v>218.67</v>
      </c>
    </row>
    <row r="175" spans="1:2">
      <c r="A175" s="8">
        <v>40778</v>
      </c>
      <c r="B175" s="11">
        <v>218.67</v>
      </c>
    </row>
    <row r="176" spans="1:2">
      <c r="A176" s="8">
        <v>40779</v>
      </c>
      <c r="B176" s="11">
        <v>218.76</v>
      </c>
    </row>
    <row r="177" spans="1:2">
      <c r="A177" s="8">
        <v>40780</v>
      </c>
      <c r="B177" s="11">
        <v>219.35</v>
      </c>
    </row>
    <row r="178" spans="1:2">
      <c r="A178" s="8">
        <v>40781</v>
      </c>
      <c r="B178" s="11">
        <v>219.45</v>
      </c>
    </row>
    <row r="179" spans="1:2">
      <c r="A179" s="8">
        <v>40784</v>
      </c>
      <c r="B179" s="11">
        <v>219.12</v>
      </c>
    </row>
    <row r="180" spans="1:2">
      <c r="A180" s="8">
        <v>40785</v>
      </c>
      <c r="B180" s="11">
        <v>219.23</v>
      </c>
    </row>
    <row r="181" spans="1:2">
      <c r="A181" s="8">
        <v>40786</v>
      </c>
      <c r="B181" s="11">
        <v>218.42</v>
      </c>
    </row>
    <row r="182" spans="1:2">
      <c r="A182" s="8">
        <v>40787</v>
      </c>
      <c r="B182" s="11">
        <v>218.45</v>
      </c>
    </row>
    <row r="183" spans="1:2">
      <c r="A183" s="8">
        <v>40788</v>
      </c>
      <c r="B183" s="11">
        <v>218.69</v>
      </c>
    </row>
    <row r="184" spans="1:2">
      <c r="A184" s="8">
        <v>40791</v>
      </c>
      <c r="B184" s="11">
        <v>219.01</v>
      </c>
    </row>
    <row r="185" spans="1:2">
      <c r="A185" s="8">
        <v>40792</v>
      </c>
      <c r="B185" s="11">
        <v>218.65</v>
      </c>
    </row>
    <row r="186" spans="1:2">
      <c r="A186" s="8">
        <v>40793</v>
      </c>
      <c r="B186" s="11">
        <v>218.98</v>
      </c>
    </row>
    <row r="187" spans="1:2">
      <c r="A187" s="8">
        <v>40794</v>
      </c>
      <c r="B187" s="11">
        <v>218.05</v>
      </c>
    </row>
    <row r="188" spans="1:2">
      <c r="A188" s="8">
        <v>40795</v>
      </c>
      <c r="B188" s="11">
        <v>217.99</v>
      </c>
    </row>
    <row r="189" spans="1:2">
      <c r="A189" s="8">
        <v>40798</v>
      </c>
      <c r="B189" s="11">
        <v>217.08</v>
      </c>
    </row>
    <row r="190" spans="1:2">
      <c r="A190" s="8">
        <v>40799</v>
      </c>
      <c r="B190" s="11">
        <v>216.37</v>
      </c>
    </row>
    <row r="191" spans="1:2">
      <c r="A191" s="8">
        <v>40800</v>
      </c>
      <c r="B191" s="11">
        <v>216.25</v>
      </c>
    </row>
    <row r="192" spans="1:2">
      <c r="A192" s="8">
        <v>40801</v>
      </c>
      <c r="B192" s="11">
        <v>215.75</v>
      </c>
    </row>
    <row r="193" spans="1:2">
      <c r="A193" s="8">
        <v>40802</v>
      </c>
      <c r="B193" s="11">
        <v>215.47</v>
      </c>
    </row>
    <row r="194" spans="1:2">
      <c r="A194" s="8">
        <v>40805</v>
      </c>
      <c r="B194" s="11">
        <v>215.19</v>
      </c>
    </row>
    <row r="195" spans="1:2">
      <c r="A195" s="8">
        <v>40806</v>
      </c>
      <c r="B195" s="11">
        <v>216.68</v>
      </c>
    </row>
    <row r="196" spans="1:2">
      <c r="A196" s="8">
        <v>40807</v>
      </c>
      <c r="B196" s="11">
        <v>215.11</v>
      </c>
    </row>
    <row r="197" spans="1:2">
      <c r="A197" s="8">
        <v>40808</v>
      </c>
      <c r="B197" s="11">
        <v>214.88</v>
      </c>
    </row>
    <row r="198" spans="1:2">
      <c r="A198" s="8">
        <v>40809</v>
      </c>
      <c r="B198" s="11">
        <v>214.12</v>
      </c>
    </row>
    <row r="199" spans="1:2">
      <c r="A199" s="8">
        <v>40812</v>
      </c>
      <c r="B199" s="11">
        <v>214.63</v>
      </c>
    </row>
    <row r="200" spans="1:2">
      <c r="A200" s="8">
        <v>40813</v>
      </c>
      <c r="B200" s="11">
        <v>215.37</v>
      </c>
    </row>
    <row r="201" spans="1:2">
      <c r="A201" s="8">
        <v>40814</v>
      </c>
      <c r="B201" s="11">
        <v>215.54</v>
      </c>
    </row>
    <row r="202" spans="1:2">
      <c r="A202" s="8">
        <v>40815</v>
      </c>
      <c r="B202" s="11">
        <v>214.91</v>
      </c>
    </row>
    <row r="203" spans="1:2">
      <c r="A203" s="8">
        <v>40816</v>
      </c>
      <c r="B203" s="11">
        <v>214.6</v>
      </c>
    </row>
    <row r="204" spans="1:2">
      <c r="A204" s="8">
        <v>40819</v>
      </c>
      <c r="B204" s="11">
        <v>213.97</v>
      </c>
    </row>
    <row r="205" spans="1:2">
      <c r="A205" s="8">
        <v>40820</v>
      </c>
      <c r="B205" s="11">
        <v>213.58</v>
      </c>
    </row>
    <row r="206" spans="1:2">
      <c r="A206" s="8">
        <v>40821</v>
      </c>
      <c r="B206" s="11">
        <v>214.03</v>
      </c>
    </row>
    <row r="207" spans="1:2">
      <c r="A207" s="8">
        <v>40822</v>
      </c>
      <c r="B207" s="11">
        <v>214.35</v>
      </c>
    </row>
    <row r="208" spans="1:2">
      <c r="A208" s="8">
        <v>40823</v>
      </c>
      <c r="B208" s="11">
        <v>213.68</v>
      </c>
    </row>
    <row r="209" spans="1:2">
      <c r="A209" s="8">
        <v>40826</v>
      </c>
      <c r="B209" s="11">
        <v>213.2</v>
      </c>
    </row>
    <row r="210" spans="1:2">
      <c r="A210" s="8">
        <v>40827</v>
      </c>
      <c r="B210" s="11">
        <v>213.71</v>
      </c>
    </row>
    <row r="211" spans="1:2">
      <c r="A211" s="8">
        <v>40828</v>
      </c>
      <c r="B211" s="11">
        <v>213.79</v>
      </c>
    </row>
    <row r="212" spans="1:2">
      <c r="A212" s="8">
        <v>40829</v>
      </c>
      <c r="B212" s="11">
        <v>213.7</v>
      </c>
    </row>
    <row r="213" spans="1:2">
      <c r="A213" s="8">
        <v>40830</v>
      </c>
      <c r="B213" s="11">
        <v>214.37</v>
      </c>
    </row>
    <row r="214" spans="1:2">
      <c r="A214" s="8">
        <v>40833</v>
      </c>
      <c r="B214" s="11">
        <v>214.35</v>
      </c>
    </row>
    <row r="215" spans="1:2">
      <c r="A215" s="8">
        <v>40834</v>
      </c>
      <c r="B215" s="11">
        <v>213.85</v>
      </c>
    </row>
    <row r="216" spans="1:2">
      <c r="A216" s="8">
        <v>40835</v>
      </c>
      <c r="B216" s="11">
        <v>213.98</v>
      </c>
    </row>
    <row r="217" spans="1:2">
      <c r="A217" s="8">
        <v>40836</v>
      </c>
      <c r="B217" s="11">
        <v>214.39</v>
      </c>
    </row>
    <row r="218" spans="1:2">
      <c r="A218" s="8">
        <v>40837</v>
      </c>
      <c r="B218" s="11">
        <v>214.41</v>
      </c>
    </row>
    <row r="219" spans="1:2">
      <c r="A219" s="8">
        <v>40840</v>
      </c>
      <c r="B219" s="11">
        <v>214.01</v>
      </c>
    </row>
    <row r="220" spans="1:2">
      <c r="A220" s="8">
        <v>40841</v>
      </c>
      <c r="B220" s="11">
        <v>214.09</v>
      </c>
    </row>
    <row r="221" spans="1:2">
      <c r="A221" s="8">
        <v>40842</v>
      </c>
      <c r="B221" s="11">
        <v>213.71</v>
      </c>
    </row>
    <row r="222" spans="1:2">
      <c r="A222" s="8">
        <v>40843</v>
      </c>
      <c r="B222" s="11">
        <v>213.61</v>
      </c>
    </row>
    <row r="223" spans="1:2">
      <c r="A223" s="8">
        <v>40844</v>
      </c>
      <c r="B223" s="11">
        <v>214.13</v>
      </c>
    </row>
    <row r="224" spans="1:2">
      <c r="A224" s="8">
        <v>40847</v>
      </c>
      <c r="B224" s="11">
        <v>213.86</v>
      </c>
    </row>
    <row r="225" spans="1:2">
      <c r="A225" s="8">
        <v>40848</v>
      </c>
      <c r="B225" s="11">
        <v>213.59</v>
      </c>
    </row>
    <row r="226" spans="1:2">
      <c r="A226" s="8">
        <v>40849</v>
      </c>
      <c r="B226" s="11">
        <v>213.45</v>
      </c>
    </row>
    <row r="227" spans="1:2">
      <c r="A227" s="8">
        <v>40850</v>
      </c>
      <c r="B227" s="11">
        <v>213.19</v>
      </c>
    </row>
    <row r="228" spans="1:2">
      <c r="A228" s="8">
        <v>40851</v>
      </c>
      <c r="B228" s="11">
        <v>213.16</v>
      </c>
    </row>
    <row r="229" spans="1:2">
      <c r="A229" s="8">
        <v>40854</v>
      </c>
      <c r="B229" s="11">
        <v>212.86</v>
      </c>
    </row>
    <row r="230" spans="1:2">
      <c r="A230" s="8">
        <v>40855</v>
      </c>
      <c r="B230" s="11">
        <v>213.09</v>
      </c>
    </row>
    <row r="231" spans="1:2">
      <c r="A231" s="8">
        <v>40856</v>
      </c>
      <c r="B231" s="11">
        <v>213.95</v>
      </c>
    </row>
    <row r="232" spans="1:2">
      <c r="A232" s="8">
        <v>40857</v>
      </c>
      <c r="B232" s="11">
        <v>214.24</v>
      </c>
    </row>
    <row r="233" spans="1:2">
      <c r="A233" s="8">
        <v>40858</v>
      </c>
      <c r="B233" s="11">
        <v>214.49</v>
      </c>
    </row>
    <row r="234" spans="1:2">
      <c r="A234" s="8">
        <v>40861</v>
      </c>
      <c r="B234" s="11">
        <v>214.3</v>
      </c>
    </row>
    <row r="235" spans="1:2">
      <c r="A235" s="8">
        <v>40862</v>
      </c>
      <c r="B235" s="11">
        <v>214.72</v>
      </c>
    </row>
    <row r="236" spans="1:2">
      <c r="A236" s="8">
        <v>40863</v>
      </c>
      <c r="B236" s="11">
        <v>214.38</v>
      </c>
    </row>
    <row r="237" spans="1:2">
      <c r="A237" s="8">
        <v>40864</v>
      </c>
      <c r="B237" s="11">
        <v>214.68</v>
      </c>
    </row>
    <row r="238" spans="1:2">
      <c r="A238" s="8">
        <v>40865</v>
      </c>
      <c r="B238" s="11">
        <v>214.71</v>
      </c>
    </row>
    <row r="239" spans="1:2">
      <c r="A239" s="8">
        <v>40868</v>
      </c>
      <c r="B239" s="11">
        <v>215.16</v>
      </c>
    </row>
    <row r="240" spans="1:2">
      <c r="A240" s="8">
        <v>40869</v>
      </c>
      <c r="B240" s="11">
        <v>215.15</v>
      </c>
    </row>
    <row r="241" spans="1:2">
      <c r="A241" s="8">
        <v>40870</v>
      </c>
      <c r="B241" s="11">
        <v>215.48</v>
      </c>
    </row>
    <row r="242" spans="1:2">
      <c r="A242" s="8">
        <v>40871</v>
      </c>
      <c r="B242" s="11">
        <v>215.33</v>
      </c>
    </row>
    <row r="243" spans="1:2">
      <c r="A243" s="8">
        <v>40872</v>
      </c>
      <c r="B243" s="11">
        <v>216.01</v>
      </c>
    </row>
    <row r="244" spans="1:2">
      <c r="A244" s="8">
        <v>40875</v>
      </c>
      <c r="B244" s="11">
        <v>215.79</v>
      </c>
    </row>
    <row r="245" spans="1:2">
      <c r="A245" s="8">
        <v>40876</v>
      </c>
      <c r="B245" s="11">
        <v>215.9</v>
      </c>
    </row>
    <row r="246" spans="1:2">
      <c r="A246" s="8">
        <v>40877</v>
      </c>
      <c r="B246" s="11">
        <v>216.13</v>
      </c>
    </row>
    <row r="247" spans="1:2">
      <c r="A247" s="8">
        <v>40878</v>
      </c>
      <c r="B247" s="11">
        <v>215.93</v>
      </c>
    </row>
    <row r="248" spans="1:2">
      <c r="A248" s="8">
        <v>40879</v>
      </c>
      <c r="B248" s="11">
        <v>215.85</v>
      </c>
    </row>
    <row r="249" spans="1:2">
      <c r="A249" s="8">
        <v>40882</v>
      </c>
      <c r="B249" s="11">
        <v>215.85</v>
      </c>
    </row>
    <row r="250" spans="1:2">
      <c r="A250" s="8">
        <v>40883</v>
      </c>
      <c r="B250" s="11">
        <v>215.97</v>
      </c>
    </row>
    <row r="251" spans="1:2">
      <c r="A251" s="8">
        <v>40884</v>
      </c>
      <c r="B251" s="11">
        <v>215.76</v>
      </c>
    </row>
    <row r="252" spans="1:2">
      <c r="A252" s="8">
        <v>40885</v>
      </c>
      <c r="B252" s="11">
        <v>215.88</v>
      </c>
    </row>
    <row r="253" spans="1:2">
      <c r="A253" s="8">
        <v>40886</v>
      </c>
      <c r="B253" s="11">
        <v>215.49</v>
      </c>
    </row>
    <row r="254" spans="1:2">
      <c r="A254" s="8">
        <v>40889</v>
      </c>
      <c r="B254" s="11">
        <v>215.69</v>
      </c>
    </row>
    <row r="255" spans="1:2">
      <c r="A255" s="8">
        <v>40890</v>
      </c>
      <c r="B255" s="11">
        <v>215.82</v>
      </c>
    </row>
    <row r="256" spans="1:2">
      <c r="A256" s="8">
        <v>40891</v>
      </c>
      <c r="B256" s="11">
        <v>215.92</v>
      </c>
    </row>
    <row r="257" spans="1:2">
      <c r="A257" s="8">
        <v>40892</v>
      </c>
      <c r="B257" s="11">
        <v>217.02</v>
      </c>
    </row>
    <row r="258" spans="1:2">
      <c r="A258" s="8">
        <v>40893</v>
      </c>
      <c r="B258" s="11">
        <v>217.17</v>
      </c>
    </row>
    <row r="259" spans="1:2">
      <c r="A259" s="8">
        <v>40896</v>
      </c>
      <c r="B259" s="11">
        <v>217.62</v>
      </c>
    </row>
    <row r="260" spans="1:2">
      <c r="A260" s="8">
        <v>40897</v>
      </c>
      <c r="B260" s="11">
        <v>218.49</v>
      </c>
    </row>
    <row r="261" spans="1:2">
      <c r="A261" s="8">
        <v>40898</v>
      </c>
      <c r="B261" s="11">
        <v>218.72</v>
      </c>
    </row>
    <row r="262" spans="1:2">
      <c r="A262" s="8">
        <v>40899</v>
      </c>
      <c r="B262" s="11">
        <v>218.69</v>
      </c>
    </row>
    <row r="263" spans="1:2">
      <c r="A263" s="8">
        <v>40900</v>
      </c>
      <c r="B263" s="11">
        <v>218.72</v>
      </c>
    </row>
    <row r="264" spans="1:2">
      <c r="A264" s="8">
        <v>40903</v>
      </c>
      <c r="B264" s="11">
        <v>218.59</v>
      </c>
    </row>
    <row r="265" spans="1:2">
      <c r="A265" s="8">
        <v>40904</v>
      </c>
      <c r="B265" s="11">
        <v>218.47</v>
      </c>
    </row>
    <row r="266" spans="1:2">
      <c r="A266" s="8">
        <v>40905</v>
      </c>
      <c r="B266" s="11">
        <v>218.55</v>
      </c>
    </row>
    <row r="267" spans="1:2">
      <c r="A267" s="8">
        <v>40906</v>
      </c>
      <c r="B267" s="11">
        <v>217.8</v>
      </c>
    </row>
    <row r="268" spans="1:2">
      <c r="A268" s="8">
        <v>40907</v>
      </c>
      <c r="B268" s="11">
        <v>217.28</v>
      </c>
    </row>
    <row r="269" spans="1:2">
      <c r="A269" s="8">
        <v>40910</v>
      </c>
      <c r="B269" s="11">
        <v>217.38</v>
      </c>
    </row>
    <row r="270" spans="1:2">
      <c r="A270" s="8">
        <v>40911</v>
      </c>
      <c r="B270" s="11">
        <v>217.47</v>
      </c>
    </row>
    <row r="271" spans="1:2">
      <c r="A271" s="8">
        <v>40912</v>
      </c>
      <c r="B271" s="11">
        <v>217.75</v>
      </c>
    </row>
    <row r="272" spans="1:2">
      <c r="A272" s="8">
        <v>40913</v>
      </c>
      <c r="B272" s="11">
        <v>217.64</v>
      </c>
    </row>
    <row r="273" spans="1:2">
      <c r="A273" s="8">
        <v>40914</v>
      </c>
      <c r="B273" s="11">
        <v>217.71</v>
      </c>
    </row>
    <row r="274" spans="1:2">
      <c r="A274" s="8">
        <v>40917</v>
      </c>
      <c r="B274" s="11">
        <v>217.58</v>
      </c>
    </row>
    <row r="275" spans="1:2">
      <c r="A275" s="8">
        <v>40918</v>
      </c>
      <c r="B275" s="11">
        <v>218</v>
      </c>
    </row>
    <row r="276" spans="1:2">
      <c r="A276" s="8">
        <v>40919</v>
      </c>
      <c r="B276" s="11">
        <v>218.63</v>
      </c>
    </row>
    <row r="277" spans="1:2">
      <c r="A277" s="8">
        <v>40920</v>
      </c>
      <c r="B277" s="11">
        <v>218.92</v>
      </c>
    </row>
    <row r="278" spans="1:2">
      <c r="A278" s="8">
        <v>40921</v>
      </c>
      <c r="B278" s="11">
        <v>219.18</v>
      </c>
    </row>
    <row r="279" spans="1:2">
      <c r="A279" s="8">
        <v>40924</v>
      </c>
      <c r="B279" s="11">
        <v>219.66</v>
      </c>
    </row>
    <row r="280" spans="1:2">
      <c r="A280" s="8">
        <v>40925</v>
      </c>
      <c r="B280" s="11">
        <v>219.78</v>
      </c>
    </row>
    <row r="281" spans="1:2">
      <c r="A281" s="8">
        <v>40926</v>
      </c>
      <c r="B281" s="11">
        <v>219.71</v>
      </c>
    </row>
    <row r="282" spans="1:2">
      <c r="A282" s="8">
        <v>40927</v>
      </c>
      <c r="B282" s="11">
        <v>220.2</v>
      </c>
    </row>
    <row r="283" spans="1:2">
      <c r="A283" s="8">
        <v>40928</v>
      </c>
      <c r="B283" s="11">
        <v>220.39</v>
      </c>
    </row>
    <row r="284" spans="1:2">
      <c r="A284" s="8">
        <v>40931</v>
      </c>
      <c r="B284" s="11">
        <v>220.62</v>
      </c>
    </row>
    <row r="285" spans="1:2">
      <c r="A285" s="8">
        <v>40932</v>
      </c>
      <c r="B285" s="11">
        <v>220.87</v>
      </c>
    </row>
    <row r="286" spans="1:2">
      <c r="A286" s="8">
        <v>40933</v>
      </c>
      <c r="B286" s="11">
        <v>221.1</v>
      </c>
    </row>
    <row r="287" spans="1:2">
      <c r="A287" s="8">
        <v>40934</v>
      </c>
      <c r="B287" s="11">
        <v>221.15</v>
      </c>
    </row>
    <row r="288" spans="1:2">
      <c r="A288" s="8">
        <v>40935</v>
      </c>
      <c r="B288" s="11">
        <v>221.75</v>
      </c>
    </row>
    <row r="289" spans="1:2">
      <c r="A289" s="8">
        <v>40938</v>
      </c>
      <c r="B289" s="11">
        <v>221.86</v>
      </c>
    </row>
    <row r="290" spans="1:2">
      <c r="A290" s="8">
        <v>40939</v>
      </c>
      <c r="B290" s="11">
        <v>222.04</v>
      </c>
    </row>
    <row r="291" spans="1:2">
      <c r="A291" s="8">
        <v>40940</v>
      </c>
      <c r="B291" s="11">
        <v>222.05</v>
      </c>
    </row>
    <row r="292" spans="1:2">
      <c r="A292" s="8">
        <v>40941</v>
      </c>
      <c r="B292" s="11">
        <v>222.2</v>
      </c>
    </row>
    <row r="293" spans="1:2">
      <c r="A293" s="8">
        <v>40942</v>
      </c>
      <c r="B293" s="11">
        <v>222.07</v>
      </c>
    </row>
    <row r="294" spans="1:2">
      <c r="A294" s="8">
        <v>40945</v>
      </c>
      <c r="B294" s="11">
        <v>222.53</v>
      </c>
    </row>
    <row r="295" spans="1:2">
      <c r="A295" s="8">
        <v>40946</v>
      </c>
      <c r="B295" s="11">
        <v>222.25</v>
      </c>
    </row>
    <row r="296" spans="1:2">
      <c r="A296" s="8">
        <v>40947</v>
      </c>
      <c r="B296" s="11">
        <v>222.02</v>
      </c>
    </row>
    <row r="297" spans="1:2">
      <c r="A297" s="8">
        <v>40948</v>
      </c>
      <c r="B297" s="11">
        <v>222.01</v>
      </c>
    </row>
    <row r="298" spans="1:2">
      <c r="A298" s="8">
        <v>40949</v>
      </c>
      <c r="B298" s="11">
        <v>221.97</v>
      </c>
    </row>
    <row r="299" spans="1:2">
      <c r="A299" s="8">
        <v>40952</v>
      </c>
      <c r="B299" s="11">
        <v>221.99</v>
      </c>
    </row>
    <row r="300" spans="1:2">
      <c r="A300" s="8">
        <v>40953</v>
      </c>
      <c r="B300" s="11">
        <v>222.11</v>
      </c>
    </row>
    <row r="301" spans="1:2">
      <c r="A301" s="8">
        <v>40954</v>
      </c>
      <c r="B301" s="11">
        <v>222.34</v>
      </c>
    </row>
    <row r="302" spans="1:2">
      <c r="A302" s="8">
        <v>40955</v>
      </c>
      <c r="B302" s="11">
        <v>222.47</v>
      </c>
    </row>
    <row r="303" spans="1:2">
      <c r="A303" s="8">
        <v>40956</v>
      </c>
      <c r="B303" s="11">
        <v>223.22</v>
      </c>
    </row>
    <row r="304" spans="1:2">
      <c r="A304" s="8">
        <v>40959</v>
      </c>
      <c r="B304" s="11">
        <v>223.16</v>
      </c>
    </row>
    <row r="305" spans="1:2">
      <c r="A305" s="8">
        <v>40960</v>
      </c>
      <c r="B305" s="11">
        <v>224.35</v>
      </c>
    </row>
    <row r="306" spans="1:2">
      <c r="A306" s="8">
        <v>40961</v>
      </c>
      <c r="B306" s="11">
        <v>224.79</v>
      </c>
    </row>
    <row r="307" spans="1:2">
      <c r="A307" s="8">
        <v>40962</v>
      </c>
      <c r="B307" s="11">
        <v>226.37</v>
      </c>
    </row>
    <row r="308" spans="1:2">
      <c r="A308" s="8">
        <v>40963</v>
      </c>
      <c r="B308" s="11">
        <v>226.86</v>
      </c>
    </row>
    <row r="309" spans="1:2">
      <c r="A309" s="8">
        <v>40966</v>
      </c>
      <c r="B309" s="11">
        <v>228.46</v>
      </c>
    </row>
    <row r="310" spans="1:2">
      <c r="A310" s="8">
        <v>40967</v>
      </c>
      <c r="B310" s="11">
        <v>228.92</v>
      </c>
    </row>
    <row r="311" spans="1:2">
      <c r="A311" s="8">
        <v>40968</v>
      </c>
      <c r="B311" s="11">
        <v>229.09</v>
      </c>
    </row>
    <row r="312" spans="1:2">
      <c r="A312" s="8">
        <v>40969</v>
      </c>
      <c r="B312" s="11">
        <v>229</v>
      </c>
    </row>
    <row r="313" spans="1:2">
      <c r="A313" s="8">
        <v>40970</v>
      </c>
      <c r="B313" s="11">
        <v>229</v>
      </c>
    </row>
    <row r="314" spans="1:2">
      <c r="A314" s="8">
        <v>40973</v>
      </c>
      <c r="B314" s="11">
        <v>228.94</v>
      </c>
    </row>
    <row r="315" spans="1:2">
      <c r="A315" s="8">
        <v>40974</v>
      </c>
      <c r="B315" s="11">
        <v>227.64</v>
      </c>
    </row>
    <row r="316" spans="1:2">
      <c r="A316" s="8">
        <v>40975</v>
      </c>
      <c r="B316" s="11">
        <v>226.44</v>
      </c>
    </row>
    <row r="317" spans="1:2">
      <c r="A317" s="8">
        <v>40976</v>
      </c>
      <c r="B317" s="11">
        <v>226.99</v>
      </c>
    </row>
    <row r="318" spans="1:2">
      <c r="A318" s="8">
        <v>40977</v>
      </c>
      <c r="B318" s="11">
        <v>227.17</v>
      </c>
    </row>
    <row r="319" spans="1:2">
      <c r="A319" s="8">
        <v>40980</v>
      </c>
      <c r="B319" s="11">
        <v>227.36</v>
      </c>
    </row>
    <row r="320" spans="1:2">
      <c r="A320" s="8">
        <v>40981</v>
      </c>
      <c r="B320" s="11">
        <v>228.32</v>
      </c>
    </row>
    <row r="321" spans="1:2">
      <c r="A321" s="8">
        <v>40982</v>
      </c>
      <c r="B321" s="11">
        <v>228.61</v>
      </c>
    </row>
    <row r="322" spans="1:2">
      <c r="A322" s="8">
        <v>40983</v>
      </c>
      <c r="B322" s="11">
        <v>228.44</v>
      </c>
    </row>
    <row r="323" spans="1:2">
      <c r="A323" s="8">
        <v>40984</v>
      </c>
      <c r="B323" s="11">
        <v>228.47</v>
      </c>
    </row>
    <row r="324" spans="1:2">
      <c r="A324" s="8">
        <v>40987</v>
      </c>
      <c r="B324" s="11">
        <v>228.33</v>
      </c>
    </row>
    <row r="325" spans="1:2">
      <c r="A325" s="8">
        <v>40988</v>
      </c>
      <c r="B325" s="11">
        <v>227.72</v>
      </c>
    </row>
    <row r="326" spans="1:2">
      <c r="A326" s="8">
        <v>40989</v>
      </c>
      <c r="B326" s="11">
        <v>227.76</v>
      </c>
    </row>
    <row r="327" spans="1:2">
      <c r="A327" s="8">
        <v>40990</v>
      </c>
      <c r="B327" s="11">
        <v>227.95</v>
      </c>
    </row>
    <row r="328" spans="1:2">
      <c r="A328" s="8">
        <v>40991</v>
      </c>
      <c r="B328" s="11">
        <v>228.22</v>
      </c>
    </row>
    <row r="329" spans="1:2">
      <c r="A329" s="8">
        <v>40994</v>
      </c>
      <c r="B329" s="11">
        <v>229.28</v>
      </c>
    </row>
    <row r="330" spans="1:2">
      <c r="A330" s="8">
        <v>40995</v>
      </c>
      <c r="B330" s="11">
        <v>230.51</v>
      </c>
    </row>
    <row r="331" spans="1:2">
      <c r="A331" s="8">
        <v>40996</v>
      </c>
      <c r="B331" s="11">
        <v>230.65</v>
      </c>
    </row>
    <row r="332" spans="1:2">
      <c r="A332" s="8">
        <v>40997</v>
      </c>
      <c r="B332" s="11">
        <v>230.53</v>
      </c>
    </row>
    <row r="333" spans="1:2">
      <c r="A333" s="8">
        <v>40998</v>
      </c>
      <c r="B333" s="11">
        <v>230.44</v>
      </c>
    </row>
    <row r="334" spans="1:2">
      <c r="A334" s="8">
        <v>41001</v>
      </c>
      <c r="B334" s="11">
        <v>230.44</v>
      </c>
    </row>
    <row r="335" spans="1:2">
      <c r="A335" s="8">
        <v>41002</v>
      </c>
      <c r="B335" s="11">
        <v>230.41</v>
      </c>
    </row>
    <row r="336" spans="1:2">
      <c r="A336" s="8">
        <v>41003</v>
      </c>
      <c r="B336" s="11">
        <v>229.84</v>
      </c>
    </row>
    <row r="337" spans="1:2">
      <c r="A337" s="8">
        <v>41004</v>
      </c>
      <c r="B337" s="11">
        <v>230.13</v>
      </c>
    </row>
    <row r="338" spans="1:2">
      <c r="A338" s="8">
        <v>41005</v>
      </c>
      <c r="B338" s="11">
        <v>230.13</v>
      </c>
    </row>
    <row r="339" spans="1:2">
      <c r="A339" s="8">
        <v>41008</v>
      </c>
      <c r="B339" s="11">
        <v>230.13</v>
      </c>
    </row>
    <row r="340" spans="1:2">
      <c r="A340" s="8">
        <v>41009</v>
      </c>
      <c r="B340" s="11">
        <v>230.42</v>
      </c>
    </row>
    <row r="341" spans="1:2">
      <c r="A341" s="8">
        <v>41010</v>
      </c>
      <c r="B341" s="11">
        <v>229.3</v>
      </c>
    </row>
    <row r="342" spans="1:2">
      <c r="A342" s="8">
        <v>41011</v>
      </c>
      <c r="B342" s="11">
        <v>229.13</v>
      </c>
    </row>
    <row r="343" spans="1:2">
      <c r="A343" s="8">
        <v>41012</v>
      </c>
      <c r="B343" s="11">
        <v>229.11</v>
      </c>
    </row>
    <row r="344" spans="1:2">
      <c r="A344" s="8">
        <v>41015</v>
      </c>
      <c r="B344" s="11">
        <v>229.04</v>
      </c>
    </row>
    <row r="345" spans="1:2">
      <c r="A345" s="8">
        <v>41016</v>
      </c>
      <c r="B345" s="11">
        <v>228.83</v>
      </c>
    </row>
    <row r="346" spans="1:2">
      <c r="A346" s="8">
        <v>41017</v>
      </c>
      <c r="B346" s="11">
        <v>228.87</v>
      </c>
    </row>
    <row r="347" spans="1:2">
      <c r="A347" s="8">
        <v>41018</v>
      </c>
      <c r="B347" s="11">
        <v>228.73</v>
      </c>
    </row>
    <row r="348" spans="1:2">
      <c r="A348" s="8">
        <v>41019</v>
      </c>
      <c r="B348" s="11">
        <v>228.58</v>
      </c>
    </row>
    <row r="349" spans="1:2">
      <c r="A349" s="8">
        <v>41022</v>
      </c>
      <c r="B349" s="11">
        <v>228.41</v>
      </c>
    </row>
    <row r="350" spans="1:2">
      <c r="A350" s="8">
        <v>41023</v>
      </c>
      <c r="B350" s="11">
        <v>228.53</v>
      </c>
    </row>
    <row r="351" spans="1:2">
      <c r="A351" s="8">
        <v>41024</v>
      </c>
      <c r="B351" s="11">
        <v>228.16</v>
      </c>
    </row>
    <row r="352" spans="1:2">
      <c r="A352" s="8">
        <v>41025</v>
      </c>
      <c r="B352" s="11">
        <v>228.24</v>
      </c>
    </row>
    <row r="353" spans="1:2">
      <c r="A353" s="8">
        <v>41026</v>
      </c>
      <c r="B353" s="11">
        <v>228</v>
      </c>
    </row>
    <row r="354" spans="1:2">
      <c r="A354" s="8">
        <v>41029</v>
      </c>
      <c r="B354" s="11">
        <v>228.13</v>
      </c>
    </row>
    <row r="355" spans="1:2">
      <c r="A355" s="8">
        <v>41030</v>
      </c>
      <c r="B355" s="11">
        <v>227.43</v>
      </c>
    </row>
    <row r="356" spans="1:2">
      <c r="A356" s="8">
        <v>41031</v>
      </c>
      <c r="B356" s="11">
        <v>226.73</v>
      </c>
    </row>
    <row r="357" spans="1:2">
      <c r="A357" s="8">
        <v>41032</v>
      </c>
      <c r="B357" s="11">
        <v>225.37</v>
      </c>
    </row>
    <row r="358" spans="1:2">
      <c r="A358" s="8">
        <v>41033</v>
      </c>
      <c r="B358" s="11">
        <v>223.64</v>
      </c>
    </row>
    <row r="359" spans="1:2">
      <c r="A359" s="8">
        <v>41036</v>
      </c>
      <c r="B359" s="11">
        <v>223.71</v>
      </c>
    </row>
    <row r="360" spans="1:2">
      <c r="A360" s="8">
        <v>41037</v>
      </c>
      <c r="B360" s="11">
        <v>223.58</v>
      </c>
    </row>
    <row r="361" spans="1:2">
      <c r="A361" s="8">
        <v>41038</v>
      </c>
      <c r="B361" s="11">
        <v>223.48</v>
      </c>
    </row>
    <row r="362" spans="1:2">
      <c r="A362" s="8">
        <v>41039</v>
      </c>
      <c r="B362" s="11">
        <v>223.81</v>
      </c>
    </row>
    <row r="363" spans="1:2">
      <c r="A363" s="8">
        <v>41040</v>
      </c>
      <c r="B363" s="11">
        <v>223.86</v>
      </c>
    </row>
    <row r="364" spans="1:2">
      <c r="A364" s="8">
        <v>41043</v>
      </c>
      <c r="B364" s="11">
        <v>224.38</v>
      </c>
    </row>
    <row r="365" spans="1:2">
      <c r="A365" s="8">
        <v>41044</v>
      </c>
      <c r="B365" s="11">
        <v>224.1</v>
      </c>
    </row>
    <row r="366" spans="1:2">
      <c r="A366" s="8">
        <v>41045</v>
      </c>
      <c r="B366" s="11">
        <v>224.07</v>
      </c>
    </row>
    <row r="367" spans="1:2">
      <c r="A367" s="8">
        <v>41047</v>
      </c>
      <c r="B367" s="11">
        <v>224.02</v>
      </c>
    </row>
    <row r="368" spans="1:2">
      <c r="A368" s="8">
        <v>41050</v>
      </c>
      <c r="B368" s="11">
        <v>223.25</v>
      </c>
    </row>
    <row r="369" spans="1:2">
      <c r="A369" s="8">
        <v>41051</v>
      </c>
      <c r="B369" s="11">
        <v>223.35</v>
      </c>
    </row>
    <row r="370" spans="1:2">
      <c r="A370" s="8">
        <v>41052</v>
      </c>
      <c r="B370" s="11">
        <v>223.3</v>
      </c>
    </row>
    <row r="371" spans="1:2">
      <c r="A371" s="8">
        <v>41053</v>
      </c>
      <c r="B371" s="11">
        <v>224.27</v>
      </c>
    </row>
    <row r="372" spans="1:2">
      <c r="A372" s="8">
        <v>41054</v>
      </c>
      <c r="B372" s="11">
        <v>224.61</v>
      </c>
    </row>
    <row r="373" spans="1:2">
      <c r="A373" s="8">
        <v>41058</v>
      </c>
      <c r="B373" s="11">
        <v>225.14</v>
      </c>
    </row>
    <row r="374" spans="1:2">
      <c r="A374" s="8">
        <v>41059</v>
      </c>
      <c r="B374" s="11">
        <v>225.04</v>
      </c>
    </row>
    <row r="375" spans="1:2">
      <c r="A375" s="8">
        <v>41060</v>
      </c>
      <c r="B375" s="11">
        <v>224.79</v>
      </c>
    </row>
    <row r="376" spans="1:2">
      <c r="A376" s="8">
        <v>41061</v>
      </c>
      <c r="B376" s="11">
        <v>223.59</v>
      </c>
    </row>
    <row r="377" spans="1:2">
      <c r="A377" s="8">
        <v>41064</v>
      </c>
      <c r="B377" s="11">
        <v>223.05</v>
      </c>
    </row>
    <row r="378" spans="1:2">
      <c r="A378" s="8">
        <v>41065</v>
      </c>
      <c r="B378" s="11">
        <v>223.05</v>
      </c>
    </row>
    <row r="379" spans="1:2">
      <c r="A379" s="8">
        <v>41066</v>
      </c>
      <c r="B379" s="11">
        <v>223.07</v>
      </c>
    </row>
    <row r="380" spans="1:2">
      <c r="A380" s="8">
        <v>41067</v>
      </c>
      <c r="B380" s="11">
        <v>223</v>
      </c>
    </row>
    <row r="381" spans="1:2">
      <c r="A381" s="8">
        <v>41068</v>
      </c>
      <c r="B381" s="11">
        <v>223.42</v>
      </c>
    </row>
    <row r="382" spans="1:2">
      <c r="A382" s="8">
        <v>41071</v>
      </c>
      <c r="B382" s="11">
        <v>223.87</v>
      </c>
    </row>
    <row r="383" spans="1:2">
      <c r="A383" s="8">
        <v>41072</v>
      </c>
      <c r="B383" s="11">
        <v>223.87</v>
      </c>
    </row>
    <row r="384" spans="1:2">
      <c r="A384" s="8">
        <v>41073</v>
      </c>
      <c r="B384" s="11">
        <v>224.01</v>
      </c>
    </row>
    <row r="385" spans="1:2">
      <c r="A385" s="8">
        <v>41074</v>
      </c>
      <c r="B385" s="11">
        <v>222.29</v>
      </c>
    </row>
    <row r="386" spans="1:2">
      <c r="A386" s="8">
        <v>41075</v>
      </c>
      <c r="B386" s="11">
        <v>220.53</v>
      </c>
    </row>
    <row r="387" spans="1:2">
      <c r="A387" s="8">
        <v>41078</v>
      </c>
      <c r="B387" s="11">
        <v>218.46</v>
      </c>
    </row>
    <row r="388" spans="1:2">
      <c r="A388" s="8">
        <v>41079</v>
      </c>
      <c r="B388" s="11">
        <v>218.28</v>
      </c>
    </row>
    <row r="389" spans="1:2">
      <c r="A389" s="8">
        <v>41080</v>
      </c>
      <c r="B389" s="11">
        <v>218.39</v>
      </c>
    </row>
    <row r="390" spans="1:2">
      <c r="A390" s="8">
        <v>41081</v>
      </c>
      <c r="B390" s="11">
        <v>218.57</v>
      </c>
    </row>
    <row r="391" spans="1:2">
      <c r="A391" s="8">
        <v>41082</v>
      </c>
      <c r="B391" s="11">
        <v>218.67</v>
      </c>
    </row>
    <row r="392" spans="1:2">
      <c r="A392" s="8">
        <v>41085</v>
      </c>
      <c r="B392" s="11">
        <v>218.68</v>
      </c>
    </row>
    <row r="393" spans="1:2">
      <c r="A393" s="8">
        <v>41086</v>
      </c>
      <c r="B393" s="11">
        <v>218.79</v>
      </c>
    </row>
    <row r="394" spans="1:2">
      <c r="A394" s="8">
        <v>41087</v>
      </c>
      <c r="B394" s="11">
        <v>218.52</v>
      </c>
    </row>
    <row r="395" spans="1:2">
      <c r="A395" s="8">
        <v>41088</v>
      </c>
      <c r="B395" s="11">
        <v>218.51</v>
      </c>
    </row>
    <row r="396" spans="1:2">
      <c r="A396" s="8">
        <v>41089</v>
      </c>
      <c r="B396" s="11">
        <v>218.57</v>
      </c>
    </row>
    <row r="397" spans="1:2">
      <c r="A397" s="8">
        <v>41092</v>
      </c>
      <c r="B397" s="11">
        <v>218.53</v>
      </c>
    </row>
    <row r="398" spans="1:2">
      <c r="A398" s="8">
        <v>41093</v>
      </c>
      <c r="B398" s="11">
        <v>218.96</v>
      </c>
    </row>
    <row r="399" spans="1:2">
      <c r="A399" s="8">
        <v>41094</v>
      </c>
      <c r="B399" s="11">
        <v>219.59</v>
      </c>
    </row>
    <row r="400" spans="1:2">
      <c r="A400" s="8">
        <v>41095</v>
      </c>
      <c r="B400" s="11">
        <v>220.37</v>
      </c>
    </row>
    <row r="401" spans="1:2">
      <c r="A401" s="8">
        <v>41096</v>
      </c>
      <c r="B401" s="11">
        <v>220.23</v>
      </c>
    </row>
    <row r="402" spans="1:2">
      <c r="A402" s="8">
        <v>41099</v>
      </c>
      <c r="B402" s="11">
        <v>219.9</v>
      </c>
    </row>
    <row r="403" spans="1:2">
      <c r="A403" s="8">
        <v>41100</v>
      </c>
      <c r="B403" s="11">
        <v>219.77</v>
      </c>
    </row>
    <row r="404" spans="1:2">
      <c r="A404" s="8">
        <v>41101</v>
      </c>
      <c r="B404" s="11">
        <v>219.84</v>
      </c>
    </row>
    <row r="405" spans="1:2">
      <c r="A405" s="8">
        <v>41102</v>
      </c>
      <c r="B405" s="11">
        <v>219.69</v>
      </c>
    </row>
    <row r="406" spans="1:2">
      <c r="A406" s="8">
        <v>41103</v>
      </c>
      <c r="B406" s="11">
        <v>220.05</v>
      </c>
    </row>
    <row r="407" spans="1:2">
      <c r="A407" s="8">
        <v>41106</v>
      </c>
      <c r="B407" s="11">
        <v>219.97</v>
      </c>
    </row>
    <row r="408" spans="1:2">
      <c r="A408" s="8">
        <v>41107</v>
      </c>
      <c r="B408" s="11">
        <v>217.64</v>
      </c>
    </row>
    <row r="409" spans="1:2">
      <c r="A409" s="8">
        <v>41108</v>
      </c>
      <c r="B409" s="11">
        <v>215.9</v>
      </c>
    </row>
    <row r="410" spans="1:2">
      <c r="A410" s="8">
        <v>41109</v>
      </c>
      <c r="B410" s="11">
        <v>215.82</v>
      </c>
    </row>
    <row r="411" spans="1:2">
      <c r="A411" s="8">
        <v>41110</v>
      </c>
      <c r="B411" s="11">
        <v>213.98</v>
      </c>
    </row>
    <row r="412" spans="1:2">
      <c r="A412" s="8">
        <v>41113</v>
      </c>
      <c r="B412" s="11">
        <v>212.03</v>
      </c>
    </row>
    <row r="413" spans="1:2">
      <c r="A413" s="8">
        <v>41114</v>
      </c>
      <c r="B413" s="11">
        <v>211.8</v>
      </c>
    </row>
    <row r="414" spans="1:2">
      <c r="A414" s="8">
        <v>41115</v>
      </c>
      <c r="B414" s="11">
        <v>211.64</v>
      </c>
    </row>
    <row r="415" spans="1:2">
      <c r="A415" s="8">
        <v>41116</v>
      </c>
      <c r="B415" s="11">
        <v>211.81</v>
      </c>
    </row>
    <row r="416" spans="1:2">
      <c r="A416" s="8">
        <v>41117</v>
      </c>
      <c r="B416" s="11">
        <v>210.55</v>
      </c>
    </row>
    <row r="417" spans="1:2">
      <c r="A417" s="8">
        <v>41120</v>
      </c>
      <c r="B417" s="11">
        <v>209.06</v>
      </c>
    </row>
    <row r="418" spans="1:2">
      <c r="A418" s="8">
        <v>41121</v>
      </c>
      <c r="B418" s="11">
        <v>208.12</v>
      </c>
    </row>
    <row r="419" spans="1:2">
      <c r="A419" s="8">
        <v>41122</v>
      </c>
      <c r="B419" s="11">
        <v>207.49</v>
      </c>
    </row>
    <row r="420" spans="1:2">
      <c r="A420" s="8">
        <v>41123</v>
      </c>
      <c r="B420" s="11">
        <v>207.5</v>
      </c>
    </row>
    <row r="421" spans="1:2">
      <c r="A421" s="8">
        <v>41124</v>
      </c>
      <c r="B421" s="11">
        <v>207.11</v>
      </c>
    </row>
    <row r="422" spans="1:2">
      <c r="A422" s="8">
        <v>41128</v>
      </c>
      <c r="B422" s="11">
        <v>206.8</v>
      </c>
    </row>
    <row r="423" spans="1:2">
      <c r="A423" s="8">
        <v>41129</v>
      </c>
      <c r="B423" s="11">
        <v>206.74</v>
      </c>
    </row>
    <row r="424" spans="1:2">
      <c r="A424" s="8">
        <v>41130</v>
      </c>
      <c r="B424" s="11">
        <v>206.57</v>
      </c>
    </row>
    <row r="425" spans="1:2">
      <c r="A425" s="8">
        <v>41131</v>
      </c>
      <c r="B425" s="11">
        <v>206.41</v>
      </c>
    </row>
    <row r="426" spans="1:2">
      <c r="A426" s="8">
        <v>41134</v>
      </c>
      <c r="B426" s="11">
        <v>206.54</v>
      </c>
    </row>
    <row r="427" spans="1:2">
      <c r="A427" s="8">
        <v>41135</v>
      </c>
      <c r="B427" s="11">
        <v>206.88</v>
      </c>
    </row>
    <row r="428" spans="1:2">
      <c r="A428" s="8">
        <v>41136</v>
      </c>
      <c r="B428" s="11">
        <v>206.8</v>
      </c>
    </row>
    <row r="429" spans="1:2">
      <c r="A429" s="8">
        <v>41137</v>
      </c>
      <c r="B429" s="11">
        <v>206.86</v>
      </c>
    </row>
    <row r="430" spans="1:2">
      <c r="A430" s="8">
        <v>41138</v>
      </c>
      <c r="B430" s="11">
        <v>206.84</v>
      </c>
    </row>
    <row r="431" spans="1:2">
      <c r="A431" s="8">
        <v>41141</v>
      </c>
      <c r="B431" s="11">
        <v>206.96</v>
      </c>
    </row>
    <row r="432" spans="1:2">
      <c r="A432" s="8">
        <v>41142</v>
      </c>
      <c r="B432" s="11">
        <v>207.27</v>
      </c>
    </row>
    <row r="433" spans="1:2">
      <c r="A433" s="8">
        <v>41143</v>
      </c>
      <c r="B433" s="11">
        <v>207.01</v>
      </c>
    </row>
    <row r="434" spans="1:2">
      <c r="A434" s="8">
        <v>41144</v>
      </c>
      <c r="B434" s="11">
        <v>207.94</v>
      </c>
    </row>
    <row r="435" spans="1:2">
      <c r="A435" s="8">
        <v>41145</v>
      </c>
      <c r="B435" s="11">
        <v>210.55</v>
      </c>
    </row>
    <row r="436" spans="1:2">
      <c r="A436" s="8">
        <v>41148</v>
      </c>
      <c r="B436" s="11">
        <v>211.47</v>
      </c>
    </row>
    <row r="437" spans="1:2">
      <c r="A437" s="8">
        <v>41149</v>
      </c>
      <c r="B437" s="11">
        <v>212.15</v>
      </c>
    </row>
    <row r="438" spans="1:2">
      <c r="A438" s="8">
        <v>41150</v>
      </c>
      <c r="B438" s="11">
        <v>212.87</v>
      </c>
    </row>
    <row r="439" spans="1:2">
      <c r="A439" s="8">
        <v>41151</v>
      </c>
      <c r="B439" s="11">
        <v>213.68</v>
      </c>
    </row>
    <row r="440" spans="1:2">
      <c r="A440" s="8">
        <v>41152</v>
      </c>
      <c r="B440" s="11">
        <v>213.59</v>
      </c>
    </row>
    <row r="441" spans="1:2">
      <c r="A441" s="8">
        <v>41155</v>
      </c>
      <c r="B441" s="11">
        <v>214.28</v>
      </c>
    </row>
    <row r="442" spans="1:2">
      <c r="A442" s="8">
        <v>41156</v>
      </c>
      <c r="B442" s="11">
        <v>214.73</v>
      </c>
    </row>
    <row r="443" spans="1:2">
      <c r="A443" s="8">
        <v>41157</v>
      </c>
      <c r="B443" s="11">
        <v>214.97</v>
      </c>
    </row>
    <row r="444" spans="1:2">
      <c r="A444" s="8">
        <v>41158</v>
      </c>
      <c r="B444" s="11">
        <v>215.92</v>
      </c>
    </row>
    <row r="445" spans="1:2">
      <c r="A445" s="8">
        <v>41159</v>
      </c>
      <c r="B445" s="11">
        <v>216.58</v>
      </c>
    </row>
    <row r="446" spans="1:2">
      <c r="A446" s="8">
        <v>41162</v>
      </c>
      <c r="B446" s="11">
        <v>216.52</v>
      </c>
    </row>
    <row r="447" spans="1:2">
      <c r="A447" s="8">
        <v>41163</v>
      </c>
      <c r="B447" s="11">
        <v>216.79</v>
      </c>
    </row>
    <row r="448" spans="1:2">
      <c r="A448" s="8">
        <v>41164</v>
      </c>
      <c r="B448" s="11">
        <v>216.96</v>
      </c>
    </row>
    <row r="449" spans="1:2">
      <c r="A449" s="8">
        <v>41165</v>
      </c>
      <c r="B449" s="11">
        <v>217.51</v>
      </c>
    </row>
    <row r="450" spans="1:2">
      <c r="A450" s="8">
        <v>41166</v>
      </c>
      <c r="B450" s="11">
        <v>218.04</v>
      </c>
    </row>
    <row r="451" spans="1:2">
      <c r="A451" s="8">
        <v>41169</v>
      </c>
      <c r="B451" s="11">
        <v>218.75</v>
      </c>
    </row>
    <row r="452" spans="1:2">
      <c r="A452" s="8">
        <v>41170</v>
      </c>
      <c r="B452" s="11">
        <v>219.38</v>
      </c>
    </row>
    <row r="453" spans="1:2">
      <c r="A453" s="8">
        <v>41171</v>
      </c>
      <c r="B453" s="11">
        <v>220.25</v>
      </c>
    </row>
    <row r="454" spans="1:2">
      <c r="A454" s="8">
        <v>41172</v>
      </c>
      <c r="B454" s="11">
        <v>221.02</v>
      </c>
    </row>
    <row r="455" spans="1:2">
      <c r="A455" s="8">
        <v>41173</v>
      </c>
      <c r="B455" s="11">
        <v>221.24</v>
      </c>
    </row>
    <row r="456" spans="1:2">
      <c r="A456" s="8">
        <v>41176</v>
      </c>
      <c r="B456" s="11">
        <v>221.4</v>
      </c>
    </row>
    <row r="457" spans="1:2">
      <c r="A457" s="8">
        <v>41177</v>
      </c>
      <c r="B457" s="11">
        <v>221.64</v>
      </c>
    </row>
    <row r="458" spans="1:2">
      <c r="A458" s="8">
        <v>41178</v>
      </c>
      <c r="B458" s="11">
        <v>221.84</v>
      </c>
    </row>
    <row r="459" spans="1:2">
      <c r="A459" s="8">
        <v>41179</v>
      </c>
      <c r="B459" s="11">
        <v>221.97</v>
      </c>
    </row>
    <row r="460" spans="1:2">
      <c r="A460" s="8">
        <v>41180</v>
      </c>
      <c r="B460" s="11">
        <v>221.3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1.25"/>
  <cols>
    <col min="1" max="1" width="34.5703125" style="284" bestFit="1" customWidth="1"/>
    <col min="2" max="4" width="8.28515625" style="284" bestFit="1" customWidth="1"/>
    <col min="5" max="5" width="8.28515625" style="284" customWidth="1"/>
    <col min="6" max="16384" width="9.140625" style="284"/>
  </cols>
  <sheetData>
    <row r="1" spans="1:5" s="92" customFormat="1" ht="10.5">
      <c r="A1" s="92" t="s">
        <v>7</v>
      </c>
    </row>
    <row r="2" spans="1:5" s="285" customFormat="1" ht="10.5">
      <c r="A2" s="285" t="s">
        <v>6</v>
      </c>
    </row>
    <row r="3" spans="1:5" s="285" customFormat="1" ht="10.5">
      <c r="A3" s="285" t="s">
        <v>588</v>
      </c>
    </row>
    <row r="4" spans="1:5">
      <c r="A4" s="284" t="s">
        <v>598</v>
      </c>
    </row>
    <row r="5" spans="1:5">
      <c r="A5" s="284" t="s">
        <v>589</v>
      </c>
    </row>
    <row r="6" spans="1:5">
      <c r="A6" s="284" t="s">
        <v>497</v>
      </c>
    </row>
    <row r="7" spans="1:5">
      <c r="A7" s="284" t="s">
        <v>5</v>
      </c>
    </row>
    <row r="8" spans="1:5">
      <c r="A8" s="284" t="s">
        <v>4</v>
      </c>
    </row>
    <row r="9" spans="1:5">
      <c r="A9" s="16"/>
      <c r="B9" s="16"/>
      <c r="C9" s="16"/>
      <c r="D9" s="16"/>
      <c r="E9" s="16"/>
    </row>
    <row r="10" spans="1:5" s="16" customFormat="1">
      <c r="A10" s="284"/>
      <c r="B10" s="285" t="s">
        <v>3</v>
      </c>
      <c r="C10" s="285" t="s">
        <v>2</v>
      </c>
      <c r="D10" s="285" t="s">
        <v>1</v>
      </c>
      <c r="E10" s="285" t="s">
        <v>0</v>
      </c>
    </row>
    <row r="11" spans="1:5">
      <c r="A11" s="285" t="s">
        <v>590</v>
      </c>
      <c r="B11" s="10">
        <v>2572.77</v>
      </c>
      <c r="C11" s="10">
        <v>2626.69</v>
      </c>
      <c r="D11" s="10">
        <v>2852.22</v>
      </c>
      <c r="E11" s="10">
        <v>2774.14</v>
      </c>
    </row>
    <row r="12" spans="1:5">
      <c r="A12" s="285" t="s">
        <v>591</v>
      </c>
      <c r="B12" s="10">
        <v>383.39</v>
      </c>
      <c r="C12" s="10">
        <v>136.59</v>
      </c>
      <c r="D12" s="10">
        <v>60.34</v>
      </c>
      <c r="E12" s="10">
        <v>31.15</v>
      </c>
    </row>
    <row r="13" spans="1:5">
      <c r="A13" s="285"/>
      <c r="B13" s="7"/>
      <c r="C13" s="7"/>
      <c r="D13" s="7"/>
      <c r="E13" s="7"/>
    </row>
    <row r="14" spans="1:5">
      <c r="A14" s="285" t="s">
        <v>592</v>
      </c>
      <c r="B14" s="7">
        <v>197.69</v>
      </c>
      <c r="C14" s="7">
        <v>180.11</v>
      </c>
      <c r="D14" s="7">
        <v>178.67</v>
      </c>
      <c r="E14" s="7">
        <v>173</v>
      </c>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5"/>
  <sheetViews>
    <sheetView workbookViewId="0"/>
  </sheetViews>
  <sheetFormatPr defaultRowHeight="11.25"/>
  <cols>
    <col min="1" max="1" width="22.5703125" style="55" bestFit="1" customWidth="1"/>
    <col min="2" max="2" width="8.28515625" style="16" bestFit="1" customWidth="1"/>
    <col min="3" max="3" width="20.140625" style="16" customWidth="1"/>
    <col min="4" max="4" width="15.5703125" style="16" customWidth="1"/>
    <col min="5" max="5" width="9.140625" style="16"/>
    <col min="6" max="6" width="12.5703125" style="16" customWidth="1"/>
    <col min="7" max="16384" width="9.140625" style="16"/>
  </cols>
  <sheetData>
    <row r="1" spans="1:6" s="115" customFormat="1" ht="10.5">
      <c r="A1" s="92" t="s">
        <v>7</v>
      </c>
    </row>
    <row r="2" spans="1:6" s="115" customFormat="1" ht="10.5">
      <c r="A2" s="92" t="s">
        <v>6</v>
      </c>
    </row>
    <row r="3" spans="1:6" s="115" customFormat="1" ht="10.5">
      <c r="A3" s="93" t="s">
        <v>15</v>
      </c>
    </row>
    <row r="4" spans="1:6">
      <c r="A4" s="103" t="s">
        <v>373</v>
      </c>
    </row>
    <row r="5" spans="1:6">
      <c r="A5" s="110" t="s">
        <v>14</v>
      </c>
    </row>
    <row r="6" spans="1:6">
      <c r="A6" s="150" t="s">
        <v>13</v>
      </c>
      <c r="B6" s="142"/>
      <c r="C6" s="142"/>
    </row>
    <row r="7" spans="1:6">
      <c r="A7" s="95" t="s">
        <v>383</v>
      </c>
    </row>
    <row r="8" spans="1:6">
      <c r="A8" s="55" t="s">
        <v>12</v>
      </c>
    </row>
    <row r="11" spans="1:6">
      <c r="A11" s="15" t="s">
        <v>11</v>
      </c>
      <c r="B11" s="14">
        <v>71</v>
      </c>
      <c r="C11" s="142"/>
      <c r="D11" s="249"/>
    </row>
    <row r="12" spans="1:6">
      <c r="A12" s="15" t="s">
        <v>10</v>
      </c>
      <c r="B12" s="14">
        <v>2</v>
      </c>
      <c r="C12" s="13"/>
      <c r="D12" s="249"/>
    </row>
    <row r="13" spans="1:6">
      <c r="A13" s="152" t="s">
        <v>9</v>
      </c>
      <c r="B13" s="14">
        <v>22</v>
      </c>
      <c r="C13" s="13"/>
      <c r="D13" s="245"/>
      <c r="E13" s="245"/>
      <c r="F13" s="245"/>
    </row>
    <row r="14" spans="1:6">
      <c r="A14" s="49" t="s">
        <v>8</v>
      </c>
      <c r="B14" s="138">
        <v>4.95</v>
      </c>
      <c r="C14" s="13"/>
      <c r="D14" s="245"/>
      <c r="E14" s="245"/>
      <c r="F14" s="245"/>
    </row>
    <row r="15" spans="1:6">
      <c r="A15" s="16"/>
      <c r="C15" s="145"/>
    </row>
    <row r="16" spans="1:6">
      <c r="A16" s="126"/>
      <c r="B16" s="97"/>
      <c r="C16" s="97"/>
    </row>
    <row r="17" spans="1:3">
      <c r="A17" s="126"/>
    </row>
    <row r="18" spans="1:3">
      <c r="A18" s="16"/>
    </row>
    <row r="19" spans="1:3">
      <c r="A19" s="16"/>
    </row>
    <row r="20" spans="1:3">
      <c r="A20" s="16"/>
    </row>
    <row r="21" spans="1:3">
      <c r="A21" s="16"/>
      <c r="C21" s="136"/>
    </row>
    <row r="22" spans="1:3">
      <c r="A22" s="126"/>
      <c r="B22" s="136"/>
      <c r="C22" s="97"/>
    </row>
    <row r="23" spans="1:3">
      <c r="A23" s="126"/>
      <c r="C23" s="97"/>
    </row>
    <row r="24" spans="1:3">
      <c r="A24" s="126"/>
      <c r="B24" s="136"/>
      <c r="C24" s="97"/>
    </row>
    <row r="25" spans="1:3">
      <c r="A25" s="106"/>
      <c r="B25" s="97"/>
      <c r="C25" s="97"/>
    </row>
    <row r="26" spans="1:3">
      <c r="A26" s="106"/>
      <c r="B26" s="97"/>
      <c r="C26" s="97"/>
    </row>
    <row r="27" spans="1:3">
      <c r="A27" s="106"/>
      <c r="B27" s="97"/>
      <c r="C27" s="97"/>
    </row>
    <row r="31" spans="1:3">
      <c r="A31" s="106"/>
    </row>
    <row r="32" spans="1:3">
      <c r="A32" s="106"/>
      <c r="B32" s="97"/>
      <c r="C32" s="97"/>
    </row>
    <row r="33" spans="1:3">
      <c r="A33" s="106"/>
      <c r="B33" s="97"/>
      <c r="C33" s="97"/>
    </row>
    <row r="34" spans="1:3">
      <c r="A34" s="106"/>
      <c r="B34" s="97"/>
      <c r="C34" s="97"/>
    </row>
    <row r="35" spans="1:3">
      <c r="A35" s="106"/>
      <c r="B35" s="97"/>
      <c r="C35" s="97"/>
    </row>
    <row r="36" spans="1:3">
      <c r="A36" s="106"/>
      <c r="B36" s="97"/>
      <c r="C36" s="97"/>
    </row>
    <row r="37" spans="1:3">
      <c r="A37" s="106"/>
      <c r="B37" s="97"/>
      <c r="C37" s="97"/>
    </row>
    <row r="38" spans="1:3">
      <c r="A38" s="106"/>
      <c r="B38" s="97"/>
      <c r="C38" s="97"/>
    </row>
    <row r="39" spans="1:3">
      <c r="A39" s="106"/>
      <c r="B39" s="97"/>
      <c r="C39" s="97"/>
    </row>
    <row r="40" spans="1:3">
      <c r="A40" s="106"/>
      <c r="B40" s="97"/>
      <c r="C40" s="97"/>
    </row>
    <row r="41" spans="1:3">
      <c r="A41" s="106"/>
      <c r="B41" s="97"/>
      <c r="C41" s="97"/>
    </row>
    <row r="42" spans="1:3">
      <c r="A42" s="106"/>
      <c r="B42" s="97"/>
      <c r="C42" s="97"/>
    </row>
    <row r="43" spans="1:3">
      <c r="A43" s="106"/>
      <c r="B43" s="97"/>
      <c r="C43" s="97"/>
    </row>
    <row r="44" spans="1:3">
      <c r="A44" s="106"/>
      <c r="B44" s="97"/>
      <c r="C44" s="97"/>
    </row>
    <row r="45" spans="1:3">
      <c r="A45" s="106"/>
      <c r="B45" s="97"/>
      <c r="C45" s="97"/>
    </row>
    <row r="46" spans="1:3">
      <c r="A46" s="106"/>
      <c r="B46" s="97"/>
      <c r="C46" s="97"/>
    </row>
    <row r="47" spans="1:3">
      <c r="A47" s="106"/>
      <c r="B47" s="97"/>
      <c r="C47" s="97"/>
    </row>
    <row r="48" spans="1:3">
      <c r="A48" s="106"/>
      <c r="B48" s="97"/>
      <c r="C48" s="97"/>
    </row>
    <row r="49" spans="1:3">
      <c r="A49" s="106"/>
      <c r="B49" s="97"/>
      <c r="C49" s="97"/>
    </row>
    <row r="50" spans="1:3">
      <c r="A50" s="106"/>
      <c r="B50" s="97"/>
      <c r="C50" s="97"/>
    </row>
    <row r="51" spans="1:3">
      <c r="A51" s="106"/>
      <c r="B51" s="97"/>
      <c r="C51" s="97"/>
    </row>
    <row r="52" spans="1:3">
      <c r="A52" s="106"/>
      <c r="B52" s="97"/>
      <c r="C52" s="97"/>
    </row>
    <row r="53" spans="1:3">
      <c r="A53" s="106"/>
      <c r="B53" s="97"/>
      <c r="C53" s="97"/>
    </row>
    <row r="54" spans="1:3">
      <c r="A54" s="106"/>
      <c r="B54" s="97"/>
      <c r="C54" s="97"/>
    </row>
    <row r="55" spans="1:3">
      <c r="A55" s="106"/>
      <c r="B55" s="97"/>
      <c r="C55" s="97"/>
    </row>
    <row r="56" spans="1:3">
      <c r="A56" s="106"/>
      <c r="B56" s="97"/>
      <c r="C56" s="97"/>
    </row>
    <row r="57" spans="1:3">
      <c r="A57" s="106"/>
      <c r="B57" s="97"/>
      <c r="C57" s="97"/>
    </row>
    <row r="58" spans="1:3">
      <c r="A58" s="106"/>
      <c r="B58" s="97"/>
      <c r="C58" s="97"/>
    </row>
    <row r="59" spans="1:3">
      <c r="A59" s="106"/>
      <c r="B59" s="97"/>
      <c r="C59" s="97"/>
    </row>
    <row r="60" spans="1:3">
      <c r="A60" s="106"/>
      <c r="B60" s="97"/>
      <c r="C60" s="97"/>
    </row>
    <row r="61" spans="1:3">
      <c r="A61" s="106"/>
      <c r="B61" s="97"/>
      <c r="C61" s="97"/>
    </row>
    <row r="62" spans="1:3">
      <c r="A62" s="106"/>
      <c r="B62" s="97"/>
      <c r="C62" s="97"/>
    </row>
    <row r="63" spans="1:3">
      <c r="A63" s="106"/>
      <c r="B63" s="97"/>
      <c r="C63" s="97"/>
    </row>
    <row r="64" spans="1:3">
      <c r="A64" s="106"/>
      <c r="B64" s="97"/>
      <c r="C64" s="97"/>
    </row>
    <row r="65" spans="1:3">
      <c r="A65" s="106"/>
      <c r="B65" s="97"/>
      <c r="C65" s="97"/>
    </row>
    <row r="66" spans="1:3">
      <c r="A66" s="106"/>
      <c r="B66" s="97"/>
      <c r="C66" s="97"/>
    </row>
    <row r="67" spans="1:3">
      <c r="A67" s="106"/>
      <c r="B67" s="97"/>
      <c r="C67" s="97"/>
    </row>
    <row r="68" spans="1:3">
      <c r="A68" s="106"/>
      <c r="B68" s="97"/>
      <c r="C68" s="97"/>
    </row>
    <row r="69" spans="1:3">
      <c r="A69" s="106"/>
      <c r="B69" s="97"/>
      <c r="C69" s="97"/>
    </row>
    <row r="70" spans="1:3">
      <c r="A70" s="106"/>
      <c r="B70" s="97"/>
      <c r="C70" s="97"/>
    </row>
    <row r="71" spans="1:3">
      <c r="A71" s="106"/>
      <c r="B71" s="97"/>
      <c r="C71" s="97"/>
    </row>
    <row r="72" spans="1:3">
      <c r="A72" s="106"/>
      <c r="B72" s="97"/>
      <c r="C72" s="97"/>
    </row>
    <row r="73" spans="1:3">
      <c r="A73" s="106"/>
      <c r="B73" s="97"/>
      <c r="C73" s="97"/>
    </row>
    <row r="74" spans="1:3">
      <c r="A74" s="106"/>
      <c r="B74" s="97"/>
      <c r="C74" s="97"/>
    </row>
    <row r="75" spans="1:3">
      <c r="A75" s="106"/>
      <c r="B75" s="97"/>
      <c r="C75" s="97"/>
    </row>
    <row r="76" spans="1:3">
      <c r="A76" s="106"/>
      <c r="B76" s="97"/>
      <c r="C76" s="97"/>
    </row>
    <row r="77" spans="1:3">
      <c r="A77" s="106"/>
      <c r="B77" s="97"/>
      <c r="C77" s="97"/>
    </row>
    <row r="78" spans="1:3">
      <c r="A78" s="106"/>
      <c r="B78" s="97"/>
      <c r="C78" s="97"/>
    </row>
    <row r="79" spans="1:3">
      <c r="A79" s="106"/>
      <c r="B79" s="97"/>
      <c r="C79" s="97"/>
    </row>
    <row r="80" spans="1:3">
      <c r="A80" s="106"/>
      <c r="B80" s="97"/>
      <c r="C80" s="97"/>
    </row>
    <row r="81" spans="1:3">
      <c r="A81" s="106"/>
      <c r="B81" s="97"/>
      <c r="C81" s="97"/>
    </row>
    <row r="82" spans="1:3">
      <c r="A82" s="106"/>
      <c r="B82" s="97"/>
      <c r="C82" s="97"/>
    </row>
    <row r="83" spans="1:3">
      <c r="A83" s="106"/>
      <c r="B83" s="97"/>
      <c r="C83" s="97"/>
    </row>
    <row r="84" spans="1:3">
      <c r="A84" s="106"/>
      <c r="B84" s="97"/>
      <c r="C84" s="97"/>
    </row>
    <row r="85" spans="1:3">
      <c r="A85" s="106"/>
      <c r="B85" s="97"/>
      <c r="C85" s="97"/>
    </row>
    <row r="86" spans="1:3">
      <c r="A86" s="106"/>
      <c r="B86" s="97"/>
      <c r="C86" s="97"/>
    </row>
    <row r="87" spans="1:3">
      <c r="A87" s="106"/>
      <c r="B87" s="97"/>
      <c r="C87" s="97"/>
    </row>
    <row r="88" spans="1:3">
      <c r="A88" s="106"/>
      <c r="B88" s="97"/>
      <c r="C88" s="97"/>
    </row>
    <row r="89" spans="1:3">
      <c r="A89" s="106"/>
      <c r="B89" s="97"/>
      <c r="C89" s="97"/>
    </row>
    <row r="90" spans="1:3">
      <c r="A90" s="174"/>
      <c r="B90" s="97"/>
      <c r="C90" s="97"/>
    </row>
    <row r="91" spans="1:3">
      <c r="A91" s="174"/>
      <c r="B91" s="97"/>
      <c r="C91" s="97"/>
    </row>
    <row r="92" spans="1:3">
      <c r="A92" s="174"/>
      <c r="B92" s="97"/>
      <c r="C92" s="97"/>
    </row>
    <row r="93" spans="1:3">
      <c r="A93" s="174"/>
      <c r="B93" s="97"/>
      <c r="C93" s="97"/>
    </row>
    <row r="94" spans="1:3">
      <c r="A94" s="174"/>
      <c r="B94" s="97"/>
      <c r="C94" s="97"/>
    </row>
    <row r="95" spans="1:3">
      <c r="A95" s="174"/>
      <c r="B95" s="97"/>
      <c r="C95" s="97"/>
    </row>
    <row r="96" spans="1:3">
      <c r="A96" s="174"/>
      <c r="B96" s="97"/>
      <c r="C96" s="97"/>
    </row>
    <row r="97" spans="1:3">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c r="A114" s="174"/>
      <c r="B114" s="97"/>
      <c r="C114" s="97"/>
    </row>
    <row r="115" spans="1:3">
      <c r="A115" s="174"/>
      <c r="B115" s="97"/>
      <c r="C115" s="97"/>
    </row>
    <row r="116" spans="1:3">
      <c r="A116" s="174"/>
      <c r="B116" s="97"/>
      <c r="C116" s="97"/>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4"/>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row r="385" spans="1:1">
      <c r="A385" s="17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6"/>
  <sheetViews>
    <sheetView workbookViewId="0"/>
  </sheetViews>
  <sheetFormatPr defaultRowHeight="11.25"/>
  <cols>
    <col min="1" max="1" width="26.5703125" style="55" customWidth="1"/>
    <col min="2" max="2" width="12.42578125" style="16" bestFit="1" customWidth="1"/>
    <col min="3" max="3" width="12.42578125" style="16" customWidth="1"/>
    <col min="4" max="4" width="13" style="16" bestFit="1" customWidth="1"/>
    <col min="5" max="5" width="13" style="16" customWidth="1"/>
    <col min="6" max="6" width="12.5703125" style="16" customWidth="1"/>
    <col min="7" max="16384" width="9.140625" style="16"/>
  </cols>
  <sheetData>
    <row r="1" spans="1:6" s="115" customFormat="1" ht="10.5">
      <c r="A1" s="92" t="s">
        <v>7</v>
      </c>
    </row>
    <row r="2" spans="1:6" s="115" customFormat="1" ht="10.5">
      <c r="A2" s="92" t="s">
        <v>6</v>
      </c>
    </row>
    <row r="3" spans="1:6" s="115" customFormat="1" ht="10.5">
      <c r="A3" s="93" t="s">
        <v>26</v>
      </c>
    </row>
    <row r="4" spans="1:6">
      <c r="A4" s="103" t="s">
        <v>372</v>
      </c>
    </row>
    <row r="5" spans="1:6">
      <c r="A5" s="150" t="s">
        <v>25</v>
      </c>
    </row>
    <row r="6" spans="1:6">
      <c r="A6" s="149" t="s">
        <v>386</v>
      </c>
      <c r="B6" s="142"/>
      <c r="C6" s="142"/>
      <c r="D6" s="142"/>
      <c r="E6" s="142"/>
    </row>
    <row r="7" spans="1:6">
      <c r="A7" s="55" t="s">
        <v>5</v>
      </c>
    </row>
    <row r="10" spans="1:6">
      <c r="A10" s="69"/>
      <c r="B10" s="52" t="s">
        <v>24</v>
      </c>
      <c r="C10" s="52" t="s">
        <v>23</v>
      </c>
      <c r="D10" s="52" t="s">
        <v>22</v>
      </c>
      <c r="E10" s="52" t="s">
        <v>14</v>
      </c>
    </row>
    <row r="11" spans="1:6">
      <c r="A11" s="15" t="s">
        <v>21</v>
      </c>
      <c r="B11" s="18">
        <v>91.26</v>
      </c>
      <c r="C11" s="18">
        <v>60.96</v>
      </c>
      <c r="D11" s="18">
        <v>49.13</v>
      </c>
      <c r="E11" s="18">
        <v>49.54</v>
      </c>
    </row>
    <row r="12" spans="1:6">
      <c r="A12" s="15" t="s">
        <v>20</v>
      </c>
      <c r="B12" s="18">
        <v>790.18</v>
      </c>
      <c r="C12" s="18">
        <v>625.46</v>
      </c>
      <c r="D12" s="18">
        <v>754.7</v>
      </c>
      <c r="E12" s="18">
        <v>843.46</v>
      </c>
    </row>
    <row r="13" spans="1:6">
      <c r="A13" s="15" t="s">
        <v>19</v>
      </c>
      <c r="B13" s="18">
        <v>212.39</v>
      </c>
      <c r="C13" s="18">
        <v>237.43</v>
      </c>
      <c r="D13" s="18">
        <v>273.08999999999997</v>
      </c>
      <c r="E13" s="18">
        <v>258.14</v>
      </c>
    </row>
    <row r="14" spans="1:6">
      <c r="A14" s="15" t="s">
        <v>18</v>
      </c>
      <c r="B14" s="18">
        <v>71.45</v>
      </c>
      <c r="C14" s="18">
        <v>94.98</v>
      </c>
      <c r="D14" s="18">
        <v>207.74</v>
      </c>
      <c r="E14" s="18">
        <v>250.62</v>
      </c>
      <c r="F14" s="245"/>
    </row>
    <row r="15" spans="1:6">
      <c r="A15" s="15" t="s">
        <v>17</v>
      </c>
      <c r="B15" s="18">
        <v>259.02</v>
      </c>
      <c r="C15" s="18">
        <v>343.35</v>
      </c>
      <c r="D15" s="18">
        <v>242.88</v>
      </c>
      <c r="E15" s="18">
        <v>198.59</v>
      </c>
      <c r="F15" s="245"/>
    </row>
    <row r="16" spans="1:6">
      <c r="A16" s="15" t="s">
        <v>16</v>
      </c>
      <c r="B16" s="18">
        <v>255.98</v>
      </c>
      <c r="C16" s="18">
        <v>317.35000000000002</v>
      </c>
      <c r="D16" s="18">
        <v>244.39</v>
      </c>
      <c r="E16" s="18">
        <v>230.53</v>
      </c>
    </row>
    <row r="17" spans="1:5">
      <c r="A17" s="16"/>
    </row>
    <row r="18" spans="1:5">
      <c r="A18" s="126"/>
    </row>
    <row r="19" spans="1:5">
      <c r="A19" s="16"/>
    </row>
    <row r="20" spans="1:5">
      <c r="A20" s="16"/>
    </row>
    <row r="21" spans="1:5">
      <c r="A21" s="16"/>
    </row>
    <row r="22" spans="1:5">
      <c r="A22" s="16"/>
      <c r="B22" s="151"/>
      <c r="C22" s="151"/>
      <c r="D22" s="151"/>
      <c r="E22" s="151"/>
    </row>
    <row r="23" spans="1:5">
      <c r="A23" s="126"/>
      <c r="B23" s="151"/>
      <c r="C23" s="151"/>
      <c r="D23" s="151"/>
      <c r="E23" s="151"/>
    </row>
    <row r="24" spans="1:5">
      <c r="A24" s="126"/>
      <c r="B24" s="151"/>
      <c r="C24" s="151"/>
      <c r="D24" s="151"/>
      <c r="E24" s="151"/>
    </row>
    <row r="25" spans="1:5">
      <c r="A25" s="126"/>
      <c r="B25" s="151"/>
      <c r="C25" s="151"/>
      <c r="D25" s="151"/>
      <c r="E25" s="151"/>
    </row>
    <row r="26" spans="1:5">
      <c r="A26" s="106"/>
      <c r="B26" s="151"/>
      <c r="C26" s="151"/>
      <c r="D26" s="151"/>
      <c r="E26" s="151"/>
    </row>
    <row r="27" spans="1:5">
      <c r="A27" s="106"/>
      <c r="B27" s="151"/>
      <c r="C27" s="151"/>
      <c r="D27" s="151"/>
      <c r="E27" s="151"/>
    </row>
    <row r="28" spans="1:5">
      <c r="A28" s="106"/>
      <c r="B28" s="97"/>
      <c r="C28" s="97"/>
      <c r="D28" s="97"/>
      <c r="E28" s="97"/>
    </row>
    <row r="32" spans="1:5">
      <c r="A32" s="106"/>
    </row>
    <row r="33" spans="1:5">
      <c r="A33" s="106"/>
      <c r="B33" s="97"/>
      <c r="C33" s="97"/>
      <c r="D33" s="97"/>
      <c r="E33" s="97"/>
    </row>
    <row r="34" spans="1:5">
      <c r="A34" s="106"/>
      <c r="B34" s="97"/>
      <c r="C34" s="97"/>
      <c r="D34" s="97"/>
      <c r="E34" s="97"/>
    </row>
    <row r="35" spans="1:5">
      <c r="A35" s="106"/>
      <c r="B35" s="97"/>
      <c r="C35" s="97"/>
      <c r="D35" s="97"/>
      <c r="E35" s="97"/>
    </row>
    <row r="36" spans="1:5">
      <c r="A36" s="106"/>
      <c r="B36" s="97"/>
      <c r="C36" s="97"/>
      <c r="D36" s="97"/>
      <c r="E36" s="97"/>
    </row>
    <row r="37" spans="1:5">
      <c r="A37" s="106"/>
      <c r="B37" s="97"/>
      <c r="C37" s="97"/>
      <c r="D37" s="97"/>
      <c r="E37" s="97"/>
    </row>
    <row r="38" spans="1:5">
      <c r="A38" s="106"/>
      <c r="B38" s="97"/>
      <c r="C38" s="97"/>
      <c r="D38" s="97"/>
      <c r="E38" s="97"/>
    </row>
    <row r="39" spans="1:5">
      <c r="A39" s="106"/>
      <c r="B39" s="97"/>
      <c r="C39" s="97"/>
      <c r="D39" s="97"/>
      <c r="E39" s="97"/>
    </row>
    <row r="40" spans="1:5">
      <c r="A40" s="106"/>
      <c r="B40" s="97"/>
      <c r="C40" s="97"/>
      <c r="D40" s="97"/>
      <c r="E40" s="97"/>
    </row>
    <row r="41" spans="1:5">
      <c r="A41" s="106"/>
      <c r="B41" s="97"/>
      <c r="C41" s="97"/>
      <c r="D41" s="97"/>
      <c r="E41" s="97"/>
    </row>
    <row r="42" spans="1:5">
      <c r="A42" s="106"/>
      <c r="B42" s="97"/>
      <c r="C42" s="97"/>
      <c r="D42" s="97"/>
      <c r="E42" s="97"/>
    </row>
    <row r="43" spans="1:5">
      <c r="A43" s="106"/>
      <c r="B43" s="97"/>
      <c r="C43" s="97"/>
      <c r="D43" s="97"/>
      <c r="E43" s="97"/>
    </row>
    <row r="44" spans="1:5">
      <c r="A44" s="106"/>
      <c r="B44" s="97"/>
      <c r="C44" s="97"/>
      <c r="D44" s="97"/>
      <c r="E44" s="97"/>
    </row>
    <row r="45" spans="1:5">
      <c r="A45" s="106"/>
      <c r="B45" s="97"/>
      <c r="C45" s="97"/>
      <c r="D45" s="97"/>
      <c r="E45" s="97"/>
    </row>
    <row r="46" spans="1:5">
      <c r="A46" s="106"/>
      <c r="B46" s="97"/>
      <c r="C46" s="97"/>
      <c r="D46" s="97"/>
      <c r="E46" s="97"/>
    </row>
    <row r="47" spans="1:5">
      <c r="A47" s="106"/>
      <c r="B47" s="97"/>
      <c r="C47" s="97"/>
      <c r="D47" s="97"/>
      <c r="E47" s="97"/>
    </row>
    <row r="48" spans="1:5">
      <c r="A48" s="106"/>
      <c r="B48" s="97"/>
      <c r="C48" s="97"/>
      <c r="D48" s="97"/>
      <c r="E48" s="97"/>
    </row>
    <row r="49" spans="1:5">
      <c r="A49" s="106"/>
      <c r="B49" s="97"/>
      <c r="C49" s="97"/>
      <c r="D49" s="97"/>
      <c r="E49" s="97"/>
    </row>
    <row r="50" spans="1:5">
      <c r="A50" s="106"/>
      <c r="B50" s="97"/>
      <c r="C50" s="97"/>
      <c r="D50" s="97"/>
      <c r="E50" s="97"/>
    </row>
    <row r="51" spans="1:5">
      <c r="A51" s="106"/>
      <c r="B51" s="97"/>
      <c r="C51" s="97"/>
      <c r="D51" s="97"/>
      <c r="E51" s="97"/>
    </row>
    <row r="52" spans="1:5">
      <c r="A52" s="106"/>
      <c r="B52" s="97"/>
      <c r="C52" s="97"/>
      <c r="D52" s="97"/>
      <c r="E52" s="97"/>
    </row>
    <row r="53" spans="1:5">
      <c r="A53" s="106"/>
      <c r="B53" s="97"/>
      <c r="C53" s="97"/>
      <c r="D53" s="97"/>
      <c r="E53" s="97"/>
    </row>
    <row r="54" spans="1:5">
      <c r="A54" s="106"/>
      <c r="B54" s="97"/>
      <c r="C54" s="97"/>
      <c r="D54" s="97"/>
      <c r="E54" s="97"/>
    </row>
    <row r="55" spans="1:5">
      <c r="A55" s="106"/>
      <c r="B55" s="97"/>
      <c r="C55" s="97"/>
      <c r="D55" s="97"/>
      <c r="E55" s="97"/>
    </row>
    <row r="56" spans="1:5">
      <c r="A56" s="106"/>
      <c r="B56" s="97"/>
      <c r="C56" s="97"/>
      <c r="D56" s="97"/>
      <c r="E56" s="97"/>
    </row>
    <row r="57" spans="1:5">
      <c r="A57" s="106"/>
      <c r="B57" s="97"/>
      <c r="C57" s="97"/>
      <c r="D57" s="97"/>
      <c r="E57" s="97"/>
    </row>
    <row r="58" spans="1:5">
      <c r="A58" s="106"/>
      <c r="B58" s="97"/>
      <c r="C58" s="97"/>
      <c r="D58" s="97"/>
      <c r="E58" s="97"/>
    </row>
    <row r="59" spans="1:5">
      <c r="A59" s="106"/>
      <c r="B59" s="97"/>
      <c r="C59" s="97"/>
      <c r="D59" s="97"/>
      <c r="E59" s="97"/>
    </row>
    <row r="60" spans="1:5">
      <c r="A60" s="106"/>
      <c r="B60" s="97"/>
      <c r="C60" s="97"/>
      <c r="D60" s="97"/>
      <c r="E60" s="97"/>
    </row>
    <row r="61" spans="1:5">
      <c r="A61" s="106"/>
      <c r="B61" s="97"/>
      <c r="C61" s="97"/>
      <c r="D61" s="97"/>
      <c r="E61" s="97"/>
    </row>
    <row r="62" spans="1:5">
      <c r="A62" s="106"/>
      <c r="B62" s="97"/>
      <c r="C62" s="97"/>
      <c r="D62" s="97"/>
      <c r="E62" s="97"/>
    </row>
    <row r="63" spans="1:5">
      <c r="A63" s="106"/>
      <c r="B63" s="97"/>
      <c r="C63" s="97"/>
      <c r="D63" s="97"/>
      <c r="E63" s="97"/>
    </row>
    <row r="64" spans="1:5">
      <c r="A64" s="106"/>
      <c r="B64" s="97"/>
      <c r="C64" s="97"/>
      <c r="D64" s="97"/>
      <c r="E64" s="97"/>
    </row>
    <row r="65" spans="1:5">
      <c r="A65" s="106"/>
      <c r="B65" s="97"/>
      <c r="C65" s="97"/>
      <c r="D65" s="97"/>
      <c r="E65" s="97"/>
    </row>
    <row r="66" spans="1:5">
      <c r="A66" s="106"/>
      <c r="B66" s="97"/>
      <c r="C66" s="97"/>
      <c r="D66" s="97"/>
      <c r="E66" s="97"/>
    </row>
    <row r="67" spans="1:5">
      <c r="A67" s="106"/>
      <c r="B67" s="97"/>
      <c r="C67" s="97"/>
      <c r="D67" s="97"/>
      <c r="E67" s="97"/>
    </row>
    <row r="68" spans="1:5">
      <c r="A68" s="106"/>
      <c r="B68" s="97"/>
      <c r="C68" s="97"/>
      <c r="D68" s="97"/>
      <c r="E68" s="97"/>
    </row>
    <row r="69" spans="1:5">
      <c r="A69" s="106"/>
      <c r="B69" s="97"/>
      <c r="C69" s="97"/>
      <c r="D69" s="97"/>
      <c r="E69" s="97"/>
    </row>
    <row r="70" spans="1:5">
      <c r="A70" s="106"/>
      <c r="B70" s="97"/>
      <c r="C70" s="97"/>
      <c r="D70" s="97"/>
      <c r="E70" s="97"/>
    </row>
    <row r="71" spans="1:5">
      <c r="A71" s="106"/>
      <c r="B71" s="97"/>
      <c r="C71" s="97"/>
      <c r="D71" s="97"/>
      <c r="E71" s="97"/>
    </row>
    <row r="72" spans="1:5">
      <c r="A72" s="106"/>
      <c r="B72" s="97"/>
      <c r="C72" s="97"/>
      <c r="D72" s="97"/>
      <c r="E72" s="97"/>
    </row>
    <row r="73" spans="1:5">
      <c r="A73" s="106"/>
      <c r="B73" s="97"/>
      <c r="C73" s="97"/>
      <c r="D73" s="97"/>
      <c r="E73" s="97"/>
    </row>
    <row r="74" spans="1:5">
      <c r="A74" s="106"/>
      <c r="B74" s="97"/>
      <c r="C74" s="97"/>
      <c r="D74" s="97"/>
      <c r="E74" s="97"/>
    </row>
    <row r="75" spans="1:5">
      <c r="A75" s="106"/>
      <c r="B75" s="97"/>
      <c r="C75" s="97"/>
      <c r="D75" s="97"/>
      <c r="E75" s="97"/>
    </row>
    <row r="76" spans="1:5">
      <c r="A76" s="106"/>
      <c r="B76" s="97"/>
      <c r="C76" s="97"/>
      <c r="D76" s="97"/>
      <c r="E76" s="97"/>
    </row>
    <row r="77" spans="1:5">
      <c r="A77" s="106"/>
      <c r="B77" s="97"/>
      <c r="C77" s="97"/>
      <c r="D77" s="97"/>
      <c r="E77" s="97"/>
    </row>
    <row r="78" spans="1:5">
      <c r="A78" s="106"/>
      <c r="B78" s="97"/>
      <c r="C78" s="97"/>
      <c r="D78" s="97"/>
      <c r="E78" s="97"/>
    </row>
    <row r="79" spans="1:5">
      <c r="A79" s="106"/>
      <c r="B79" s="97"/>
      <c r="C79" s="97"/>
      <c r="D79" s="97"/>
      <c r="E79" s="97"/>
    </row>
    <row r="80" spans="1:5">
      <c r="A80" s="106"/>
      <c r="B80" s="97"/>
      <c r="C80" s="97"/>
      <c r="D80" s="97"/>
      <c r="E80" s="97"/>
    </row>
    <row r="81" spans="1:5">
      <c r="A81" s="106"/>
      <c r="B81" s="97"/>
      <c r="C81" s="97"/>
      <c r="D81" s="97"/>
      <c r="E81" s="97"/>
    </row>
    <row r="82" spans="1:5">
      <c r="A82" s="106"/>
      <c r="B82" s="97"/>
      <c r="C82" s="97"/>
      <c r="D82" s="97"/>
      <c r="E82" s="97"/>
    </row>
    <row r="83" spans="1:5">
      <c r="A83" s="106"/>
      <c r="B83" s="97"/>
      <c r="C83" s="97"/>
      <c r="D83" s="97"/>
      <c r="E83" s="97"/>
    </row>
    <row r="84" spans="1:5">
      <c r="A84" s="106"/>
      <c r="B84" s="97"/>
      <c r="C84" s="97"/>
      <c r="D84" s="97"/>
      <c r="E84" s="97"/>
    </row>
    <row r="85" spans="1:5">
      <c r="A85" s="106"/>
      <c r="B85" s="97"/>
      <c r="C85" s="97"/>
      <c r="D85" s="97"/>
      <c r="E85" s="97"/>
    </row>
    <row r="86" spans="1:5">
      <c r="A86" s="106"/>
      <c r="B86" s="97"/>
      <c r="C86" s="97"/>
      <c r="D86" s="97"/>
      <c r="E86" s="97"/>
    </row>
    <row r="87" spans="1:5">
      <c r="A87" s="106"/>
      <c r="B87" s="97"/>
      <c r="C87" s="97"/>
      <c r="D87" s="97"/>
      <c r="E87" s="97"/>
    </row>
    <row r="88" spans="1:5">
      <c r="A88" s="106"/>
      <c r="B88" s="97"/>
      <c r="C88" s="97"/>
      <c r="D88" s="97"/>
      <c r="E88" s="97"/>
    </row>
    <row r="89" spans="1:5">
      <c r="A89" s="106"/>
      <c r="B89" s="97"/>
      <c r="C89" s="97"/>
      <c r="D89" s="97"/>
      <c r="E89" s="97"/>
    </row>
    <row r="90" spans="1:5">
      <c r="A90" s="106"/>
      <c r="B90" s="97"/>
      <c r="C90" s="97"/>
      <c r="D90" s="97"/>
      <c r="E90" s="97"/>
    </row>
    <row r="91" spans="1:5">
      <c r="A91" s="174"/>
      <c r="B91" s="97"/>
      <c r="C91" s="97"/>
      <c r="D91" s="97"/>
      <c r="E91" s="97"/>
    </row>
    <row r="92" spans="1:5">
      <c r="A92" s="174"/>
      <c r="B92" s="97"/>
      <c r="C92" s="97"/>
      <c r="D92" s="97"/>
      <c r="E92" s="97"/>
    </row>
    <row r="93" spans="1:5">
      <c r="A93" s="174"/>
      <c r="B93" s="97"/>
      <c r="C93" s="97"/>
      <c r="D93" s="97"/>
      <c r="E93" s="97"/>
    </row>
    <row r="94" spans="1:5">
      <c r="A94" s="174"/>
      <c r="B94" s="97"/>
      <c r="C94" s="97"/>
      <c r="D94" s="97"/>
      <c r="E94" s="97"/>
    </row>
    <row r="95" spans="1:5">
      <c r="A95" s="174"/>
      <c r="B95" s="97"/>
      <c r="C95" s="97"/>
      <c r="D95" s="97"/>
      <c r="E95" s="97"/>
    </row>
    <row r="96" spans="1:5">
      <c r="A96" s="174"/>
      <c r="B96" s="97"/>
      <c r="C96" s="97"/>
      <c r="D96" s="97"/>
      <c r="E96" s="97"/>
    </row>
    <row r="97" spans="1:5">
      <c r="A97" s="174"/>
      <c r="B97" s="97"/>
      <c r="C97" s="97"/>
      <c r="D97" s="97"/>
      <c r="E97" s="97"/>
    </row>
    <row r="98" spans="1:5">
      <c r="A98" s="174"/>
      <c r="B98" s="97"/>
      <c r="C98" s="97"/>
      <c r="D98" s="97"/>
      <c r="E98" s="97"/>
    </row>
    <row r="99" spans="1:5">
      <c r="A99" s="174"/>
      <c r="B99" s="97"/>
      <c r="C99" s="97"/>
      <c r="D99" s="97"/>
      <c r="E99" s="97"/>
    </row>
    <row r="100" spans="1:5">
      <c r="A100" s="174"/>
      <c r="B100" s="97"/>
      <c r="C100" s="97"/>
      <c r="D100" s="97"/>
      <c r="E100" s="97"/>
    </row>
    <row r="101" spans="1:5">
      <c r="A101" s="174"/>
      <c r="B101" s="97"/>
      <c r="C101" s="97"/>
      <c r="D101" s="97"/>
      <c r="E101" s="97"/>
    </row>
    <row r="102" spans="1:5">
      <c r="A102" s="174"/>
      <c r="B102" s="97"/>
      <c r="C102" s="97"/>
      <c r="D102" s="97"/>
      <c r="E102" s="97"/>
    </row>
    <row r="103" spans="1:5">
      <c r="A103" s="174"/>
      <c r="B103" s="97"/>
      <c r="C103" s="97"/>
      <c r="D103" s="97"/>
      <c r="E103" s="97"/>
    </row>
    <row r="104" spans="1:5">
      <c r="A104" s="174"/>
      <c r="B104" s="97"/>
      <c r="C104" s="97"/>
      <c r="D104" s="97"/>
      <c r="E104" s="97"/>
    </row>
    <row r="105" spans="1:5">
      <c r="A105" s="174"/>
      <c r="B105" s="97"/>
      <c r="C105" s="97"/>
      <c r="D105" s="97"/>
      <c r="E105" s="97"/>
    </row>
    <row r="106" spans="1:5">
      <c r="A106" s="174"/>
      <c r="B106" s="97"/>
      <c r="C106" s="97"/>
      <c r="D106" s="97"/>
      <c r="E106" s="97"/>
    </row>
    <row r="107" spans="1:5">
      <c r="A107" s="174"/>
      <c r="B107" s="97"/>
      <c r="C107" s="97"/>
      <c r="D107" s="97"/>
      <c r="E107" s="97"/>
    </row>
    <row r="108" spans="1:5">
      <c r="A108" s="174"/>
      <c r="B108" s="97"/>
      <c r="C108" s="97"/>
      <c r="D108" s="97"/>
      <c r="E108" s="97"/>
    </row>
    <row r="109" spans="1:5">
      <c r="A109" s="174"/>
      <c r="B109" s="97"/>
      <c r="C109" s="97"/>
      <c r="D109" s="97"/>
      <c r="E109" s="97"/>
    </row>
    <row r="110" spans="1:5">
      <c r="A110" s="174"/>
      <c r="B110" s="97"/>
      <c r="C110" s="97"/>
      <c r="D110" s="97"/>
      <c r="E110" s="97"/>
    </row>
    <row r="111" spans="1:5">
      <c r="A111" s="174"/>
      <c r="B111" s="97"/>
      <c r="C111" s="97"/>
      <c r="D111" s="97"/>
      <c r="E111" s="97"/>
    </row>
    <row r="112" spans="1:5">
      <c r="A112" s="174"/>
      <c r="B112" s="97"/>
      <c r="C112" s="97"/>
      <c r="D112" s="97"/>
      <c r="E112" s="97"/>
    </row>
    <row r="113" spans="1:5">
      <c r="A113" s="174"/>
      <c r="B113" s="97"/>
      <c r="C113" s="97"/>
      <c r="D113" s="97"/>
      <c r="E113" s="97"/>
    </row>
    <row r="114" spans="1:5">
      <c r="A114" s="174"/>
      <c r="B114" s="97"/>
      <c r="C114" s="97"/>
      <c r="D114" s="97"/>
      <c r="E114" s="97"/>
    </row>
    <row r="115" spans="1:5">
      <c r="A115" s="174"/>
      <c r="B115" s="97"/>
      <c r="C115" s="97"/>
      <c r="D115" s="97"/>
      <c r="E115" s="97"/>
    </row>
    <row r="116" spans="1:5">
      <c r="A116" s="174"/>
      <c r="B116" s="97"/>
      <c r="C116" s="97"/>
      <c r="D116" s="97"/>
      <c r="E116" s="97"/>
    </row>
    <row r="117" spans="1:5">
      <c r="A117" s="174"/>
      <c r="B117" s="97"/>
      <c r="C117" s="97"/>
      <c r="D117" s="97"/>
      <c r="E117" s="97"/>
    </row>
    <row r="118" spans="1:5">
      <c r="A118" s="174"/>
    </row>
    <row r="119" spans="1:5">
      <c r="A119" s="174"/>
    </row>
    <row r="120" spans="1:5">
      <c r="A120" s="174"/>
    </row>
    <row r="121" spans="1:5">
      <c r="A121" s="174"/>
    </row>
    <row r="122" spans="1:5">
      <c r="A122" s="174"/>
    </row>
    <row r="123" spans="1:5">
      <c r="A123" s="174"/>
    </row>
    <row r="124" spans="1:5">
      <c r="A124" s="174"/>
    </row>
    <row r="125" spans="1:5">
      <c r="A125" s="174"/>
    </row>
    <row r="126" spans="1:5">
      <c r="A126" s="174"/>
    </row>
    <row r="127" spans="1:5">
      <c r="A127" s="174"/>
    </row>
    <row r="128" spans="1:5">
      <c r="A128" s="174"/>
    </row>
    <row r="129" spans="1:1">
      <c r="A129" s="174"/>
    </row>
    <row r="130" spans="1:1">
      <c r="A130" s="174"/>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row r="385" spans="1:1">
      <c r="A385" s="175"/>
    </row>
    <row r="386" spans="1:1">
      <c r="A386" s="175"/>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
  <sheetViews>
    <sheetView workbookViewId="0"/>
  </sheetViews>
  <sheetFormatPr defaultRowHeight="11.25"/>
  <cols>
    <col min="1" max="1" width="18.42578125" style="55" customWidth="1"/>
    <col min="2" max="2" width="12.42578125" style="16" bestFit="1" customWidth="1"/>
    <col min="3" max="3" width="41.42578125" style="16" customWidth="1"/>
    <col min="4" max="16384" width="9.140625" style="16"/>
  </cols>
  <sheetData>
    <row r="1" spans="1:3" s="115" customFormat="1" ht="10.5">
      <c r="A1" s="92" t="s">
        <v>7</v>
      </c>
    </row>
    <row r="2" spans="1:3" s="115" customFormat="1" ht="10.5">
      <c r="A2" s="92" t="s">
        <v>6</v>
      </c>
    </row>
    <row r="3" spans="1:3" s="115" customFormat="1" ht="10.5">
      <c r="A3" s="93" t="s">
        <v>29</v>
      </c>
    </row>
    <row r="4" spans="1:3">
      <c r="A4" s="103" t="s">
        <v>371</v>
      </c>
    </row>
    <row r="5" spans="1:3">
      <c r="A5" s="103" t="s">
        <v>28</v>
      </c>
    </row>
    <row r="6" spans="1:3">
      <c r="A6" s="95" t="s">
        <v>388</v>
      </c>
      <c r="B6" s="142"/>
      <c r="C6" s="142"/>
    </row>
    <row r="7" spans="1:3">
      <c r="A7" s="55" t="s">
        <v>12</v>
      </c>
    </row>
    <row r="8" spans="1:3">
      <c r="A8" s="16"/>
    </row>
    <row r="10" spans="1:3">
      <c r="A10" s="15">
        <v>2008</v>
      </c>
      <c r="B10" s="19">
        <v>4.2</v>
      </c>
    </row>
    <row r="11" spans="1:3">
      <c r="A11" s="15">
        <v>2009</v>
      </c>
      <c r="B11" s="19">
        <v>6.4</v>
      </c>
      <c r="C11" s="195"/>
    </row>
    <row r="12" spans="1:3">
      <c r="A12" s="15">
        <v>2010</v>
      </c>
      <c r="B12" s="19">
        <v>7.4</v>
      </c>
      <c r="C12" s="18"/>
    </row>
    <row r="13" spans="1:3">
      <c r="A13" s="50">
        <v>2011</v>
      </c>
      <c r="B13" s="19">
        <v>6.5</v>
      </c>
      <c r="C13" s="18"/>
    </row>
    <row r="14" spans="1:3">
      <c r="A14" s="117" t="s">
        <v>27</v>
      </c>
      <c r="B14" s="19">
        <v>7.2</v>
      </c>
      <c r="C14" s="18"/>
    </row>
    <row r="15" spans="1:3">
      <c r="A15" s="16"/>
      <c r="C15" s="18"/>
    </row>
    <row r="16" spans="1:3">
      <c r="A16" s="16"/>
      <c r="C16" s="18"/>
    </row>
    <row r="17" spans="1:3">
      <c r="A17" s="16"/>
    </row>
    <row r="18" spans="1:3">
      <c r="A18" s="16"/>
    </row>
    <row r="19" spans="1:3">
      <c r="A19" s="16"/>
    </row>
    <row r="20" spans="1:3">
      <c r="A20" s="126"/>
      <c r="B20" s="136"/>
    </row>
    <row r="21" spans="1:3">
      <c r="A21" s="126"/>
    </row>
    <row r="22" spans="1:3">
      <c r="A22" s="126"/>
      <c r="B22" s="136"/>
      <c r="C22" s="136"/>
    </row>
    <row r="23" spans="1:3">
      <c r="A23" s="106"/>
      <c r="B23" s="97"/>
    </row>
    <row r="24" spans="1:3">
      <c r="A24" s="106"/>
      <c r="B24" s="97"/>
      <c r="C24" s="136"/>
    </row>
    <row r="25" spans="1:3">
      <c r="A25" s="106"/>
      <c r="B25" s="97"/>
      <c r="C25" s="97"/>
    </row>
    <row r="26" spans="1:3">
      <c r="C26" s="97"/>
    </row>
    <row r="27" spans="1:3">
      <c r="C27" s="97"/>
    </row>
    <row r="29" spans="1:3">
      <c r="A29" s="106"/>
    </row>
    <row r="30" spans="1:3">
      <c r="A30" s="106"/>
      <c r="B30" s="97"/>
    </row>
    <row r="31" spans="1:3">
      <c r="A31" s="106"/>
      <c r="B31" s="97"/>
    </row>
    <row r="32" spans="1:3">
      <c r="A32" s="106"/>
      <c r="B32" s="97"/>
      <c r="C32" s="97"/>
    </row>
    <row r="33" spans="1:3">
      <c r="A33" s="106"/>
      <c r="B33" s="97"/>
      <c r="C33" s="97"/>
    </row>
    <row r="34" spans="1:3">
      <c r="A34" s="106"/>
      <c r="B34" s="97"/>
      <c r="C34" s="97"/>
    </row>
    <row r="35" spans="1:3">
      <c r="A35" s="106"/>
      <c r="B35" s="97"/>
      <c r="C35" s="97"/>
    </row>
    <row r="36" spans="1:3">
      <c r="A36" s="106"/>
      <c r="B36" s="97"/>
      <c r="C36" s="97"/>
    </row>
    <row r="37" spans="1:3">
      <c r="A37" s="106"/>
      <c r="B37" s="97"/>
      <c r="C37" s="97"/>
    </row>
    <row r="38" spans="1:3">
      <c r="A38" s="106"/>
      <c r="B38" s="97"/>
      <c r="C38" s="97"/>
    </row>
    <row r="39" spans="1:3">
      <c r="A39" s="106"/>
      <c r="B39" s="97"/>
      <c r="C39" s="97"/>
    </row>
    <row r="40" spans="1:3">
      <c r="A40" s="106"/>
      <c r="B40" s="97"/>
      <c r="C40" s="97"/>
    </row>
    <row r="41" spans="1:3">
      <c r="A41" s="106"/>
      <c r="B41" s="97"/>
      <c r="C41" s="97"/>
    </row>
    <row r="42" spans="1:3">
      <c r="A42" s="106"/>
      <c r="B42" s="97"/>
      <c r="C42" s="97"/>
    </row>
    <row r="43" spans="1:3">
      <c r="A43" s="106"/>
      <c r="B43" s="97"/>
      <c r="C43" s="97"/>
    </row>
    <row r="44" spans="1:3">
      <c r="A44" s="106"/>
      <c r="B44" s="97"/>
      <c r="C44" s="97"/>
    </row>
    <row r="45" spans="1:3">
      <c r="A45" s="106"/>
      <c r="B45" s="97"/>
      <c r="C45" s="97"/>
    </row>
    <row r="46" spans="1:3">
      <c r="A46" s="106"/>
      <c r="B46" s="97"/>
      <c r="C46" s="97"/>
    </row>
    <row r="47" spans="1:3">
      <c r="A47" s="106"/>
      <c r="B47" s="97"/>
      <c r="C47" s="97"/>
    </row>
    <row r="48" spans="1:3">
      <c r="A48" s="106"/>
      <c r="B48" s="97"/>
      <c r="C48" s="97"/>
    </row>
    <row r="49" spans="1:3">
      <c r="A49" s="106"/>
      <c r="B49" s="97"/>
      <c r="C49" s="97"/>
    </row>
    <row r="50" spans="1:3">
      <c r="A50" s="106"/>
      <c r="B50" s="97"/>
      <c r="C50" s="97"/>
    </row>
    <row r="51" spans="1:3">
      <c r="A51" s="106"/>
      <c r="B51" s="97"/>
      <c r="C51" s="97"/>
    </row>
    <row r="52" spans="1:3">
      <c r="A52" s="106"/>
      <c r="B52" s="97"/>
      <c r="C52" s="97"/>
    </row>
    <row r="53" spans="1:3">
      <c r="A53" s="106"/>
      <c r="B53" s="97"/>
      <c r="C53" s="97"/>
    </row>
    <row r="54" spans="1:3">
      <c r="A54" s="106"/>
      <c r="B54" s="97"/>
      <c r="C54" s="97"/>
    </row>
    <row r="55" spans="1:3">
      <c r="A55" s="106"/>
      <c r="B55" s="97"/>
      <c r="C55" s="97"/>
    </row>
    <row r="56" spans="1:3">
      <c r="A56" s="106"/>
      <c r="B56" s="97"/>
      <c r="C56" s="97"/>
    </row>
    <row r="57" spans="1:3">
      <c r="A57" s="106"/>
      <c r="B57" s="97"/>
      <c r="C57" s="97"/>
    </row>
    <row r="58" spans="1:3">
      <c r="A58" s="106"/>
      <c r="B58" s="97"/>
      <c r="C58" s="97"/>
    </row>
    <row r="59" spans="1:3">
      <c r="A59" s="106"/>
      <c r="B59" s="97"/>
      <c r="C59" s="97"/>
    </row>
    <row r="60" spans="1:3">
      <c r="A60" s="106"/>
      <c r="B60" s="97"/>
      <c r="C60" s="97"/>
    </row>
    <row r="61" spans="1:3">
      <c r="A61" s="106"/>
      <c r="B61" s="97"/>
      <c r="C61" s="97"/>
    </row>
    <row r="62" spans="1:3">
      <c r="A62" s="106"/>
      <c r="B62" s="97"/>
      <c r="C62" s="97"/>
    </row>
    <row r="63" spans="1:3">
      <c r="A63" s="106"/>
      <c r="B63" s="97"/>
      <c r="C63" s="97"/>
    </row>
    <row r="64" spans="1:3">
      <c r="A64" s="106"/>
      <c r="B64" s="97"/>
      <c r="C64" s="97"/>
    </row>
    <row r="65" spans="1:3">
      <c r="A65" s="106"/>
      <c r="B65" s="97"/>
      <c r="C65" s="97"/>
    </row>
    <row r="66" spans="1:3">
      <c r="A66" s="106"/>
      <c r="B66" s="97"/>
      <c r="C66" s="97"/>
    </row>
    <row r="67" spans="1:3">
      <c r="A67" s="106"/>
      <c r="B67" s="97"/>
      <c r="C67" s="97"/>
    </row>
    <row r="68" spans="1:3">
      <c r="A68" s="106"/>
      <c r="B68" s="97"/>
      <c r="C68" s="97"/>
    </row>
    <row r="69" spans="1:3">
      <c r="A69" s="106"/>
      <c r="B69" s="97"/>
      <c r="C69" s="97"/>
    </row>
    <row r="70" spans="1:3">
      <c r="A70" s="106"/>
      <c r="B70" s="97"/>
      <c r="C70" s="97"/>
    </row>
    <row r="71" spans="1:3">
      <c r="A71" s="106"/>
      <c r="B71" s="97"/>
      <c r="C71" s="97"/>
    </row>
    <row r="72" spans="1:3">
      <c r="A72" s="106"/>
      <c r="B72" s="97"/>
      <c r="C72" s="97"/>
    </row>
    <row r="73" spans="1:3">
      <c r="A73" s="106"/>
      <c r="B73" s="97"/>
      <c r="C73" s="97"/>
    </row>
    <row r="74" spans="1:3">
      <c r="A74" s="106"/>
      <c r="B74" s="97"/>
      <c r="C74" s="97"/>
    </row>
    <row r="75" spans="1:3">
      <c r="A75" s="106"/>
      <c r="B75" s="97"/>
      <c r="C75" s="97"/>
    </row>
    <row r="76" spans="1:3">
      <c r="A76" s="106"/>
      <c r="B76" s="97"/>
      <c r="C76" s="97"/>
    </row>
    <row r="77" spans="1:3">
      <c r="A77" s="106"/>
      <c r="B77" s="97"/>
      <c r="C77" s="97"/>
    </row>
    <row r="78" spans="1:3">
      <c r="A78" s="106"/>
      <c r="B78" s="97"/>
      <c r="C78" s="97"/>
    </row>
    <row r="79" spans="1:3">
      <c r="A79" s="106"/>
      <c r="B79" s="97"/>
      <c r="C79" s="97"/>
    </row>
    <row r="80" spans="1:3">
      <c r="A80" s="106"/>
      <c r="B80" s="97"/>
      <c r="C80" s="97"/>
    </row>
    <row r="81" spans="1:3">
      <c r="A81" s="106"/>
      <c r="B81" s="97"/>
      <c r="C81" s="97"/>
    </row>
    <row r="82" spans="1:3">
      <c r="A82" s="106"/>
      <c r="B82" s="97"/>
      <c r="C82" s="97"/>
    </row>
    <row r="83" spans="1:3">
      <c r="A83" s="106"/>
      <c r="B83" s="97"/>
      <c r="C83" s="97"/>
    </row>
    <row r="84" spans="1:3">
      <c r="A84" s="106"/>
      <c r="B84" s="97"/>
      <c r="C84" s="97"/>
    </row>
    <row r="85" spans="1:3">
      <c r="A85" s="106"/>
      <c r="B85" s="97"/>
      <c r="C85" s="97"/>
    </row>
    <row r="86" spans="1:3">
      <c r="A86" s="106"/>
      <c r="B86" s="97"/>
      <c r="C86" s="97"/>
    </row>
    <row r="87" spans="1:3">
      <c r="A87" s="106"/>
      <c r="B87" s="97"/>
      <c r="C87" s="97"/>
    </row>
    <row r="88" spans="1:3">
      <c r="A88" s="174"/>
      <c r="B88" s="97"/>
      <c r="C88" s="97"/>
    </row>
    <row r="89" spans="1:3">
      <c r="A89" s="174"/>
      <c r="B89" s="97"/>
      <c r="C89" s="97"/>
    </row>
    <row r="90" spans="1:3">
      <c r="A90" s="174"/>
      <c r="B90" s="97"/>
      <c r="C90" s="97"/>
    </row>
    <row r="91" spans="1:3">
      <c r="A91" s="174"/>
      <c r="B91" s="97"/>
      <c r="C91" s="97"/>
    </row>
    <row r="92" spans="1:3">
      <c r="A92" s="174"/>
      <c r="B92" s="97"/>
      <c r="C92" s="97"/>
    </row>
    <row r="93" spans="1:3">
      <c r="A93" s="174"/>
      <c r="B93" s="97"/>
      <c r="C93" s="97"/>
    </row>
    <row r="94" spans="1:3">
      <c r="A94" s="174"/>
      <c r="B94" s="97"/>
      <c r="C94" s="97"/>
    </row>
    <row r="95" spans="1:3">
      <c r="A95" s="174"/>
      <c r="B95" s="97"/>
      <c r="C95" s="97"/>
    </row>
    <row r="96" spans="1:3">
      <c r="A96" s="174"/>
      <c r="B96" s="97"/>
      <c r="C96" s="97"/>
    </row>
    <row r="97" spans="1:3">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c r="A114" s="174"/>
      <c r="B114" s="97"/>
      <c r="C114" s="97"/>
    </row>
    <row r="115" spans="1:3">
      <c r="A115" s="174"/>
      <c r="C115" s="97"/>
    </row>
    <row r="116" spans="1:3">
      <c r="A116" s="174"/>
      <c r="C116" s="97"/>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2"/>
  <sheetViews>
    <sheetView workbookViewId="0"/>
  </sheetViews>
  <sheetFormatPr defaultRowHeight="11.25"/>
  <cols>
    <col min="1" max="1" width="39.7109375" style="55" customWidth="1"/>
    <col min="2" max="2" width="18.5703125" style="55" customWidth="1"/>
    <col min="3" max="3" width="8.5703125" style="55" bestFit="1" customWidth="1"/>
    <col min="4" max="4" width="7.7109375" style="55" bestFit="1" customWidth="1"/>
    <col min="5" max="5" width="7.7109375" style="16" bestFit="1" customWidth="1"/>
    <col min="6" max="6" width="6.5703125" style="16" bestFit="1" customWidth="1"/>
    <col min="7" max="16384" width="9.140625" style="16"/>
  </cols>
  <sheetData>
    <row r="1" spans="1:6" s="115" customFormat="1" ht="10.5">
      <c r="A1" s="92" t="s">
        <v>7</v>
      </c>
      <c r="B1" s="92"/>
      <c r="C1" s="92"/>
      <c r="D1" s="92"/>
      <c r="E1" s="133"/>
    </row>
    <row r="2" spans="1:6" s="115" customFormat="1" ht="10.5">
      <c r="A2" s="92" t="s">
        <v>6</v>
      </c>
      <c r="B2" s="92"/>
      <c r="C2" s="92"/>
      <c r="D2" s="92"/>
    </row>
    <row r="3" spans="1:6" s="115" customFormat="1" ht="10.5">
      <c r="A3" s="93" t="s">
        <v>37</v>
      </c>
      <c r="B3" s="93"/>
      <c r="C3" s="93"/>
      <c r="D3" s="93"/>
    </row>
    <row r="4" spans="1:6">
      <c r="A4" s="286" t="s">
        <v>370</v>
      </c>
      <c r="B4" s="286"/>
      <c r="C4" s="286"/>
      <c r="D4" s="286"/>
      <c r="E4" s="286"/>
    </row>
    <row r="5" spans="1:6" ht="69" customHeight="1">
      <c r="A5" s="286" t="s">
        <v>36</v>
      </c>
      <c r="B5" s="286"/>
      <c r="C5" s="251"/>
      <c r="D5" s="251"/>
    </row>
    <row r="6" spans="1:6" ht="11.25" customHeight="1">
      <c r="A6" s="95" t="s">
        <v>386</v>
      </c>
      <c r="B6" s="149"/>
      <c r="C6" s="149"/>
      <c r="D6" s="149"/>
      <c r="E6" s="142"/>
      <c r="F6" s="142"/>
    </row>
    <row r="7" spans="1:6">
      <c r="A7" s="55" t="s">
        <v>35</v>
      </c>
    </row>
    <row r="10" spans="1:6" ht="21.75">
      <c r="A10" s="69"/>
      <c r="B10" s="137" t="s">
        <v>34</v>
      </c>
      <c r="C10" s="52" t="s">
        <v>33</v>
      </c>
      <c r="D10" s="52" t="s">
        <v>32</v>
      </c>
    </row>
    <row r="11" spans="1:6">
      <c r="A11" s="15">
        <v>2009</v>
      </c>
      <c r="B11" s="13">
        <v>73.2</v>
      </c>
      <c r="C11" s="13">
        <v>60.23</v>
      </c>
      <c r="D11" s="13">
        <v>38.020000000000003</v>
      </c>
      <c r="E11" s="195"/>
      <c r="F11" s="195"/>
    </row>
    <row r="12" spans="1:6">
      <c r="A12" s="117" t="s">
        <v>31</v>
      </c>
      <c r="B12" s="13">
        <v>68.06</v>
      </c>
      <c r="C12" s="13">
        <v>57.92</v>
      </c>
      <c r="D12" s="13">
        <v>34.18</v>
      </c>
      <c r="E12" s="13"/>
      <c r="F12" s="13"/>
    </row>
    <row r="13" spans="1:6">
      <c r="A13" s="250">
        <v>2010</v>
      </c>
      <c r="B13" s="13">
        <v>39.75</v>
      </c>
      <c r="C13" s="13">
        <v>41.54</v>
      </c>
      <c r="D13" s="13">
        <v>25.07</v>
      </c>
      <c r="E13" s="13"/>
      <c r="F13" s="13"/>
    </row>
    <row r="14" spans="1:6">
      <c r="A14" s="117" t="s">
        <v>30</v>
      </c>
      <c r="B14" s="13">
        <v>32.11</v>
      </c>
      <c r="C14" s="13">
        <v>33.54</v>
      </c>
      <c r="D14" s="13">
        <v>23.71</v>
      </c>
      <c r="E14" s="13"/>
      <c r="F14" s="13"/>
    </row>
    <row r="15" spans="1:6">
      <c r="A15" s="50">
        <v>2011</v>
      </c>
      <c r="B15" s="13">
        <v>48.3</v>
      </c>
      <c r="C15" s="13">
        <v>48.94</v>
      </c>
      <c r="D15" s="13">
        <v>33.97</v>
      </c>
      <c r="E15" s="13"/>
      <c r="F15" s="13"/>
    </row>
    <row r="16" spans="1:6">
      <c r="A16" s="117" t="s">
        <v>27</v>
      </c>
      <c r="B16" s="13">
        <v>47.77</v>
      </c>
      <c r="C16" s="13">
        <v>46.69</v>
      </c>
      <c r="D16" s="248">
        <v>31.4</v>
      </c>
      <c r="E16" s="13"/>
      <c r="F16" s="13"/>
    </row>
    <row r="18" spans="1:6">
      <c r="A18" s="16"/>
      <c r="B18" s="16"/>
      <c r="C18" s="16"/>
      <c r="D18" s="16"/>
    </row>
    <row r="19" spans="1:6">
      <c r="A19" s="126"/>
      <c r="B19" s="16"/>
      <c r="C19" s="190"/>
      <c r="D19" s="190"/>
      <c r="F19" s="18"/>
    </row>
    <row r="20" spans="1:6">
      <c r="A20" s="126"/>
      <c r="B20" s="13"/>
      <c r="C20" s="13"/>
      <c r="D20" s="13"/>
      <c r="F20" s="18"/>
    </row>
    <row r="21" spans="1:6">
      <c r="A21" s="126"/>
      <c r="B21" s="13"/>
      <c r="C21" s="13"/>
      <c r="D21" s="13"/>
      <c r="F21" s="18"/>
    </row>
    <row r="22" spans="1:6">
      <c r="A22" s="106"/>
      <c r="B22" s="13"/>
      <c r="C22" s="13"/>
      <c r="D22" s="13"/>
      <c r="F22" s="18"/>
    </row>
    <row r="23" spans="1:6">
      <c r="A23" s="106"/>
      <c r="B23" s="13"/>
      <c r="C23" s="13"/>
      <c r="D23" s="13"/>
      <c r="F23" s="18"/>
    </row>
    <row r="24" spans="1:6">
      <c r="A24" s="106"/>
      <c r="B24" s="13"/>
      <c r="C24" s="13"/>
      <c r="D24" s="13"/>
    </row>
    <row r="25" spans="1:6">
      <c r="B25" s="13"/>
      <c r="C25" s="13"/>
      <c r="D25" s="13"/>
      <c r="F25" s="97"/>
    </row>
    <row r="26" spans="1:6">
      <c r="B26" s="13"/>
      <c r="C26" s="13"/>
      <c r="D26" s="13"/>
      <c r="F26" s="97"/>
    </row>
    <row r="28" spans="1:6">
      <c r="A28" s="106"/>
      <c r="B28" s="106"/>
      <c r="C28" s="106"/>
      <c r="D28" s="106"/>
    </row>
    <row r="29" spans="1:6">
      <c r="A29" s="106"/>
      <c r="B29" s="106"/>
      <c r="C29" s="106"/>
      <c r="D29" s="106"/>
      <c r="E29" s="97"/>
    </row>
    <row r="30" spans="1:6">
      <c r="A30" s="106"/>
      <c r="B30" s="106"/>
      <c r="C30" s="106"/>
      <c r="D30" s="106"/>
      <c r="E30" s="97"/>
    </row>
    <row r="31" spans="1:6">
      <c r="A31" s="106"/>
      <c r="B31" s="106"/>
      <c r="C31" s="106"/>
      <c r="D31" s="106"/>
      <c r="E31" s="97"/>
      <c r="F31" s="97"/>
    </row>
    <row r="32" spans="1:6">
      <c r="A32" s="106"/>
      <c r="B32" s="106"/>
      <c r="C32" s="106"/>
      <c r="D32" s="106"/>
      <c r="E32" s="97"/>
      <c r="F32" s="97"/>
    </row>
    <row r="33" spans="1:6">
      <c r="A33" s="106"/>
      <c r="B33" s="106"/>
      <c r="C33" s="106"/>
      <c r="D33" s="106"/>
      <c r="E33" s="97"/>
      <c r="F33" s="97"/>
    </row>
    <row r="34" spans="1:6">
      <c r="A34" s="106"/>
      <c r="B34" s="106"/>
      <c r="C34" s="106"/>
      <c r="D34" s="106"/>
      <c r="E34" s="97"/>
      <c r="F34" s="97"/>
    </row>
    <row r="35" spans="1:6">
      <c r="A35" s="106"/>
      <c r="B35" s="106"/>
      <c r="C35" s="106"/>
      <c r="D35" s="106"/>
      <c r="E35" s="97"/>
      <c r="F35" s="97"/>
    </row>
    <row r="36" spans="1:6">
      <c r="A36" s="106"/>
      <c r="B36" s="106"/>
      <c r="C36" s="106"/>
      <c r="D36" s="106"/>
      <c r="E36" s="97"/>
      <c r="F36" s="97"/>
    </row>
    <row r="37" spans="1:6">
      <c r="A37" s="106"/>
      <c r="B37" s="106"/>
      <c r="C37" s="106"/>
      <c r="D37" s="106"/>
      <c r="E37" s="97"/>
      <c r="F37" s="97"/>
    </row>
    <row r="38" spans="1:6">
      <c r="A38" s="106"/>
      <c r="B38" s="106"/>
      <c r="C38" s="106"/>
      <c r="D38" s="106"/>
      <c r="E38" s="97"/>
      <c r="F38" s="97"/>
    </row>
    <row r="39" spans="1:6">
      <c r="A39" s="106"/>
      <c r="B39" s="106"/>
      <c r="C39" s="106"/>
      <c r="D39" s="106"/>
      <c r="E39" s="97"/>
      <c r="F39" s="97"/>
    </row>
    <row r="40" spans="1:6">
      <c r="A40" s="106"/>
      <c r="B40" s="106"/>
      <c r="C40" s="106"/>
      <c r="D40" s="106"/>
      <c r="E40" s="97"/>
      <c r="F40" s="97"/>
    </row>
    <row r="41" spans="1:6">
      <c r="A41" s="106"/>
      <c r="B41" s="106"/>
      <c r="C41" s="106"/>
      <c r="D41" s="106"/>
      <c r="E41" s="97"/>
      <c r="F41" s="97"/>
    </row>
    <row r="42" spans="1:6">
      <c r="A42" s="106"/>
      <c r="B42" s="106"/>
      <c r="C42" s="106"/>
      <c r="D42" s="106"/>
      <c r="E42" s="97"/>
      <c r="F42" s="97"/>
    </row>
    <row r="43" spans="1:6">
      <c r="A43" s="106"/>
      <c r="B43" s="106"/>
      <c r="C43" s="106"/>
      <c r="D43" s="106"/>
      <c r="E43" s="97"/>
      <c r="F43" s="97"/>
    </row>
    <row r="44" spans="1:6">
      <c r="A44" s="106"/>
      <c r="B44" s="106"/>
      <c r="C44" s="106"/>
      <c r="D44" s="106"/>
      <c r="E44" s="97"/>
      <c r="F44" s="97"/>
    </row>
    <row r="45" spans="1:6">
      <c r="A45" s="106"/>
      <c r="B45" s="106"/>
      <c r="C45" s="106"/>
      <c r="D45" s="106"/>
      <c r="E45" s="97"/>
      <c r="F45" s="97"/>
    </row>
    <row r="46" spans="1:6">
      <c r="A46" s="106"/>
      <c r="B46" s="106"/>
      <c r="C46" s="106"/>
      <c r="D46" s="106"/>
      <c r="E46" s="97"/>
      <c r="F46" s="97"/>
    </row>
    <row r="47" spans="1:6">
      <c r="A47" s="106"/>
      <c r="B47" s="106"/>
      <c r="C47" s="106"/>
      <c r="D47" s="106"/>
      <c r="E47" s="97"/>
      <c r="F47" s="97"/>
    </row>
    <row r="48" spans="1:6">
      <c r="A48" s="106"/>
      <c r="B48" s="106"/>
      <c r="C48" s="106"/>
      <c r="D48" s="106"/>
      <c r="E48" s="97"/>
      <c r="F48" s="97"/>
    </row>
    <row r="49" spans="1:6">
      <c r="A49" s="106"/>
      <c r="B49" s="106"/>
      <c r="C49" s="106"/>
      <c r="D49" s="106"/>
      <c r="E49" s="97"/>
      <c r="F49" s="97"/>
    </row>
    <row r="50" spans="1:6">
      <c r="A50" s="106"/>
      <c r="B50" s="106"/>
      <c r="C50" s="106"/>
      <c r="D50" s="106"/>
      <c r="E50" s="97"/>
      <c r="F50" s="97"/>
    </row>
    <row r="51" spans="1:6">
      <c r="A51" s="106"/>
      <c r="B51" s="106"/>
      <c r="C51" s="106"/>
      <c r="D51" s="106"/>
      <c r="E51" s="97"/>
      <c r="F51" s="97"/>
    </row>
    <row r="52" spans="1:6">
      <c r="A52" s="106"/>
      <c r="B52" s="106"/>
      <c r="C52" s="106"/>
      <c r="D52" s="106"/>
      <c r="E52" s="97"/>
      <c r="F52" s="97"/>
    </row>
    <row r="53" spans="1:6">
      <c r="A53" s="106"/>
      <c r="B53" s="106"/>
      <c r="C53" s="106"/>
      <c r="D53" s="106"/>
      <c r="E53" s="97"/>
      <c r="F53" s="97"/>
    </row>
    <row r="54" spans="1:6">
      <c r="A54" s="106"/>
      <c r="B54" s="106"/>
      <c r="C54" s="106"/>
      <c r="D54" s="106"/>
      <c r="E54" s="97"/>
      <c r="F54" s="97"/>
    </row>
    <row r="55" spans="1:6">
      <c r="A55" s="106"/>
      <c r="B55" s="106"/>
      <c r="C55" s="106"/>
      <c r="D55" s="106"/>
      <c r="E55" s="97"/>
      <c r="F55" s="97"/>
    </row>
    <row r="56" spans="1:6">
      <c r="A56" s="106"/>
      <c r="B56" s="106"/>
      <c r="C56" s="106"/>
      <c r="D56" s="106"/>
      <c r="E56" s="97"/>
      <c r="F56" s="97"/>
    </row>
    <row r="57" spans="1:6">
      <c r="A57" s="106"/>
      <c r="B57" s="106"/>
      <c r="C57" s="106"/>
      <c r="D57" s="106"/>
      <c r="E57" s="97"/>
      <c r="F57" s="97"/>
    </row>
    <row r="58" spans="1:6">
      <c r="A58" s="106"/>
      <c r="B58" s="106"/>
      <c r="C58" s="106"/>
      <c r="D58" s="106"/>
      <c r="E58" s="97"/>
      <c r="F58" s="97"/>
    </row>
    <row r="59" spans="1:6">
      <c r="A59" s="106"/>
      <c r="B59" s="106"/>
      <c r="C59" s="106"/>
      <c r="D59" s="106"/>
      <c r="E59" s="97"/>
      <c r="F59" s="97"/>
    </row>
    <row r="60" spans="1:6">
      <c r="A60" s="106"/>
      <c r="B60" s="106"/>
      <c r="C60" s="106"/>
      <c r="D60" s="106"/>
      <c r="E60" s="97"/>
      <c r="F60" s="97"/>
    </row>
    <row r="61" spans="1:6">
      <c r="A61" s="106"/>
      <c r="B61" s="106"/>
      <c r="C61" s="106"/>
      <c r="D61" s="106"/>
      <c r="E61" s="97"/>
      <c r="F61" s="97"/>
    </row>
    <row r="62" spans="1:6">
      <c r="A62" s="106"/>
      <c r="B62" s="106"/>
      <c r="C62" s="106"/>
      <c r="D62" s="106"/>
      <c r="E62" s="97"/>
      <c r="F62" s="97"/>
    </row>
    <row r="63" spans="1:6">
      <c r="A63" s="106"/>
      <c r="B63" s="106"/>
      <c r="C63" s="106"/>
      <c r="D63" s="106"/>
      <c r="E63" s="97"/>
      <c r="F63" s="97"/>
    </row>
    <row r="64" spans="1:6">
      <c r="A64" s="106"/>
      <c r="B64" s="106"/>
      <c r="C64" s="106"/>
      <c r="D64" s="106"/>
      <c r="E64" s="97"/>
      <c r="F64" s="97"/>
    </row>
    <row r="65" spans="1:6">
      <c r="A65" s="106"/>
      <c r="B65" s="106"/>
      <c r="C65" s="106"/>
      <c r="D65" s="106"/>
      <c r="E65" s="97"/>
      <c r="F65" s="97"/>
    </row>
    <row r="66" spans="1:6">
      <c r="A66" s="106"/>
      <c r="B66" s="106"/>
      <c r="C66" s="106"/>
      <c r="D66" s="106"/>
      <c r="E66" s="97"/>
      <c r="F66" s="97"/>
    </row>
    <row r="67" spans="1:6">
      <c r="A67" s="106"/>
      <c r="B67" s="106"/>
      <c r="C67" s="106"/>
      <c r="D67" s="106"/>
      <c r="E67" s="97"/>
      <c r="F67" s="97"/>
    </row>
    <row r="68" spans="1:6">
      <c r="A68" s="106"/>
      <c r="B68" s="106"/>
      <c r="C68" s="106"/>
      <c r="D68" s="106"/>
      <c r="E68" s="97"/>
      <c r="F68" s="97"/>
    </row>
    <row r="69" spans="1:6">
      <c r="A69" s="106"/>
      <c r="B69" s="106"/>
      <c r="C69" s="106"/>
      <c r="D69" s="106"/>
      <c r="E69" s="97"/>
      <c r="F69" s="97"/>
    </row>
    <row r="70" spans="1:6">
      <c r="A70" s="106"/>
      <c r="B70" s="106"/>
      <c r="C70" s="106"/>
      <c r="D70" s="106"/>
      <c r="E70" s="97"/>
      <c r="F70" s="97"/>
    </row>
    <row r="71" spans="1:6">
      <c r="A71" s="106"/>
      <c r="B71" s="106"/>
      <c r="C71" s="106"/>
      <c r="D71" s="106"/>
      <c r="E71" s="97"/>
      <c r="F71" s="97"/>
    </row>
    <row r="72" spans="1:6">
      <c r="A72" s="106"/>
      <c r="B72" s="106"/>
      <c r="C72" s="106"/>
      <c r="D72" s="106"/>
      <c r="E72" s="97"/>
      <c r="F72" s="97"/>
    </row>
    <row r="73" spans="1:6">
      <c r="A73" s="106"/>
      <c r="B73" s="106"/>
      <c r="C73" s="106"/>
      <c r="D73" s="106"/>
      <c r="E73" s="97"/>
      <c r="F73" s="97"/>
    </row>
    <row r="74" spans="1:6">
      <c r="A74" s="106"/>
      <c r="B74" s="106"/>
      <c r="C74" s="106"/>
      <c r="D74" s="106"/>
      <c r="E74" s="97"/>
      <c r="F74" s="97"/>
    </row>
    <row r="75" spans="1:6">
      <c r="A75" s="106"/>
      <c r="B75" s="106"/>
      <c r="C75" s="106"/>
      <c r="D75" s="106"/>
      <c r="E75" s="97"/>
      <c r="F75" s="97"/>
    </row>
    <row r="76" spans="1:6">
      <c r="A76" s="106"/>
      <c r="B76" s="106"/>
      <c r="C76" s="106"/>
      <c r="D76" s="106"/>
      <c r="E76" s="97"/>
      <c r="F76" s="97"/>
    </row>
    <row r="77" spans="1:6">
      <c r="A77" s="106"/>
      <c r="B77" s="106"/>
      <c r="C77" s="106"/>
      <c r="D77" s="106"/>
      <c r="E77" s="97"/>
      <c r="F77" s="97"/>
    </row>
    <row r="78" spans="1:6">
      <c r="A78" s="106"/>
      <c r="B78" s="106"/>
      <c r="C78" s="106"/>
      <c r="D78" s="106"/>
      <c r="E78" s="97"/>
      <c r="F78" s="97"/>
    </row>
    <row r="79" spans="1:6">
      <c r="A79" s="106"/>
      <c r="B79" s="106"/>
      <c r="C79" s="106"/>
      <c r="D79" s="106"/>
      <c r="E79" s="97"/>
      <c r="F79" s="97"/>
    </row>
    <row r="80" spans="1:6">
      <c r="A80" s="106"/>
      <c r="B80" s="106"/>
      <c r="C80" s="106"/>
      <c r="D80" s="106"/>
      <c r="E80" s="97"/>
      <c r="F80" s="97"/>
    </row>
    <row r="81" spans="1:6">
      <c r="A81" s="106"/>
      <c r="B81" s="106"/>
      <c r="C81" s="106"/>
      <c r="D81" s="106"/>
      <c r="E81" s="97"/>
      <c r="F81" s="97"/>
    </row>
    <row r="82" spans="1:6">
      <c r="A82" s="106"/>
      <c r="B82" s="106"/>
      <c r="C82" s="106"/>
      <c r="D82" s="106"/>
      <c r="E82" s="97"/>
      <c r="F82" s="97"/>
    </row>
    <row r="83" spans="1:6">
      <c r="A83" s="106"/>
      <c r="B83" s="106"/>
      <c r="C83" s="106"/>
      <c r="D83" s="106"/>
      <c r="E83" s="97"/>
      <c r="F83" s="97"/>
    </row>
    <row r="84" spans="1:6">
      <c r="A84" s="106"/>
      <c r="B84" s="106"/>
      <c r="C84" s="106"/>
      <c r="D84" s="106"/>
      <c r="E84" s="97"/>
      <c r="F84" s="97"/>
    </row>
    <row r="85" spans="1:6">
      <c r="A85" s="106"/>
      <c r="B85" s="106"/>
      <c r="C85" s="106"/>
      <c r="D85" s="106"/>
      <c r="E85" s="97"/>
      <c r="F85" s="97"/>
    </row>
    <row r="86" spans="1:6">
      <c r="A86" s="106"/>
      <c r="B86" s="106"/>
      <c r="C86" s="106"/>
      <c r="D86" s="106"/>
      <c r="E86" s="97"/>
      <c r="F86" s="97"/>
    </row>
    <row r="87" spans="1:6">
      <c r="A87" s="174"/>
      <c r="B87" s="174"/>
      <c r="C87" s="174"/>
      <c r="D87" s="174"/>
      <c r="E87" s="97"/>
      <c r="F87" s="97"/>
    </row>
    <row r="88" spans="1:6">
      <c r="A88" s="174"/>
      <c r="B88" s="174"/>
      <c r="C88" s="174"/>
      <c r="D88" s="174"/>
      <c r="E88" s="97"/>
      <c r="F88" s="97"/>
    </row>
    <row r="89" spans="1:6">
      <c r="A89" s="174"/>
      <c r="B89" s="174"/>
      <c r="C89" s="174"/>
      <c r="D89" s="174"/>
      <c r="E89" s="97"/>
      <c r="F89" s="97"/>
    </row>
    <row r="90" spans="1:6">
      <c r="A90" s="174"/>
      <c r="B90" s="174"/>
      <c r="C90" s="174"/>
      <c r="D90" s="174"/>
      <c r="E90" s="97"/>
      <c r="F90" s="97"/>
    </row>
    <row r="91" spans="1:6">
      <c r="A91" s="174"/>
      <c r="B91" s="174"/>
      <c r="C91" s="174"/>
      <c r="D91" s="174"/>
      <c r="E91" s="97"/>
      <c r="F91" s="97"/>
    </row>
    <row r="92" spans="1:6">
      <c r="A92" s="174"/>
      <c r="B92" s="174"/>
      <c r="C92" s="174"/>
      <c r="D92" s="174"/>
      <c r="E92" s="97"/>
      <c r="F92" s="97"/>
    </row>
    <row r="93" spans="1:6">
      <c r="A93" s="174"/>
      <c r="B93" s="174"/>
      <c r="C93" s="174"/>
      <c r="D93" s="174"/>
      <c r="E93" s="97"/>
      <c r="F93" s="97"/>
    </row>
    <row r="94" spans="1:6">
      <c r="A94" s="174"/>
      <c r="B94" s="174"/>
      <c r="C94" s="174"/>
      <c r="D94" s="174"/>
      <c r="E94" s="97"/>
      <c r="F94" s="97"/>
    </row>
    <row r="95" spans="1:6">
      <c r="A95" s="174"/>
      <c r="B95" s="174"/>
      <c r="C95" s="174"/>
      <c r="D95" s="174"/>
      <c r="E95" s="97"/>
      <c r="F95" s="97"/>
    </row>
    <row r="96" spans="1:6">
      <c r="A96" s="174"/>
      <c r="B96" s="174"/>
      <c r="C96" s="174"/>
      <c r="D96" s="174"/>
      <c r="E96" s="97"/>
      <c r="F96" s="97"/>
    </row>
    <row r="97" spans="1:6">
      <c r="A97" s="174"/>
      <c r="B97" s="174"/>
      <c r="C97" s="174"/>
      <c r="D97" s="174"/>
      <c r="E97" s="97"/>
      <c r="F97" s="97"/>
    </row>
    <row r="98" spans="1:6">
      <c r="A98" s="174"/>
      <c r="B98" s="174"/>
      <c r="C98" s="174"/>
      <c r="D98" s="174"/>
      <c r="E98" s="97"/>
      <c r="F98" s="97"/>
    </row>
    <row r="99" spans="1:6">
      <c r="A99" s="174"/>
      <c r="B99" s="174"/>
      <c r="C99" s="174"/>
      <c r="D99" s="174"/>
      <c r="E99" s="97"/>
      <c r="F99" s="97"/>
    </row>
    <row r="100" spans="1:6">
      <c r="A100" s="174"/>
      <c r="B100" s="174"/>
      <c r="C100" s="174"/>
      <c r="D100" s="174"/>
      <c r="E100" s="97"/>
      <c r="F100" s="97"/>
    </row>
    <row r="101" spans="1:6">
      <c r="A101" s="174"/>
      <c r="B101" s="174"/>
      <c r="C101" s="174"/>
      <c r="D101" s="174"/>
      <c r="E101" s="97"/>
      <c r="F101" s="97"/>
    </row>
    <row r="102" spans="1:6">
      <c r="A102" s="174"/>
      <c r="B102" s="174"/>
      <c r="C102" s="174"/>
      <c r="D102" s="174"/>
      <c r="E102" s="97"/>
      <c r="F102" s="97"/>
    </row>
    <row r="103" spans="1:6">
      <c r="A103" s="174"/>
      <c r="B103" s="174"/>
      <c r="C103" s="174"/>
      <c r="D103" s="174"/>
      <c r="E103" s="97"/>
      <c r="F103" s="97"/>
    </row>
    <row r="104" spans="1:6">
      <c r="A104" s="174"/>
      <c r="B104" s="174"/>
      <c r="C104" s="174"/>
      <c r="D104" s="174"/>
      <c r="E104" s="97"/>
      <c r="F104" s="97"/>
    </row>
    <row r="105" spans="1:6">
      <c r="A105" s="174"/>
      <c r="B105" s="174"/>
      <c r="C105" s="174"/>
      <c r="D105" s="174"/>
      <c r="E105" s="97"/>
      <c r="F105" s="97"/>
    </row>
    <row r="106" spans="1:6">
      <c r="A106" s="174"/>
      <c r="B106" s="174"/>
      <c r="C106" s="174"/>
      <c r="D106" s="174"/>
      <c r="E106" s="97"/>
      <c r="F106" s="97"/>
    </row>
    <row r="107" spans="1:6">
      <c r="A107" s="174"/>
      <c r="B107" s="174"/>
      <c r="C107" s="174"/>
      <c r="D107" s="174"/>
      <c r="E107" s="97"/>
      <c r="F107" s="97"/>
    </row>
    <row r="108" spans="1:6">
      <c r="A108" s="174"/>
      <c r="B108" s="174"/>
      <c r="C108" s="174"/>
      <c r="D108" s="174"/>
      <c r="E108" s="97"/>
      <c r="F108" s="97"/>
    </row>
    <row r="109" spans="1:6">
      <c r="A109" s="174"/>
      <c r="B109" s="174"/>
      <c r="C109" s="174"/>
      <c r="D109" s="174"/>
      <c r="E109" s="97"/>
      <c r="F109" s="97"/>
    </row>
    <row r="110" spans="1:6">
      <c r="A110" s="174"/>
      <c r="B110" s="174"/>
      <c r="C110" s="174"/>
      <c r="D110" s="174"/>
      <c r="E110" s="97"/>
      <c r="F110" s="97"/>
    </row>
    <row r="111" spans="1:6">
      <c r="A111" s="174"/>
      <c r="B111" s="174"/>
      <c r="C111" s="174"/>
      <c r="D111" s="174"/>
      <c r="E111" s="97"/>
      <c r="F111" s="97"/>
    </row>
    <row r="112" spans="1:6">
      <c r="A112" s="174"/>
      <c r="B112" s="174"/>
      <c r="C112" s="174"/>
      <c r="D112" s="174"/>
      <c r="E112" s="97"/>
      <c r="F112" s="97"/>
    </row>
    <row r="113" spans="1:6">
      <c r="A113" s="174"/>
      <c r="B113" s="174"/>
      <c r="C113" s="174"/>
      <c r="D113" s="174"/>
      <c r="E113" s="97"/>
      <c r="F113" s="97"/>
    </row>
    <row r="114" spans="1:6">
      <c r="A114" s="174"/>
      <c r="B114" s="174"/>
      <c r="C114" s="174"/>
      <c r="D114" s="174"/>
      <c r="F114" s="97"/>
    </row>
    <row r="115" spans="1:6">
      <c r="A115" s="174"/>
      <c r="B115" s="174"/>
      <c r="C115" s="174"/>
      <c r="D115" s="174"/>
      <c r="F115" s="97"/>
    </row>
    <row r="116" spans="1:6">
      <c r="A116" s="174"/>
      <c r="B116" s="174"/>
      <c r="C116" s="174"/>
      <c r="D116" s="174"/>
    </row>
    <row r="117" spans="1:6">
      <c r="A117" s="174"/>
      <c r="B117" s="174"/>
      <c r="C117" s="174"/>
      <c r="D117" s="174"/>
    </row>
    <row r="118" spans="1:6">
      <c r="A118" s="174"/>
      <c r="B118" s="174"/>
      <c r="C118" s="174"/>
      <c r="D118" s="174"/>
    </row>
    <row r="119" spans="1:6">
      <c r="A119" s="174"/>
      <c r="B119" s="174"/>
      <c r="C119" s="174"/>
      <c r="D119" s="174"/>
    </row>
    <row r="120" spans="1:6">
      <c r="A120" s="174"/>
      <c r="B120" s="174"/>
      <c r="C120" s="174"/>
      <c r="D120" s="174"/>
    </row>
    <row r="121" spans="1:6">
      <c r="A121" s="174"/>
      <c r="B121" s="174"/>
      <c r="C121" s="174"/>
      <c r="D121" s="174"/>
    </row>
    <row r="122" spans="1:6">
      <c r="A122" s="174"/>
      <c r="B122" s="174"/>
      <c r="C122" s="174"/>
      <c r="D122" s="174"/>
    </row>
    <row r="123" spans="1:6">
      <c r="A123" s="174"/>
      <c r="B123" s="174"/>
      <c r="C123" s="174"/>
      <c r="D123" s="174"/>
    </row>
    <row r="124" spans="1:6">
      <c r="A124" s="174"/>
      <c r="B124" s="174"/>
      <c r="C124" s="174"/>
      <c r="D124" s="174"/>
    </row>
    <row r="125" spans="1:6">
      <c r="A125" s="174"/>
      <c r="B125" s="174"/>
      <c r="C125" s="174"/>
      <c r="D125" s="174"/>
    </row>
    <row r="126" spans="1:6">
      <c r="A126" s="174"/>
      <c r="B126" s="174"/>
      <c r="C126" s="174"/>
      <c r="D126" s="174"/>
    </row>
    <row r="127" spans="1:6">
      <c r="A127" s="175"/>
      <c r="B127" s="175"/>
      <c r="C127" s="175"/>
      <c r="D127" s="175"/>
    </row>
    <row r="128" spans="1:6">
      <c r="A128" s="175"/>
      <c r="B128" s="175"/>
      <c r="C128" s="175"/>
      <c r="D128" s="175"/>
    </row>
    <row r="129" spans="1:4">
      <c r="A129" s="175"/>
      <c r="B129" s="175"/>
      <c r="C129" s="175"/>
      <c r="D129" s="175"/>
    </row>
    <row r="130" spans="1:4">
      <c r="A130" s="175"/>
      <c r="B130" s="175"/>
      <c r="C130" s="175"/>
      <c r="D130" s="175"/>
    </row>
    <row r="131" spans="1:4">
      <c r="A131" s="175"/>
      <c r="B131" s="175"/>
      <c r="C131" s="175"/>
      <c r="D131" s="175"/>
    </row>
    <row r="132" spans="1:4">
      <c r="A132" s="175"/>
      <c r="B132" s="175"/>
      <c r="C132" s="175"/>
      <c r="D132" s="175"/>
    </row>
    <row r="133" spans="1:4">
      <c r="A133" s="175"/>
      <c r="B133" s="175"/>
      <c r="C133" s="175"/>
      <c r="D133" s="175"/>
    </row>
    <row r="134" spans="1:4">
      <c r="A134" s="175"/>
      <c r="B134" s="175"/>
      <c r="C134" s="175"/>
      <c r="D134" s="175"/>
    </row>
    <row r="135" spans="1:4">
      <c r="A135" s="175"/>
      <c r="B135" s="175"/>
      <c r="C135" s="175"/>
      <c r="D135" s="175"/>
    </row>
    <row r="136" spans="1:4">
      <c r="A136" s="175"/>
      <c r="B136" s="175"/>
      <c r="C136" s="175"/>
      <c r="D136" s="175"/>
    </row>
    <row r="137" spans="1:4">
      <c r="A137" s="175"/>
      <c r="B137" s="175"/>
      <c r="C137" s="175"/>
      <c r="D137" s="175"/>
    </row>
    <row r="138" spans="1:4">
      <c r="A138" s="175"/>
      <c r="B138" s="175"/>
      <c r="C138" s="175"/>
      <c r="D138" s="175"/>
    </row>
    <row r="139" spans="1:4">
      <c r="A139" s="175"/>
      <c r="B139" s="175"/>
      <c r="C139" s="175"/>
      <c r="D139" s="175"/>
    </row>
    <row r="140" spans="1:4">
      <c r="A140" s="175"/>
      <c r="B140" s="175"/>
      <c r="C140" s="175"/>
      <c r="D140" s="175"/>
    </row>
    <row r="141" spans="1:4">
      <c r="A141" s="175"/>
      <c r="B141" s="175"/>
      <c r="C141" s="175"/>
      <c r="D141" s="175"/>
    </row>
    <row r="142" spans="1:4">
      <c r="A142" s="175"/>
      <c r="B142" s="175"/>
      <c r="C142" s="175"/>
      <c r="D142" s="175"/>
    </row>
    <row r="143" spans="1:4">
      <c r="A143" s="175"/>
      <c r="B143" s="175"/>
      <c r="C143" s="175"/>
      <c r="D143" s="175"/>
    </row>
    <row r="144" spans="1:4">
      <c r="A144" s="175"/>
      <c r="B144" s="175"/>
      <c r="C144" s="175"/>
      <c r="D144" s="175"/>
    </row>
    <row r="145" spans="1:4">
      <c r="A145" s="175"/>
      <c r="B145" s="175"/>
      <c r="C145" s="175"/>
      <c r="D145" s="175"/>
    </row>
    <row r="146" spans="1:4">
      <c r="A146" s="175"/>
      <c r="B146" s="175"/>
      <c r="C146" s="175"/>
      <c r="D146" s="175"/>
    </row>
    <row r="147" spans="1:4">
      <c r="A147" s="175"/>
      <c r="B147" s="175"/>
      <c r="C147" s="175"/>
      <c r="D147" s="175"/>
    </row>
    <row r="148" spans="1:4">
      <c r="A148" s="175"/>
      <c r="B148" s="175"/>
      <c r="C148" s="175"/>
      <c r="D148" s="175"/>
    </row>
    <row r="149" spans="1:4">
      <c r="A149" s="175"/>
      <c r="B149" s="175"/>
      <c r="C149" s="175"/>
      <c r="D149" s="175"/>
    </row>
    <row r="150" spans="1:4">
      <c r="A150" s="175"/>
      <c r="B150" s="175"/>
      <c r="C150" s="175"/>
      <c r="D150" s="175"/>
    </row>
    <row r="151" spans="1:4">
      <c r="A151" s="175"/>
      <c r="B151" s="175"/>
      <c r="C151" s="175"/>
      <c r="D151" s="175"/>
    </row>
    <row r="152" spans="1:4">
      <c r="A152" s="175"/>
      <c r="B152" s="175"/>
      <c r="C152" s="175"/>
      <c r="D152" s="175"/>
    </row>
    <row r="153" spans="1:4">
      <c r="A153" s="175"/>
      <c r="B153" s="175"/>
      <c r="C153" s="175"/>
      <c r="D153" s="175"/>
    </row>
    <row r="154" spans="1:4">
      <c r="A154" s="175"/>
      <c r="B154" s="175"/>
      <c r="C154" s="175"/>
      <c r="D154" s="175"/>
    </row>
    <row r="155" spans="1:4">
      <c r="A155" s="175"/>
      <c r="B155" s="175"/>
      <c r="C155" s="175"/>
      <c r="D155" s="175"/>
    </row>
    <row r="156" spans="1:4">
      <c r="A156" s="175"/>
      <c r="B156" s="175"/>
      <c r="C156" s="175"/>
      <c r="D156" s="175"/>
    </row>
    <row r="157" spans="1:4">
      <c r="A157" s="175"/>
      <c r="B157" s="175"/>
      <c r="C157" s="175"/>
      <c r="D157" s="175"/>
    </row>
    <row r="158" spans="1:4">
      <c r="A158" s="175"/>
      <c r="B158" s="175"/>
      <c r="C158" s="175"/>
      <c r="D158" s="175"/>
    </row>
    <row r="159" spans="1:4">
      <c r="A159" s="175"/>
      <c r="B159" s="175"/>
      <c r="C159" s="175"/>
      <c r="D159" s="175"/>
    </row>
    <row r="160" spans="1:4">
      <c r="A160" s="175"/>
      <c r="B160" s="175"/>
      <c r="C160" s="175"/>
      <c r="D160" s="175"/>
    </row>
    <row r="161" spans="1:4">
      <c r="A161" s="175"/>
      <c r="B161" s="175"/>
      <c r="C161" s="175"/>
      <c r="D161" s="175"/>
    </row>
    <row r="162" spans="1:4">
      <c r="A162" s="175"/>
      <c r="B162" s="175"/>
      <c r="C162" s="175"/>
      <c r="D162" s="175"/>
    </row>
    <row r="163" spans="1:4">
      <c r="A163" s="175"/>
      <c r="B163" s="175"/>
      <c r="C163" s="175"/>
      <c r="D163" s="175"/>
    </row>
    <row r="164" spans="1:4">
      <c r="A164" s="175"/>
      <c r="B164" s="175"/>
      <c r="C164" s="175"/>
      <c r="D164" s="175"/>
    </row>
    <row r="165" spans="1:4">
      <c r="A165" s="175"/>
      <c r="B165" s="175"/>
      <c r="C165" s="175"/>
      <c r="D165" s="175"/>
    </row>
    <row r="166" spans="1:4">
      <c r="A166" s="175"/>
      <c r="B166" s="175"/>
      <c r="C166" s="175"/>
      <c r="D166" s="175"/>
    </row>
    <row r="167" spans="1:4">
      <c r="A167" s="175"/>
      <c r="B167" s="175"/>
      <c r="C167" s="175"/>
      <c r="D167" s="175"/>
    </row>
    <row r="168" spans="1:4">
      <c r="A168" s="175"/>
      <c r="B168" s="175"/>
      <c r="C168" s="175"/>
      <c r="D168" s="175"/>
    </row>
    <row r="169" spans="1:4">
      <c r="A169" s="175"/>
      <c r="B169" s="175"/>
      <c r="C169" s="175"/>
      <c r="D169" s="175"/>
    </row>
    <row r="170" spans="1:4">
      <c r="A170" s="175"/>
      <c r="B170" s="175"/>
      <c r="C170" s="175"/>
      <c r="D170" s="175"/>
    </row>
    <row r="171" spans="1:4">
      <c r="A171" s="175"/>
      <c r="B171" s="175"/>
      <c r="C171" s="175"/>
      <c r="D171" s="175"/>
    </row>
    <row r="172" spans="1:4">
      <c r="A172" s="175"/>
      <c r="B172" s="175"/>
      <c r="C172" s="175"/>
      <c r="D172" s="175"/>
    </row>
    <row r="173" spans="1:4">
      <c r="A173" s="175"/>
      <c r="B173" s="175"/>
      <c r="C173" s="175"/>
      <c r="D173" s="175"/>
    </row>
    <row r="174" spans="1:4">
      <c r="A174" s="175"/>
      <c r="B174" s="175"/>
      <c r="C174" s="175"/>
      <c r="D174" s="175"/>
    </row>
    <row r="175" spans="1:4">
      <c r="A175" s="175"/>
      <c r="B175" s="175"/>
      <c r="C175" s="175"/>
      <c r="D175" s="175"/>
    </row>
    <row r="176" spans="1:4">
      <c r="A176" s="175"/>
      <c r="B176" s="175"/>
      <c r="C176" s="175"/>
      <c r="D176" s="175"/>
    </row>
    <row r="177" spans="1:4">
      <c r="A177" s="175"/>
      <c r="B177" s="175"/>
      <c r="C177" s="175"/>
      <c r="D177" s="175"/>
    </row>
    <row r="178" spans="1:4">
      <c r="A178" s="175"/>
      <c r="B178" s="175"/>
      <c r="C178" s="175"/>
      <c r="D178" s="175"/>
    </row>
    <row r="179" spans="1:4">
      <c r="A179" s="175"/>
      <c r="B179" s="175"/>
      <c r="C179" s="175"/>
      <c r="D179" s="175"/>
    </row>
    <row r="180" spans="1:4">
      <c r="A180" s="175"/>
      <c r="B180" s="175"/>
      <c r="C180" s="175"/>
      <c r="D180" s="175"/>
    </row>
    <row r="181" spans="1:4">
      <c r="A181" s="175"/>
      <c r="B181" s="175"/>
      <c r="C181" s="175"/>
      <c r="D181" s="175"/>
    </row>
    <row r="182" spans="1:4">
      <c r="A182" s="175"/>
      <c r="B182" s="175"/>
      <c r="C182" s="175"/>
      <c r="D182" s="175"/>
    </row>
    <row r="183" spans="1:4">
      <c r="A183" s="175"/>
      <c r="B183" s="175"/>
      <c r="C183" s="175"/>
      <c r="D183" s="175"/>
    </row>
    <row r="184" spans="1:4">
      <c r="A184" s="175"/>
      <c r="B184" s="175"/>
      <c r="C184" s="175"/>
      <c r="D184" s="175"/>
    </row>
    <row r="185" spans="1:4">
      <c r="A185" s="175"/>
      <c r="B185" s="175"/>
      <c r="C185" s="175"/>
      <c r="D185" s="175"/>
    </row>
    <row r="186" spans="1:4">
      <c r="A186" s="175"/>
      <c r="B186" s="175"/>
      <c r="C186" s="175"/>
      <c r="D186" s="175"/>
    </row>
    <row r="187" spans="1:4">
      <c r="A187" s="175"/>
      <c r="B187" s="175"/>
      <c r="C187" s="175"/>
      <c r="D187" s="175"/>
    </row>
    <row r="188" spans="1:4">
      <c r="A188" s="175"/>
      <c r="B188" s="175"/>
      <c r="C188" s="175"/>
      <c r="D188" s="175"/>
    </row>
    <row r="189" spans="1:4">
      <c r="A189" s="175"/>
      <c r="B189" s="175"/>
      <c r="C189" s="175"/>
      <c r="D189" s="175"/>
    </row>
    <row r="190" spans="1:4">
      <c r="A190" s="175"/>
      <c r="B190" s="175"/>
      <c r="C190" s="175"/>
      <c r="D190" s="175"/>
    </row>
    <row r="191" spans="1:4">
      <c r="A191" s="175"/>
      <c r="B191" s="175"/>
      <c r="C191" s="175"/>
      <c r="D191" s="175"/>
    </row>
    <row r="192" spans="1:4">
      <c r="A192" s="175"/>
      <c r="B192" s="175"/>
      <c r="C192" s="175"/>
      <c r="D192" s="175"/>
    </row>
    <row r="193" spans="1:4">
      <c r="A193" s="175"/>
      <c r="B193" s="175"/>
      <c r="C193" s="175"/>
      <c r="D193" s="175"/>
    </row>
    <row r="194" spans="1:4">
      <c r="A194" s="175"/>
      <c r="B194" s="175"/>
      <c r="C194" s="175"/>
      <c r="D194" s="175"/>
    </row>
    <row r="195" spans="1:4">
      <c r="A195" s="175"/>
      <c r="B195" s="175"/>
      <c r="C195" s="175"/>
      <c r="D195" s="175"/>
    </row>
    <row r="196" spans="1:4">
      <c r="A196" s="175"/>
      <c r="B196" s="175"/>
      <c r="C196" s="175"/>
      <c r="D196" s="175"/>
    </row>
    <row r="197" spans="1:4">
      <c r="A197" s="175"/>
      <c r="B197" s="175"/>
      <c r="C197" s="175"/>
      <c r="D197" s="175"/>
    </row>
    <row r="198" spans="1:4">
      <c r="A198" s="175"/>
      <c r="B198" s="175"/>
      <c r="C198" s="175"/>
      <c r="D198" s="175"/>
    </row>
    <row r="199" spans="1:4">
      <c r="A199" s="175"/>
      <c r="B199" s="175"/>
      <c r="C199" s="175"/>
      <c r="D199" s="175"/>
    </row>
    <row r="200" spans="1:4">
      <c r="A200" s="175"/>
      <c r="B200" s="175"/>
      <c r="C200" s="175"/>
      <c r="D200" s="175"/>
    </row>
    <row r="201" spans="1:4">
      <c r="A201" s="175"/>
      <c r="B201" s="175"/>
      <c r="C201" s="175"/>
      <c r="D201" s="175"/>
    </row>
    <row r="202" spans="1:4">
      <c r="A202" s="175"/>
      <c r="B202" s="175"/>
      <c r="C202" s="175"/>
      <c r="D202" s="175"/>
    </row>
    <row r="203" spans="1:4">
      <c r="A203" s="175"/>
      <c r="B203" s="175"/>
      <c r="C203" s="175"/>
      <c r="D203" s="175"/>
    </row>
    <row r="204" spans="1:4">
      <c r="A204" s="175"/>
      <c r="B204" s="175"/>
      <c r="C204" s="175"/>
      <c r="D204" s="175"/>
    </row>
    <row r="205" spans="1:4">
      <c r="A205" s="175"/>
      <c r="B205" s="175"/>
      <c r="C205" s="175"/>
      <c r="D205" s="175"/>
    </row>
    <row r="206" spans="1:4">
      <c r="A206" s="175"/>
      <c r="B206" s="175"/>
      <c r="C206" s="175"/>
      <c r="D206" s="175"/>
    </row>
    <row r="207" spans="1:4">
      <c r="A207" s="175"/>
      <c r="B207" s="175"/>
      <c r="C207" s="175"/>
      <c r="D207" s="175"/>
    </row>
    <row r="208" spans="1:4">
      <c r="A208" s="175"/>
      <c r="B208" s="175"/>
      <c r="C208" s="175"/>
      <c r="D208" s="175"/>
    </row>
    <row r="209" spans="1:4">
      <c r="A209" s="175"/>
      <c r="B209" s="175"/>
      <c r="C209" s="175"/>
      <c r="D209" s="175"/>
    </row>
    <row r="210" spans="1:4">
      <c r="A210" s="175"/>
      <c r="B210" s="175"/>
      <c r="C210" s="175"/>
      <c r="D210" s="175"/>
    </row>
    <row r="211" spans="1:4">
      <c r="A211" s="175"/>
      <c r="B211" s="175"/>
      <c r="C211" s="175"/>
      <c r="D211" s="175"/>
    </row>
    <row r="212" spans="1:4">
      <c r="A212" s="175"/>
      <c r="B212" s="175"/>
      <c r="C212" s="175"/>
      <c r="D212" s="175"/>
    </row>
    <row r="213" spans="1:4">
      <c r="A213" s="175"/>
      <c r="B213" s="175"/>
      <c r="C213" s="175"/>
      <c r="D213" s="175"/>
    </row>
    <row r="214" spans="1:4">
      <c r="A214" s="175"/>
      <c r="B214" s="175"/>
      <c r="C214" s="175"/>
      <c r="D214" s="175"/>
    </row>
    <row r="215" spans="1:4">
      <c r="A215" s="175"/>
      <c r="B215" s="175"/>
      <c r="C215" s="175"/>
      <c r="D215" s="175"/>
    </row>
    <row r="216" spans="1:4">
      <c r="A216" s="175"/>
      <c r="B216" s="175"/>
      <c r="C216" s="175"/>
      <c r="D216" s="175"/>
    </row>
    <row r="217" spans="1:4">
      <c r="A217" s="175"/>
      <c r="B217" s="175"/>
      <c r="C217" s="175"/>
      <c r="D217" s="175"/>
    </row>
    <row r="218" spans="1:4">
      <c r="A218" s="175"/>
      <c r="B218" s="175"/>
      <c r="C218" s="175"/>
      <c r="D218" s="175"/>
    </row>
    <row r="219" spans="1:4">
      <c r="A219" s="175"/>
      <c r="B219" s="175"/>
      <c r="C219" s="175"/>
      <c r="D219" s="175"/>
    </row>
    <row r="220" spans="1:4">
      <c r="A220" s="175"/>
      <c r="B220" s="175"/>
      <c r="C220" s="175"/>
      <c r="D220" s="175"/>
    </row>
    <row r="221" spans="1:4">
      <c r="A221" s="175"/>
      <c r="B221" s="175"/>
      <c r="C221" s="175"/>
      <c r="D221" s="175"/>
    </row>
    <row r="222" spans="1:4">
      <c r="A222" s="175"/>
      <c r="B222" s="175"/>
      <c r="C222" s="175"/>
      <c r="D222" s="175"/>
    </row>
    <row r="223" spans="1:4">
      <c r="A223" s="175"/>
      <c r="B223" s="175"/>
      <c r="C223" s="175"/>
      <c r="D223" s="175"/>
    </row>
    <row r="224" spans="1:4">
      <c r="A224" s="175"/>
      <c r="B224" s="175"/>
      <c r="C224" s="175"/>
      <c r="D224" s="175"/>
    </row>
    <row r="225" spans="1:4">
      <c r="A225" s="175"/>
      <c r="B225" s="175"/>
      <c r="C225" s="175"/>
      <c r="D225" s="175"/>
    </row>
    <row r="226" spans="1:4">
      <c r="A226" s="175"/>
      <c r="B226" s="175"/>
      <c r="C226" s="175"/>
      <c r="D226" s="175"/>
    </row>
    <row r="227" spans="1:4">
      <c r="A227" s="175"/>
      <c r="B227" s="175"/>
      <c r="C227" s="175"/>
      <c r="D227" s="175"/>
    </row>
    <row r="228" spans="1:4">
      <c r="A228" s="175"/>
      <c r="B228" s="175"/>
      <c r="C228" s="175"/>
      <c r="D228" s="175"/>
    </row>
    <row r="229" spans="1:4">
      <c r="A229" s="175"/>
      <c r="B229" s="175"/>
      <c r="C229" s="175"/>
      <c r="D229" s="175"/>
    </row>
    <row r="230" spans="1:4">
      <c r="A230" s="175"/>
      <c r="B230" s="175"/>
      <c r="C230" s="175"/>
      <c r="D230" s="175"/>
    </row>
    <row r="231" spans="1:4">
      <c r="A231" s="175"/>
      <c r="B231" s="175"/>
      <c r="C231" s="175"/>
      <c r="D231" s="175"/>
    </row>
    <row r="232" spans="1:4">
      <c r="A232" s="175"/>
      <c r="B232" s="175"/>
      <c r="C232" s="175"/>
      <c r="D232" s="175"/>
    </row>
    <row r="233" spans="1:4">
      <c r="A233" s="175"/>
      <c r="B233" s="175"/>
      <c r="C233" s="175"/>
      <c r="D233" s="175"/>
    </row>
    <row r="234" spans="1:4">
      <c r="A234" s="175"/>
      <c r="B234" s="175"/>
      <c r="C234" s="175"/>
      <c r="D234" s="175"/>
    </row>
    <row r="235" spans="1:4">
      <c r="A235" s="175"/>
      <c r="B235" s="175"/>
      <c r="C235" s="175"/>
      <c r="D235" s="175"/>
    </row>
    <row r="236" spans="1:4">
      <c r="A236" s="175"/>
      <c r="B236" s="175"/>
      <c r="C236" s="175"/>
      <c r="D236" s="175"/>
    </row>
    <row r="237" spans="1:4">
      <c r="A237" s="175"/>
      <c r="B237" s="175"/>
      <c r="C237" s="175"/>
      <c r="D237" s="175"/>
    </row>
    <row r="238" spans="1:4">
      <c r="A238" s="175"/>
      <c r="B238" s="175"/>
      <c r="C238" s="175"/>
      <c r="D238" s="175"/>
    </row>
    <row r="239" spans="1:4">
      <c r="A239" s="175"/>
      <c r="B239" s="175"/>
      <c r="C239" s="175"/>
      <c r="D239" s="175"/>
    </row>
    <row r="240" spans="1:4">
      <c r="A240" s="175"/>
      <c r="B240" s="175"/>
      <c r="C240" s="175"/>
      <c r="D240" s="175"/>
    </row>
    <row r="241" spans="1:4">
      <c r="A241" s="175"/>
      <c r="B241" s="175"/>
      <c r="C241" s="175"/>
      <c r="D241" s="175"/>
    </row>
    <row r="242" spans="1:4">
      <c r="A242" s="175"/>
      <c r="B242" s="175"/>
      <c r="C242" s="175"/>
      <c r="D242" s="175"/>
    </row>
    <row r="243" spans="1:4">
      <c r="A243" s="175"/>
      <c r="B243" s="175"/>
      <c r="C243" s="175"/>
      <c r="D243" s="175"/>
    </row>
    <row r="244" spans="1:4">
      <c r="A244" s="175"/>
      <c r="B244" s="175"/>
      <c r="C244" s="175"/>
      <c r="D244" s="175"/>
    </row>
    <row r="245" spans="1:4">
      <c r="A245" s="175"/>
      <c r="B245" s="175"/>
      <c r="C245" s="175"/>
      <c r="D245" s="175"/>
    </row>
    <row r="246" spans="1:4">
      <c r="A246" s="175"/>
      <c r="B246" s="175"/>
      <c r="C246" s="175"/>
      <c r="D246" s="175"/>
    </row>
    <row r="247" spans="1:4">
      <c r="A247" s="175"/>
      <c r="B247" s="175"/>
      <c r="C247" s="175"/>
      <c r="D247" s="175"/>
    </row>
    <row r="248" spans="1:4">
      <c r="A248" s="175"/>
      <c r="B248" s="175"/>
      <c r="C248" s="175"/>
      <c r="D248" s="175"/>
    </row>
    <row r="249" spans="1:4">
      <c r="A249" s="175"/>
      <c r="B249" s="175"/>
      <c r="C249" s="175"/>
      <c r="D249" s="175"/>
    </row>
    <row r="250" spans="1:4">
      <c r="A250" s="175"/>
      <c r="B250" s="175"/>
      <c r="C250" s="175"/>
      <c r="D250" s="175"/>
    </row>
    <row r="251" spans="1:4">
      <c r="A251" s="175"/>
      <c r="B251" s="175"/>
      <c r="C251" s="175"/>
      <c r="D251" s="175"/>
    </row>
    <row r="252" spans="1:4">
      <c r="A252" s="175"/>
      <c r="B252" s="175"/>
      <c r="C252" s="175"/>
      <c r="D252" s="175"/>
    </row>
    <row r="253" spans="1:4">
      <c r="A253" s="175"/>
      <c r="B253" s="175"/>
      <c r="C253" s="175"/>
      <c r="D253" s="175"/>
    </row>
    <row r="254" spans="1:4">
      <c r="A254" s="175"/>
      <c r="B254" s="175"/>
      <c r="C254" s="175"/>
      <c r="D254" s="175"/>
    </row>
    <row r="255" spans="1:4">
      <c r="A255" s="175"/>
      <c r="B255" s="175"/>
      <c r="C255" s="175"/>
      <c r="D255" s="175"/>
    </row>
    <row r="256" spans="1:4">
      <c r="A256" s="175"/>
      <c r="B256" s="175"/>
      <c r="C256" s="175"/>
      <c r="D256" s="175"/>
    </row>
    <row r="257" spans="1:4">
      <c r="A257" s="175"/>
      <c r="B257" s="175"/>
      <c r="C257" s="175"/>
      <c r="D257" s="175"/>
    </row>
    <row r="258" spans="1:4">
      <c r="A258" s="175"/>
      <c r="B258" s="175"/>
      <c r="C258" s="175"/>
      <c r="D258" s="175"/>
    </row>
    <row r="259" spans="1:4">
      <c r="A259" s="175"/>
      <c r="B259" s="175"/>
      <c r="C259" s="175"/>
      <c r="D259" s="175"/>
    </row>
    <row r="260" spans="1:4">
      <c r="A260" s="175"/>
      <c r="B260" s="175"/>
      <c r="C260" s="175"/>
      <c r="D260" s="175"/>
    </row>
    <row r="261" spans="1:4">
      <c r="A261" s="175"/>
      <c r="B261" s="175"/>
      <c r="C261" s="175"/>
      <c r="D261" s="175"/>
    </row>
    <row r="262" spans="1:4">
      <c r="A262" s="175"/>
      <c r="B262" s="175"/>
      <c r="C262" s="175"/>
      <c r="D262" s="175"/>
    </row>
    <row r="263" spans="1:4">
      <c r="A263" s="175"/>
      <c r="B263" s="175"/>
      <c r="C263" s="175"/>
      <c r="D263" s="175"/>
    </row>
    <row r="264" spans="1:4">
      <c r="A264" s="175"/>
      <c r="B264" s="175"/>
      <c r="C264" s="175"/>
      <c r="D264" s="175"/>
    </row>
    <row r="265" spans="1:4">
      <c r="A265" s="175"/>
      <c r="B265" s="175"/>
      <c r="C265" s="175"/>
      <c r="D265" s="175"/>
    </row>
    <row r="266" spans="1:4">
      <c r="A266" s="175"/>
      <c r="B266" s="175"/>
      <c r="C266" s="175"/>
      <c r="D266" s="175"/>
    </row>
    <row r="267" spans="1:4">
      <c r="A267" s="175"/>
      <c r="B267" s="175"/>
      <c r="C267" s="175"/>
      <c r="D267" s="175"/>
    </row>
    <row r="268" spans="1:4">
      <c r="A268" s="175"/>
      <c r="B268" s="175"/>
      <c r="C268" s="175"/>
      <c r="D268" s="175"/>
    </row>
    <row r="269" spans="1:4">
      <c r="A269" s="175"/>
      <c r="B269" s="175"/>
      <c r="C269" s="175"/>
      <c r="D269" s="175"/>
    </row>
    <row r="270" spans="1:4">
      <c r="A270" s="175"/>
      <c r="B270" s="175"/>
      <c r="C270" s="175"/>
      <c r="D270" s="175"/>
    </row>
    <row r="271" spans="1:4">
      <c r="A271" s="175"/>
      <c r="B271" s="175"/>
      <c r="C271" s="175"/>
      <c r="D271" s="175"/>
    </row>
    <row r="272" spans="1:4">
      <c r="A272" s="175"/>
      <c r="B272" s="175"/>
      <c r="C272" s="175"/>
      <c r="D272" s="175"/>
    </row>
    <row r="273" spans="1:4">
      <c r="A273" s="175"/>
      <c r="B273" s="175"/>
      <c r="C273" s="175"/>
      <c r="D273" s="175"/>
    </row>
    <row r="274" spans="1:4">
      <c r="A274" s="175"/>
      <c r="B274" s="175"/>
      <c r="C274" s="175"/>
      <c r="D274" s="175"/>
    </row>
    <row r="275" spans="1:4">
      <c r="A275" s="175"/>
      <c r="B275" s="175"/>
      <c r="C275" s="175"/>
      <c r="D275" s="175"/>
    </row>
    <row r="276" spans="1:4">
      <c r="A276" s="175"/>
      <c r="B276" s="175"/>
      <c r="C276" s="175"/>
      <c r="D276" s="175"/>
    </row>
    <row r="277" spans="1:4">
      <c r="A277" s="175"/>
      <c r="B277" s="175"/>
      <c r="C277" s="175"/>
      <c r="D277" s="175"/>
    </row>
    <row r="278" spans="1:4">
      <c r="A278" s="175"/>
      <c r="B278" s="175"/>
      <c r="C278" s="175"/>
      <c r="D278" s="175"/>
    </row>
    <row r="279" spans="1:4">
      <c r="A279" s="175"/>
      <c r="B279" s="175"/>
      <c r="C279" s="175"/>
      <c r="D279" s="175"/>
    </row>
    <row r="280" spans="1:4">
      <c r="A280" s="175"/>
      <c r="B280" s="175"/>
      <c r="C280" s="175"/>
      <c r="D280" s="175"/>
    </row>
    <row r="281" spans="1:4">
      <c r="A281" s="175"/>
      <c r="B281" s="175"/>
      <c r="C281" s="175"/>
      <c r="D281" s="175"/>
    </row>
    <row r="282" spans="1:4">
      <c r="A282" s="175"/>
      <c r="B282" s="175"/>
      <c r="C282" s="175"/>
      <c r="D282" s="175"/>
    </row>
    <row r="283" spans="1:4">
      <c r="A283" s="175"/>
      <c r="B283" s="175"/>
      <c r="C283" s="175"/>
      <c r="D283" s="175"/>
    </row>
    <row r="284" spans="1:4">
      <c r="A284" s="175"/>
      <c r="B284" s="175"/>
      <c r="C284" s="175"/>
      <c r="D284" s="175"/>
    </row>
    <row r="285" spans="1:4">
      <c r="A285" s="175"/>
      <c r="B285" s="175"/>
      <c r="C285" s="175"/>
      <c r="D285" s="175"/>
    </row>
    <row r="286" spans="1:4">
      <c r="A286" s="175"/>
      <c r="B286" s="175"/>
      <c r="C286" s="175"/>
      <c r="D286" s="175"/>
    </row>
    <row r="287" spans="1:4">
      <c r="A287" s="175"/>
      <c r="B287" s="175"/>
      <c r="C287" s="175"/>
      <c r="D287" s="175"/>
    </row>
    <row r="288" spans="1:4">
      <c r="A288" s="175"/>
      <c r="B288" s="175"/>
      <c r="C288" s="175"/>
      <c r="D288" s="175"/>
    </row>
    <row r="289" spans="1:4">
      <c r="A289" s="175"/>
      <c r="B289" s="175"/>
      <c r="C289" s="175"/>
      <c r="D289" s="175"/>
    </row>
    <row r="290" spans="1:4">
      <c r="A290" s="175"/>
      <c r="B290" s="175"/>
      <c r="C290" s="175"/>
      <c r="D290" s="175"/>
    </row>
    <row r="291" spans="1:4">
      <c r="A291" s="175"/>
      <c r="B291" s="175"/>
      <c r="C291" s="175"/>
      <c r="D291" s="175"/>
    </row>
    <row r="292" spans="1:4">
      <c r="A292" s="175"/>
      <c r="B292" s="175"/>
      <c r="C292" s="175"/>
      <c r="D292" s="175"/>
    </row>
    <row r="293" spans="1:4">
      <c r="A293" s="175"/>
      <c r="B293" s="175"/>
      <c r="C293" s="175"/>
      <c r="D293" s="175"/>
    </row>
    <row r="294" spans="1:4">
      <c r="A294" s="175"/>
      <c r="B294" s="175"/>
      <c r="C294" s="175"/>
      <c r="D294" s="175"/>
    </row>
    <row r="295" spans="1:4">
      <c r="A295" s="175"/>
      <c r="B295" s="175"/>
      <c r="C295" s="175"/>
      <c r="D295" s="175"/>
    </row>
    <row r="296" spans="1:4">
      <c r="A296" s="175"/>
      <c r="B296" s="175"/>
      <c r="C296" s="175"/>
      <c r="D296" s="175"/>
    </row>
    <row r="297" spans="1:4">
      <c r="A297" s="175"/>
      <c r="B297" s="175"/>
      <c r="C297" s="175"/>
      <c r="D297" s="175"/>
    </row>
    <row r="298" spans="1:4">
      <c r="A298" s="175"/>
      <c r="B298" s="175"/>
      <c r="C298" s="175"/>
      <c r="D298" s="175"/>
    </row>
    <row r="299" spans="1:4">
      <c r="A299" s="175"/>
      <c r="B299" s="175"/>
      <c r="C299" s="175"/>
      <c r="D299" s="175"/>
    </row>
    <row r="300" spans="1:4">
      <c r="A300" s="175"/>
      <c r="B300" s="175"/>
      <c r="C300" s="175"/>
      <c r="D300" s="175"/>
    </row>
    <row r="301" spans="1:4">
      <c r="A301" s="175"/>
      <c r="B301" s="175"/>
      <c r="C301" s="175"/>
      <c r="D301" s="175"/>
    </row>
    <row r="302" spans="1:4">
      <c r="A302" s="175"/>
      <c r="B302" s="175"/>
      <c r="C302" s="175"/>
      <c r="D302" s="175"/>
    </row>
    <row r="303" spans="1:4">
      <c r="A303" s="175"/>
      <c r="B303" s="175"/>
      <c r="C303" s="175"/>
      <c r="D303" s="175"/>
    </row>
    <row r="304" spans="1:4">
      <c r="A304" s="175"/>
      <c r="B304" s="175"/>
      <c r="C304" s="175"/>
      <c r="D304" s="175"/>
    </row>
    <row r="305" spans="1:4">
      <c r="A305" s="175"/>
      <c r="B305" s="175"/>
      <c r="C305" s="175"/>
      <c r="D305" s="175"/>
    </row>
    <row r="306" spans="1:4">
      <c r="A306" s="175"/>
      <c r="B306" s="175"/>
      <c r="C306" s="175"/>
      <c r="D306" s="175"/>
    </row>
    <row r="307" spans="1:4">
      <c r="A307" s="175"/>
      <c r="B307" s="175"/>
      <c r="C307" s="175"/>
      <c r="D307" s="175"/>
    </row>
    <row r="308" spans="1:4">
      <c r="A308" s="175"/>
      <c r="B308" s="175"/>
      <c r="C308" s="175"/>
      <c r="D308" s="175"/>
    </row>
    <row r="309" spans="1:4">
      <c r="A309" s="175"/>
      <c r="B309" s="175"/>
      <c r="C309" s="175"/>
      <c r="D309" s="175"/>
    </row>
    <row r="310" spans="1:4">
      <c r="A310" s="175"/>
      <c r="B310" s="175"/>
      <c r="C310" s="175"/>
      <c r="D310" s="175"/>
    </row>
    <row r="311" spans="1:4">
      <c r="A311" s="175"/>
      <c r="B311" s="175"/>
      <c r="C311" s="175"/>
      <c r="D311" s="175"/>
    </row>
    <row r="312" spans="1:4">
      <c r="A312" s="175"/>
      <c r="B312" s="175"/>
      <c r="C312" s="175"/>
      <c r="D312" s="175"/>
    </row>
    <row r="313" spans="1:4">
      <c r="A313" s="175"/>
      <c r="B313" s="175"/>
      <c r="C313" s="175"/>
      <c r="D313" s="175"/>
    </row>
    <row r="314" spans="1:4">
      <c r="A314" s="175"/>
      <c r="B314" s="175"/>
      <c r="C314" s="175"/>
      <c r="D314" s="175"/>
    </row>
    <row r="315" spans="1:4">
      <c r="A315" s="175"/>
      <c r="B315" s="175"/>
      <c r="C315" s="175"/>
      <c r="D315" s="175"/>
    </row>
    <row r="316" spans="1:4">
      <c r="A316" s="175"/>
      <c r="B316" s="175"/>
      <c r="C316" s="175"/>
      <c r="D316" s="175"/>
    </row>
    <row r="317" spans="1:4">
      <c r="A317" s="175"/>
      <c r="B317" s="175"/>
      <c r="C317" s="175"/>
      <c r="D317" s="175"/>
    </row>
    <row r="318" spans="1:4">
      <c r="A318" s="175"/>
      <c r="B318" s="175"/>
      <c r="C318" s="175"/>
      <c r="D318" s="175"/>
    </row>
    <row r="319" spans="1:4">
      <c r="A319" s="175"/>
      <c r="B319" s="175"/>
      <c r="C319" s="175"/>
      <c r="D319" s="175"/>
    </row>
    <row r="320" spans="1:4">
      <c r="A320" s="175"/>
      <c r="B320" s="175"/>
      <c r="C320" s="175"/>
      <c r="D320" s="175"/>
    </row>
    <row r="321" spans="1:4">
      <c r="A321" s="175"/>
      <c r="B321" s="175"/>
      <c r="C321" s="175"/>
      <c r="D321" s="175"/>
    </row>
    <row r="322" spans="1:4">
      <c r="A322" s="175"/>
      <c r="B322" s="175"/>
      <c r="C322" s="175"/>
      <c r="D322" s="175"/>
    </row>
    <row r="323" spans="1:4">
      <c r="A323" s="175"/>
      <c r="B323" s="175"/>
      <c r="C323" s="175"/>
      <c r="D323" s="175"/>
    </row>
    <row r="324" spans="1:4">
      <c r="A324" s="175"/>
      <c r="B324" s="175"/>
      <c r="C324" s="175"/>
      <c r="D324" s="175"/>
    </row>
    <row r="325" spans="1:4">
      <c r="A325" s="175"/>
      <c r="B325" s="175"/>
      <c r="C325" s="175"/>
      <c r="D325" s="175"/>
    </row>
    <row r="326" spans="1:4">
      <c r="A326" s="175"/>
      <c r="B326" s="175"/>
      <c r="C326" s="175"/>
      <c r="D326" s="175"/>
    </row>
    <row r="327" spans="1:4">
      <c r="A327" s="175"/>
      <c r="B327" s="175"/>
      <c r="C327" s="175"/>
      <c r="D327" s="175"/>
    </row>
    <row r="328" spans="1:4">
      <c r="A328" s="175"/>
      <c r="B328" s="175"/>
      <c r="C328" s="175"/>
      <c r="D328" s="175"/>
    </row>
    <row r="329" spans="1:4">
      <c r="A329" s="175"/>
      <c r="B329" s="175"/>
      <c r="C329" s="175"/>
      <c r="D329" s="175"/>
    </row>
    <row r="330" spans="1:4">
      <c r="A330" s="175"/>
      <c r="B330" s="175"/>
      <c r="C330" s="175"/>
      <c r="D330" s="175"/>
    </row>
    <row r="331" spans="1:4">
      <c r="A331" s="175"/>
      <c r="B331" s="175"/>
      <c r="C331" s="175"/>
      <c r="D331" s="175"/>
    </row>
    <row r="332" spans="1:4">
      <c r="A332" s="175"/>
      <c r="B332" s="175"/>
      <c r="C332" s="175"/>
      <c r="D332" s="175"/>
    </row>
    <row r="333" spans="1:4">
      <c r="A333" s="175"/>
      <c r="B333" s="175"/>
      <c r="C333" s="175"/>
      <c r="D333" s="175"/>
    </row>
    <row r="334" spans="1:4">
      <c r="A334" s="175"/>
      <c r="B334" s="175"/>
      <c r="C334" s="175"/>
      <c r="D334" s="175"/>
    </row>
    <row r="335" spans="1:4">
      <c r="A335" s="175"/>
      <c r="B335" s="175"/>
      <c r="C335" s="175"/>
      <c r="D335" s="175"/>
    </row>
    <row r="336" spans="1:4">
      <c r="A336" s="175"/>
      <c r="B336" s="175"/>
      <c r="C336" s="175"/>
      <c r="D336" s="175"/>
    </row>
    <row r="337" spans="1:4">
      <c r="A337" s="175"/>
      <c r="B337" s="175"/>
      <c r="C337" s="175"/>
      <c r="D337" s="175"/>
    </row>
    <row r="338" spans="1:4">
      <c r="A338" s="175"/>
      <c r="B338" s="175"/>
      <c r="C338" s="175"/>
      <c r="D338" s="175"/>
    </row>
    <row r="339" spans="1:4">
      <c r="A339" s="175"/>
      <c r="B339" s="175"/>
      <c r="C339" s="175"/>
      <c r="D339" s="175"/>
    </row>
    <row r="340" spans="1:4">
      <c r="A340" s="175"/>
      <c r="B340" s="175"/>
      <c r="C340" s="175"/>
      <c r="D340" s="175"/>
    </row>
    <row r="341" spans="1:4">
      <c r="A341" s="175"/>
      <c r="B341" s="175"/>
      <c r="C341" s="175"/>
      <c r="D341" s="175"/>
    </row>
    <row r="342" spans="1:4">
      <c r="A342" s="175"/>
      <c r="B342" s="175"/>
      <c r="C342" s="175"/>
      <c r="D342" s="175"/>
    </row>
    <row r="343" spans="1:4">
      <c r="A343" s="175"/>
      <c r="B343" s="175"/>
      <c r="C343" s="175"/>
      <c r="D343" s="175"/>
    </row>
    <row r="344" spans="1:4">
      <c r="A344" s="175"/>
      <c r="B344" s="175"/>
      <c r="C344" s="175"/>
      <c r="D344" s="175"/>
    </row>
    <row r="345" spans="1:4">
      <c r="A345" s="175"/>
      <c r="B345" s="175"/>
      <c r="C345" s="175"/>
      <c r="D345" s="175"/>
    </row>
    <row r="346" spans="1:4">
      <c r="A346" s="175"/>
      <c r="B346" s="175"/>
      <c r="C346" s="175"/>
      <c r="D346" s="175"/>
    </row>
    <row r="347" spans="1:4">
      <c r="A347" s="175"/>
      <c r="B347" s="175"/>
      <c r="C347" s="175"/>
      <c r="D347" s="175"/>
    </row>
    <row r="348" spans="1:4">
      <c r="A348" s="175"/>
      <c r="B348" s="175"/>
      <c r="C348" s="175"/>
      <c r="D348" s="175"/>
    </row>
    <row r="349" spans="1:4">
      <c r="A349" s="175"/>
      <c r="B349" s="175"/>
      <c r="C349" s="175"/>
      <c r="D349" s="175"/>
    </row>
    <row r="350" spans="1:4">
      <c r="A350" s="175"/>
      <c r="B350" s="175"/>
      <c r="C350" s="175"/>
      <c r="D350" s="175"/>
    </row>
    <row r="351" spans="1:4">
      <c r="A351" s="175"/>
      <c r="B351" s="175"/>
      <c r="C351" s="175"/>
      <c r="D351" s="175"/>
    </row>
    <row r="352" spans="1:4">
      <c r="A352" s="175"/>
      <c r="B352" s="175"/>
      <c r="C352" s="175"/>
      <c r="D352" s="175"/>
    </row>
    <row r="353" spans="1:4">
      <c r="A353" s="175"/>
      <c r="B353" s="175"/>
      <c r="C353" s="175"/>
      <c r="D353" s="175"/>
    </row>
    <row r="354" spans="1:4">
      <c r="A354" s="175"/>
      <c r="B354" s="175"/>
      <c r="C354" s="175"/>
      <c r="D354" s="175"/>
    </row>
    <row r="355" spans="1:4">
      <c r="A355" s="175"/>
      <c r="B355" s="175"/>
      <c r="C355" s="175"/>
      <c r="D355" s="175"/>
    </row>
    <row r="356" spans="1:4">
      <c r="A356" s="175"/>
      <c r="B356" s="175"/>
      <c r="C356" s="175"/>
      <c r="D356" s="175"/>
    </row>
    <row r="357" spans="1:4">
      <c r="A357" s="175"/>
      <c r="B357" s="175"/>
      <c r="C357" s="175"/>
      <c r="D357" s="175"/>
    </row>
    <row r="358" spans="1:4">
      <c r="A358" s="175"/>
      <c r="B358" s="175"/>
      <c r="C358" s="175"/>
      <c r="D358" s="175"/>
    </row>
    <row r="359" spans="1:4">
      <c r="A359" s="175"/>
      <c r="B359" s="175"/>
      <c r="C359" s="175"/>
      <c r="D359" s="175"/>
    </row>
    <row r="360" spans="1:4">
      <c r="A360" s="175"/>
      <c r="B360" s="175"/>
      <c r="C360" s="175"/>
      <c r="D360" s="175"/>
    </row>
    <row r="361" spans="1:4">
      <c r="A361" s="175"/>
      <c r="B361" s="175"/>
      <c r="C361" s="175"/>
      <c r="D361" s="175"/>
    </row>
    <row r="362" spans="1:4">
      <c r="A362" s="175"/>
      <c r="B362" s="175"/>
      <c r="C362" s="175"/>
      <c r="D362" s="175"/>
    </row>
    <row r="363" spans="1:4">
      <c r="A363" s="175"/>
      <c r="B363" s="175"/>
      <c r="C363" s="175"/>
      <c r="D363" s="175"/>
    </row>
    <row r="364" spans="1:4">
      <c r="A364" s="175"/>
      <c r="B364" s="175"/>
      <c r="C364" s="175"/>
      <c r="D364" s="175"/>
    </row>
    <row r="365" spans="1:4">
      <c r="A365" s="175"/>
      <c r="B365" s="175"/>
      <c r="C365" s="175"/>
      <c r="D365" s="175"/>
    </row>
    <row r="366" spans="1:4">
      <c r="A366" s="175"/>
      <c r="B366" s="175"/>
      <c r="C366" s="175"/>
      <c r="D366" s="175"/>
    </row>
    <row r="367" spans="1:4">
      <c r="A367" s="175"/>
      <c r="B367" s="175"/>
      <c r="C367" s="175"/>
      <c r="D367" s="175"/>
    </row>
    <row r="368" spans="1:4">
      <c r="A368" s="175"/>
      <c r="B368" s="175"/>
      <c r="C368" s="175"/>
      <c r="D368" s="175"/>
    </row>
    <row r="369" spans="1:4">
      <c r="A369" s="175"/>
      <c r="B369" s="175"/>
      <c r="C369" s="175"/>
      <c r="D369" s="175"/>
    </row>
    <row r="370" spans="1:4">
      <c r="A370" s="175"/>
      <c r="B370" s="175"/>
      <c r="C370" s="175"/>
      <c r="D370" s="175"/>
    </row>
    <row r="371" spans="1:4">
      <c r="A371" s="175"/>
      <c r="B371" s="175"/>
      <c r="C371" s="175"/>
      <c r="D371" s="175"/>
    </row>
    <row r="372" spans="1:4">
      <c r="A372" s="175"/>
      <c r="B372" s="175"/>
      <c r="C372" s="175"/>
      <c r="D372" s="175"/>
    </row>
    <row r="373" spans="1:4">
      <c r="A373" s="175"/>
      <c r="B373" s="175"/>
      <c r="C373" s="175"/>
      <c r="D373" s="175"/>
    </row>
    <row r="374" spans="1:4">
      <c r="A374" s="175"/>
      <c r="B374" s="175"/>
      <c r="C374" s="175"/>
      <c r="D374" s="175"/>
    </row>
    <row r="375" spans="1:4">
      <c r="A375" s="175"/>
      <c r="B375" s="175"/>
      <c r="C375" s="175"/>
      <c r="D375" s="175"/>
    </row>
    <row r="376" spans="1:4">
      <c r="A376" s="175"/>
      <c r="B376" s="175"/>
      <c r="C376" s="175"/>
      <c r="D376" s="175"/>
    </row>
    <row r="377" spans="1:4">
      <c r="A377" s="175"/>
      <c r="B377" s="175"/>
      <c r="C377" s="175"/>
      <c r="D377" s="175"/>
    </row>
    <row r="378" spans="1:4">
      <c r="A378" s="175"/>
      <c r="B378" s="175"/>
      <c r="C378" s="175"/>
      <c r="D378" s="175"/>
    </row>
    <row r="379" spans="1:4">
      <c r="A379" s="175"/>
      <c r="B379" s="175"/>
      <c r="C379" s="175"/>
      <c r="D379" s="175"/>
    </row>
    <row r="380" spans="1:4">
      <c r="A380" s="175"/>
      <c r="B380" s="175"/>
      <c r="C380" s="175"/>
      <c r="D380" s="175"/>
    </row>
    <row r="381" spans="1:4">
      <c r="A381" s="175"/>
      <c r="B381" s="175"/>
      <c r="C381" s="175"/>
      <c r="D381" s="175"/>
    </row>
    <row r="382" spans="1:4">
      <c r="A382" s="175"/>
      <c r="B382" s="175"/>
      <c r="C382" s="175"/>
      <c r="D382" s="175"/>
    </row>
  </sheetData>
  <mergeCells count="2">
    <mergeCell ref="A4:E4"/>
    <mergeCell ref="A5:B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3"/>
  <sheetViews>
    <sheetView workbookViewId="0"/>
  </sheetViews>
  <sheetFormatPr defaultRowHeight="11.25"/>
  <cols>
    <col min="1" max="1" width="14.28515625" style="55" customWidth="1"/>
    <col min="2" max="2" width="12.140625" style="16" bestFit="1" customWidth="1"/>
    <col min="3" max="3" width="13.28515625" style="16" bestFit="1" customWidth="1"/>
    <col min="4" max="4" width="6.28515625" style="16" customWidth="1"/>
    <col min="5" max="5" width="8.85546875" style="16" bestFit="1" customWidth="1"/>
    <col min="6" max="6" width="12.5703125" style="16" customWidth="1"/>
    <col min="7" max="9" width="8.85546875" style="16" bestFit="1" customWidth="1"/>
    <col min="10" max="16384" width="9.140625" style="16"/>
  </cols>
  <sheetData>
    <row r="1" spans="1:4" s="115" customFormat="1" ht="10.5">
      <c r="A1" s="92" t="s">
        <v>7</v>
      </c>
    </row>
    <row r="2" spans="1:4" s="115" customFormat="1" ht="10.5">
      <c r="A2" s="92" t="s">
        <v>6</v>
      </c>
    </row>
    <row r="3" spans="1:4" s="115" customFormat="1" ht="10.5">
      <c r="A3" s="93" t="s">
        <v>51</v>
      </c>
    </row>
    <row r="4" spans="1:4">
      <c r="A4" s="32" t="s">
        <v>369</v>
      </c>
    </row>
    <row r="5" spans="1:4">
      <c r="A5" s="103" t="s">
        <v>50</v>
      </c>
    </row>
    <row r="6" spans="1:4">
      <c r="A6" s="286" t="s">
        <v>49</v>
      </c>
      <c r="B6" s="286"/>
      <c r="C6" s="286"/>
      <c r="D6" s="142"/>
    </row>
    <row r="7" spans="1:4">
      <c r="A7" s="95" t="s">
        <v>383</v>
      </c>
      <c r="D7" s="142"/>
    </row>
    <row r="8" spans="1:4">
      <c r="A8" s="55" t="s">
        <v>48</v>
      </c>
      <c r="D8" s="142"/>
    </row>
    <row r="9" spans="1:4">
      <c r="D9" s="142"/>
    </row>
    <row r="10" spans="1:4">
      <c r="D10" s="142"/>
    </row>
    <row r="11" spans="1:4">
      <c r="A11" s="69"/>
      <c r="B11" s="137" t="s">
        <v>47</v>
      </c>
      <c r="C11" s="137" t="s">
        <v>46</v>
      </c>
      <c r="D11" s="198"/>
    </row>
    <row r="12" spans="1:4">
      <c r="A12" s="137" t="s">
        <v>45</v>
      </c>
      <c r="B12" s="148">
        <v>0.33600000000000002</v>
      </c>
      <c r="C12" s="21">
        <v>2.5510000000000002</v>
      </c>
      <c r="D12" s="142"/>
    </row>
    <row r="13" spans="1:4">
      <c r="A13" s="20" t="s">
        <v>44</v>
      </c>
      <c r="B13" s="148">
        <v>0.25700000000000001</v>
      </c>
      <c r="C13" s="21">
        <v>2.0259999999999998</v>
      </c>
      <c r="D13" s="142"/>
    </row>
    <row r="14" spans="1:4">
      <c r="A14" s="143" t="s">
        <v>43</v>
      </c>
      <c r="B14" s="148">
        <v>0.246</v>
      </c>
      <c r="C14" s="21">
        <v>3.5459999999999998</v>
      </c>
      <c r="D14" s="144"/>
    </row>
    <row r="15" spans="1:4">
      <c r="A15" s="143" t="s">
        <v>42</v>
      </c>
      <c r="B15" s="148">
        <v>9.2999999999999999E-2</v>
      </c>
      <c r="C15" s="21">
        <v>2.8610000000000002</v>
      </c>
      <c r="D15" s="144"/>
    </row>
    <row r="16" spans="1:4">
      <c r="A16" s="117" t="s">
        <v>41</v>
      </c>
      <c r="B16" s="148">
        <v>0.39800000000000002</v>
      </c>
      <c r="C16" s="148">
        <v>3.3959999999999999</v>
      </c>
      <c r="D16" s="146"/>
    </row>
    <row r="17" spans="1:7">
      <c r="A17" s="81" t="s">
        <v>40</v>
      </c>
      <c r="B17" s="148">
        <v>0.626</v>
      </c>
      <c r="C17" s="148">
        <v>3.7559999999999998</v>
      </c>
      <c r="D17" s="142"/>
    </row>
    <row r="18" spans="1:7">
      <c r="A18" s="81" t="s">
        <v>39</v>
      </c>
      <c r="B18" s="148">
        <v>0.97099999999999997</v>
      </c>
      <c r="C18" s="148">
        <v>3.395</v>
      </c>
      <c r="D18" s="142"/>
    </row>
    <row r="19" spans="1:7">
      <c r="A19" s="81" t="s">
        <v>38</v>
      </c>
      <c r="B19" s="148">
        <v>0.96499999999999997</v>
      </c>
      <c r="C19" s="148">
        <v>2.9809999999999999</v>
      </c>
      <c r="D19" s="142"/>
    </row>
    <row r="20" spans="1:7">
      <c r="A20" s="190"/>
      <c r="B20" s="97"/>
      <c r="C20" s="97"/>
      <c r="D20" s="142"/>
    </row>
    <row r="21" spans="1:7">
      <c r="A21" s="190"/>
      <c r="B21" s="97"/>
      <c r="C21" s="97"/>
      <c r="D21" s="142"/>
    </row>
    <row r="22" spans="1:7">
      <c r="A22" s="190"/>
      <c r="B22" s="97"/>
      <c r="C22" s="97"/>
      <c r="D22" s="142"/>
      <c r="E22" s="213"/>
      <c r="F22" s="213"/>
      <c r="G22" s="213"/>
    </row>
    <row r="23" spans="1:7">
      <c r="A23" s="190"/>
      <c r="B23" s="97"/>
      <c r="C23" s="97"/>
      <c r="D23" s="142"/>
      <c r="E23" s="97"/>
      <c r="F23" s="97"/>
      <c r="G23" s="97"/>
    </row>
    <row r="24" spans="1:7">
      <c r="A24" s="126"/>
      <c r="B24" s="97"/>
      <c r="C24" s="97"/>
      <c r="D24" s="142"/>
    </row>
    <row r="25" spans="1:7">
      <c r="A25" s="126"/>
      <c r="B25" s="97"/>
      <c r="C25" s="97"/>
      <c r="D25" s="142"/>
    </row>
    <row r="26" spans="1:7">
      <c r="A26" s="199"/>
      <c r="B26" s="97"/>
      <c r="C26" s="97"/>
      <c r="D26" s="142"/>
    </row>
    <row r="27" spans="1:7">
      <c r="A27" s="199"/>
      <c r="B27" s="97"/>
      <c r="C27" s="97"/>
      <c r="D27" s="142"/>
    </row>
    <row r="28" spans="1:7">
      <c r="A28" s="199"/>
      <c r="B28" s="97"/>
      <c r="C28" s="97"/>
      <c r="D28" s="142"/>
    </row>
    <row r="29" spans="1:7">
      <c r="A29" s="126"/>
      <c r="B29" s="97"/>
      <c r="C29" s="97"/>
      <c r="D29" s="142"/>
    </row>
    <row r="30" spans="1:7">
      <c r="A30" s="126"/>
      <c r="B30" s="97"/>
      <c r="C30" s="97"/>
      <c r="D30" s="142"/>
    </row>
    <row r="31" spans="1:7">
      <c r="A31" s="126"/>
      <c r="B31" s="97"/>
      <c r="C31" s="97"/>
      <c r="D31" s="97"/>
    </row>
    <row r="32" spans="1:7">
      <c r="A32" s="126"/>
      <c r="B32" s="97"/>
      <c r="C32" s="97"/>
      <c r="D32" s="97"/>
    </row>
    <row r="33" spans="1:4">
      <c r="A33" s="126"/>
      <c r="B33" s="97"/>
      <c r="C33" s="97"/>
      <c r="D33" s="97"/>
    </row>
    <row r="34" spans="1:4">
      <c r="A34" s="106"/>
      <c r="B34" s="97"/>
      <c r="C34" s="97"/>
      <c r="D34" s="97"/>
    </row>
    <row r="35" spans="1:4">
      <c r="A35" s="106"/>
      <c r="B35" s="97"/>
      <c r="C35" s="97"/>
      <c r="D35" s="97"/>
    </row>
    <row r="36" spans="1:4">
      <c r="A36" s="106"/>
      <c r="B36" s="97"/>
      <c r="C36" s="97"/>
      <c r="D36" s="97"/>
    </row>
    <row r="37" spans="1:4">
      <c r="A37" s="106"/>
      <c r="B37" s="97"/>
      <c r="C37" s="97"/>
      <c r="D37" s="97"/>
    </row>
    <row r="38" spans="1:4">
      <c r="A38" s="106"/>
      <c r="B38" s="97"/>
      <c r="C38" s="97"/>
      <c r="D38" s="97"/>
    </row>
    <row r="39" spans="1:4">
      <c r="A39" s="106"/>
      <c r="B39" s="97"/>
      <c r="C39" s="97"/>
      <c r="D39" s="97"/>
    </row>
    <row r="40" spans="1:4">
      <c r="A40" s="106"/>
      <c r="B40" s="97"/>
      <c r="C40" s="97"/>
      <c r="D40" s="97"/>
    </row>
    <row r="41" spans="1:4">
      <c r="A41" s="106"/>
      <c r="B41" s="97"/>
      <c r="C41" s="97"/>
      <c r="D41" s="97"/>
    </row>
    <row r="42" spans="1:4">
      <c r="A42" s="106"/>
      <c r="B42" s="97"/>
      <c r="C42" s="97"/>
      <c r="D42" s="97"/>
    </row>
    <row r="43" spans="1:4">
      <c r="A43" s="106"/>
      <c r="B43" s="97"/>
      <c r="C43" s="97"/>
      <c r="D43" s="97"/>
    </row>
    <row r="44" spans="1:4">
      <c r="A44" s="106"/>
      <c r="B44" s="97"/>
      <c r="C44" s="97"/>
      <c r="D44" s="97"/>
    </row>
    <row r="45" spans="1:4">
      <c r="A45" s="106"/>
      <c r="B45" s="97"/>
      <c r="C45" s="97"/>
      <c r="D45" s="97"/>
    </row>
    <row r="46" spans="1:4">
      <c r="A46" s="106"/>
      <c r="B46" s="97"/>
      <c r="C46" s="97"/>
      <c r="D46" s="97"/>
    </row>
    <row r="47" spans="1:4">
      <c r="A47" s="106"/>
      <c r="B47" s="97"/>
      <c r="C47" s="97"/>
      <c r="D47" s="97"/>
    </row>
    <row r="48" spans="1:4">
      <c r="A48" s="106"/>
      <c r="B48" s="97"/>
      <c r="C48" s="97"/>
      <c r="D48" s="97"/>
    </row>
    <row r="49" spans="1:4">
      <c r="A49" s="106"/>
      <c r="B49" s="97"/>
      <c r="C49" s="97"/>
      <c r="D49" s="97"/>
    </row>
    <row r="50" spans="1:4">
      <c r="A50" s="106"/>
      <c r="B50" s="97"/>
      <c r="C50" s="97"/>
      <c r="D50" s="97"/>
    </row>
    <row r="51" spans="1:4">
      <c r="A51" s="106"/>
      <c r="B51" s="97"/>
      <c r="C51" s="97"/>
      <c r="D51" s="97"/>
    </row>
    <row r="52" spans="1:4">
      <c r="A52" s="106"/>
      <c r="B52" s="97"/>
      <c r="C52" s="97"/>
      <c r="D52" s="97"/>
    </row>
    <row r="53" spans="1:4">
      <c r="A53" s="106"/>
      <c r="B53" s="97"/>
      <c r="C53" s="97"/>
      <c r="D53" s="97"/>
    </row>
    <row r="54" spans="1:4">
      <c r="A54" s="106"/>
      <c r="B54" s="97"/>
      <c r="C54" s="97"/>
      <c r="D54" s="97"/>
    </row>
    <row r="55" spans="1:4">
      <c r="A55" s="106"/>
      <c r="B55" s="97"/>
      <c r="C55" s="97"/>
      <c r="D55" s="97"/>
    </row>
    <row r="56" spans="1:4">
      <c r="A56" s="106"/>
      <c r="B56" s="97"/>
      <c r="C56" s="97"/>
      <c r="D56" s="97"/>
    </row>
    <row r="57" spans="1:4">
      <c r="A57" s="106"/>
      <c r="B57" s="97"/>
      <c r="C57" s="97"/>
      <c r="D57" s="97"/>
    </row>
    <row r="58" spans="1:4">
      <c r="A58" s="106"/>
      <c r="B58" s="97"/>
      <c r="C58" s="97"/>
      <c r="D58" s="97"/>
    </row>
    <row r="59" spans="1:4">
      <c r="A59" s="106"/>
      <c r="B59" s="97"/>
      <c r="C59" s="97"/>
      <c r="D59" s="97"/>
    </row>
    <row r="60" spans="1:4">
      <c r="A60" s="106"/>
      <c r="B60" s="97"/>
      <c r="C60" s="97"/>
      <c r="D60" s="97"/>
    </row>
    <row r="61" spans="1:4">
      <c r="A61" s="106"/>
      <c r="B61" s="97"/>
      <c r="C61" s="97"/>
      <c r="D61" s="97"/>
    </row>
    <row r="62" spans="1:4">
      <c r="A62" s="106"/>
      <c r="B62" s="97"/>
      <c r="C62" s="97"/>
      <c r="D62" s="97"/>
    </row>
    <row r="63" spans="1:4">
      <c r="A63" s="106"/>
      <c r="B63" s="97"/>
      <c r="C63" s="97"/>
      <c r="D63" s="97"/>
    </row>
    <row r="64" spans="1:4">
      <c r="A64" s="106"/>
      <c r="B64" s="97"/>
      <c r="C64" s="97"/>
      <c r="D64" s="97"/>
    </row>
    <row r="65" spans="1:4">
      <c r="A65" s="106"/>
      <c r="B65" s="97"/>
      <c r="C65" s="97"/>
      <c r="D65" s="97"/>
    </row>
    <row r="66" spans="1:4">
      <c r="A66" s="106"/>
      <c r="B66" s="97"/>
      <c r="C66" s="97"/>
      <c r="D66" s="97"/>
    </row>
    <row r="67" spans="1:4">
      <c r="A67" s="106"/>
      <c r="B67" s="97"/>
      <c r="C67" s="97"/>
      <c r="D67" s="97"/>
    </row>
    <row r="68" spans="1:4">
      <c r="A68" s="106"/>
      <c r="B68" s="97"/>
      <c r="C68" s="97"/>
      <c r="D68" s="97"/>
    </row>
    <row r="69" spans="1:4">
      <c r="A69" s="106"/>
      <c r="B69" s="97"/>
      <c r="C69" s="97"/>
      <c r="D69" s="97"/>
    </row>
    <row r="70" spans="1:4">
      <c r="A70" s="106"/>
      <c r="B70" s="97"/>
      <c r="C70" s="97"/>
      <c r="D70" s="97"/>
    </row>
    <row r="71" spans="1:4">
      <c r="A71" s="106"/>
      <c r="B71" s="97"/>
      <c r="C71" s="97"/>
      <c r="D71" s="97"/>
    </row>
    <row r="72" spans="1:4">
      <c r="A72" s="106"/>
      <c r="B72" s="97"/>
      <c r="C72" s="97"/>
      <c r="D72" s="97"/>
    </row>
    <row r="73" spans="1:4">
      <c r="A73" s="106"/>
      <c r="B73" s="97"/>
      <c r="C73" s="97"/>
      <c r="D73" s="97"/>
    </row>
    <row r="74" spans="1:4">
      <c r="A74" s="106"/>
      <c r="B74" s="97"/>
      <c r="C74" s="97"/>
      <c r="D74" s="97"/>
    </row>
    <row r="75" spans="1:4">
      <c r="A75" s="106"/>
      <c r="B75" s="97"/>
      <c r="C75" s="97"/>
      <c r="D75" s="97"/>
    </row>
    <row r="76" spans="1:4">
      <c r="A76" s="106"/>
      <c r="B76" s="97"/>
      <c r="C76" s="97"/>
      <c r="D76" s="97"/>
    </row>
    <row r="77" spans="1:4">
      <c r="A77" s="106"/>
      <c r="B77" s="97"/>
      <c r="C77" s="97"/>
      <c r="D77" s="97"/>
    </row>
    <row r="78" spans="1:4">
      <c r="A78" s="106"/>
      <c r="B78" s="97"/>
      <c r="C78" s="97"/>
      <c r="D78" s="97"/>
    </row>
    <row r="79" spans="1:4">
      <c r="A79" s="106"/>
      <c r="B79" s="97"/>
      <c r="C79" s="97"/>
      <c r="D79" s="97"/>
    </row>
    <row r="80" spans="1:4">
      <c r="A80" s="106"/>
      <c r="B80" s="97"/>
      <c r="C80" s="97"/>
      <c r="D80" s="97"/>
    </row>
    <row r="81" spans="1:4">
      <c r="A81" s="106"/>
      <c r="B81" s="97"/>
      <c r="C81" s="97"/>
      <c r="D81" s="97"/>
    </row>
    <row r="82" spans="1:4">
      <c r="A82" s="106"/>
      <c r="B82" s="97"/>
      <c r="C82" s="97"/>
      <c r="D82" s="97"/>
    </row>
    <row r="83" spans="1:4">
      <c r="A83" s="106"/>
      <c r="B83" s="97"/>
      <c r="C83" s="97"/>
      <c r="D83" s="97"/>
    </row>
    <row r="84" spans="1:4">
      <c r="A84" s="106"/>
      <c r="B84" s="97"/>
      <c r="C84" s="97"/>
      <c r="D84" s="97"/>
    </row>
    <row r="85" spans="1:4">
      <c r="A85" s="106"/>
      <c r="B85" s="97"/>
      <c r="C85" s="97"/>
      <c r="D85" s="97"/>
    </row>
    <row r="86" spans="1:4">
      <c r="A86" s="106"/>
      <c r="B86" s="97"/>
      <c r="C86" s="97"/>
      <c r="D86" s="97"/>
    </row>
    <row r="87" spans="1:4">
      <c r="A87" s="106"/>
      <c r="B87" s="97"/>
      <c r="C87" s="97"/>
      <c r="D87" s="97"/>
    </row>
    <row r="88" spans="1:4">
      <c r="A88" s="174"/>
      <c r="B88" s="97"/>
      <c r="C88" s="97"/>
      <c r="D88" s="97"/>
    </row>
    <row r="89" spans="1:4">
      <c r="A89" s="174"/>
      <c r="B89" s="97"/>
      <c r="C89" s="97"/>
      <c r="D89" s="97"/>
    </row>
    <row r="90" spans="1:4">
      <c r="A90" s="174"/>
      <c r="B90" s="97"/>
      <c r="C90" s="97"/>
      <c r="D90" s="97"/>
    </row>
    <row r="91" spans="1:4">
      <c r="A91" s="174"/>
      <c r="B91" s="97"/>
      <c r="C91" s="97"/>
      <c r="D91" s="97"/>
    </row>
    <row r="92" spans="1:4">
      <c r="A92" s="174"/>
      <c r="B92" s="97"/>
      <c r="C92" s="97"/>
      <c r="D92" s="97"/>
    </row>
    <row r="93" spans="1:4">
      <c r="A93" s="174"/>
      <c r="B93" s="97"/>
      <c r="C93" s="97"/>
      <c r="D93" s="97"/>
    </row>
    <row r="94" spans="1:4">
      <c r="A94" s="174"/>
      <c r="B94" s="97"/>
      <c r="C94" s="97"/>
      <c r="D94" s="97"/>
    </row>
    <row r="95" spans="1:4">
      <c r="A95" s="174"/>
      <c r="B95" s="97"/>
      <c r="C95" s="97"/>
      <c r="D95" s="97"/>
    </row>
    <row r="96" spans="1:4">
      <c r="A96" s="174"/>
      <c r="B96" s="97"/>
      <c r="C96" s="97"/>
      <c r="D96" s="97"/>
    </row>
    <row r="97" spans="1:4">
      <c r="A97" s="174"/>
      <c r="B97" s="97"/>
      <c r="C97" s="97"/>
      <c r="D97" s="97"/>
    </row>
    <row r="98" spans="1:4">
      <c r="A98" s="174"/>
      <c r="B98" s="97"/>
      <c r="C98" s="97"/>
      <c r="D98" s="97"/>
    </row>
    <row r="99" spans="1:4">
      <c r="A99" s="174"/>
      <c r="B99" s="97"/>
      <c r="C99" s="97"/>
      <c r="D99" s="97"/>
    </row>
    <row r="100" spans="1:4">
      <c r="A100" s="174"/>
      <c r="B100" s="97"/>
      <c r="C100" s="97"/>
      <c r="D100" s="97"/>
    </row>
    <row r="101" spans="1:4">
      <c r="A101" s="174"/>
      <c r="B101" s="97"/>
      <c r="C101" s="97"/>
      <c r="D101" s="97"/>
    </row>
    <row r="102" spans="1:4">
      <c r="A102" s="174"/>
      <c r="B102" s="97"/>
      <c r="C102" s="97"/>
      <c r="D102" s="97"/>
    </row>
    <row r="103" spans="1:4">
      <c r="A103" s="174"/>
      <c r="B103" s="97"/>
      <c r="C103" s="97"/>
      <c r="D103" s="97"/>
    </row>
    <row r="104" spans="1:4">
      <c r="A104" s="174"/>
      <c r="B104" s="97"/>
      <c r="C104" s="97"/>
      <c r="D104" s="97"/>
    </row>
    <row r="105" spans="1:4">
      <c r="A105" s="174"/>
      <c r="B105" s="97"/>
      <c r="C105" s="97"/>
      <c r="D105" s="97"/>
    </row>
    <row r="106" spans="1:4">
      <c r="A106" s="174"/>
      <c r="B106" s="97"/>
      <c r="C106" s="97"/>
      <c r="D106" s="97"/>
    </row>
    <row r="107" spans="1:4">
      <c r="A107" s="174"/>
      <c r="B107" s="97"/>
      <c r="C107" s="97"/>
      <c r="D107" s="97"/>
    </row>
    <row r="108" spans="1:4">
      <c r="A108" s="174"/>
      <c r="B108" s="97"/>
      <c r="C108" s="97"/>
      <c r="D108" s="97"/>
    </row>
    <row r="109" spans="1:4">
      <c r="A109" s="174"/>
      <c r="B109" s="97"/>
      <c r="C109" s="97"/>
      <c r="D109" s="97"/>
    </row>
    <row r="110" spans="1:4">
      <c r="A110" s="174"/>
      <c r="B110" s="97"/>
      <c r="C110" s="97"/>
      <c r="D110" s="97"/>
    </row>
    <row r="111" spans="1:4">
      <c r="A111" s="174"/>
      <c r="B111" s="97"/>
      <c r="C111" s="97"/>
      <c r="D111" s="97"/>
    </row>
    <row r="112" spans="1:4">
      <c r="A112" s="174"/>
      <c r="B112" s="97"/>
      <c r="C112" s="97"/>
      <c r="D112" s="97"/>
    </row>
    <row r="113" spans="1:4">
      <c r="A113" s="174"/>
      <c r="B113" s="97"/>
      <c r="C113" s="97"/>
      <c r="D113" s="97"/>
    </row>
    <row r="114" spans="1:4">
      <c r="A114" s="174"/>
      <c r="B114" s="97"/>
      <c r="C114" s="97"/>
      <c r="D114" s="97"/>
    </row>
    <row r="115" spans="1:4">
      <c r="A115" s="174"/>
    </row>
    <row r="116" spans="1:4">
      <c r="A116" s="174"/>
    </row>
    <row r="117" spans="1:4">
      <c r="A117" s="174"/>
    </row>
    <row r="118" spans="1:4">
      <c r="A118" s="174"/>
    </row>
    <row r="119" spans="1:4">
      <c r="A119" s="174"/>
    </row>
    <row r="120" spans="1:4">
      <c r="A120" s="174"/>
    </row>
    <row r="121" spans="1:4">
      <c r="A121" s="174"/>
    </row>
    <row r="122" spans="1:4">
      <c r="A122" s="174"/>
    </row>
    <row r="123" spans="1:4">
      <c r="A123" s="174"/>
    </row>
    <row r="124" spans="1:4">
      <c r="A124" s="174"/>
    </row>
    <row r="125" spans="1:4">
      <c r="A125" s="174"/>
    </row>
    <row r="126" spans="1:4">
      <c r="A126" s="174"/>
    </row>
    <row r="127" spans="1:4">
      <c r="A127" s="174"/>
    </row>
    <row r="128" spans="1:4">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sheetData>
  <mergeCells count="1">
    <mergeCell ref="A6:C6"/>
  </mergeCell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3"/>
  <sheetViews>
    <sheetView workbookViewId="0"/>
  </sheetViews>
  <sheetFormatPr defaultRowHeight="11.25"/>
  <cols>
    <col min="1" max="1" width="11.85546875" style="55" customWidth="1"/>
    <col min="2" max="2" width="10.7109375" style="16" bestFit="1" customWidth="1"/>
    <col min="3" max="3" width="5.28515625" style="16" customWidth="1"/>
    <col min="4" max="4" width="5.85546875" style="16" customWidth="1"/>
    <col min="5" max="5" width="12.5703125" style="16" customWidth="1"/>
    <col min="6" max="6" width="10.140625" style="16" bestFit="1" customWidth="1"/>
    <col min="7" max="7" width="9.85546875" style="16" bestFit="1" customWidth="1"/>
    <col min="8" max="16384" width="9.140625" style="16"/>
  </cols>
  <sheetData>
    <row r="1" spans="1:4" s="115" customFormat="1" ht="10.5">
      <c r="A1" s="92" t="s">
        <v>7</v>
      </c>
    </row>
    <row r="2" spans="1:4" s="115" customFormat="1" ht="10.5">
      <c r="A2" s="92" t="s">
        <v>65</v>
      </c>
    </row>
    <row r="3" spans="1:4" s="115" customFormat="1" ht="10.5">
      <c r="A3" s="93" t="s">
        <v>51</v>
      </c>
    </row>
    <row r="4" spans="1:4">
      <c r="A4" s="103" t="s">
        <v>64</v>
      </c>
    </row>
    <row r="5" spans="1:4">
      <c r="A5" s="55" t="s">
        <v>63</v>
      </c>
    </row>
    <row r="6" spans="1:4">
      <c r="A6" s="95" t="s">
        <v>387</v>
      </c>
    </row>
    <row r="7" spans="1:4">
      <c r="A7" s="55" t="s">
        <v>5</v>
      </c>
    </row>
    <row r="8" spans="1:4">
      <c r="A8" s="16"/>
    </row>
    <row r="10" spans="1:4">
      <c r="A10" s="69"/>
      <c r="B10" s="53" t="s">
        <v>62</v>
      </c>
    </row>
    <row r="11" spans="1:4">
      <c r="A11" s="108" t="s">
        <v>61</v>
      </c>
      <c r="B11" s="246">
        <v>3.68</v>
      </c>
      <c r="C11" s="142"/>
      <c r="D11" s="142"/>
    </row>
    <row r="12" spans="1:4">
      <c r="A12" s="108" t="s">
        <v>60</v>
      </c>
      <c r="B12" s="246">
        <v>3.61</v>
      </c>
      <c r="C12" s="147"/>
      <c r="D12" s="109"/>
    </row>
    <row r="13" spans="1:4">
      <c r="A13" s="108" t="s">
        <v>59</v>
      </c>
      <c r="B13" s="246">
        <v>7.38</v>
      </c>
      <c r="C13" s="147"/>
      <c r="D13" s="109"/>
    </row>
    <row r="14" spans="1:4">
      <c r="A14" s="108" t="s">
        <v>58</v>
      </c>
      <c r="B14" s="246">
        <v>5.57</v>
      </c>
      <c r="C14" s="147"/>
      <c r="D14" s="109"/>
    </row>
    <row r="15" spans="1:4">
      <c r="A15" s="108" t="s">
        <v>57</v>
      </c>
      <c r="B15" s="247">
        <v>2.6</v>
      </c>
      <c r="C15" s="147"/>
      <c r="D15" s="109"/>
    </row>
    <row r="16" spans="1:4">
      <c r="A16" s="108" t="s">
        <v>56</v>
      </c>
      <c r="B16" s="246">
        <v>2.61</v>
      </c>
      <c r="C16" s="147"/>
      <c r="D16" s="109"/>
    </row>
    <row r="17" spans="1:4">
      <c r="A17" s="108" t="s">
        <v>55</v>
      </c>
      <c r="B17" s="246">
        <v>1.1200000000000001</v>
      </c>
      <c r="C17" s="147"/>
      <c r="D17" s="109"/>
    </row>
    <row r="18" spans="1:4">
      <c r="A18" s="108" t="s">
        <v>54</v>
      </c>
      <c r="B18" s="246">
        <v>3.45</v>
      </c>
      <c r="C18" s="147"/>
    </row>
    <row r="19" spans="1:4">
      <c r="A19" s="108" t="s">
        <v>53</v>
      </c>
      <c r="B19" s="246">
        <v>4.12</v>
      </c>
      <c r="C19" s="147"/>
    </row>
    <row r="20" spans="1:4">
      <c r="A20" s="108" t="s">
        <v>52</v>
      </c>
      <c r="B20" s="246">
        <v>5.23</v>
      </c>
      <c r="C20" s="147"/>
      <c r="D20" s="97"/>
    </row>
    <row r="21" spans="1:4">
      <c r="A21" s="16"/>
      <c r="C21" s="147"/>
      <c r="D21" s="97"/>
    </row>
    <row r="22" spans="1:4">
      <c r="A22" s="182"/>
      <c r="B22" s="109"/>
      <c r="C22" s="147"/>
      <c r="D22" s="97"/>
    </row>
    <row r="23" spans="1:4">
      <c r="A23" s="182"/>
      <c r="B23" s="109"/>
      <c r="C23" s="147"/>
      <c r="D23" s="97"/>
    </row>
    <row r="24" spans="1:4">
      <c r="A24" s="106"/>
      <c r="B24" s="97"/>
      <c r="C24" s="97"/>
      <c r="D24" s="97"/>
    </row>
    <row r="25" spans="1:4">
      <c r="A25" s="106"/>
      <c r="B25" s="97"/>
      <c r="C25" s="97"/>
      <c r="D25" s="97"/>
    </row>
    <row r="26" spans="1:4">
      <c r="A26" s="106"/>
      <c r="B26" s="97"/>
      <c r="C26" s="97"/>
      <c r="D26" s="97"/>
    </row>
    <row r="27" spans="1:4">
      <c r="A27" s="106"/>
      <c r="B27" s="97"/>
      <c r="C27" s="97"/>
      <c r="D27" s="97"/>
    </row>
    <row r="28" spans="1:4">
      <c r="A28" s="106"/>
      <c r="B28" s="97"/>
      <c r="C28" s="97"/>
      <c r="D28" s="97"/>
    </row>
    <row r="29" spans="1:4">
      <c r="A29" s="106"/>
      <c r="B29" s="97"/>
      <c r="C29" s="97"/>
      <c r="D29" s="97"/>
    </row>
    <row r="30" spans="1:4">
      <c r="A30" s="106"/>
      <c r="B30" s="97"/>
      <c r="C30" s="97"/>
      <c r="D30" s="97"/>
    </row>
    <row r="31" spans="1:4">
      <c r="A31" s="106"/>
      <c r="B31" s="97"/>
      <c r="C31" s="97"/>
      <c r="D31" s="97"/>
    </row>
    <row r="32" spans="1:4">
      <c r="A32" s="106"/>
      <c r="B32" s="97"/>
      <c r="C32" s="97"/>
      <c r="D32" s="97"/>
    </row>
    <row r="33" spans="1:4">
      <c r="A33" s="106"/>
      <c r="B33" s="97"/>
      <c r="C33" s="97"/>
      <c r="D33" s="97"/>
    </row>
    <row r="34" spans="1:4">
      <c r="A34" s="106"/>
      <c r="B34" s="97"/>
      <c r="C34" s="97"/>
      <c r="D34" s="97"/>
    </row>
    <row r="35" spans="1:4">
      <c r="A35" s="106"/>
      <c r="B35" s="97"/>
      <c r="C35" s="97"/>
      <c r="D35" s="97"/>
    </row>
    <row r="36" spans="1:4">
      <c r="A36" s="106"/>
      <c r="B36" s="97"/>
      <c r="C36" s="97"/>
      <c r="D36" s="97"/>
    </row>
    <row r="37" spans="1:4">
      <c r="A37" s="106"/>
      <c r="B37" s="97"/>
      <c r="C37" s="97"/>
      <c r="D37" s="97"/>
    </row>
    <row r="38" spans="1:4">
      <c r="A38" s="106"/>
      <c r="B38" s="97"/>
      <c r="C38" s="97"/>
      <c r="D38" s="97"/>
    </row>
    <row r="39" spans="1:4">
      <c r="A39" s="106"/>
      <c r="B39" s="97"/>
      <c r="C39" s="97"/>
      <c r="D39" s="97"/>
    </row>
    <row r="40" spans="1:4">
      <c r="A40" s="106"/>
      <c r="B40" s="97"/>
      <c r="C40" s="97"/>
      <c r="D40" s="97"/>
    </row>
    <row r="41" spans="1:4">
      <c r="A41" s="106"/>
      <c r="B41" s="97"/>
      <c r="C41" s="97"/>
      <c r="D41" s="97"/>
    </row>
    <row r="42" spans="1:4">
      <c r="A42" s="106"/>
      <c r="B42" s="97"/>
      <c r="C42" s="97"/>
      <c r="D42" s="97"/>
    </row>
    <row r="43" spans="1:4">
      <c r="A43" s="106"/>
      <c r="B43" s="97"/>
      <c r="C43" s="97"/>
      <c r="D43" s="97"/>
    </row>
    <row r="44" spans="1:4">
      <c r="A44" s="106"/>
      <c r="B44" s="97"/>
      <c r="C44" s="97"/>
      <c r="D44" s="97"/>
    </row>
    <row r="45" spans="1:4">
      <c r="A45" s="106"/>
      <c r="B45" s="97"/>
      <c r="C45" s="97"/>
      <c r="D45" s="97"/>
    </row>
    <row r="46" spans="1:4">
      <c r="A46" s="106"/>
      <c r="B46" s="97"/>
      <c r="C46" s="97"/>
      <c r="D46" s="97"/>
    </row>
    <row r="47" spans="1:4">
      <c r="A47" s="106"/>
      <c r="B47" s="97"/>
      <c r="C47" s="97"/>
      <c r="D47" s="97"/>
    </row>
    <row r="48" spans="1:4">
      <c r="A48" s="106"/>
      <c r="B48" s="97"/>
      <c r="C48" s="97"/>
      <c r="D48" s="97"/>
    </row>
    <row r="49" spans="1:4">
      <c r="A49" s="106"/>
      <c r="B49" s="97"/>
      <c r="C49" s="97"/>
      <c r="D49" s="97"/>
    </row>
    <row r="50" spans="1:4">
      <c r="A50" s="106"/>
      <c r="B50" s="97"/>
      <c r="C50" s="97"/>
      <c r="D50" s="97"/>
    </row>
    <row r="51" spans="1:4">
      <c r="A51" s="106"/>
      <c r="B51" s="97"/>
      <c r="C51" s="97"/>
      <c r="D51" s="97"/>
    </row>
    <row r="52" spans="1:4">
      <c r="A52" s="106"/>
      <c r="B52" s="97"/>
      <c r="C52" s="97"/>
      <c r="D52" s="97"/>
    </row>
    <row r="53" spans="1:4">
      <c r="A53" s="106"/>
      <c r="B53" s="97"/>
      <c r="C53" s="97"/>
      <c r="D53" s="97"/>
    </row>
    <row r="54" spans="1:4">
      <c r="A54" s="106"/>
      <c r="B54" s="97"/>
      <c r="C54" s="97"/>
      <c r="D54" s="97"/>
    </row>
    <row r="55" spans="1:4">
      <c r="A55" s="106"/>
      <c r="B55" s="97"/>
      <c r="C55" s="97"/>
      <c r="D55" s="97"/>
    </row>
    <row r="56" spans="1:4">
      <c r="A56" s="106"/>
      <c r="B56" s="97"/>
      <c r="C56" s="97"/>
      <c r="D56" s="97"/>
    </row>
    <row r="57" spans="1:4">
      <c r="A57" s="106"/>
      <c r="B57" s="97"/>
      <c r="C57" s="97"/>
      <c r="D57" s="97"/>
    </row>
    <row r="58" spans="1:4">
      <c r="A58" s="106"/>
      <c r="B58" s="97"/>
      <c r="C58" s="97"/>
      <c r="D58" s="97"/>
    </row>
    <row r="59" spans="1:4">
      <c r="A59" s="106"/>
      <c r="B59" s="97"/>
      <c r="C59" s="97"/>
      <c r="D59" s="97"/>
    </row>
    <row r="60" spans="1:4">
      <c r="A60" s="106"/>
      <c r="B60" s="97"/>
      <c r="C60" s="97"/>
      <c r="D60" s="97"/>
    </row>
    <row r="61" spans="1:4">
      <c r="A61" s="106"/>
      <c r="B61" s="97"/>
      <c r="C61" s="97"/>
      <c r="D61" s="97"/>
    </row>
    <row r="62" spans="1:4">
      <c r="A62" s="106"/>
      <c r="B62" s="97"/>
      <c r="C62" s="97"/>
      <c r="D62" s="97"/>
    </row>
    <row r="63" spans="1:4">
      <c r="A63" s="106"/>
      <c r="B63" s="97"/>
      <c r="C63" s="97"/>
      <c r="D63" s="97"/>
    </row>
    <row r="64" spans="1:4">
      <c r="A64" s="106"/>
      <c r="B64" s="97"/>
      <c r="C64" s="97"/>
      <c r="D64" s="97"/>
    </row>
    <row r="65" spans="1:4">
      <c r="A65" s="106"/>
      <c r="B65" s="97"/>
      <c r="C65" s="97"/>
      <c r="D65" s="97"/>
    </row>
    <row r="66" spans="1:4">
      <c r="A66" s="106"/>
      <c r="B66" s="97"/>
      <c r="C66" s="97"/>
      <c r="D66" s="97"/>
    </row>
    <row r="67" spans="1:4">
      <c r="A67" s="106"/>
      <c r="B67" s="97"/>
      <c r="C67" s="97"/>
      <c r="D67" s="97"/>
    </row>
    <row r="68" spans="1:4">
      <c r="A68" s="106"/>
      <c r="B68" s="97"/>
      <c r="C68" s="97"/>
      <c r="D68" s="97"/>
    </row>
    <row r="69" spans="1:4">
      <c r="A69" s="106"/>
      <c r="B69" s="97"/>
      <c r="C69" s="97"/>
      <c r="D69" s="97"/>
    </row>
    <row r="70" spans="1:4">
      <c r="A70" s="106"/>
      <c r="B70" s="97"/>
      <c r="C70" s="97"/>
      <c r="D70" s="97"/>
    </row>
    <row r="71" spans="1:4">
      <c r="A71" s="106"/>
      <c r="B71" s="97"/>
      <c r="C71" s="97"/>
      <c r="D71" s="97"/>
    </row>
    <row r="72" spans="1:4">
      <c r="A72" s="106"/>
      <c r="B72" s="97"/>
      <c r="C72" s="97"/>
      <c r="D72" s="97"/>
    </row>
    <row r="73" spans="1:4">
      <c r="A73" s="106"/>
      <c r="B73" s="97"/>
      <c r="C73" s="97"/>
      <c r="D73" s="97"/>
    </row>
    <row r="74" spans="1:4">
      <c r="A74" s="106"/>
      <c r="B74" s="97"/>
      <c r="C74" s="97"/>
      <c r="D74" s="97"/>
    </row>
    <row r="75" spans="1:4">
      <c r="A75" s="106"/>
      <c r="B75" s="97"/>
      <c r="C75" s="97"/>
      <c r="D75" s="97"/>
    </row>
    <row r="76" spans="1:4">
      <c r="A76" s="106"/>
      <c r="B76" s="97"/>
      <c r="C76" s="97"/>
      <c r="D76" s="97"/>
    </row>
    <row r="77" spans="1:4">
      <c r="A77" s="106"/>
      <c r="B77" s="97"/>
      <c r="C77" s="97"/>
      <c r="D77" s="97"/>
    </row>
    <row r="78" spans="1:4">
      <c r="A78" s="174"/>
      <c r="B78" s="97"/>
      <c r="C78" s="97"/>
      <c r="D78" s="97"/>
    </row>
    <row r="79" spans="1:4">
      <c r="A79" s="174"/>
      <c r="B79" s="97"/>
      <c r="C79" s="97"/>
      <c r="D79" s="97"/>
    </row>
    <row r="80" spans="1:4">
      <c r="A80" s="174"/>
      <c r="B80" s="97"/>
      <c r="C80" s="97"/>
      <c r="D80" s="97"/>
    </row>
    <row r="81" spans="1:4">
      <c r="A81" s="174"/>
      <c r="B81" s="97"/>
      <c r="C81" s="97"/>
      <c r="D81" s="97"/>
    </row>
    <row r="82" spans="1:4">
      <c r="A82" s="174"/>
      <c r="B82" s="97"/>
      <c r="C82" s="97"/>
      <c r="D82" s="97"/>
    </row>
    <row r="83" spans="1:4">
      <c r="A83" s="174"/>
      <c r="B83" s="97"/>
      <c r="C83" s="97"/>
      <c r="D83" s="97"/>
    </row>
    <row r="84" spans="1:4">
      <c r="A84" s="174"/>
      <c r="B84" s="97"/>
      <c r="C84" s="97"/>
      <c r="D84" s="97"/>
    </row>
    <row r="85" spans="1:4">
      <c r="A85" s="174"/>
      <c r="B85" s="97"/>
      <c r="C85" s="97"/>
      <c r="D85" s="97"/>
    </row>
    <row r="86" spans="1:4">
      <c r="A86" s="174"/>
      <c r="B86" s="97"/>
      <c r="C86" s="97"/>
      <c r="D86" s="97"/>
    </row>
    <row r="87" spans="1:4">
      <c r="A87" s="174"/>
      <c r="B87" s="97"/>
      <c r="C87" s="97"/>
      <c r="D87" s="97"/>
    </row>
    <row r="88" spans="1:4">
      <c r="A88" s="174"/>
      <c r="B88" s="97"/>
      <c r="C88" s="97"/>
      <c r="D88" s="97"/>
    </row>
    <row r="89" spans="1:4">
      <c r="A89" s="174"/>
      <c r="B89" s="97"/>
      <c r="C89" s="97"/>
      <c r="D89" s="97"/>
    </row>
    <row r="90" spans="1:4">
      <c r="A90" s="174"/>
      <c r="B90" s="97"/>
      <c r="C90" s="97"/>
      <c r="D90" s="97"/>
    </row>
    <row r="91" spans="1:4">
      <c r="A91" s="174"/>
      <c r="B91" s="97"/>
      <c r="C91" s="97"/>
      <c r="D91" s="97"/>
    </row>
    <row r="92" spans="1:4">
      <c r="A92" s="174"/>
      <c r="B92" s="97"/>
      <c r="C92" s="97"/>
      <c r="D92" s="97"/>
    </row>
    <row r="93" spans="1:4">
      <c r="A93" s="174"/>
      <c r="B93" s="97"/>
      <c r="C93" s="97"/>
      <c r="D93" s="97"/>
    </row>
    <row r="94" spans="1:4">
      <c r="A94" s="174"/>
      <c r="B94" s="97"/>
      <c r="C94" s="97"/>
      <c r="D94" s="97"/>
    </row>
    <row r="95" spans="1:4">
      <c r="A95" s="174"/>
      <c r="B95" s="97"/>
      <c r="C95" s="97"/>
      <c r="D95" s="97"/>
    </row>
    <row r="96" spans="1:4">
      <c r="A96" s="174"/>
      <c r="B96" s="97"/>
      <c r="C96" s="97"/>
      <c r="D96" s="97"/>
    </row>
    <row r="97" spans="1:4">
      <c r="A97" s="174"/>
      <c r="B97" s="97"/>
      <c r="C97" s="97"/>
      <c r="D97" s="97"/>
    </row>
    <row r="98" spans="1:4">
      <c r="A98" s="174"/>
      <c r="B98" s="97"/>
      <c r="C98" s="97"/>
      <c r="D98" s="97"/>
    </row>
    <row r="99" spans="1:4">
      <c r="A99" s="174"/>
      <c r="B99" s="97"/>
      <c r="C99" s="97"/>
      <c r="D99" s="97"/>
    </row>
    <row r="100" spans="1:4">
      <c r="A100" s="174"/>
      <c r="B100" s="97"/>
      <c r="C100" s="97"/>
      <c r="D100" s="97"/>
    </row>
    <row r="101" spans="1:4">
      <c r="A101" s="174"/>
      <c r="B101" s="97"/>
      <c r="C101" s="97"/>
      <c r="D101" s="97"/>
    </row>
    <row r="102" spans="1:4">
      <c r="A102" s="174"/>
      <c r="B102" s="97"/>
      <c r="C102" s="97"/>
      <c r="D102" s="97"/>
    </row>
    <row r="103" spans="1:4">
      <c r="A103" s="174"/>
      <c r="B103" s="97"/>
      <c r="C103" s="97"/>
      <c r="D103" s="97"/>
    </row>
    <row r="104" spans="1:4">
      <c r="A104" s="174"/>
      <c r="B104" s="97"/>
      <c r="C104" s="97"/>
      <c r="D104" s="97"/>
    </row>
    <row r="105" spans="1:4">
      <c r="A105" s="174"/>
    </row>
    <row r="106" spans="1:4">
      <c r="A106" s="174"/>
    </row>
    <row r="107" spans="1:4">
      <c r="A107" s="174"/>
    </row>
    <row r="108" spans="1:4">
      <c r="A108" s="174"/>
    </row>
    <row r="109" spans="1:4">
      <c r="A109" s="174"/>
    </row>
    <row r="110" spans="1:4">
      <c r="A110" s="174"/>
    </row>
    <row r="111" spans="1:4">
      <c r="A111" s="174"/>
    </row>
    <row r="112" spans="1:4">
      <c r="A112" s="174"/>
    </row>
    <row r="113" spans="1:1">
      <c r="A113" s="174"/>
    </row>
    <row r="114" spans="1:1">
      <c r="A114" s="174"/>
    </row>
    <row r="115" spans="1:1">
      <c r="A115" s="174"/>
    </row>
    <row r="116" spans="1:1">
      <c r="A116" s="174"/>
    </row>
    <row r="117" spans="1:1">
      <c r="A117" s="174"/>
    </row>
    <row r="118" spans="1:1">
      <c r="A118" s="175"/>
    </row>
    <row r="119" spans="1:1">
      <c r="A119" s="175"/>
    </row>
    <row r="120" spans="1:1">
      <c r="A120" s="175"/>
    </row>
    <row r="121" spans="1:1">
      <c r="A121" s="175"/>
    </row>
    <row r="122" spans="1:1">
      <c r="A122" s="175"/>
    </row>
    <row r="123" spans="1:1">
      <c r="A123" s="175"/>
    </row>
    <row r="124" spans="1:1">
      <c r="A124" s="175"/>
    </row>
    <row r="125" spans="1:1">
      <c r="A125" s="175"/>
    </row>
    <row r="126" spans="1:1">
      <c r="A126" s="175"/>
    </row>
    <row r="127" spans="1:1">
      <c r="A127" s="175"/>
    </row>
    <row r="128" spans="1:1">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1.25"/>
  <cols>
    <col min="1" max="1" width="17.7109375" style="282" customWidth="1"/>
    <col min="2" max="2" width="9.5703125" style="282" bestFit="1" customWidth="1"/>
    <col min="3" max="3" width="8" style="282" bestFit="1" customWidth="1"/>
    <col min="4" max="4" width="10" style="282" bestFit="1" customWidth="1"/>
    <col min="5" max="5" width="5.85546875" style="282" bestFit="1" customWidth="1"/>
    <col min="6" max="16384" width="9.140625" style="282"/>
  </cols>
  <sheetData>
    <row r="1" spans="1:5" s="283" customFormat="1" ht="10.5">
      <c r="A1" s="283" t="s">
        <v>7</v>
      </c>
    </row>
    <row r="2" spans="1:5" s="283" customFormat="1" ht="10.5">
      <c r="A2" s="283" t="s">
        <v>435</v>
      </c>
    </row>
    <row r="3" spans="1:5" s="283" customFormat="1" ht="10.5">
      <c r="A3" s="283" t="s">
        <v>436</v>
      </c>
    </row>
    <row r="4" spans="1:5">
      <c r="A4" s="282" t="s">
        <v>612</v>
      </c>
    </row>
    <row r="5" spans="1:5">
      <c r="A5" s="282" t="s">
        <v>437</v>
      </c>
    </row>
    <row r="6" spans="1:5">
      <c r="A6" s="282" t="s">
        <v>438</v>
      </c>
    </row>
    <row r="9" spans="1:5" s="283" customFormat="1" ht="10.5">
      <c r="B9" s="283" t="s">
        <v>439</v>
      </c>
      <c r="C9" s="283" t="s">
        <v>440</v>
      </c>
      <c r="D9" s="283" t="s">
        <v>441</v>
      </c>
      <c r="E9" s="283" t="s">
        <v>442</v>
      </c>
    </row>
    <row r="10" spans="1:5">
      <c r="A10" s="283" t="s">
        <v>443</v>
      </c>
      <c r="B10" s="6">
        <v>1</v>
      </c>
      <c r="C10" s="6">
        <v>1.8</v>
      </c>
      <c r="D10" s="6">
        <v>2.5</v>
      </c>
      <c r="E10" s="6">
        <v>1.4</v>
      </c>
    </row>
    <row r="11" spans="1:5">
      <c r="A11" s="283" t="s">
        <v>444</v>
      </c>
      <c r="B11" s="6">
        <v>0.9</v>
      </c>
      <c r="C11" s="6">
        <v>1.8</v>
      </c>
      <c r="D11" s="6">
        <v>2.6</v>
      </c>
      <c r="E11" s="6">
        <v>1.5</v>
      </c>
    </row>
    <row r="12" spans="1:5">
      <c r="A12" s="283" t="s">
        <v>445</v>
      </c>
      <c r="B12" s="6">
        <v>0.9</v>
      </c>
      <c r="C12" s="6">
        <v>1.8</v>
      </c>
      <c r="D12" s="6">
        <v>2.5</v>
      </c>
      <c r="E12" s="6">
        <v>1.5</v>
      </c>
    </row>
    <row r="13" spans="1:5">
      <c r="A13" s="283" t="s">
        <v>446</v>
      </c>
      <c r="B13" s="6">
        <v>0.7</v>
      </c>
      <c r="C13" s="6">
        <v>1.8</v>
      </c>
      <c r="D13" s="6">
        <v>2.4</v>
      </c>
      <c r="E13" s="6">
        <v>1.3</v>
      </c>
    </row>
    <row r="14" spans="1:5">
      <c r="A14" s="283" t="s">
        <v>447</v>
      </c>
      <c r="B14" s="6">
        <v>0.5</v>
      </c>
      <c r="C14" s="6">
        <v>1.6</v>
      </c>
      <c r="D14" s="6">
        <v>2.2999999999999998</v>
      </c>
      <c r="E14" s="6">
        <v>1.4</v>
      </c>
    </row>
    <row r="15" spans="1:5">
      <c r="A15" s="283" t="s">
        <v>448</v>
      </c>
      <c r="B15" s="6">
        <v>0.2</v>
      </c>
      <c r="C15" s="6">
        <v>1.3</v>
      </c>
      <c r="D15" s="6">
        <v>2.1</v>
      </c>
      <c r="E15" s="6">
        <v>1.3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3"/>
  <sheetViews>
    <sheetView workbookViewId="0"/>
  </sheetViews>
  <sheetFormatPr defaultRowHeight="11.25"/>
  <cols>
    <col min="1" max="1" width="14.28515625" style="55" customWidth="1"/>
    <col min="2" max="2" width="35.140625" style="16" customWidth="1"/>
    <col min="3" max="3" width="16.42578125" style="16" customWidth="1"/>
    <col min="4" max="4" width="18.140625" style="16" customWidth="1"/>
    <col min="5" max="5" width="9.140625" style="16"/>
    <col min="6" max="6" width="12.5703125" style="16" customWidth="1"/>
    <col min="7" max="16384" width="9.140625" style="16"/>
  </cols>
  <sheetData>
    <row r="1" spans="1:6" s="115" customFormat="1" ht="10.5">
      <c r="A1" s="92" t="s">
        <v>7</v>
      </c>
    </row>
    <row r="2" spans="1:6" s="115" customFormat="1" ht="10.5">
      <c r="A2" s="92" t="s">
        <v>6</v>
      </c>
    </row>
    <row r="3" spans="1:6" s="115" customFormat="1" ht="10.5">
      <c r="A3" s="93" t="s">
        <v>70</v>
      </c>
    </row>
    <row r="4" spans="1:6">
      <c r="A4" s="32" t="s">
        <v>368</v>
      </c>
    </row>
    <row r="5" spans="1:6" ht="50.25" customHeight="1">
      <c r="A5" s="286" t="s">
        <v>69</v>
      </c>
      <c r="B5" s="286"/>
      <c r="C5" s="176"/>
      <c r="D5" s="142"/>
    </row>
    <row r="6" spans="1:6">
      <c r="A6" s="95" t="s">
        <v>386</v>
      </c>
      <c r="D6" s="142"/>
    </row>
    <row r="7" spans="1:6">
      <c r="A7" s="55" t="s">
        <v>12</v>
      </c>
      <c r="D7" s="142"/>
    </row>
    <row r="8" spans="1:6">
      <c r="D8" s="142"/>
    </row>
    <row r="9" spans="1:6">
      <c r="D9" s="142"/>
    </row>
    <row r="10" spans="1:6" ht="21.75">
      <c r="A10" s="69"/>
      <c r="B10" s="137" t="s">
        <v>68</v>
      </c>
      <c r="C10" s="137" t="s">
        <v>67</v>
      </c>
      <c r="D10" s="137" t="s">
        <v>66</v>
      </c>
    </row>
    <row r="11" spans="1:6">
      <c r="A11" s="137" t="s">
        <v>3</v>
      </c>
      <c r="B11" s="22">
        <v>42</v>
      </c>
      <c r="C11" s="22">
        <v>14</v>
      </c>
      <c r="D11" s="142">
        <v>44</v>
      </c>
    </row>
    <row r="12" spans="1:6">
      <c r="A12" s="20" t="s">
        <v>2</v>
      </c>
      <c r="B12" s="22">
        <v>40</v>
      </c>
      <c r="C12" s="22">
        <v>25</v>
      </c>
      <c r="D12" s="142">
        <v>35</v>
      </c>
    </row>
    <row r="13" spans="1:6">
      <c r="A13" s="143" t="s">
        <v>1</v>
      </c>
      <c r="B13" s="22">
        <v>23</v>
      </c>
      <c r="C13" s="22">
        <v>37</v>
      </c>
      <c r="D13" s="144">
        <v>40</v>
      </c>
      <c r="E13" s="245"/>
      <c r="F13" s="245"/>
    </row>
    <row r="14" spans="1:6">
      <c r="A14" s="117" t="s">
        <v>0</v>
      </c>
      <c r="B14" s="145">
        <v>19</v>
      </c>
      <c r="C14" s="145">
        <v>43</v>
      </c>
      <c r="D14" s="146">
        <v>38</v>
      </c>
    </row>
    <row r="16" spans="1:6">
      <c r="A16" s="190"/>
      <c r="B16" s="97"/>
      <c r="C16" s="97"/>
      <c r="D16" s="142"/>
    </row>
    <row r="17" spans="1:4">
      <c r="A17" s="190"/>
      <c r="B17" s="97"/>
      <c r="C17" s="97"/>
      <c r="D17" s="142"/>
    </row>
    <row r="18" spans="1:4">
      <c r="A18" s="190"/>
      <c r="B18" s="97"/>
      <c r="C18" s="97"/>
      <c r="D18" s="142"/>
    </row>
    <row r="19" spans="1:4">
      <c r="A19" s="190"/>
      <c r="B19" s="97"/>
      <c r="C19" s="97"/>
      <c r="D19" s="142"/>
    </row>
    <row r="20" spans="1:4">
      <c r="A20" s="190"/>
      <c r="B20" s="97"/>
      <c r="C20" s="97"/>
      <c r="D20" s="142"/>
    </row>
    <row r="21" spans="1:4">
      <c r="A21" s="190"/>
      <c r="B21" s="97"/>
      <c r="C21" s="97"/>
      <c r="D21" s="142"/>
    </row>
    <row r="22" spans="1:4">
      <c r="A22" s="190"/>
      <c r="B22" s="97"/>
      <c r="C22" s="97"/>
      <c r="D22" s="142"/>
    </row>
    <row r="23" spans="1:4">
      <c r="A23" s="126"/>
      <c r="B23" s="97"/>
      <c r="C23" s="97"/>
      <c r="D23" s="142"/>
    </row>
    <row r="24" spans="1:4">
      <c r="A24" s="126"/>
      <c r="B24" s="97"/>
      <c r="C24" s="97"/>
      <c r="D24" s="142"/>
    </row>
    <row r="25" spans="1:4">
      <c r="A25" s="126"/>
      <c r="B25" s="97"/>
      <c r="C25" s="97"/>
      <c r="D25" s="142"/>
    </row>
    <row r="26" spans="1:4">
      <c r="A26" s="199"/>
      <c r="B26" s="97"/>
      <c r="C26" s="97"/>
      <c r="D26" s="142"/>
    </row>
    <row r="27" spans="1:4">
      <c r="A27" s="199"/>
      <c r="B27" s="97"/>
      <c r="C27" s="97"/>
      <c r="D27" s="142"/>
    </row>
    <row r="28" spans="1:4">
      <c r="A28" s="199"/>
      <c r="B28" s="97"/>
      <c r="C28" s="97"/>
      <c r="D28" s="142"/>
    </row>
    <row r="29" spans="1:4">
      <c r="A29" s="126"/>
      <c r="B29" s="97"/>
      <c r="C29" s="97"/>
      <c r="D29" s="142"/>
    </row>
    <row r="30" spans="1:4">
      <c r="A30" s="126"/>
      <c r="B30" s="97"/>
      <c r="C30" s="97"/>
      <c r="D30" s="142"/>
    </row>
    <row r="31" spans="1:4">
      <c r="A31" s="126"/>
      <c r="B31" s="97"/>
      <c r="C31" s="97"/>
      <c r="D31" s="97"/>
    </row>
    <row r="32" spans="1:4">
      <c r="A32" s="126"/>
      <c r="B32" s="97"/>
      <c r="C32" s="97"/>
      <c r="D32" s="97"/>
    </row>
    <row r="33" spans="1:4">
      <c r="A33" s="126"/>
      <c r="B33" s="97"/>
      <c r="C33" s="97"/>
      <c r="D33" s="97"/>
    </row>
    <row r="34" spans="1:4">
      <c r="A34" s="106"/>
      <c r="B34" s="97"/>
      <c r="C34" s="97"/>
      <c r="D34" s="97"/>
    </row>
    <row r="35" spans="1:4">
      <c r="A35" s="106"/>
      <c r="B35" s="97"/>
      <c r="C35" s="97"/>
      <c r="D35" s="97"/>
    </row>
    <row r="36" spans="1:4">
      <c r="A36" s="106"/>
      <c r="B36" s="97"/>
      <c r="C36" s="97"/>
      <c r="D36" s="97"/>
    </row>
    <row r="37" spans="1:4">
      <c r="A37" s="106"/>
      <c r="B37" s="97"/>
      <c r="C37" s="97"/>
      <c r="D37" s="97"/>
    </row>
    <row r="38" spans="1:4">
      <c r="A38" s="106"/>
      <c r="B38" s="97"/>
      <c r="C38" s="97"/>
      <c r="D38" s="97"/>
    </row>
    <row r="39" spans="1:4">
      <c r="A39" s="106"/>
      <c r="B39" s="97"/>
      <c r="C39" s="97"/>
      <c r="D39" s="97"/>
    </row>
    <row r="40" spans="1:4">
      <c r="A40" s="106"/>
      <c r="B40" s="97"/>
      <c r="C40" s="97"/>
      <c r="D40" s="97"/>
    </row>
    <row r="41" spans="1:4">
      <c r="A41" s="106"/>
      <c r="B41" s="97"/>
      <c r="C41" s="97"/>
      <c r="D41" s="97"/>
    </row>
    <row r="42" spans="1:4">
      <c r="A42" s="106"/>
      <c r="B42" s="97"/>
      <c r="C42" s="97"/>
      <c r="D42" s="97"/>
    </row>
    <row r="43" spans="1:4">
      <c r="A43" s="106"/>
      <c r="B43" s="97"/>
      <c r="C43" s="97"/>
      <c r="D43" s="97"/>
    </row>
    <row r="44" spans="1:4">
      <c r="A44" s="106"/>
      <c r="B44" s="97"/>
      <c r="C44" s="97"/>
      <c r="D44" s="97"/>
    </row>
    <row r="45" spans="1:4">
      <c r="A45" s="106"/>
      <c r="B45" s="97"/>
      <c r="C45" s="97"/>
      <c r="D45" s="97"/>
    </row>
    <row r="46" spans="1:4">
      <c r="A46" s="106"/>
      <c r="B46" s="97"/>
      <c r="C46" s="97"/>
      <c r="D46" s="97"/>
    </row>
    <row r="47" spans="1:4">
      <c r="A47" s="106"/>
      <c r="B47" s="97"/>
      <c r="C47" s="97"/>
      <c r="D47" s="97"/>
    </row>
    <row r="48" spans="1:4">
      <c r="A48" s="106"/>
      <c r="B48" s="97"/>
      <c r="C48" s="97"/>
      <c r="D48" s="97"/>
    </row>
    <row r="49" spans="1:4">
      <c r="A49" s="106"/>
      <c r="B49" s="97"/>
      <c r="C49" s="97"/>
      <c r="D49" s="97"/>
    </row>
    <row r="50" spans="1:4">
      <c r="A50" s="106"/>
      <c r="B50" s="97"/>
      <c r="C50" s="97"/>
      <c r="D50" s="97"/>
    </row>
    <row r="51" spans="1:4">
      <c r="A51" s="106"/>
      <c r="B51" s="97"/>
      <c r="C51" s="97"/>
      <c r="D51" s="97"/>
    </row>
    <row r="52" spans="1:4">
      <c r="A52" s="106"/>
      <c r="B52" s="97"/>
      <c r="C52" s="97"/>
      <c r="D52" s="97"/>
    </row>
    <row r="53" spans="1:4">
      <c r="A53" s="106"/>
      <c r="B53" s="97"/>
      <c r="C53" s="97"/>
      <c r="D53" s="97"/>
    </row>
    <row r="54" spans="1:4">
      <c r="A54" s="106"/>
      <c r="B54" s="97"/>
      <c r="C54" s="97"/>
      <c r="D54" s="97"/>
    </row>
    <row r="55" spans="1:4">
      <c r="A55" s="106"/>
      <c r="B55" s="97"/>
      <c r="C55" s="97"/>
      <c r="D55" s="97"/>
    </row>
    <row r="56" spans="1:4">
      <c r="A56" s="106"/>
      <c r="B56" s="97"/>
      <c r="C56" s="97"/>
      <c r="D56" s="97"/>
    </row>
    <row r="57" spans="1:4">
      <c r="A57" s="106"/>
      <c r="B57" s="97"/>
      <c r="C57" s="97"/>
      <c r="D57" s="97"/>
    </row>
    <row r="58" spans="1:4">
      <c r="A58" s="106"/>
      <c r="B58" s="97"/>
      <c r="C58" s="97"/>
      <c r="D58" s="97"/>
    </row>
    <row r="59" spans="1:4">
      <c r="A59" s="106"/>
      <c r="B59" s="97"/>
      <c r="C59" s="97"/>
      <c r="D59" s="97"/>
    </row>
    <row r="60" spans="1:4">
      <c r="A60" s="106"/>
      <c r="B60" s="97"/>
      <c r="C60" s="97"/>
      <c r="D60" s="97"/>
    </row>
    <row r="61" spans="1:4">
      <c r="A61" s="106"/>
      <c r="B61" s="97"/>
      <c r="C61" s="97"/>
      <c r="D61" s="97"/>
    </row>
    <row r="62" spans="1:4">
      <c r="A62" s="106"/>
      <c r="B62" s="97"/>
      <c r="C62" s="97"/>
      <c r="D62" s="97"/>
    </row>
    <row r="63" spans="1:4">
      <c r="A63" s="106"/>
      <c r="B63" s="97"/>
      <c r="C63" s="97"/>
      <c r="D63" s="97"/>
    </row>
    <row r="64" spans="1:4">
      <c r="A64" s="106"/>
      <c r="B64" s="97"/>
      <c r="C64" s="97"/>
      <c r="D64" s="97"/>
    </row>
    <row r="65" spans="1:4">
      <c r="A65" s="106"/>
      <c r="B65" s="97"/>
      <c r="C65" s="97"/>
      <c r="D65" s="97"/>
    </row>
    <row r="66" spans="1:4">
      <c r="A66" s="106"/>
      <c r="B66" s="97"/>
      <c r="C66" s="97"/>
      <c r="D66" s="97"/>
    </row>
    <row r="67" spans="1:4">
      <c r="A67" s="106"/>
      <c r="B67" s="97"/>
      <c r="C67" s="97"/>
      <c r="D67" s="97"/>
    </row>
    <row r="68" spans="1:4">
      <c r="A68" s="106"/>
      <c r="B68" s="97"/>
      <c r="C68" s="97"/>
      <c r="D68" s="97"/>
    </row>
    <row r="69" spans="1:4">
      <c r="A69" s="106"/>
      <c r="B69" s="97"/>
      <c r="C69" s="97"/>
      <c r="D69" s="97"/>
    </row>
    <row r="70" spans="1:4">
      <c r="A70" s="106"/>
      <c r="B70" s="97"/>
      <c r="C70" s="97"/>
      <c r="D70" s="97"/>
    </row>
    <row r="71" spans="1:4">
      <c r="A71" s="106"/>
      <c r="B71" s="97"/>
      <c r="C71" s="97"/>
      <c r="D71" s="97"/>
    </row>
    <row r="72" spans="1:4">
      <c r="A72" s="106"/>
      <c r="B72" s="97"/>
      <c r="C72" s="97"/>
      <c r="D72" s="97"/>
    </row>
    <row r="73" spans="1:4">
      <c r="A73" s="106"/>
      <c r="B73" s="97"/>
      <c r="C73" s="97"/>
      <c r="D73" s="97"/>
    </row>
    <row r="74" spans="1:4">
      <c r="A74" s="106"/>
      <c r="B74" s="97"/>
      <c r="C74" s="97"/>
      <c r="D74" s="97"/>
    </row>
    <row r="75" spans="1:4">
      <c r="A75" s="106"/>
      <c r="B75" s="97"/>
      <c r="C75" s="97"/>
      <c r="D75" s="97"/>
    </row>
    <row r="76" spans="1:4">
      <c r="A76" s="106"/>
      <c r="B76" s="97"/>
      <c r="C76" s="97"/>
      <c r="D76" s="97"/>
    </row>
    <row r="77" spans="1:4">
      <c r="A77" s="106"/>
      <c r="B77" s="97"/>
      <c r="C77" s="97"/>
      <c r="D77" s="97"/>
    </row>
    <row r="78" spans="1:4">
      <c r="A78" s="106"/>
      <c r="B78" s="97"/>
      <c r="C78" s="97"/>
      <c r="D78" s="97"/>
    </row>
    <row r="79" spans="1:4">
      <c r="A79" s="106"/>
      <c r="B79" s="97"/>
      <c r="C79" s="97"/>
      <c r="D79" s="97"/>
    </row>
    <row r="80" spans="1:4">
      <c r="A80" s="106"/>
      <c r="B80" s="97"/>
      <c r="C80" s="97"/>
      <c r="D80" s="97"/>
    </row>
    <row r="81" spans="1:4">
      <c r="A81" s="106"/>
      <c r="B81" s="97"/>
      <c r="C81" s="97"/>
      <c r="D81" s="97"/>
    </row>
    <row r="82" spans="1:4">
      <c r="A82" s="106"/>
      <c r="B82" s="97"/>
      <c r="C82" s="97"/>
      <c r="D82" s="97"/>
    </row>
    <row r="83" spans="1:4">
      <c r="A83" s="106"/>
      <c r="B83" s="97"/>
      <c r="C83" s="97"/>
      <c r="D83" s="97"/>
    </row>
    <row r="84" spans="1:4">
      <c r="A84" s="106"/>
      <c r="B84" s="97"/>
      <c r="C84" s="97"/>
      <c r="D84" s="97"/>
    </row>
    <row r="85" spans="1:4">
      <c r="A85" s="106"/>
      <c r="B85" s="97"/>
      <c r="C85" s="97"/>
      <c r="D85" s="97"/>
    </row>
    <row r="86" spans="1:4">
      <c r="A86" s="106"/>
      <c r="B86" s="97"/>
      <c r="C86" s="97"/>
      <c r="D86" s="97"/>
    </row>
    <row r="87" spans="1:4">
      <c r="A87" s="106"/>
      <c r="B87" s="97"/>
      <c r="C87" s="97"/>
      <c r="D87" s="97"/>
    </row>
    <row r="88" spans="1:4">
      <c r="A88" s="174"/>
      <c r="B88" s="97"/>
      <c r="C88" s="97"/>
      <c r="D88" s="97"/>
    </row>
    <row r="89" spans="1:4">
      <c r="A89" s="174"/>
      <c r="B89" s="97"/>
      <c r="C89" s="97"/>
      <c r="D89" s="97"/>
    </row>
    <row r="90" spans="1:4">
      <c r="A90" s="174"/>
      <c r="B90" s="97"/>
      <c r="C90" s="97"/>
      <c r="D90" s="97"/>
    </row>
    <row r="91" spans="1:4">
      <c r="A91" s="174"/>
      <c r="B91" s="97"/>
      <c r="C91" s="97"/>
      <c r="D91" s="97"/>
    </row>
    <row r="92" spans="1:4">
      <c r="A92" s="174"/>
      <c r="B92" s="97"/>
      <c r="C92" s="97"/>
      <c r="D92" s="97"/>
    </row>
    <row r="93" spans="1:4">
      <c r="A93" s="174"/>
      <c r="B93" s="97"/>
      <c r="C93" s="97"/>
      <c r="D93" s="97"/>
    </row>
    <row r="94" spans="1:4">
      <c r="A94" s="174"/>
      <c r="B94" s="97"/>
      <c r="C94" s="97"/>
      <c r="D94" s="97"/>
    </row>
    <row r="95" spans="1:4">
      <c r="A95" s="174"/>
      <c r="B95" s="97"/>
      <c r="C95" s="97"/>
      <c r="D95" s="97"/>
    </row>
    <row r="96" spans="1:4">
      <c r="A96" s="174"/>
      <c r="B96" s="97"/>
      <c r="C96" s="97"/>
      <c r="D96" s="97"/>
    </row>
    <row r="97" spans="1:4">
      <c r="A97" s="174"/>
      <c r="B97" s="97"/>
      <c r="C97" s="97"/>
      <c r="D97" s="97"/>
    </row>
    <row r="98" spans="1:4">
      <c r="A98" s="174"/>
      <c r="B98" s="97"/>
      <c r="C98" s="97"/>
      <c r="D98" s="97"/>
    </row>
    <row r="99" spans="1:4">
      <c r="A99" s="174"/>
      <c r="B99" s="97"/>
      <c r="C99" s="97"/>
      <c r="D99" s="97"/>
    </row>
    <row r="100" spans="1:4">
      <c r="A100" s="174"/>
      <c r="B100" s="97"/>
      <c r="C100" s="97"/>
      <c r="D100" s="97"/>
    </row>
    <row r="101" spans="1:4">
      <c r="A101" s="174"/>
      <c r="B101" s="97"/>
      <c r="C101" s="97"/>
      <c r="D101" s="97"/>
    </row>
    <row r="102" spans="1:4">
      <c r="A102" s="174"/>
      <c r="B102" s="97"/>
      <c r="C102" s="97"/>
      <c r="D102" s="97"/>
    </row>
    <row r="103" spans="1:4">
      <c r="A103" s="174"/>
      <c r="B103" s="97"/>
      <c r="C103" s="97"/>
      <c r="D103" s="97"/>
    </row>
    <row r="104" spans="1:4">
      <c r="A104" s="174"/>
      <c r="B104" s="97"/>
      <c r="C104" s="97"/>
      <c r="D104" s="97"/>
    </row>
    <row r="105" spans="1:4">
      <c r="A105" s="174"/>
      <c r="B105" s="97"/>
      <c r="C105" s="97"/>
      <c r="D105" s="97"/>
    </row>
    <row r="106" spans="1:4">
      <c r="A106" s="174"/>
      <c r="B106" s="97"/>
      <c r="C106" s="97"/>
      <c r="D106" s="97"/>
    </row>
    <row r="107" spans="1:4">
      <c r="A107" s="174"/>
      <c r="B107" s="97"/>
      <c r="C107" s="97"/>
      <c r="D107" s="97"/>
    </row>
    <row r="108" spans="1:4">
      <c r="A108" s="174"/>
      <c r="B108" s="97"/>
      <c r="C108" s="97"/>
      <c r="D108" s="97"/>
    </row>
    <row r="109" spans="1:4">
      <c r="A109" s="174"/>
      <c r="B109" s="97"/>
      <c r="C109" s="97"/>
      <c r="D109" s="97"/>
    </row>
    <row r="110" spans="1:4">
      <c r="A110" s="174"/>
      <c r="B110" s="97"/>
      <c r="C110" s="97"/>
      <c r="D110" s="97"/>
    </row>
    <row r="111" spans="1:4">
      <c r="A111" s="174"/>
      <c r="B111" s="97"/>
      <c r="C111" s="97"/>
      <c r="D111" s="97"/>
    </row>
    <row r="112" spans="1:4">
      <c r="A112" s="174"/>
      <c r="B112" s="97"/>
      <c r="C112" s="97"/>
      <c r="D112" s="97"/>
    </row>
    <row r="113" spans="1:4">
      <c r="A113" s="174"/>
      <c r="B113" s="97"/>
      <c r="C113" s="97"/>
      <c r="D113" s="97"/>
    </row>
    <row r="114" spans="1:4">
      <c r="A114" s="174"/>
      <c r="B114" s="97"/>
      <c r="C114" s="97"/>
      <c r="D114" s="97"/>
    </row>
    <row r="115" spans="1:4">
      <c r="A115" s="174"/>
    </row>
    <row r="116" spans="1:4">
      <c r="A116" s="174"/>
    </row>
    <row r="117" spans="1:4">
      <c r="A117" s="174"/>
    </row>
    <row r="118" spans="1:4">
      <c r="A118" s="174"/>
    </row>
    <row r="119" spans="1:4">
      <c r="A119" s="174"/>
    </row>
    <row r="120" spans="1:4">
      <c r="A120" s="174"/>
    </row>
    <row r="121" spans="1:4">
      <c r="A121" s="174"/>
    </row>
    <row r="122" spans="1:4">
      <c r="A122" s="174"/>
    </row>
    <row r="123" spans="1:4">
      <c r="A123" s="174"/>
    </row>
    <row r="124" spans="1:4">
      <c r="A124" s="174"/>
    </row>
    <row r="125" spans="1:4">
      <c r="A125" s="174"/>
    </row>
    <row r="126" spans="1:4">
      <c r="A126" s="174"/>
    </row>
    <row r="127" spans="1:4">
      <c r="A127" s="174"/>
    </row>
    <row r="128" spans="1:4">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sheetData>
  <mergeCells count="1">
    <mergeCell ref="A5:B5"/>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4"/>
  <sheetViews>
    <sheetView workbookViewId="0"/>
  </sheetViews>
  <sheetFormatPr defaultRowHeight="11.25"/>
  <cols>
    <col min="1" max="1" width="17.5703125" style="55" customWidth="1"/>
    <col min="2" max="2" width="27.28515625" style="16" customWidth="1"/>
    <col min="3" max="3" width="32.7109375" style="16" customWidth="1"/>
    <col min="4" max="4" width="9.140625" style="16"/>
    <col min="5" max="5" width="12.5703125" style="16" customWidth="1"/>
    <col min="6" max="16384" width="9.140625" style="16"/>
  </cols>
  <sheetData>
    <row r="1" spans="1:5" s="115" customFormat="1" ht="10.5">
      <c r="A1" s="92" t="s">
        <v>7</v>
      </c>
    </row>
    <row r="2" spans="1:5" s="115" customFormat="1" ht="10.5">
      <c r="A2" s="92" t="s">
        <v>6</v>
      </c>
    </row>
    <row r="3" spans="1:5" s="115" customFormat="1" ht="10.5">
      <c r="A3" s="93" t="s">
        <v>76</v>
      </c>
    </row>
    <row r="4" spans="1:5">
      <c r="A4" s="103" t="s">
        <v>367</v>
      </c>
    </row>
    <row r="5" spans="1:5">
      <c r="A5" s="103" t="s">
        <v>75</v>
      </c>
      <c r="B5" s="176"/>
      <c r="C5" s="176"/>
    </row>
    <row r="6" spans="1:5" ht="11.25" customHeight="1">
      <c r="A6" s="95" t="s">
        <v>385</v>
      </c>
    </row>
    <row r="7" spans="1:5">
      <c r="A7" s="55" t="s">
        <v>12</v>
      </c>
    </row>
    <row r="10" spans="1:5" ht="42.75">
      <c r="A10" s="69"/>
      <c r="B10" s="137" t="s">
        <v>74</v>
      </c>
      <c r="C10" s="137" t="s">
        <v>73</v>
      </c>
    </row>
    <row r="11" spans="1:5">
      <c r="A11" s="23" t="s">
        <v>3</v>
      </c>
      <c r="B11" s="24">
        <v>42</v>
      </c>
      <c r="C11" s="14">
        <v>14.16</v>
      </c>
    </row>
    <row r="12" spans="1:5">
      <c r="A12" s="23" t="s">
        <v>72</v>
      </c>
      <c r="B12" s="24">
        <v>39</v>
      </c>
      <c r="C12" s="14">
        <v>14.96</v>
      </c>
    </row>
    <row r="13" spans="1:5">
      <c r="A13" s="23" t="s">
        <v>2</v>
      </c>
      <c r="B13" s="24">
        <v>40</v>
      </c>
      <c r="C13" s="14">
        <v>18.28</v>
      </c>
    </row>
    <row r="14" spans="1:5">
      <c r="A14" s="23" t="s">
        <v>71</v>
      </c>
      <c r="B14" s="24">
        <v>34</v>
      </c>
      <c r="C14" s="14">
        <v>13.85</v>
      </c>
      <c r="D14" s="245"/>
      <c r="E14" s="245"/>
    </row>
    <row r="15" spans="1:5">
      <c r="A15" s="23" t="s">
        <v>1</v>
      </c>
      <c r="B15" s="116">
        <v>23</v>
      </c>
      <c r="C15" s="138">
        <v>11.75</v>
      </c>
      <c r="D15" s="245"/>
      <c r="E15" s="245"/>
    </row>
    <row r="16" spans="1:5">
      <c r="A16" s="139" t="s">
        <v>0</v>
      </c>
      <c r="B16" s="116">
        <v>19</v>
      </c>
      <c r="C16" s="138">
        <v>9.5500000000000007</v>
      </c>
    </row>
    <row r="18" spans="1:3">
      <c r="A18" s="16"/>
    </row>
    <row r="19" spans="1:3">
      <c r="A19" s="16"/>
      <c r="C19" s="140"/>
    </row>
    <row r="20" spans="1:3">
      <c r="A20" s="16"/>
      <c r="B20" s="141"/>
      <c r="C20" s="136"/>
    </row>
    <row r="21" spans="1:3">
      <c r="A21" s="126"/>
      <c r="B21" s="136"/>
      <c r="C21" s="97"/>
    </row>
    <row r="22" spans="1:3">
      <c r="A22" s="126"/>
      <c r="C22" s="97"/>
    </row>
    <row r="23" spans="1:3">
      <c r="A23" s="126"/>
      <c r="B23" s="136"/>
      <c r="C23" s="97"/>
    </row>
    <row r="24" spans="1:3">
      <c r="A24" s="106"/>
      <c r="B24" s="97"/>
      <c r="C24" s="97"/>
    </row>
    <row r="25" spans="1:3">
      <c r="A25" s="106"/>
      <c r="B25" s="97"/>
      <c r="C25" s="97"/>
    </row>
    <row r="26" spans="1:3">
      <c r="A26" s="106"/>
      <c r="B26" s="97"/>
      <c r="C26" s="97"/>
    </row>
    <row r="30" spans="1:3">
      <c r="A30" s="106"/>
    </row>
    <row r="31" spans="1:3">
      <c r="A31" s="106"/>
      <c r="B31" s="97"/>
      <c r="C31" s="97"/>
    </row>
    <row r="32" spans="1:3">
      <c r="A32" s="106"/>
      <c r="B32" s="97"/>
      <c r="C32" s="97"/>
    </row>
    <row r="33" spans="1:3">
      <c r="A33" s="106"/>
      <c r="B33" s="97"/>
      <c r="C33" s="97"/>
    </row>
    <row r="34" spans="1:3">
      <c r="A34" s="106"/>
      <c r="B34" s="97"/>
      <c r="C34" s="97"/>
    </row>
    <row r="35" spans="1:3">
      <c r="A35" s="106"/>
      <c r="B35" s="97"/>
      <c r="C35" s="97"/>
    </row>
    <row r="36" spans="1:3">
      <c r="A36" s="106"/>
      <c r="B36" s="97"/>
      <c r="C36" s="97"/>
    </row>
    <row r="37" spans="1:3">
      <c r="A37" s="106"/>
      <c r="B37" s="97"/>
      <c r="C37" s="97"/>
    </row>
    <row r="38" spans="1:3">
      <c r="A38" s="106"/>
      <c r="B38" s="97"/>
      <c r="C38" s="97"/>
    </row>
    <row r="39" spans="1:3">
      <c r="A39" s="106"/>
      <c r="B39" s="97"/>
      <c r="C39" s="97"/>
    </row>
    <row r="40" spans="1:3">
      <c r="A40" s="106"/>
      <c r="B40" s="97"/>
      <c r="C40" s="97"/>
    </row>
    <row r="41" spans="1:3">
      <c r="A41" s="106"/>
      <c r="B41" s="97"/>
      <c r="C41" s="97"/>
    </row>
    <row r="42" spans="1:3">
      <c r="A42" s="106"/>
      <c r="B42" s="97"/>
      <c r="C42" s="97"/>
    </row>
    <row r="43" spans="1:3">
      <c r="A43" s="106"/>
      <c r="B43" s="97"/>
      <c r="C43" s="97"/>
    </row>
    <row r="44" spans="1:3">
      <c r="A44" s="106"/>
      <c r="B44" s="97"/>
      <c r="C44" s="97"/>
    </row>
    <row r="45" spans="1:3">
      <c r="A45" s="106"/>
      <c r="B45" s="97"/>
      <c r="C45" s="97"/>
    </row>
    <row r="46" spans="1:3">
      <c r="A46" s="106"/>
      <c r="B46" s="97"/>
      <c r="C46" s="97"/>
    </row>
    <row r="47" spans="1:3">
      <c r="A47" s="106"/>
      <c r="B47" s="97"/>
      <c r="C47" s="97"/>
    </row>
    <row r="48" spans="1:3">
      <c r="A48" s="106"/>
      <c r="B48" s="97"/>
      <c r="C48" s="97"/>
    </row>
    <row r="49" spans="1:3">
      <c r="A49" s="106"/>
      <c r="B49" s="97"/>
      <c r="C49" s="97"/>
    </row>
    <row r="50" spans="1:3">
      <c r="A50" s="106"/>
      <c r="B50" s="97"/>
      <c r="C50" s="97"/>
    </row>
    <row r="51" spans="1:3">
      <c r="A51" s="106"/>
      <c r="B51" s="97"/>
      <c r="C51" s="97"/>
    </row>
    <row r="52" spans="1:3">
      <c r="A52" s="106"/>
      <c r="B52" s="97"/>
      <c r="C52" s="97"/>
    </row>
    <row r="53" spans="1:3">
      <c r="A53" s="106"/>
      <c r="B53" s="97"/>
      <c r="C53" s="97"/>
    </row>
    <row r="54" spans="1:3">
      <c r="A54" s="106"/>
      <c r="B54" s="97"/>
      <c r="C54" s="97"/>
    </row>
    <row r="55" spans="1:3">
      <c r="A55" s="106"/>
      <c r="B55" s="97"/>
      <c r="C55" s="97"/>
    </row>
    <row r="56" spans="1:3">
      <c r="A56" s="106"/>
      <c r="B56" s="97"/>
      <c r="C56" s="97"/>
    </row>
    <row r="57" spans="1:3">
      <c r="A57" s="106"/>
      <c r="B57" s="97"/>
      <c r="C57" s="97"/>
    </row>
    <row r="58" spans="1:3">
      <c r="A58" s="106"/>
      <c r="B58" s="97"/>
      <c r="C58" s="97"/>
    </row>
    <row r="59" spans="1:3">
      <c r="A59" s="106"/>
      <c r="B59" s="97"/>
      <c r="C59" s="97"/>
    </row>
    <row r="60" spans="1:3">
      <c r="A60" s="106"/>
      <c r="B60" s="97"/>
      <c r="C60" s="97"/>
    </row>
    <row r="61" spans="1:3">
      <c r="A61" s="106"/>
      <c r="B61" s="97"/>
      <c r="C61" s="97"/>
    </row>
    <row r="62" spans="1:3">
      <c r="A62" s="106"/>
      <c r="B62" s="97"/>
      <c r="C62" s="97"/>
    </row>
    <row r="63" spans="1:3">
      <c r="A63" s="106"/>
      <c r="B63" s="97"/>
      <c r="C63" s="97"/>
    </row>
    <row r="64" spans="1:3">
      <c r="A64" s="106"/>
      <c r="B64" s="97"/>
      <c r="C64" s="97"/>
    </row>
    <row r="65" spans="1:3">
      <c r="A65" s="106"/>
      <c r="B65" s="97"/>
      <c r="C65" s="97"/>
    </row>
    <row r="66" spans="1:3">
      <c r="A66" s="106"/>
      <c r="B66" s="97"/>
      <c r="C66" s="97"/>
    </row>
    <row r="67" spans="1:3">
      <c r="A67" s="106"/>
      <c r="B67" s="97"/>
      <c r="C67" s="97"/>
    </row>
    <row r="68" spans="1:3">
      <c r="A68" s="106"/>
      <c r="B68" s="97"/>
      <c r="C68" s="97"/>
    </row>
    <row r="69" spans="1:3">
      <c r="A69" s="106"/>
      <c r="B69" s="97"/>
      <c r="C69" s="97"/>
    </row>
    <row r="70" spans="1:3">
      <c r="A70" s="106"/>
      <c r="B70" s="97"/>
      <c r="C70" s="97"/>
    </row>
    <row r="71" spans="1:3">
      <c r="A71" s="106"/>
      <c r="B71" s="97"/>
      <c r="C71" s="97"/>
    </row>
    <row r="72" spans="1:3">
      <c r="A72" s="106"/>
      <c r="B72" s="97"/>
      <c r="C72" s="97"/>
    </row>
    <row r="73" spans="1:3">
      <c r="A73" s="106"/>
      <c r="B73" s="97"/>
      <c r="C73" s="97"/>
    </row>
    <row r="74" spans="1:3">
      <c r="A74" s="106"/>
      <c r="B74" s="97"/>
      <c r="C74" s="97"/>
    </row>
    <row r="75" spans="1:3">
      <c r="A75" s="106"/>
      <c r="B75" s="97"/>
      <c r="C75" s="97"/>
    </row>
    <row r="76" spans="1:3">
      <c r="A76" s="106"/>
      <c r="B76" s="97"/>
      <c r="C76" s="97"/>
    </row>
    <row r="77" spans="1:3">
      <c r="A77" s="106"/>
      <c r="B77" s="97"/>
      <c r="C77" s="97"/>
    </row>
    <row r="78" spans="1:3">
      <c r="A78" s="106"/>
      <c r="B78" s="97"/>
      <c r="C78" s="97"/>
    </row>
    <row r="79" spans="1:3">
      <c r="A79" s="106"/>
      <c r="B79" s="97"/>
      <c r="C79" s="97"/>
    </row>
    <row r="80" spans="1:3">
      <c r="A80" s="106"/>
      <c r="B80" s="97"/>
      <c r="C80" s="97"/>
    </row>
    <row r="81" spans="1:3">
      <c r="A81" s="106"/>
      <c r="B81" s="97"/>
      <c r="C81" s="97"/>
    </row>
    <row r="82" spans="1:3">
      <c r="A82" s="106"/>
      <c r="B82" s="97"/>
      <c r="C82" s="97"/>
    </row>
    <row r="83" spans="1:3">
      <c r="A83" s="106"/>
      <c r="B83" s="97"/>
      <c r="C83" s="97"/>
    </row>
    <row r="84" spans="1:3">
      <c r="A84" s="106"/>
      <c r="B84" s="97"/>
      <c r="C84" s="97"/>
    </row>
    <row r="85" spans="1:3">
      <c r="A85" s="106"/>
      <c r="B85" s="97"/>
      <c r="C85" s="97"/>
    </row>
    <row r="86" spans="1:3">
      <c r="A86" s="106"/>
      <c r="B86" s="97"/>
      <c r="C86" s="97"/>
    </row>
    <row r="87" spans="1:3">
      <c r="A87" s="106"/>
      <c r="B87" s="97"/>
      <c r="C87" s="97"/>
    </row>
    <row r="88" spans="1:3">
      <c r="A88" s="106"/>
      <c r="B88" s="97"/>
      <c r="C88" s="97"/>
    </row>
    <row r="89" spans="1:3">
      <c r="A89" s="174"/>
      <c r="B89" s="97"/>
      <c r="C89" s="97"/>
    </row>
    <row r="90" spans="1:3">
      <c r="A90" s="174"/>
      <c r="B90" s="97"/>
      <c r="C90" s="97"/>
    </row>
    <row r="91" spans="1:3">
      <c r="A91" s="174"/>
      <c r="B91" s="97"/>
      <c r="C91" s="97"/>
    </row>
    <row r="92" spans="1:3">
      <c r="A92" s="174"/>
      <c r="B92" s="97"/>
      <c r="C92" s="97"/>
    </row>
    <row r="93" spans="1:3">
      <c r="A93" s="174"/>
      <c r="B93" s="97"/>
      <c r="C93" s="97"/>
    </row>
    <row r="94" spans="1:3">
      <c r="A94" s="174"/>
      <c r="B94" s="97"/>
      <c r="C94" s="97"/>
    </row>
    <row r="95" spans="1:3">
      <c r="A95" s="174"/>
      <c r="B95" s="97"/>
      <c r="C95" s="97"/>
    </row>
    <row r="96" spans="1:3">
      <c r="A96" s="174"/>
      <c r="B96" s="97"/>
      <c r="C96" s="97"/>
    </row>
    <row r="97" spans="1:3">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sheetViews>
  <sheetFormatPr defaultRowHeight="11.25"/>
  <cols>
    <col min="1" max="1" width="28.85546875" style="55" customWidth="1"/>
    <col min="2" max="2" width="4.42578125" style="55" bestFit="1" customWidth="1"/>
    <col min="3" max="4" width="4.85546875" style="55" bestFit="1" customWidth="1"/>
    <col min="5" max="7" width="4.85546875" style="16" bestFit="1" customWidth="1"/>
    <col min="8" max="16384" width="9.140625" style="16"/>
  </cols>
  <sheetData>
    <row r="1" spans="1:7" s="115" customFormat="1" ht="10.5">
      <c r="A1" s="92" t="s">
        <v>7</v>
      </c>
      <c r="B1" s="92"/>
      <c r="C1" s="92"/>
      <c r="D1" s="92"/>
      <c r="E1" s="133"/>
    </row>
    <row r="2" spans="1:7" s="115" customFormat="1" ht="10.5">
      <c r="A2" s="92" t="s">
        <v>6</v>
      </c>
      <c r="B2" s="92"/>
      <c r="C2" s="92"/>
      <c r="D2" s="92"/>
    </row>
    <row r="3" spans="1:7" s="115" customFormat="1" ht="10.5">
      <c r="A3" s="93" t="s">
        <v>76</v>
      </c>
      <c r="B3" s="93"/>
      <c r="C3" s="93"/>
      <c r="D3" s="93"/>
    </row>
    <row r="4" spans="1:7">
      <c r="A4" s="103" t="s">
        <v>366</v>
      </c>
      <c r="B4" s="103"/>
      <c r="C4" s="103"/>
      <c r="D4" s="103"/>
    </row>
    <row r="5" spans="1:7" ht="72.75" customHeight="1">
      <c r="A5" s="287" t="s">
        <v>91</v>
      </c>
      <c r="B5" s="287"/>
      <c r="C5" s="134"/>
      <c r="D5" s="134"/>
      <c r="E5" s="134"/>
      <c r="F5" s="134"/>
    </row>
    <row r="6" spans="1:7">
      <c r="A6" s="135" t="s">
        <v>90</v>
      </c>
      <c r="B6" s="135"/>
      <c r="C6" s="135"/>
      <c r="D6" s="135"/>
      <c r="E6" s="135"/>
      <c r="F6" s="135"/>
      <c r="G6" s="134"/>
    </row>
    <row r="7" spans="1:7" ht="45">
      <c r="A7" s="134" t="s">
        <v>89</v>
      </c>
      <c r="B7" s="134"/>
      <c r="C7" s="134"/>
      <c r="D7" s="134"/>
      <c r="E7" s="134"/>
      <c r="F7" s="134"/>
      <c r="G7" s="135"/>
    </row>
    <row r="8" spans="1:7">
      <c r="A8" s="95" t="s">
        <v>384</v>
      </c>
      <c r="B8" s="95"/>
      <c r="C8" s="95"/>
      <c r="D8" s="95"/>
      <c r="G8" s="134"/>
    </row>
    <row r="9" spans="1:7">
      <c r="A9" s="55" t="s">
        <v>12</v>
      </c>
    </row>
    <row r="12" spans="1:7">
      <c r="A12" s="69"/>
      <c r="B12" s="25" t="s">
        <v>88</v>
      </c>
      <c r="C12" s="25" t="s">
        <v>87</v>
      </c>
      <c r="D12" s="25" t="s">
        <v>86</v>
      </c>
      <c r="E12" s="25" t="s">
        <v>85</v>
      </c>
      <c r="F12" s="25" t="s">
        <v>84</v>
      </c>
      <c r="G12" s="25">
        <v>2012</v>
      </c>
    </row>
    <row r="13" spans="1:7">
      <c r="A13" s="115" t="s">
        <v>83</v>
      </c>
      <c r="B13" s="82">
        <v>0.6</v>
      </c>
      <c r="C13" s="82">
        <v>1.2</v>
      </c>
      <c r="D13" s="82">
        <v>3.3</v>
      </c>
      <c r="E13" s="82">
        <v>4.0999999999999996</v>
      </c>
      <c r="F13" s="82">
        <v>3.7</v>
      </c>
      <c r="G13" s="82">
        <v>3.96</v>
      </c>
    </row>
    <row r="14" spans="1:7">
      <c r="A14" s="115" t="s">
        <v>82</v>
      </c>
      <c r="B14" s="82">
        <v>4.5</v>
      </c>
      <c r="C14" s="82">
        <v>4.67</v>
      </c>
      <c r="D14" s="82">
        <v>6.95</v>
      </c>
      <c r="E14" s="82">
        <v>9.1199999999999992</v>
      </c>
      <c r="F14" s="82">
        <v>14.43</v>
      </c>
      <c r="G14" s="82">
        <v>17.16</v>
      </c>
    </row>
    <row r="15" spans="1:7">
      <c r="A15" s="115" t="s">
        <v>81</v>
      </c>
      <c r="B15" s="82">
        <v>2.2999999999999998</v>
      </c>
      <c r="C15" s="82">
        <v>2.98</v>
      </c>
      <c r="D15" s="82">
        <v>6.71</v>
      </c>
      <c r="E15" s="82">
        <v>9.81</v>
      </c>
      <c r="F15" s="82">
        <v>13.39</v>
      </c>
      <c r="G15" s="82">
        <v>14.33</v>
      </c>
    </row>
    <row r="16" spans="1:7">
      <c r="A16" s="115" t="s">
        <v>80</v>
      </c>
      <c r="B16" s="82">
        <v>0.28999999999999998</v>
      </c>
      <c r="C16" s="82">
        <v>12.44</v>
      </c>
      <c r="D16" s="82">
        <v>14.16</v>
      </c>
      <c r="E16" s="82">
        <v>18.28</v>
      </c>
      <c r="F16" s="82">
        <v>11.75</v>
      </c>
      <c r="G16" s="82">
        <v>9.5500000000000007</v>
      </c>
    </row>
    <row r="17" spans="1:7">
      <c r="A17" s="115" t="s">
        <v>79</v>
      </c>
      <c r="B17" s="82">
        <v>0.63</v>
      </c>
      <c r="C17" s="82">
        <v>1.92</v>
      </c>
      <c r="D17" s="82">
        <v>9.8000000000000007</v>
      </c>
      <c r="E17" s="82">
        <v>10.88</v>
      </c>
      <c r="F17" s="82">
        <v>16.13</v>
      </c>
      <c r="G17" s="82">
        <v>18.739999999999998</v>
      </c>
    </row>
    <row r="18" spans="1:7">
      <c r="A18" s="115" t="s">
        <v>78</v>
      </c>
      <c r="B18" s="82">
        <v>1</v>
      </c>
      <c r="C18" s="82">
        <v>6.08</v>
      </c>
      <c r="D18" s="82">
        <v>23.99</v>
      </c>
      <c r="E18" s="82">
        <v>23.33</v>
      </c>
      <c r="F18" s="82">
        <v>18.84</v>
      </c>
      <c r="G18" s="82">
        <v>18.73</v>
      </c>
    </row>
    <row r="19" spans="1:7">
      <c r="A19" s="115" t="s">
        <v>77</v>
      </c>
      <c r="B19" s="82">
        <v>0.9</v>
      </c>
      <c r="C19" s="82">
        <v>2.81</v>
      </c>
      <c r="D19" s="82">
        <v>4.12</v>
      </c>
      <c r="E19" s="82">
        <v>4.67</v>
      </c>
      <c r="F19" s="82">
        <v>6.01</v>
      </c>
      <c r="G19" s="82">
        <v>9.4</v>
      </c>
    </row>
    <row r="20" spans="1:7">
      <c r="A20" s="16"/>
      <c r="B20" s="16"/>
      <c r="C20" s="16"/>
      <c r="D20" s="16"/>
    </row>
    <row r="22" spans="1:7">
      <c r="A22" s="16"/>
      <c r="B22" s="16"/>
      <c r="C22" s="16"/>
      <c r="D22" s="16"/>
    </row>
    <row r="23" spans="1:7">
      <c r="A23" s="16"/>
      <c r="B23" s="16"/>
      <c r="C23" s="16"/>
      <c r="D23" s="16"/>
      <c r="F23" s="136"/>
      <c r="G23" s="136"/>
    </row>
    <row r="24" spans="1:7">
      <c r="A24" s="126"/>
      <c r="B24" s="126"/>
      <c r="C24" s="126"/>
      <c r="D24" s="126"/>
      <c r="E24" s="136"/>
      <c r="F24" s="97"/>
      <c r="G24" s="97"/>
    </row>
    <row r="25" spans="1:7">
      <c r="A25" s="126"/>
      <c r="B25" s="197"/>
      <c r="C25" s="197"/>
      <c r="D25" s="197"/>
      <c r="E25" s="197"/>
      <c r="F25" s="197"/>
      <c r="G25" s="197"/>
    </row>
    <row r="26" spans="1:7">
      <c r="A26" s="126"/>
      <c r="B26" s="197"/>
      <c r="C26" s="197"/>
      <c r="D26" s="197"/>
      <c r="E26" s="197"/>
      <c r="F26" s="197"/>
      <c r="G26" s="197"/>
    </row>
    <row r="27" spans="1:7">
      <c r="A27" s="106"/>
      <c r="B27" s="197"/>
      <c r="C27" s="197"/>
      <c r="D27" s="197"/>
      <c r="E27" s="197"/>
      <c r="F27" s="197"/>
      <c r="G27" s="197"/>
    </row>
    <row r="28" spans="1:7">
      <c r="A28" s="106"/>
      <c r="B28" s="197"/>
      <c r="C28" s="197"/>
      <c r="D28" s="197"/>
      <c r="E28" s="197"/>
      <c r="F28" s="197"/>
      <c r="G28" s="197"/>
    </row>
    <row r="29" spans="1:7">
      <c r="A29" s="106"/>
      <c r="B29" s="197"/>
      <c r="C29" s="197"/>
      <c r="D29" s="197"/>
      <c r="E29" s="197"/>
      <c r="F29" s="197"/>
      <c r="G29" s="197"/>
    </row>
    <row r="30" spans="1:7">
      <c r="B30" s="197"/>
      <c r="C30" s="197"/>
      <c r="D30" s="197"/>
      <c r="E30" s="197"/>
      <c r="F30" s="197"/>
      <c r="G30" s="197"/>
    </row>
    <row r="31" spans="1:7">
      <c r="B31" s="197"/>
      <c r="C31" s="197"/>
      <c r="D31" s="197"/>
      <c r="E31" s="197"/>
      <c r="F31" s="197"/>
      <c r="G31" s="197"/>
    </row>
    <row r="32" spans="1:7">
      <c r="B32" s="197"/>
      <c r="C32" s="197"/>
      <c r="D32" s="197"/>
      <c r="E32" s="197"/>
      <c r="F32" s="197"/>
      <c r="G32" s="197"/>
    </row>
    <row r="33" spans="1:7">
      <c r="A33" s="106"/>
      <c r="B33" s="106"/>
      <c r="C33" s="106"/>
      <c r="D33" s="106"/>
      <c r="E33" s="97"/>
      <c r="F33" s="97"/>
      <c r="G33" s="97"/>
    </row>
    <row r="34" spans="1:7">
      <c r="A34" s="106"/>
      <c r="B34" s="106"/>
      <c r="C34" s="106"/>
      <c r="D34" s="106"/>
      <c r="E34" s="97"/>
      <c r="F34" s="97"/>
      <c r="G34" s="97"/>
    </row>
    <row r="35" spans="1:7">
      <c r="A35" s="106"/>
      <c r="B35" s="106"/>
      <c r="C35" s="106"/>
      <c r="D35" s="106"/>
      <c r="E35" s="97"/>
      <c r="F35" s="97"/>
      <c r="G35" s="97"/>
    </row>
    <row r="36" spans="1:7">
      <c r="A36" s="106"/>
      <c r="B36" s="106"/>
      <c r="C36" s="106"/>
      <c r="D36" s="106"/>
      <c r="E36" s="97"/>
      <c r="F36" s="97"/>
      <c r="G36" s="97"/>
    </row>
    <row r="37" spans="1:7">
      <c r="A37" s="106"/>
      <c r="B37" s="106"/>
      <c r="C37" s="106"/>
      <c r="D37" s="106"/>
      <c r="E37" s="97"/>
      <c r="F37" s="97"/>
      <c r="G37" s="97"/>
    </row>
    <row r="38" spans="1:7">
      <c r="A38" s="106"/>
      <c r="B38" s="106"/>
      <c r="C38" s="106"/>
      <c r="D38" s="106"/>
      <c r="E38" s="97"/>
      <c r="F38" s="97"/>
      <c r="G38" s="97"/>
    </row>
    <row r="39" spans="1:7">
      <c r="A39" s="106"/>
      <c r="B39" s="106"/>
      <c r="C39" s="106"/>
      <c r="D39" s="106"/>
      <c r="E39" s="97"/>
      <c r="F39" s="97"/>
      <c r="G39" s="97"/>
    </row>
    <row r="40" spans="1:7">
      <c r="A40" s="106"/>
      <c r="B40" s="106"/>
      <c r="C40" s="106"/>
      <c r="D40" s="106"/>
      <c r="E40" s="97"/>
      <c r="F40" s="97"/>
      <c r="G40" s="97"/>
    </row>
    <row r="41" spans="1:7">
      <c r="A41" s="106"/>
      <c r="B41" s="106"/>
      <c r="C41" s="106"/>
      <c r="D41" s="106"/>
      <c r="E41" s="97"/>
      <c r="F41" s="97"/>
      <c r="G41" s="97"/>
    </row>
    <row r="42" spans="1:7">
      <c r="A42" s="106"/>
      <c r="B42" s="106"/>
      <c r="C42" s="106"/>
      <c r="D42" s="106"/>
      <c r="E42" s="97"/>
      <c r="F42" s="97"/>
      <c r="G42" s="97"/>
    </row>
    <row r="43" spans="1:7">
      <c r="A43" s="106"/>
      <c r="B43" s="106"/>
      <c r="C43" s="106"/>
      <c r="D43" s="106"/>
      <c r="E43" s="97"/>
      <c r="F43" s="97"/>
      <c r="G43" s="97"/>
    </row>
    <row r="44" spans="1:7">
      <c r="A44" s="106"/>
      <c r="B44" s="106"/>
      <c r="C44" s="106"/>
      <c r="D44" s="106"/>
      <c r="E44" s="97"/>
      <c r="F44" s="97"/>
      <c r="G44" s="97"/>
    </row>
    <row r="45" spans="1:7">
      <c r="A45" s="106"/>
      <c r="B45" s="106"/>
      <c r="C45" s="106"/>
      <c r="D45" s="106"/>
      <c r="E45" s="97"/>
      <c r="F45" s="97"/>
      <c r="G45" s="97"/>
    </row>
    <row r="46" spans="1:7">
      <c r="A46" s="106"/>
      <c r="B46" s="106"/>
      <c r="C46" s="106"/>
      <c r="D46" s="106"/>
      <c r="E46" s="97"/>
      <c r="F46" s="97"/>
      <c r="G46" s="97"/>
    </row>
    <row r="47" spans="1:7">
      <c r="A47" s="106"/>
      <c r="B47" s="106"/>
      <c r="C47" s="106"/>
      <c r="D47" s="106"/>
      <c r="E47" s="97"/>
      <c r="F47" s="97"/>
      <c r="G47" s="97"/>
    </row>
    <row r="48" spans="1:7">
      <c r="A48" s="106"/>
      <c r="B48" s="106"/>
      <c r="C48" s="106"/>
      <c r="D48" s="106"/>
      <c r="E48" s="97"/>
      <c r="F48" s="97"/>
      <c r="G48" s="97"/>
    </row>
    <row r="49" spans="1:7">
      <c r="A49" s="106"/>
      <c r="B49" s="106"/>
      <c r="C49" s="106"/>
      <c r="D49" s="106"/>
      <c r="E49" s="97"/>
      <c r="F49" s="97"/>
      <c r="G49" s="97"/>
    </row>
    <row r="50" spans="1:7">
      <c r="A50" s="106"/>
      <c r="B50" s="106"/>
      <c r="C50" s="106"/>
      <c r="D50" s="106"/>
      <c r="E50" s="97"/>
      <c r="F50" s="97"/>
      <c r="G50" s="97"/>
    </row>
    <row r="51" spans="1:7">
      <c r="A51" s="106"/>
      <c r="B51" s="106"/>
      <c r="C51" s="106"/>
      <c r="D51" s="106"/>
      <c r="E51" s="97"/>
      <c r="F51" s="97"/>
      <c r="G51" s="97"/>
    </row>
    <row r="52" spans="1:7">
      <c r="A52" s="106"/>
      <c r="B52" s="106"/>
      <c r="C52" s="106"/>
      <c r="D52" s="106"/>
      <c r="E52" s="97"/>
      <c r="F52" s="97"/>
      <c r="G52" s="97"/>
    </row>
    <row r="53" spans="1:7">
      <c r="A53" s="106"/>
      <c r="B53" s="106"/>
      <c r="C53" s="106"/>
      <c r="D53" s="106"/>
      <c r="E53" s="97"/>
      <c r="F53" s="97"/>
      <c r="G53" s="97"/>
    </row>
    <row r="54" spans="1:7">
      <c r="A54" s="106"/>
      <c r="B54" s="106"/>
      <c r="C54" s="106"/>
      <c r="D54" s="106"/>
      <c r="E54" s="97"/>
      <c r="F54" s="97"/>
      <c r="G54" s="97"/>
    </row>
    <row r="55" spans="1:7">
      <c r="A55" s="106"/>
      <c r="B55" s="106"/>
      <c r="C55" s="106"/>
      <c r="D55" s="106"/>
      <c r="E55" s="97"/>
      <c r="F55" s="97"/>
      <c r="G55" s="97"/>
    </row>
    <row r="56" spans="1:7">
      <c r="A56" s="106"/>
      <c r="B56" s="106"/>
      <c r="C56" s="106"/>
      <c r="D56" s="106"/>
      <c r="E56" s="97"/>
      <c r="F56" s="97"/>
      <c r="G56" s="97"/>
    </row>
    <row r="57" spans="1:7">
      <c r="A57" s="106"/>
      <c r="B57" s="106"/>
      <c r="C57" s="106"/>
      <c r="D57" s="106"/>
      <c r="E57" s="97"/>
      <c r="F57" s="97"/>
      <c r="G57" s="97"/>
    </row>
    <row r="58" spans="1:7">
      <c r="A58" s="106"/>
      <c r="B58" s="106"/>
      <c r="C58" s="106"/>
      <c r="D58" s="106"/>
      <c r="E58" s="97"/>
      <c r="F58" s="97"/>
      <c r="G58" s="97"/>
    </row>
    <row r="59" spans="1:7">
      <c r="A59" s="106"/>
      <c r="B59" s="106"/>
      <c r="C59" s="106"/>
      <c r="D59" s="106"/>
      <c r="E59" s="97"/>
      <c r="F59" s="97"/>
      <c r="G59" s="97"/>
    </row>
    <row r="60" spans="1:7">
      <c r="A60" s="106"/>
      <c r="B60" s="106"/>
      <c r="C60" s="106"/>
      <c r="D60" s="106"/>
      <c r="E60" s="97"/>
      <c r="F60" s="97"/>
      <c r="G60" s="97"/>
    </row>
    <row r="61" spans="1:7">
      <c r="A61" s="106"/>
      <c r="B61" s="106"/>
      <c r="C61" s="106"/>
      <c r="D61" s="106"/>
      <c r="E61" s="97"/>
      <c r="F61" s="97"/>
      <c r="G61" s="97"/>
    </row>
    <row r="62" spans="1:7">
      <c r="A62" s="106"/>
      <c r="B62" s="106"/>
      <c r="C62" s="106"/>
      <c r="D62" s="106"/>
      <c r="E62" s="97"/>
      <c r="F62" s="97"/>
      <c r="G62" s="97"/>
    </row>
    <row r="63" spans="1:7">
      <c r="A63" s="106"/>
      <c r="B63" s="106"/>
      <c r="C63" s="106"/>
      <c r="D63" s="106"/>
      <c r="E63" s="97"/>
      <c r="F63" s="97"/>
      <c r="G63" s="97"/>
    </row>
    <row r="64" spans="1:7">
      <c r="A64" s="106"/>
      <c r="B64" s="106"/>
      <c r="C64" s="106"/>
      <c r="D64" s="106"/>
      <c r="E64" s="97"/>
      <c r="F64" s="97"/>
      <c r="G64" s="97"/>
    </row>
    <row r="65" spans="1:7">
      <c r="A65" s="106"/>
      <c r="B65" s="106"/>
      <c r="C65" s="106"/>
      <c r="D65" s="106"/>
      <c r="E65" s="97"/>
      <c r="F65" s="97"/>
      <c r="G65" s="97"/>
    </row>
    <row r="66" spans="1:7">
      <c r="A66" s="106"/>
      <c r="B66" s="106"/>
      <c r="C66" s="106"/>
      <c r="D66" s="106"/>
      <c r="E66" s="97"/>
      <c r="F66" s="97"/>
      <c r="G66" s="97"/>
    </row>
    <row r="67" spans="1:7">
      <c r="A67" s="106"/>
      <c r="B67" s="106"/>
      <c r="C67" s="106"/>
      <c r="D67" s="106"/>
      <c r="E67" s="97"/>
      <c r="F67" s="97"/>
      <c r="G67" s="97"/>
    </row>
    <row r="68" spans="1:7">
      <c r="A68" s="106"/>
      <c r="B68" s="106"/>
      <c r="C68" s="106"/>
      <c r="D68" s="106"/>
      <c r="E68" s="97"/>
      <c r="F68" s="97"/>
      <c r="G68" s="97"/>
    </row>
    <row r="69" spans="1:7">
      <c r="A69" s="106"/>
      <c r="B69" s="106"/>
      <c r="C69" s="106"/>
      <c r="D69" s="106"/>
      <c r="E69" s="97"/>
      <c r="F69" s="97"/>
      <c r="G69" s="97"/>
    </row>
    <row r="70" spans="1:7">
      <c r="A70" s="106"/>
      <c r="B70" s="106"/>
      <c r="C70" s="106"/>
      <c r="D70" s="106"/>
      <c r="E70" s="97"/>
      <c r="F70" s="97"/>
      <c r="G70" s="97"/>
    </row>
    <row r="71" spans="1:7">
      <c r="A71" s="106"/>
      <c r="B71" s="106"/>
      <c r="C71" s="106"/>
      <c r="D71" s="106"/>
      <c r="E71" s="97"/>
      <c r="F71" s="97"/>
      <c r="G71" s="97"/>
    </row>
    <row r="72" spans="1:7">
      <c r="A72" s="106"/>
      <c r="B72" s="106"/>
      <c r="C72" s="106"/>
      <c r="D72" s="106"/>
      <c r="E72" s="97"/>
      <c r="F72" s="97"/>
      <c r="G72" s="97"/>
    </row>
    <row r="73" spans="1:7">
      <c r="A73" s="106"/>
      <c r="B73" s="106"/>
      <c r="C73" s="106"/>
      <c r="D73" s="106"/>
      <c r="E73" s="97"/>
      <c r="F73" s="97"/>
      <c r="G73" s="97"/>
    </row>
    <row r="74" spans="1:7">
      <c r="A74" s="106"/>
      <c r="B74" s="106"/>
      <c r="C74" s="106"/>
      <c r="D74" s="106"/>
      <c r="E74" s="97"/>
      <c r="F74" s="97"/>
      <c r="G74" s="97"/>
    </row>
    <row r="75" spans="1:7">
      <c r="A75" s="174"/>
      <c r="B75" s="174"/>
      <c r="C75" s="174"/>
      <c r="D75" s="174"/>
      <c r="E75" s="97"/>
      <c r="F75" s="97"/>
      <c r="G75" s="97"/>
    </row>
    <row r="76" spans="1:7">
      <c r="A76" s="174"/>
      <c r="B76" s="174"/>
      <c r="C76" s="174"/>
      <c r="D76" s="174"/>
      <c r="E76" s="97"/>
      <c r="F76" s="97"/>
      <c r="G76" s="97"/>
    </row>
    <row r="77" spans="1:7">
      <c r="A77" s="174"/>
      <c r="B77" s="174"/>
      <c r="C77" s="174"/>
      <c r="D77" s="174"/>
      <c r="E77" s="97"/>
      <c r="F77" s="97"/>
      <c r="G77" s="97"/>
    </row>
    <row r="78" spans="1:7">
      <c r="A78" s="174"/>
      <c r="B78" s="174"/>
      <c r="C78" s="174"/>
      <c r="D78" s="174"/>
      <c r="E78" s="97"/>
      <c r="F78" s="97"/>
      <c r="G78" s="97"/>
    </row>
    <row r="79" spans="1:7">
      <c r="A79" s="174"/>
      <c r="B79" s="174"/>
      <c r="C79" s="174"/>
      <c r="D79" s="174"/>
      <c r="E79" s="97"/>
      <c r="F79" s="97"/>
      <c r="G79" s="97"/>
    </row>
    <row r="80" spans="1:7">
      <c r="A80" s="174"/>
      <c r="B80" s="174"/>
      <c r="C80" s="174"/>
      <c r="D80" s="174"/>
      <c r="E80" s="97"/>
      <c r="F80" s="97"/>
      <c r="G80" s="97"/>
    </row>
    <row r="81" spans="1:7">
      <c r="A81" s="174"/>
      <c r="B81" s="174"/>
      <c r="C81" s="174"/>
      <c r="D81" s="174"/>
      <c r="E81" s="97"/>
      <c r="F81" s="97"/>
      <c r="G81" s="97"/>
    </row>
    <row r="82" spans="1:7">
      <c r="A82" s="174"/>
      <c r="B82" s="174"/>
      <c r="C82" s="174"/>
      <c r="D82" s="174"/>
      <c r="E82" s="97"/>
      <c r="F82" s="97"/>
      <c r="G82" s="97"/>
    </row>
    <row r="83" spans="1:7">
      <c r="A83" s="174"/>
      <c r="B83" s="174"/>
      <c r="C83" s="174"/>
      <c r="D83" s="174"/>
      <c r="E83" s="97"/>
      <c r="F83" s="97"/>
      <c r="G83" s="97"/>
    </row>
    <row r="84" spans="1:7">
      <c r="A84" s="174"/>
      <c r="B84" s="174"/>
      <c r="C84" s="174"/>
      <c r="D84" s="174"/>
      <c r="E84" s="97"/>
      <c r="F84" s="97"/>
      <c r="G84" s="97"/>
    </row>
    <row r="85" spans="1:7">
      <c r="A85" s="174"/>
      <c r="B85" s="174"/>
      <c r="C85" s="174"/>
      <c r="D85" s="174"/>
      <c r="E85" s="97"/>
      <c r="F85" s="97"/>
      <c r="G85" s="97"/>
    </row>
    <row r="86" spans="1:7">
      <c r="A86" s="174"/>
      <c r="B86" s="174"/>
      <c r="C86" s="174"/>
      <c r="D86" s="174"/>
      <c r="E86" s="97"/>
      <c r="F86" s="97"/>
      <c r="G86" s="97"/>
    </row>
    <row r="87" spans="1:7">
      <c r="A87" s="174"/>
      <c r="B87" s="174"/>
      <c r="C87" s="174"/>
      <c r="D87" s="174"/>
      <c r="E87" s="97"/>
      <c r="F87" s="97"/>
      <c r="G87" s="97"/>
    </row>
    <row r="88" spans="1:7">
      <c r="A88" s="174"/>
      <c r="B88" s="174"/>
      <c r="C88" s="174"/>
      <c r="D88" s="174"/>
      <c r="E88" s="97"/>
      <c r="F88" s="97"/>
      <c r="G88" s="97"/>
    </row>
    <row r="89" spans="1:7">
      <c r="A89" s="174"/>
      <c r="B89" s="174"/>
      <c r="C89" s="174"/>
      <c r="D89" s="174"/>
      <c r="E89" s="97"/>
      <c r="F89" s="97"/>
      <c r="G89" s="97"/>
    </row>
    <row r="90" spans="1:7">
      <c r="A90" s="174"/>
      <c r="B90" s="174"/>
      <c r="C90" s="174"/>
      <c r="D90" s="174"/>
      <c r="E90" s="97"/>
      <c r="F90" s="97"/>
      <c r="G90" s="97"/>
    </row>
    <row r="91" spans="1:7">
      <c r="A91" s="174"/>
      <c r="B91" s="174"/>
      <c r="C91" s="174"/>
      <c r="D91" s="174"/>
      <c r="E91" s="97"/>
      <c r="F91" s="97"/>
      <c r="G91" s="97"/>
    </row>
    <row r="92" spans="1:7">
      <c r="A92" s="174"/>
      <c r="B92" s="174"/>
      <c r="C92" s="174"/>
      <c r="D92" s="174"/>
      <c r="E92" s="97"/>
      <c r="F92" s="97"/>
      <c r="G92" s="97"/>
    </row>
    <row r="93" spans="1:7">
      <c r="A93" s="174"/>
      <c r="B93" s="174"/>
      <c r="C93" s="174"/>
      <c r="D93" s="174"/>
      <c r="E93" s="97"/>
      <c r="F93" s="97"/>
      <c r="G93" s="97"/>
    </row>
    <row r="94" spans="1:7">
      <c r="A94" s="174"/>
      <c r="B94" s="174"/>
      <c r="C94" s="174"/>
      <c r="D94" s="174"/>
      <c r="E94" s="97"/>
      <c r="F94" s="97"/>
      <c r="G94" s="97"/>
    </row>
    <row r="95" spans="1:7">
      <c r="A95" s="174"/>
      <c r="B95" s="174"/>
      <c r="C95" s="174"/>
      <c r="D95" s="174"/>
      <c r="E95" s="97"/>
      <c r="F95" s="97"/>
      <c r="G95" s="97"/>
    </row>
    <row r="96" spans="1:7">
      <c r="A96" s="174"/>
      <c r="B96" s="174"/>
      <c r="C96" s="174"/>
      <c r="D96" s="174"/>
      <c r="E96" s="97"/>
      <c r="F96" s="97"/>
      <c r="G96" s="97"/>
    </row>
    <row r="97" spans="1:7">
      <c r="A97" s="174"/>
      <c r="B97" s="174"/>
      <c r="C97" s="174"/>
      <c r="D97" s="174"/>
      <c r="E97" s="97"/>
      <c r="F97" s="97"/>
      <c r="G97" s="97"/>
    </row>
    <row r="98" spans="1:7">
      <c r="A98" s="174"/>
      <c r="B98" s="174"/>
      <c r="C98" s="174"/>
      <c r="D98" s="174"/>
      <c r="E98" s="97"/>
      <c r="F98" s="97"/>
      <c r="G98" s="97"/>
    </row>
    <row r="99" spans="1:7">
      <c r="A99" s="174"/>
      <c r="B99" s="174"/>
      <c r="C99" s="174"/>
      <c r="D99" s="174"/>
      <c r="E99" s="97"/>
      <c r="F99" s="97"/>
      <c r="G99" s="97"/>
    </row>
    <row r="100" spans="1:7">
      <c r="A100" s="174"/>
      <c r="B100" s="174"/>
      <c r="C100" s="174"/>
      <c r="D100" s="174"/>
      <c r="E100" s="97"/>
      <c r="F100" s="97"/>
      <c r="G100" s="97"/>
    </row>
    <row r="101" spans="1:7">
      <c r="A101" s="174"/>
      <c r="B101" s="174"/>
      <c r="C101" s="174"/>
      <c r="D101" s="174"/>
      <c r="E101" s="97"/>
      <c r="F101" s="97"/>
      <c r="G101" s="97"/>
    </row>
    <row r="102" spans="1:7">
      <c r="A102" s="174"/>
      <c r="B102" s="174"/>
      <c r="C102" s="174"/>
      <c r="D102" s="174"/>
    </row>
    <row r="103" spans="1:7">
      <c r="A103" s="174"/>
      <c r="B103" s="174"/>
      <c r="C103" s="174"/>
      <c r="D103" s="174"/>
    </row>
    <row r="104" spans="1:7">
      <c r="A104" s="174"/>
      <c r="B104" s="174"/>
      <c r="C104" s="174"/>
      <c r="D104" s="174"/>
    </row>
    <row r="105" spans="1:7">
      <c r="A105" s="174"/>
      <c r="B105" s="174"/>
      <c r="C105" s="174"/>
      <c r="D105" s="174"/>
    </row>
    <row r="106" spans="1:7">
      <c r="A106" s="174"/>
      <c r="B106" s="174"/>
      <c r="C106" s="174"/>
      <c r="D106" s="174"/>
    </row>
    <row r="107" spans="1:7">
      <c r="A107" s="174"/>
      <c r="B107" s="174"/>
      <c r="C107" s="174"/>
      <c r="D107" s="174"/>
    </row>
    <row r="108" spans="1:7">
      <c r="A108" s="174"/>
      <c r="B108" s="174"/>
      <c r="C108" s="174"/>
      <c r="D108" s="174"/>
    </row>
    <row r="109" spans="1:7">
      <c r="A109" s="174"/>
      <c r="B109" s="174"/>
      <c r="C109" s="174"/>
      <c r="D109" s="174"/>
    </row>
    <row r="110" spans="1:7">
      <c r="A110" s="174"/>
      <c r="B110" s="174"/>
      <c r="C110" s="174"/>
      <c r="D110" s="174"/>
    </row>
    <row r="111" spans="1:7">
      <c r="A111" s="174"/>
      <c r="B111" s="174"/>
      <c r="C111" s="174"/>
      <c r="D111" s="174"/>
    </row>
    <row r="112" spans="1:7">
      <c r="A112" s="174"/>
      <c r="B112" s="174"/>
      <c r="C112" s="174"/>
      <c r="D112" s="174"/>
    </row>
    <row r="113" spans="1:4">
      <c r="A113" s="174"/>
      <c r="B113" s="174"/>
      <c r="C113" s="174"/>
      <c r="D113" s="174"/>
    </row>
    <row r="114" spans="1:4">
      <c r="A114" s="174"/>
      <c r="B114" s="174"/>
      <c r="C114" s="174"/>
      <c r="D114" s="174"/>
    </row>
    <row r="115" spans="1:4">
      <c r="A115" s="175"/>
      <c r="B115" s="175"/>
      <c r="C115" s="175"/>
      <c r="D115" s="175"/>
    </row>
    <row r="116" spans="1:4">
      <c r="A116" s="175"/>
      <c r="B116" s="175"/>
      <c r="C116" s="175"/>
      <c r="D116" s="175"/>
    </row>
    <row r="117" spans="1:4">
      <c r="A117" s="175"/>
      <c r="B117" s="175"/>
      <c r="C117" s="175"/>
      <c r="D117" s="175"/>
    </row>
    <row r="118" spans="1:4">
      <c r="A118" s="175"/>
      <c r="B118" s="175"/>
      <c r="C118" s="175"/>
      <c r="D118" s="175"/>
    </row>
    <row r="119" spans="1:4">
      <c r="A119" s="175"/>
      <c r="B119" s="175"/>
      <c r="C119" s="175"/>
      <c r="D119" s="175"/>
    </row>
    <row r="120" spans="1:4">
      <c r="A120" s="175"/>
      <c r="B120" s="175"/>
      <c r="C120" s="175"/>
      <c r="D120" s="175"/>
    </row>
    <row r="121" spans="1:4">
      <c r="A121" s="175"/>
      <c r="B121" s="175"/>
      <c r="C121" s="175"/>
      <c r="D121" s="175"/>
    </row>
    <row r="122" spans="1:4">
      <c r="A122" s="175"/>
      <c r="B122" s="175"/>
      <c r="C122" s="175"/>
      <c r="D122" s="175"/>
    </row>
    <row r="123" spans="1:4">
      <c r="A123" s="175"/>
      <c r="B123" s="175"/>
      <c r="C123" s="175"/>
      <c r="D123" s="175"/>
    </row>
    <row r="124" spans="1:4">
      <c r="A124" s="175"/>
      <c r="B124" s="175"/>
      <c r="C124" s="175"/>
      <c r="D124" s="175"/>
    </row>
    <row r="125" spans="1:4">
      <c r="A125" s="175"/>
      <c r="B125" s="175"/>
      <c r="C125" s="175"/>
      <c r="D125" s="175"/>
    </row>
    <row r="126" spans="1:4">
      <c r="A126" s="175"/>
      <c r="B126" s="175"/>
      <c r="C126" s="175"/>
      <c r="D126" s="175"/>
    </row>
    <row r="127" spans="1:4">
      <c r="A127" s="175"/>
      <c r="B127" s="175"/>
      <c r="C127" s="175"/>
      <c r="D127" s="175"/>
    </row>
    <row r="128" spans="1:4">
      <c r="A128" s="175"/>
      <c r="B128" s="175"/>
      <c r="C128" s="175"/>
      <c r="D128" s="175"/>
    </row>
    <row r="129" spans="1:4">
      <c r="A129" s="175"/>
      <c r="B129" s="175"/>
      <c r="C129" s="175"/>
      <c r="D129" s="175"/>
    </row>
    <row r="130" spans="1:4">
      <c r="A130" s="175"/>
      <c r="B130" s="175"/>
      <c r="C130" s="175"/>
      <c r="D130" s="175"/>
    </row>
    <row r="131" spans="1:4">
      <c r="A131" s="175"/>
      <c r="B131" s="175"/>
      <c r="C131" s="175"/>
      <c r="D131" s="175"/>
    </row>
    <row r="132" spans="1:4">
      <c r="A132" s="175"/>
      <c r="B132" s="175"/>
      <c r="C132" s="175"/>
      <c r="D132" s="175"/>
    </row>
    <row r="133" spans="1:4">
      <c r="A133" s="175"/>
      <c r="B133" s="175"/>
      <c r="C133" s="175"/>
      <c r="D133" s="175"/>
    </row>
    <row r="134" spans="1:4">
      <c r="A134" s="175"/>
      <c r="B134" s="175"/>
      <c r="C134" s="175"/>
      <c r="D134" s="175"/>
    </row>
    <row r="135" spans="1:4">
      <c r="A135" s="175"/>
      <c r="B135" s="175"/>
      <c r="C135" s="175"/>
      <c r="D135" s="175"/>
    </row>
    <row r="136" spans="1:4">
      <c r="A136" s="175"/>
      <c r="B136" s="175"/>
      <c r="C136" s="175"/>
      <c r="D136" s="175"/>
    </row>
    <row r="137" spans="1:4">
      <c r="A137" s="175"/>
      <c r="B137" s="175"/>
      <c r="C137" s="175"/>
      <c r="D137" s="175"/>
    </row>
    <row r="138" spans="1:4">
      <c r="A138" s="175"/>
      <c r="B138" s="175"/>
      <c r="C138" s="175"/>
      <c r="D138" s="175"/>
    </row>
    <row r="139" spans="1:4">
      <c r="A139" s="175"/>
      <c r="B139" s="175"/>
      <c r="C139" s="175"/>
      <c r="D139" s="175"/>
    </row>
    <row r="140" spans="1:4">
      <c r="A140" s="175"/>
      <c r="B140" s="175"/>
      <c r="C140" s="175"/>
      <c r="D140" s="175"/>
    </row>
    <row r="141" spans="1:4">
      <c r="A141" s="175"/>
      <c r="B141" s="175"/>
      <c r="C141" s="175"/>
      <c r="D141" s="175"/>
    </row>
    <row r="142" spans="1:4">
      <c r="A142" s="175"/>
      <c r="B142" s="175"/>
      <c r="C142" s="175"/>
      <c r="D142" s="175"/>
    </row>
    <row r="143" spans="1:4">
      <c r="A143" s="175"/>
      <c r="B143" s="175"/>
      <c r="C143" s="175"/>
      <c r="D143" s="175"/>
    </row>
    <row r="144" spans="1:4">
      <c r="A144" s="175"/>
      <c r="B144" s="175"/>
      <c r="C144" s="175"/>
      <c r="D144" s="175"/>
    </row>
    <row r="145" spans="1:4">
      <c r="A145" s="175"/>
      <c r="B145" s="175"/>
      <c r="C145" s="175"/>
      <c r="D145" s="175"/>
    </row>
    <row r="146" spans="1:4">
      <c r="A146" s="175"/>
      <c r="B146" s="175"/>
      <c r="C146" s="175"/>
      <c r="D146" s="175"/>
    </row>
    <row r="147" spans="1:4">
      <c r="A147" s="175"/>
      <c r="B147" s="175"/>
      <c r="C147" s="175"/>
      <c r="D147" s="175"/>
    </row>
    <row r="148" spans="1:4">
      <c r="A148" s="175"/>
      <c r="B148" s="175"/>
      <c r="C148" s="175"/>
      <c r="D148" s="175"/>
    </row>
    <row r="149" spans="1:4">
      <c r="A149" s="175"/>
      <c r="B149" s="175"/>
      <c r="C149" s="175"/>
      <c r="D149" s="175"/>
    </row>
    <row r="150" spans="1:4">
      <c r="A150" s="175"/>
      <c r="B150" s="175"/>
      <c r="C150" s="175"/>
      <c r="D150" s="175"/>
    </row>
    <row r="151" spans="1:4">
      <c r="A151" s="175"/>
      <c r="B151" s="175"/>
      <c r="C151" s="175"/>
      <c r="D151" s="175"/>
    </row>
    <row r="152" spans="1:4">
      <c r="A152" s="175"/>
      <c r="B152" s="175"/>
      <c r="C152" s="175"/>
      <c r="D152" s="175"/>
    </row>
    <row r="153" spans="1:4">
      <c r="A153" s="175"/>
      <c r="B153" s="175"/>
      <c r="C153" s="175"/>
      <c r="D153" s="175"/>
    </row>
    <row r="154" spans="1:4">
      <c r="A154" s="175"/>
      <c r="B154" s="175"/>
      <c r="C154" s="175"/>
      <c r="D154" s="175"/>
    </row>
    <row r="155" spans="1:4">
      <c r="A155" s="175"/>
      <c r="B155" s="175"/>
      <c r="C155" s="175"/>
      <c r="D155" s="175"/>
    </row>
    <row r="156" spans="1:4">
      <c r="A156" s="175"/>
      <c r="B156" s="175"/>
      <c r="C156" s="175"/>
      <c r="D156" s="175"/>
    </row>
    <row r="157" spans="1:4">
      <c r="A157" s="175"/>
      <c r="B157" s="175"/>
      <c r="C157" s="175"/>
      <c r="D157" s="175"/>
    </row>
    <row r="158" spans="1:4">
      <c r="A158" s="175"/>
      <c r="B158" s="175"/>
      <c r="C158" s="175"/>
      <c r="D158" s="175"/>
    </row>
    <row r="159" spans="1:4">
      <c r="A159" s="175"/>
      <c r="B159" s="175"/>
      <c r="C159" s="175"/>
      <c r="D159" s="175"/>
    </row>
    <row r="160" spans="1:4">
      <c r="A160" s="175"/>
      <c r="B160" s="175"/>
      <c r="C160" s="175"/>
      <c r="D160" s="175"/>
    </row>
    <row r="161" spans="1:4">
      <c r="A161" s="175"/>
      <c r="B161" s="175"/>
      <c r="C161" s="175"/>
      <c r="D161" s="175"/>
    </row>
    <row r="162" spans="1:4">
      <c r="A162" s="175"/>
      <c r="B162" s="175"/>
      <c r="C162" s="175"/>
      <c r="D162" s="175"/>
    </row>
    <row r="163" spans="1:4">
      <c r="A163" s="175"/>
      <c r="B163" s="175"/>
      <c r="C163" s="175"/>
      <c r="D163" s="175"/>
    </row>
    <row r="164" spans="1:4">
      <c r="A164" s="175"/>
      <c r="B164" s="175"/>
      <c r="C164" s="175"/>
      <c r="D164" s="175"/>
    </row>
    <row r="165" spans="1:4">
      <c r="A165" s="175"/>
      <c r="B165" s="175"/>
      <c r="C165" s="175"/>
      <c r="D165" s="175"/>
    </row>
    <row r="166" spans="1:4">
      <c r="A166" s="175"/>
      <c r="B166" s="175"/>
      <c r="C166" s="175"/>
      <c r="D166" s="175"/>
    </row>
    <row r="167" spans="1:4">
      <c r="A167" s="175"/>
      <c r="B167" s="175"/>
      <c r="C167" s="175"/>
      <c r="D167" s="175"/>
    </row>
    <row r="168" spans="1:4">
      <c r="A168" s="175"/>
      <c r="B168" s="175"/>
      <c r="C168" s="175"/>
      <c r="D168" s="175"/>
    </row>
    <row r="169" spans="1:4">
      <c r="A169" s="175"/>
      <c r="B169" s="175"/>
      <c r="C169" s="175"/>
      <c r="D169" s="175"/>
    </row>
    <row r="170" spans="1:4">
      <c r="A170" s="175"/>
      <c r="B170" s="175"/>
      <c r="C170" s="175"/>
      <c r="D170" s="175"/>
    </row>
    <row r="171" spans="1:4">
      <c r="A171" s="175"/>
      <c r="B171" s="175"/>
      <c r="C171" s="175"/>
      <c r="D171" s="175"/>
    </row>
    <row r="172" spans="1:4">
      <c r="A172" s="175"/>
      <c r="B172" s="175"/>
      <c r="C172" s="175"/>
      <c r="D172" s="175"/>
    </row>
    <row r="173" spans="1:4">
      <c r="A173" s="175"/>
      <c r="B173" s="175"/>
      <c r="C173" s="175"/>
      <c r="D173" s="175"/>
    </row>
    <row r="174" spans="1:4">
      <c r="A174" s="175"/>
      <c r="B174" s="175"/>
      <c r="C174" s="175"/>
      <c r="D174" s="175"/>
    </row>
    <row r="175" spans="1:4">
      <c r="A175" s="175"/>
      <c r="B175" s="175"/>
      <c r="C175" s="175"/>
      <c r="D175" s="175"/>
    </row>
    <row r="176" spans="1:4">
      <c r="A176" s="175"/>
      <c r="B176" s="175"/>
      <c r="C176" s="175"/>
      <c r="D176" s="175"/>
    </row>
    <row r="177" spans="1:4">
      <c r="A177" s="175"/>
      <c r="B177" s="175"/>
      <c r="C177" s="175"/>
      <c r="D177" s="175"/>
    </row>
    <row r="178" spans="1:4">
      <c r="A178" s="175"/>
      <c r="B178" s="175"/>
      <c r="C178" s="175"/>
      <c r="D178" s="175"/>
    </row>
    <row r="179" spans="1:4">
      <c r="A179" s="175"/>
      <c r="B179" s="175"/>
      <c r="C179" s="175"/>
      <c r="D179" s="175"/>
    </row>
    <row r="180" spans="1:4">
      <c r="A180" s="175"/>
      <c r="B180" s="175"/>
      <c r="C180" s="175"/>
      <c r="D180" s="175"/>
    </row>
    <row r="181" spans="1:4">
      <c r="A181" s="175"/>
      <c r="B181" s="175"/>
      <c r="C181" s="175"/>
      <c r="D181" s="175"/>
    </row>
    <row r="182" spans="1:4">
      <c r="A182" s="175"/>
      <c r="B182" s="175"/>
      <c r="C182" s="175"/>
      <c r="D182" s="175"/>
    </row>
    <row r="183" spans="1:4">
      <c r="A183" s="175"/>
      <c r="B183" s="175"/>
      <c r="C183" s="175"/>
      <c r="D183" s="175"/>
    </row>
    <row r="184" spans="1:4">
      <c r="A184" s="175"/>
      <c r="B184" s="175"/>
      <c r="C184" s="175"/>
      <c r="D184" s="175"/>
    </row>
    <row r="185" spans="1:4">
      <c r="A185" s="175"/>
      <c r="B185" s="175"/>
      <c r="C185" s="175"/>
      <c r="D185" s="175"/>
    </row>
    <row r="186" spans="1:4">
      <c r="A186" s="175"/>
      <c r="B186" s="175"/>
      <c r="C186" s="175"/>
      <c r="D186" s="175"/>
    </row>
    <row r="187" spans="1:4">
      <c r="A187" s="175"/>
      <c r="B187" s="175"/>
      <c r="C187" s="175"/>
      <c r="D187" s="175"/>
    </row>
    <row r="188" spans="1:4">
      <c r="A188" s="175"/>
      <c r="B188" s="175"/>
      <c r="C188" s="175"/>
      <c r="D188" s="175"/>
    </row>
    <row r="189" spans="1:4">
      <c r="A189" s="175"/>
      <c r="B189" s="175"/>
      <c r="C189" s="175"/>
      <c r="D189" s="175"/>
    </row>
    <row r="190" spans="1:4">
      <c r="A190" s="175"/>
      <c r="B190" s="175"/>
      <c r="C190" s="175"/>
      <c r="D190" s="175"/>
    </row>
    <row r="191" spans="1:4">
      <c r="A191" s="175"/>
      <c r="B191" s="175"/>
      <c r="C191" s="175"/>
      <c r="D191" s="175"/>
    </row>
    <row r="192" spans="1:4">
      <c r="A192" s="175"/>
      <c r="B192" s="175"/>
      <c r="C192" s="175"/>
      <c r="D192" s="175"/>
    </row>
    <row r="193" spans="1:4">
      <c r="A193" s="175"/>
      <c r="B193" s="175"/>
      <c r="C193" s="175"/>
      <c r="D193" s="175"/>
    </row>
    <row r="194" spans="1:4">
      <c r="A194" s="175"/>
      <c r="B194" s="175"/>
      <c r="C194" s="175"/>
      <c r="D194" s="175"/>
    </row>
    <row r="195" spans="1:4">
      <c r="A195" s="175"/>
      <c r="B195" s="175"/>
      <c r="C195" s="175"/>
      <c r="D195" s="175"/>
    </row>
    <row r="196" spans="1:4">
      <c r="A196" s="175"/>
      <c r="B196" s="175"/>
      <c r="C196" s="175"/>
      <c r="D196" s="175"/>
    </row>
    <row r="197" spans="1:4">
      <c r="A197" s="175"/>
      <c r="B197" s="175"/>
      <c r="C197" s="175"/>
      <c r="D197" s="175"/>
    </row>
    <row r="198" spans="1:4">
      <c r="A198" s="175"/>
      <c r="B198" s="175"/>
      <c r="C198" s="175"/>
      <c r="D198" s="175"/>
    </row>
    <row r="199" spans="1:4">
      <c r="A199" s="175"/>
      <c r="B199" s="175"/>
      <c r="C199" s="175"/>
      <c r="D199" s="175"/>
    </row>
    <row r="200" spans="1:4">
      <c r="A200" s="175"/>
      <c r="B200" s="175"/>
      <c r="C200" s="175"/>
      <c r="D200" s="175"/>
    </row>
    <row r="201" spans="1:4">
      <c r="A201" s="175"/>
      <c r="B201" s="175"/>
      <c r="C201" s="175"/>
      <c r="D201" s="175"/>
    </row>
    <row r="202" spans="1:4">
      <c r="A202" s="175"/>
      <c r="B202" s="175"/>
      <c r="C202" s="175"/>
      <c r="D202" s="175"/>
    </row>
    <row r="203" spans="1:4">
      <c r="A203" s="175"/>
      <c r="B203" s="175"/>
      <c r="C203" s="175"/>
      <c r="D203" s="175"/>
    </row>
    <row r="204" spans="1:4">
      <c r="A204" s="175"/>
      <c r="B204" s="175"/>
      <c r="C204" s="175"/>
      <c r="D204" s="175"/>
    </row>
    <row r="205" spans="1:4">
      <c r="A205" s="175"/>
      <c r="B205" s="175"/>
      <c r="C205" s="175"/>
      <c r="D205" s="175"/>
    </row>
    <row r="206" spans="1:4">
      <c r="A206" s="175"/>
      <c r="B206" s="175"/>
      <c r="C206" s="175"/>
      <c r="D206" s="175"/>
    </row>
    <row r="207" spans="1:4">
      <c r="A207" s="175"/>
      <c r="B207" s="175"/>
      <c r="C207" s="175"/>
      <c r="D207" s="175"/>
    </row>
    <row r="208" spans="1:4">
      <c r="A208" s="175"/>
      <c r="B208" s="175"/>
      <c r="C208" s="175"/>
      <c r="D208" s="175"/>
    </row>
    <row r="209" spans="1:4">
      <c r="A209" s="175"/>
      <c r="B209" s="175"/>
      <c r="C209" s="175"/>
      <c r="D209" s="175"/>
    </row>
    <row r="210" spans="1:4">
      <c r="A210" s="175"/>
      <c r="B210" s="175"/>
      <c r="C210" s="175"/>
      <c r="D210" s="175"/>
    </row>
    <row r="211" spans="1:4">
      <c r="A211" s="175"/>
      <c r="B211" s="175"/>
      <c r="C211" s="175"/>
      <c r="D211" s="175"/>
    </row>
    <row r="212" spans="1:4">
      <c r="A212" s="175"/>
      <c r="B212" s="175"/>
      <c r="C212" s="175"/>
      <c r="D212" s="175"/>
    </row>
    <row r="213" spans="1:4">
      <c r="A213" s="175"/>
      <c r="B213" s="175"/>
      <c r="C213" s="175"/>
      <c r="D213" s="175"/>
    </row>
    <row r="214" spans="1:4">
      <c r="A214" s="175"/>
      <c r="B214" s="175"/>
      <c r="C214" s="175"/>
      <c r="D214" s="175"/>
    </row>
    <row r="215" spans="1:4">
      <c r="A215" s="175"/>
      <c r="B215" s="175"/>
      <c r="C215" s="175"/>
      <c r="D215" s="175"/>
    </row>
    <row r="216" spans="1:4">
      <c r="A216" s="175"/>
      <c r="B216" s="175"/>
      <c r="C216" s="175"/>
      <c r="D216" s="175"/>
    </row>
    <row r="217" spans="1:4">
      <c r="A217" s="175"/>
      <c r="B217" s="175"/>
      <c r="C217" s="175"/>
      <c r="D217" s="175"/>
    </row>
    <row r="218" spans="1:4">
      <c r="A218" s="175"/>
      <c r="B218" s="175"/>
      <c r="C218" s="175"/>
      <c r="D218" s="175"/>
    </row>
    <row r="219" spans="1:4">
      <c r="A219" s="175"/>
      <c r="B219" s="175"/>
      <c r="C219" s="175"/>
      <c r="D219" s="175"/>
    </row>
    <row r="220" spans="1:4">
      <c r="A220" s="175"/>
      <c r="B220" s="175"/>
      <c r="C220" s="175"/>
      <c r="D220" s="175"/>
    </row>
    <row r="221" spans="1:4">
      <c r="A221" s="175"/>
      <c r="B221" s="175"/>
      <c r="C221" s="175"/>
      <c r="D221" s="175"/>
    </row>
    <row r="222" spans="1:4">
      <c r="A222" s="175"/>
      <c r="B222" s="175"/>
      <c r="C222" s="175"/>
      <c r="D222" s="175"/>
    </row>
    <row r="223" spans="1:4">
      <c r="A223" s="175"/>
      <c r="B223" s="175"/>
      <c r="C223" s="175"/>
      <c r="D223" s="175"/>
    </row>
    <row r="224" spans="1:4">
      <c r="A224" s="175"/>
      <c r="B224" s="175"/>
      <c r="C224" s="175"/>
      <c r="D224" s="175"/>
    </row>
    <row r="225" spans="1:4">
      <c r="A225" s="175"/>
      <c r="B225" s="175"/>
      <c r="C225" s="175"/>
      <c r="D225" s="175"/>
    </row>
    <row r="226" spans="1:4">
      <c r="A226" s="175"/>
      <c r="B226" s="175"/>
      <c r="C226" s="175"/>
      <c r="D226" s="175"/>
    </row>
    <row r="227" spans="1:4">
      <c r="A227" s="175"/>
      <c r="B227" s="175"/>
      <c r="C227" s="175"/>
      <c r="D227" s="175"/>
    </row>
    <row r="228" spans="1:4">
      <c r="A228" s="175"/>
      <c r="B228" s="175"/>
      <c r="C228" s="175"/>
      <c r="D228" s="175"/>
    </row>
    <row r="229" spans="1:4">
      <c r="A229" s="175"/>
      <c r="B229" s="175"/>
      <c r="C229" s="175"/>
      <c r="D229" s="175"/>
    </row>
    <row r="230" spans="1:4">
      <c r="A230" s="175"/>
      <c r="B230" s="175"/>
      <c r="C230" s="175"/>
      <c r="D230" s="175"/>
    </row>
    <row r="231" spans="1:4">
      <c r="A231" s="175"/>
      <c r="B231" s="175"/>
      <c r="C231" s="175"/>
      <c r="D231" s="175"/>
    </row>
    <row r="232" spans="1:4">
      <c r="A232" s="175"/>
      <c r="B232" s="175"/>
      <c r="C232" s="175"/>
      <c r="D232" s="175"/>
    </row>
    <row r="233" spans="1:4">
      <c r="A233" s="175"/>
      <c r="B233" s="175"/>
      <c r="C233" s="175"/>
      <c r="D233" s="175"/>
    </row>
    <row r="234" spans="1:4">
      <c r="A234" s="175"/>
      <c r="B234" s="175"/>
      <c r="C234" s="175"/>
      <c r="D234" s="175"/>
    </row>
    <row r="235" spans="1:4">
      <c r="A235" s="175"/>
      <c r="B235" s="175"/>
      <c r="C235" s="175"/>
      <c r="D235" s="175"/>
    </row>
    <row r="236" spans="1:4">
      <c r="A236" s="175"/>
      <c r="B236" s="175"/>
      <c r="C236" s="175"/>
      <c r="D236" s="175"/>
    </row>
    <row r="237" spans="1:4">
      <c r="A237" s="175"/>
      <c r="B237" s="175"/>
      <c r="C237" s="175"/>
      <c r="D237" s="175"/>
    </row>
    <row r="238" spans="1:4">
      <c r="A238" s="175"/>
      <c r="B238" s="175"/>
      <c r="C238" s="175"/>
      <c r="D238" s="175"/>
    </row>
    <row r="239" spans="1:4">
      <c r="A239" s="175"/>
      <c r="B239" s="175"/>
      <c r="C239" s="175"/>
      <c r="D239" s="175"/>
    </row>
    <row r="240" spans="1:4">
      <c r="A240" s="175"/>
      <c r="B240" s="175"/>
      <c r="C240" s="175"/>
      <c r="D240" s="175"/>
    </row>
    <row r="241" spans="1:4">
      <c r="A241" s="175"/>
      <c r="B241" s="175"/>
      <c r="C241" s="175"/>
      <c r="D241" s="175"/>
    </row>
    <row r="242" spans="1:4">
      <c r="A242" s="175"/>
      <c r="B242" s="175"/>
      <c r="C242" s="175"/>
      <c r="D242" s="175"/>
    </row>
    <row r="243" spans="1:4">
      <c r="A243" s="175"/>
      <c r="B243" s="175"/>
      <c r="C243" s="175"/>
      <c r="D243" s="175"/>
    </row>
    <row r="244" spans="1:4">
      <c r="A244" s="175"/>
      <c r="B244" s="175"/>
      <c r="C244" s="175"/>
      <c r="D244" s="175"/>
    </row>
    <row r="245" spans="1:4">
      <c r="A245" s="175"/>
      <c r="B245" s="175"/>
      <c r="C245" s="175"/>
      <c r="D245" s="175"/>
    </row>
    <row r="246" spans="1:4">
      <c r="A246" s="175"/>
      <c r="B246" s="175"/>
      <c r="C246" s="175"/>
      <c r="D246" s="175"/>
    </row>
    <row r="247" spans="1:4">
      <c r="A247" s="175"/>
      <c r="B247" s="175"/>
      <c r="C247" s="175"/>
      <c r="D247" s="175"/>
    </row>
    <row r="248" spans="1:4">
      <c r="A248" s="175"/>
      <c r="B248" s="175"/>
      <c r="C248" s="175"/>
      <c r="D248" s="175"/>
    </row>
    <row r="249" spans="1:4">
      <c r="A249" s="175"/>
      <c r="B249" s="175"/>
      <c r="C249" s="175"/>
      <c r="D249" s="175"/>
    </row>
    <row r="250" spans="1:4">
      <c r="A250" s="175"/>
      <c r="B250" s="175"/>
      <c r="C250" s="175"/>
      <c r="D250" s="175"/>
    </row>
    <row r="251" spans="1:4">
      <c r="A251" s="175"/>
      <c r="B251" s="175"/>
      <c r="C251" s="175"/>
      <c r="D251" s="175"/>
    </row>
    <row r="252" spans="1:4">
      <c r="A252" s="175"/>
      <c r="B252" s="175"/>
      <c r="C252" s="175"/>
      <c r="D252" s="175"/>
    </row>
    <row r="253" spans="1:4">
      <c r="A253" s="175"/>
      <c r="B253" s="175"/>
      <c r="C253" s="175"/>
      <c r="D253" s="175"/>
    </row>
    <row r="254" spans="1:4">
      <c r="A254" s="175"/>
      <c r="B254" s="175"/>
      <c r="C254" s="175"/>
      <c r="D254" s="175"/>
    </row>
    <row r="255" spans="1:4">
      <c r="A255" s="175"/>
      <c r="B255" s="175"/>
      <c r="C255" s="175"/>
      <c r="D255" s="175"/>
    </row>
    <row r="256" spans="1:4">
      <c r="A256" s="175"/>
      <c r="B256" s="175"/>
      <c r="C256" s="175"/>
      <c r="D256" s="175"/>
    </row>
    <row r="257" spans="1:4">
      <c r="A257" s="175"/>
      <c r="B257" s="175"/>
      <c r="C257" s="175"/>
      <c r="D257" s="175"/>
    </row>
    <row r="258" spans="1:4">
      <c r="A258" s="175"/>
      <c r="B258" s="175"/>
      <c r="C258" s="175"/>
      <c r="D258" s="175"/>
    </row>
    <row r="259" spans="1:4">
      <c r="A259" s="175"/>
      <c r="B259" s="175"/>
      <c r="C259" s="175"/>
      <c r="D259" s="175"/>
    </row>
    <row r="260" spans="1:4">
      <c r="A260" s="175"/>
      <c r="B260" s="175"/>
      <c r="C260" s="175"/>
      <c r="D260" s="175"/>
    </row>
    <row r="261" spans="1:4">
      <c r="A261" s="175"/>
      <c r="B261" s="175"/>
      <c r="C261" s="175"/>
      <c r="D261" s="175"/>
    </row>
    <row r="262" spans="1:4">
      <c r="A262" s="175"/>
      <c r="B262" s="175"/>
      <c r="C262" s="175"/>
      <c r="D262" s="175"/>
    </row>
    <row r="263" spans="1:4">
      <c r="A263" s="175"/>
      <c r="B263" s="175"/>
      <c r="C263" s="175"/>
      <c r="D263" s="175"/>
    </row>
    <row r="264" spans="1:4">
      <c r="A264" s="175"/>
      <c r="B264" s="175"/>
      <c r="C264" s="175"/>
      <c r="D264" s="175"/>
    </row>
    <row r="265" spans="1:4">
      <c r="A265" s="175"/>
      <c r="B265" s="175"/>
      <c r="C265" s="175"/>
      <c r="D265" s="175"/>
    </row>
    <row r="266" spans="1:4">
      <c r="A266" s="175"/>
      <c r="B266" s="175"/>
      <c r="C266" s="175"/>
      <c r="D266" s="175"/>
    </row>
    <row r="267" spans="1:4">
      <c r="A267" s="175"/>
      <c r="B267" s="175"/>
      <c r="C267" s="175"/>
      <c r="D267" s="175"/>
    </row>
    <row r="268" spans="1:4">
      <c r="A268" s="175"/>
      <c r="B268" s="175"/>
      <c r="C268" s="175"/>
      <c r="D268" s="175"/>
    </row>
    <row r="269" spans="1:4">
      <c r="A269" s="175"/>
      <c r="B269" s="175"/>
      <c r="C269" s="175"/>
      <c r="D269" s="175"/>
    </row>
    <row r="270" spans="1:4">
      <c r="A270" s="175"/>
      <c r="B270" s="175"/>
      <c r="C270" s="175"/>
      <c r="D270" s="175"/>
    </row>
    <row r="271" spans="1:4">
      <c r="A271" s="175"/>
      <c r="B271" s="175"/>
      <c r="C271" s="175"/>
      <c r="D271" s="175"/>
    </row>
    <row r="272" spans="1:4">
      <c r="A272" s="175"/>
      <c r="B272" s="175"/>
      <c r="C272" s="175"/>
      <c r="D272" s="175"/>
    </row>
    <row r="273" spans="1:4">
      <c r="A273" s="175"/>
      <c r="B273" s="175"/>
      <c r="C273" s="175"/>
      <c r="D273" s="175"/>
    </row>
    <row r="274" spans="1:4">
      <c r="A274" s="175"/>
      <c r="B274" s="175"/>
      <c r="C274" s="175"/>
      <c r="D274" s="175"/>
    </row>
    <row r="275" spans="1:4">
      <c r="A275" s="175"/>
      <c r="B275" s="175"/>
      <c r="C275" s="175"/>
      <c r="D275" s="175"/>
    </row>
    <row r="276" spans="1:4">
      <c r="A276" s="175"/>
      <c r="B276" s="175"/>
      <c r="C276" s="175"/>
      <c r="D276" s="175"/>
    </row>
    <row r="277" spans="1:4">
      <c r="A277" s="175"/>
      <c r="B277" s="175"/>
      <c r="C277" s="175"/>
      <c r="D277" s="175"/>
    </row>
    <row r="278" spans="1:4">
      <c r="A278" s="175"/>
      <c r="B278" s="175"/>
      <c r="C278" s="175"/>
      <c r="D278" s="175"/>
    </row>
    <row r="279" spans="1:4">
      <c r="A279" s="175"/>
      <c r="B279" s="175"/>
      <c r="C279" s="175"/>
      <c r="D279" s="175"/>
    </row>
    <row r="280" spans="1:4">
      <c r="A280" s="175"/>
      <c r="B280" s="175"/>
      <c r="C280" s="175"/>
      <c r="D280" s="175"/>
    </row>
    <row r="281" spans="1:4">
      <c r="A281" s="175"/>
      <c r="B281" s="175"/>
      <c r="C281" s="175"/>
      <c r="D281" s="175"/>
    </row>
    <row r="282" spans="1:4">
      <c r="A282" s="175"/>
      <c r="B282" s="175"/>
      <c r="C282" s="175"/>
      <c r="D282" s="175"/>
    </row>
    <row r="283" spans="1:4">
      <c r="A283" s="175"/>
      <c r="B283" s="175"/>
      <c r="C283" s="175"/>
      <c r="D283" s="175"/>
    </row>
    <row r="284" spans="1:4">
      <c r="A284" s="175"/>
      <c r="B284" s="175"/>
      <c r="C284" s="175"/>
      <c r="D284" s="175"/>
    </row>
    <row r="285" spans="1:4">
      <c r="A285" s="175"/>
      <c r="B285" s="175"/>
      <c r="C285" s="175"/>
      <c r="D285" s="175"/>
    </row>
    <row r="286" spans="1:4">
      <c r="A286" s="175"/>
      <c r="B286" s="175"/>
      <c r="C286" s="175"/>
      <c r="D286" s="175"/>
    </row>
    <row r="287" spans="1:4">
      <c r="A287" s="175"/>
      <c r="B287" s="175"/>
      <c r="C287" s="175"/>
      <c r="D287" s="175"/>
    </row>
    <row r="288" spans="1:4">
      <c r="A288" s="175"/>
      <c r="B288" s="175"/>
      <c r="C288" s="175"/>
      <c r="D288" s="175"/>
    </row>
    <row r="289" spans="1:4">
      <c r="A289" s="175"/>
      <c r="B289" s="175"/>
      <c r="C289" s="175"/>
      <c r="D289" s="175"/>
    </row>
    <row r="290" spans="1:4">
      <c r="A290" s="175"/>
      <c r="B290" s="175"/>
      <c r="C290" s="175"/>
      <c r="D290" s="175"/>
    </row>
    <row r="291" spans="1:4">
      <c r="A291" s="175"/>
      <c r="B291" s="175"/>
      <c r="C291" s="175"/>
      <c r="D291" s="175"/>
    </row>
    <row r="292" spans="1:4">
      <c r="A292" s="175"/>
      <c r="B292" s="175"/>
      <c r="C292" s="175"/>
      <c r="D292" s="175"/>
    </row>
    <row r="293" spans="1:4">
      <c r="A293" s="175"/>
      <c r="B293" s="175"/>
      <c r="C293" s="175"/>
      <c r="D293" s="175"/>
    </row>
    <row r="294" spans="1:4">
      <c r="A294" s="175"/>
      <c r="B294" s="175"/>
      <c r="C294" s="175"/>
      <c r="D294" s="175"/>
    </row>
    <row r="295" spans="1:4">
      <c r="A295" s="175"/>
      <c r="B295" s="175"/>
      <c r="C295" s="175"/>
      <c r="D295" s="175"/>
    </row>
    <row r="296" spans="1:4">
      <c r="A296" s="175"/>
      <c r="B296" s="175"/>
      <c r="C296" s="175"/>
      <c r="D296" s="175"/>
    </row>
    <row r="297" spans="1:4">
      <c r="A297" s="175"/>
      <c r="B297" s="175"/>
      <c r="C297" s="175"/>
      <c r="D297" s="175"/>
    </row>
    <row r="298" spans="1:4">
      <c r="A298" s="175"/>
      <c r="B298" s="175"/>
      <c r="C298" s="175"/>
      <c r="D298" s="175"/>
    </row>
    <row r="299" spans="1:4">
      <c r="A299" s="175"/>
      <c r="B299" s="175"/>
      <c r="C299" s="175"/>
      <c r="D299" s="175"/>
    </row>
    <row r="300" spans="1:4">
      <c r="A300" s="175"/>
      <c r="B300" s="175"/>
      <c r="C300" s="175"/>
      <c r="D300" s="175"/>
    </row>
    <row r="301" spans="1:4">
      <c r="A301" s="175"/>
      <c r="B301" s="175"/>
      <c r="C301" s="175"/>
      <c r="D301" s="175"/>
    </row>
    <row r="302" spans="1:4">
      <c r="A302" s="175"/>
      <c r="B302" s="175"/>
      <c r="C302" s="175"/>
      <c r="D302" s="175"/>
    </row>
    <row r="303" spans="1:4">
      <c r="A303" s="175"/>
      <c r="B303" s="175"/>
      <c r="C303" s="175"/>
      <c r="D303" s="175"/>
    </row>
    <row r="304" spans="1:4">
      <c r="A304" s="175"/>
      <c r="B304" s="175"/>
      <c r="C304" s="175"/>
      <c r="D304" s="175"/>
    </row>
    <row r="305" spans="1:4">
      <c r="A305" s="175"/>
      <c r="B305" s="175"/>
      <c r="C305" s="175"/>
      <c r="D305" s="175"/>
    </row>
    <row r="306" spans="1:4">
      <c r="A306" s="175"/>
      <c r="B306" s="175"/>
      <c r="C306" s="175"/>
      <c r="D306" s="175"/>
    </row>
    <row r="307" spans="1:4">
      <c r="A307" s="175"/>
      <c r="B307" s="175"/>
      <c r="C307" s="175"/>
      <c r="D307" s="175"/>
    </row>
    <row r="308" spans="1:4">
      <c r="A308" s="175"/>
      <c r="B308" s="175"/>
      <c r="C308" s="175"/>
      <c r="D308" s="175"/>
    </row>
    <row r="309" spans="1:4">
      <c r="A309" s="175"/>
      <c r="B309" s="175"/>
      <c r="C309" s="175"/>
      <c r="D309" s="175"/>
    </row>
    <row r="310" spans="1:4">
      <c r="A310" s="175"/>
      <c r="B310" s="175"/>
      <c r="C310" s="175"/>
      <c r="D310" s="175"/>
    </row>
    <row r="311" spans="1:4">
      <c r="A311" s="175"/>
      <c r="B311" s="175"/>
      <c r="C311" s="175"/>
      <c r="D311" s="175"/>
    </row>
    <row r="312" spans="1:4">
      <c r="A312" s="175"/>
      <c r="B312" s="175"/>
      <c r="C312" s="175"/>
      <c r="D312" s="175"/>
    </row>
    <row r="313" spans="1:4">
      <c r="A313" s="175"/>
      <c r="B313" s="175"/>
      <c r="C313" s="175"/>
      <c r="D313" s="175"/>
    </row>
    <row r="314" spans="1:4">
      <c r="A314" s="175"/>
      <c r="B314" s="175"/>
      <c r="C314" s="175"/>
      <c r="D314" s="175"/>
    </row>
    <row r="315" spans="1:4">
      <c r="A315" s="175"/>
      <c r="B315" s="175"/>
      <c r="C315" s="175"/>
      <c r="D315" s="175"/>
    </row>
    <row r="316" spans="1:4">
      <c r="A316" s="175"/>
      <c r="B316" s="175"/>
      <c r="C316" s="175"/>
      <c r="D316" s="175"/>
    </row>
    <row r="317" spans="1:4">
      <c r="A317" s="175"/>
      <c r="B317" s="175"/>
      <c r="C317" s="175"/>
      <c r="D317" s="175"/>
    </row>
    <row r="318" spans="1:4">
      <c r="A318" s="175"/>
      <c r="B318" s="175"/>
      <c r="C318" s="175"/>
      <c r="D318" s="175"/>
    </row>
    <row r="319" spans="1:4">
      <c r="A319" s="175"/>
      <c r="B319" s="175"/>
      <c r="C319" s="175"/>
      <c r="D319" s="175"/>
    </row>
    <row r="320" spans="1:4">
      <c r="A320" s="175"/>
      <c r="B320" s="175"/>
      <c r="C320" s="175"/>
      <c r="D320" s="175"/>
    </row>
    <row r="321" spans="1:4">
      <c r="A321" s="175"/>
      <c r="B321" s="175"/>
      <c r="C321" s="175"/>
      <c r="D321" s="175"/>
    </row>
    <row r="322" spans="1:4">
      <c r="A322" s="175"/>
      <c r="B322" s="175"/>
      <c r="C322" s="175"/>
      <c r="D322" s="175"/>
    </row>
    <row r="323" spans="1:4">
      <c r="A323" s="175"/>
      <c r="B323" s="175"/>
      <c r="C323" s="175"/>
      <c r="D323" s="175"/>
    </row>
    <row r="324" spans="1:4">
      <c r="A324" s="175"/>
      <c r="B324" s="175"/>
      <c r="C324" s="175"/>
      <c r="D324" s="175"/>
    </row>
    <row r="325" spans="1:4">
      <c r="A325" s="175"/>
      <c r="B325" s="175"/>
      <c r="C325" s="175"/>
      <c r="D325" s="175"/>
    </row>
    <row r="326" spans="1:4">
      <c r="A326" s="175"/>
      <c r="B326" s="175"/>
      <c r="C326" s="175"/>
      <c r="D326" s="175"/>
    </row>
    <row r="327" spans="1:4">
      <c r="A327" s="175"/>
      <c r="B327" s="175"/>
      <c r="C327" s="175"/>
      <c r="D327" s="175"/>
    </row>
    <row r="328" spans="1:4">
      <c r="A328" s="175"/>
      <c r="B328" s="175"/>
      <c r="C328" s="175"/>
      <c r="D328" s="175"/>
    </row>
    <row r="329" spans="1:4">
      <c r="A329" s="175"/>
      <c r="B329" s="175"/>
      <c r="C329" s="175"/>
      <c r="D329" s="175"/>
    </row>
    <row r="330" spans="1:4">
      <c r="A330" s="175"/>
      <c r="B330" s="175"/>
      <c r="C330" s="175"/>
      <c r="D330" s="175"/>
    </row>
    <row r="331" spans="1:4">
      <c r="A331" s="175"/>
      <c r="B331" s="175"/>
      <c r="C331" s="175"/>
      <c r="D331" s="175"/>
    </row>
    <row r="332" spans="1:4">
      <c r="A332" s="175"/>
      <c r="B332" s="175"/>
      <c r="C332" s="175"/>
      <c r="D332" s="175"/>
    </row>
    <row r="333" spans="1:4">
      <c r="A333" s="175"/>
      <c r="B333" s="175"/>
      <c r="C333" s="175"/>
      <c r="D333" s="175"/>
    </row>
    <row r="334" spans="1:4">
      <c r="A334" s="175"/>
      <c r="B334" s="175"/>
      <c r="C334" s="175"/>
      <c r="D334" s="175"/>
    </row>
    <row r="335" spans="1:4">
      <c r="A335" s="175"/>
      <c r="B335" s="175"/>
      <c r="C335" s="175"/>
      <c r="D335" s="175"/>
    </row>
    <row r="336" spans="1:4">
      <c r="A336" s="175"/>
      <c r="B336" s="175"/>
      <c r="C336" s="175"/>
      <c r="D336" s="175"/>
    </row>
    <row r="337" spans="1:4">
      <c r="A337" s="175"/>
      <c r="B337" s="175"/>
      <c r="C337" s="175"/>
      <c r="D337" s="175"/>
    </row>
    <row r="338" spans="1:4">
      <c r="A338" s="175"/>
      <c r="B338" s="175"/>
      <c r="C338" s="175"/>
      <c r="D338" s="175"/>
    </row>
    <row r="339" spans="1:4">
      <c r="A339" s="175"/>
      <c r="B339" s="175"/>
      <c r="C339" s="175"/>
      <c r="D339" s="175"/>
    </row>
    <row r="340" spans="1:4">
      <c r="A340" s="175"/>
      <c r="B340" s="175"/>
      <c r="C340" s="175"/>
      <c r="D340" s="175"/>
    </row>
    <row r="341" spans="1:4">
      <c r="A341" s="175"/>
      <c r="B341" s="175"/>
      <c r="C341" s="175"/>
      <c r="D341" s="175"/>
    </row>
    <row r="342" spans="1:4">
      <c r="A342" s="175"/>
      <c r="B342" s="175"/>
      <c r="C342" s="175"/>
      <c r="D342" s="175"/>
    </row>
    <row r="343" spans="1:4">
      <c r="A343" s="175"/>
      <c r="B343" s="175"/>
      <c r="C343" s="175"/>
      <c r="D343" s="175"/>
    </row>
    <row r="344" spans="1:4">
      <c r="A344" s="175"/>
      <c r="B344" s="175"/>
      <c r="C344" s="175"/>
      <c r="D344" s="175"/>
    </row>
    <row r="345" spans="1:4">
      <c r="A345" s="175"/>
      <c r="B345" s="175"/>
      <c r="C345" s="175"/>
      <c r="D345" s="175"/>
    </row>
    <row r="346" spans="1:4">
      <c r="A346" s="175"/>
      <c r="B346" s="175"/>
      <c r="C346" s="175"/>
      <c r="D346" s="175"/>
    </row>
    <row r="347" spans="1:4">
      <c r="A347" s="175"/>
      <c r="B347" s="175"/>
      <c r="C347" s="175"/>
      <c r="D347" s="175"/>
    </row>
    <row r="348" spans="1:4">
      <c r="A348" s="175"/>
      <c r="B348" s="175"/>
      <c r="C348" s="175"/>
      <c r="D348" s="175"/>
    </row>
    <row r="349" spans="1:4">
      <c r="A349" s="175"/>
      <c r="B349" s="175"/>
      <c r="C349" s="175"/>
      <c r="D349" s="175"/>
    </row>
    <row r="350" spans="1:4">
      <c r="A350" s="175"/>
      <c r="B350" s="175"/>
      <c r="C350" s="175"/>
      <c r="D350" s="175"/>
    </row>
    <row r="351" spans="1:4">
      <c r="A351" s="175"/>
      <c r="B351" s="175"/>
      <c r="C351" s="175"/>
      <c r="D351" s="175"/>
    </row>
    <row r="352" spans="1:4">
      <c r="A352" s="175"/>
      <c r="B352" s="175"/>
      <c r="C352" s="175"/>
      <c r="D352" s="175"/>
    </row>
    <row r="353" spans="1:4">
      <c r="A353" s="175"/>
      <c r="B353" s="175"/>
      <c r="C353" s="175"/>
      <c r="D353" s="175"/>
    </row>
    <row r="354" spans="1:4">
      <c r="A354" s="175"/>
      <c r="B354" s="175"/>
      <c r="C354" s="175"/>
      <c r="D354" s="175"/>
    </row>
    <row r="355" spans="1:4">
      <c r="A355" s="175"/>
      <c r="B355" s="175"/>
      <c r="C355" s="175"/>
      <c r="D355" s="175"/>
    </row>
    <row r="356" spans="1:4">
      <c r="A356" s="175"/>
      <c r="B356" s="175"/>
      <c r="C356" s="175"/>
      <c r="D356" s="175"/>
    </row>
    <row r="357" spans="1:4">
      <c r="A357" s="175"/>
      <c r="B357" s="175"/>
      <c r="C357" s="175"/>
      <c r="D357" s="175"/>
    </row>
    <row r="358" spans="1:4">
      <c r="A358" s="175"/>
      <c r="B358" s="175"/>
      <c r="C358" s="175"/>
      <c r="D358" s="175"/>
    </row>
    <row r="359" spans="1:4">
      <c r="A359" s="175"/>
      <c r="B359" s="175"/>
      <c r="C359" s="175"/>
      <c r="D359" s="175"/>
    </row>
    <row r="360" spans="1:4">
      <c r="A360" s="175"/>
      <c r="B360" s="175"/>
      <c r="C360" s="175"/>
      <c r="D360" s="175"/>
    </row>
    <row r="361" spans="1:4">
      <c r="A361" s="175"/>
      <c r="B361" s="175"/>
      <c r="C361" s="175"/>
      <c r="D361" s="175"/>
    </row>
    <row r="362" spans="1:4">
      <c r="A362" s="175"/>
      <c r="B362" s="175"/>
      <c r="C362" s="175"/>
      <c r="D362" s="175"/>
    </row>
    <row r="363" spans="1:4">
      <c r="A363" s="175"/>
      <c r="B363" s="175"/>
      <c r="C363" s="175"/>
      <c r="D363" s="175"/>
    </row>
    <row r="364" spans="1:4">
      <c r="A364" s="175"/>
      <c r="B364" s="175"/>
      <c r="C364" s="175"/>
      <c r="D364" s="175"/>
    </row>
    <row r="365" spans="1:4">
      <c r="A365" s="175"/>
      <c r="B365" s="175"/>
      <c r="C365" s="175"/>
      <c r="D365" s="175"/>
    </row>
    <row r="366" spans="1:4">
      <c r="A366" s="175"/>
      <c r="B366" s="175"/>
      <c r="C366" s="175"/>
      <c r="D366" s="175"/>
    </row>
    <row r="367" spans="1:4">
      <c r="A367" s="175"/>
      <c r="B367" s="175"/>
      <c r="C367" s="175"/>
      <c r="D367" s="175"/>
    </row>
    <row r="368" spans="1:4">
      <c r="A368" s="175"/>
      <c r="B368" s="175"/>
      <c r="C368" s="175"/>
      <c r="D368" s="175"/>
    </row>
    <row r="369" spans="1:4">
      <c r="A369" s="175"/>
      <c r="B369" s="175"/>
      <c r="C369" s="175"/>
      <c r="D369" s="175"/>
    </row>
    <row r="370" spans="1:4">
      <c r="A370" s="175"/>
      <c r="B370" s="175"/>
      <c r="C370" s="175"/>
      <c r="D370" s="175"/>
    </row>
  </sheetData>
  <mergeCells count="1">
    <mergeCell ref="A5:B5"/>
  </mergeCells>
  <pageMargins left="0.7" right="0.7" top="0.75" bottom="0.75" header="0.3" footer="0.3"/>
  <pageSetup paperSize="9" orientation="portrait" r:id="rId1"/>
  <ignoredErrors>
    <ignoredError sqref="B12:G1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1"/>
  <sheetViews>
    <sheetView zoomScaleNormal="100" workbookViewId="0"/>
  </sheetViews>
  <sheetFormatPr defaultColWidth="9.140625" defaultRowHeight="11.25"/>
  <cols>
    <col min="1" max="1" width="7.28515625" style="27" customWidth="1"/>
    <col min="2" max="2" width="10.7109375" style="27" customWidth="1"/>
    <col min="3" max="3" width="12.140625" style="27" bestFit="1" customWidth="1"/>
    <col min="4" max="4" width="14.5703125" style="27" bestFit="1" customWidth="1"/>
    <col min="5" max="5" width="13.28515625" style="27" bestFit="1" customWidth="1"/>
    <col min="6" max="6" width="11.5703125" style="27" bestFit="1" customWidth="1"/>
    <col min="7" max="7" width="17.28515625" style="27" bestFit="1" customWidth="1"/>
    <col min="8" max="16384" width="9.140625" style="27"/>
  </cols>
  <sheetData>
    <row r="1" spans="1:7" s="154" customFormat="1" ht="10.5">
      <c r="A1" s="39" t="s">
        <v>7</v>
      </c>
      <c r="B1" s="153"/>
      <c r="C1" s="153"/>
      <c r="D1" s="153"/>
      <c r="E1" s="153"/>
    </row>
    <row r="2" spans="1:7" s="154" customFormat="1" ht="10.5">
      <c r="A2" s="39" t="s">
        <v>104</v>
      </c>
      <c r="B2" s="153"/>
      <c r="C2" s="153"/>
      <c r="D2" s="153"/>
      <c r="E2" s="153"/>
    </row>
    <row r="3" spans="1:7" s="154" customFormat="1" ht="10.5">
      <c r="A3" s="30" t="s">
        <v>103</v>
      </c>
      <c r="B3" s="153"/>
      <c r="C3" s="153"/>
      <c r="D3" s="153"/>
      <c r="E3" s="153"/>
    </row>
    <row r="4" spans="1:7">
      <c r="A4" s="33" t="s">
        <v>102</v>
      </c>
      <c r="B4" s="32"/>
      <c r="C4" s="32"/>
      <c r="D4" s="32"/>
      <c r="E4" s="32"/>
    </row>
    <row r="5" spans="1:7">
      <c r="A5" s="27" t="s">
        <v>101</v>
      </c>
      <c r="B5" s="33"/>
      <c r="C5" s="33"/>
      <c r="D5" s="33"/>
      <c r="E5" s="33"/>
    </row>
    <row r="6" spans="1:7">
      <c r="A6" s="38" t="s">
        <v>100</v>
      </c>
      <c r="B6" s="33"/>
      <c r="C6" s="33"/>
      <c r="D6" s="33"/>
      <c r="E6" s="33"/>
      <c r="F6" s="85"/>
    </row>
    <row r="7" spans="1:7">
      <c r="A7" s="29" t="s">
        <v>4</v>
      </c>
      <c r="B7" s="33"/>
      <c r="C7" s="33"/>
      <c r="D7" s="33"/>
      <c r="E7" s="33"/>
    </row>
    <row r="8" spans="1:7">
      <c r="B8" s="33"/>
      <c r="C8" s="33"/>
      <c r="D8" s="33"/>
      <c r="E8" s="33"/>
    </row>
    <row r="10" spans="1:7">
      <c r="A10" s="166"/>
      <c r="B10" s="166"/>
      <c r="C10" s="26" t="s">
        <v>47</v>
      </c>
      <c r="D10" s="26" t="s">
        <v>99</v>
      </c>
      <c r="E10" s="26" t="s">
        <v>46</v>
      </c>
      <c r="F10" s="26" t="s">
        <v>98</v>
      </c>
      <c r="G10" s="26" t="s">
        <v>97</v>
      </c>
    </row>
    <row r="11" spans="1:7" s="214" customFormat="1">
      <c r="A11" s="252"/>
      <c r="B11" s="155" t="s">
        <v>95</v>
      </c>
      <c r="C11" s="88">
        <v>78</v>
      </c>
      <c r="D11" s="88">
        <v>1.8</v>
      </c>
      <c r="E11" s="88">
        <v>4.8</v>
      </c>
      <c r="F11" s="88">
        <v>6.7</v>
      </c>
      <c r="G11" s="86">
        <v>0.9</v>
      </c>
    </row>
    <row r="12" spans="1:7">
      <c r="A12" s="252">
        <v>2004</v>
      </c>
      <c r="B12" s="155" t="s">
        <v>94</v>
      </c>
      <c r="C12" s="88">
        <v>73.099999999999994</v>
      </c>
      <c r="D12" s="88">
        <v>1.1000000000000001</v>
      </c>
      <c r="E12" s="88">
        <v>3.5</v>
      </c>
      <c r="F12" s="88">
        <v>6.2</v>
      </c>
      <c r="G12" s="86">
        <v>0.9</v>
      </c>
    </row>
    <row r="13" spans="1:7">
      <c r="A13" s="252"/>
      <c r="B13" s="155" t="s">
        <v>93</v>
      </c>
      <c r="C13" s="88">
        <v>77.5</v>
      </c>
      <c r="D13" s="88">
        <v>1.3</v>
      </c>
      <c r="E13" s="88">
        <v>3.7</v>
      </c>
      <c r="F13" s="88">
        <v>6.2</v>
      </c>
      <c r="G13" s="86">
        <v>1.1000000000000001</v>
      </c>
    </row>
    <row r="14" spans="1:7">
      <c r="A14" s="252"/>
      <c r="B14" s="155" t="s">
        <v>96</v>
      </c>
      <c r="C14" s="88">
        <v>75.599999999999994</v>
      </c>
      <c r="D14" s="88">
        <v>1.9</v>
      </c>
      <c r="E14" s="88">
        <v>3.8</v>
      </c>
      <c r="F14" s="88">
        <v>6.5</v>
      </c>
      <c r="G14" s="86">
        <v>1.3</v>
      </c>
    </row>
    <row r="15" spans="1:7">
      <c r="A15" s="252"/>
      <c r="B15" s="155" t="s">
        <v>95</v>
      </c>
      <c r="C15" s="88">
        <v>78.099999999999994</v>
      </c>
      <c r="D15" s="88">
        <v>2.2999999999999998</v>
      </c>
      <c r="E15" s="88">
        <v>3.7</v>
      </c>
      <c r="F15" s="88">
        <v>5.7</v>
      </c>
      <c r="G15" s="86">
        <v>1.5</v>
      </c>
    </row>
    <row r="16" spans="1:7">
      <c r="A16" s="252">
        <v>2005</v>
      </c>
      <c r="B16" s="155" t="s">
        <v>94</v>
      </c>
      <c r="C16" s="88">
        <v>80.099999999999994</v>
      </c>
      <c r="D16" s="88">
        <v>2.4</v>
      </c>
      <c r="E16" s="88">
        <v>3.8</v>
      </c>
      <c r="F16" s="88">
        <v>6.1</v>
      </c>
      <c r="G16" s="86">
        <v>1.1000000000000001</v>
      </c>
    </row>
    <row r="17" spans="1:7">
      <c r="A17" s="252"/>
      <c r="B17" s="155" t="s">
        <v>93</v>
      </c>
      <c r="C17" s="88">
        <v>82.6</v>
      </c>
      <c r="D17" s="88">
        <v>2.9</v>
      </c>
      <c r="E17" s="88">
        <v>3.7</v>
      </c>
      <c r="F17" s="88">
        <v>6.5</v>
      </c>
      <c r="G17" s="86">
        <v>1.4</v>
      </c>
    </row>
    <row r="18" spans="1:7">
      <c r="A18" s="252"/>
      <c r="B18" s="155" t="s">
        <v>96</v>
      </c>
      <c r="C18" s="88">
        <v>84.6</v>
      </c>
      <c r="D18" s="88">
        <v>2.9</v>
      </c>
      <c r="E18" s="88">
        <v>3.6</v>
      </c>
      <c r="F18" s="88">
        <v>6.1</v>
      </c>
      <c r="G18" s="86">
        <v>1.7</v>
      </c>
    </row>
    <row r="19" spans="1:7">
      <c r="A19" s="252"/>
      <c r="B19" s="155" t="s">
        <v>95</v>
      </c>
      <c r="C19" s="88">
        <v>87.6</v>
      </c>
      <c r="D19" s="88">
        <v>3.2</v>
      </c>
      <c r="E19" s="88">
        <v>2.9</v>
      </c>
      <c r="F19" s="88">
        <v>6.4</v>
      </c>
      <c r="G19" s="86">
        <v>2.1</v>
      </c>
    </row>
    <row r="20" spans="1:7">
      <c r="A20" s="252">
        <v>2006</v>
      </c>
      <c r="B20" s="155" t="s">
        <v>94</v>
      </c>
      <c r="C20" s="88">
        <v>87.1</v>
      </c>
      <c r="D20" s="88">
        <v>4</v>
      </c>
      <c r="E20" s="88">
        <v>3.9</v>
      </c>
      <c r="F20" s="88">
        <v>6.5</v>
      </c>
      <c r="G20" s="86">
        <v>3.2</v>
      </c>
    </row>
    <row r="21" spans="1:7">
      <c r="A21" s="252"/>
      <c r="B21" s="155" t="s">
        <v>93</v>
      </c>
      <c r="C21" s="88">
        <v>89.3</v>
      </c>
      <c r="D21" s="88">
        <v>5.8</v>
      </c>
      <c r="E21" s="88">
        <v>3.8</v>
      </c>
      <c r="F21" s="88">
        <v>6.2</v>
      </c>
      <c r="G21" s="86">
        <v>3</v>
      </c>
    </row>
    <row r="22" spans="1:7">
      <c r="A22" s="252"/>
      <c r="B22" s="155" t="s">
        <v>96</v>
      </c>
      <c r="C22" s="88">
        <v>86.5</v>
      </c>
      <c r="D22" s="88">
        <v>5.6</v>
      </c>
      <c r="E22" s="88">
        <v>3.8</v>
      </c>
      <c r="F22" s="88">
        <v>5.7</v>
      </c>
      <c r="G22" s="86">
        <v>2.9</v>
      </c>
    </row>
    <row r="23" spans="1:7">
      <c r="A23" s="252"/>
      <c r="B23" s="155" t="s">
        <v>95</v>
      </c>
      <c r="C23" s="88">
        <v>88.7</v>
      </c>
      <c r="D23" s="88">
        <v>7.3</v>
      </c>
      <c r="E23" s="88">
        <v>4.0999999999999996</v>
      </c>
      <c r="F23" s="88">
        <v>5.6</v>
      </c>
      <c r="G23" s="86">
        <v>3.8</v>
      </c>
    </row>
    <row r="24" spans="1:7">
      <c r="A24" s="252">
        <v>2007</v>
      </c>
      <c r="B24" s="155" t="s">
        <v>94</v>
      </c>
      <c r="C24" s="88">
        <v>87.8</v>
      </c>
      <c r="D24" s="88">
        <v>8.9</v>
      </c>
      <c r="E24" s="88">
        <v>3.6</v>
      </c>
      <c r="F24" s="88">
        <v>5.9</v>
      </c>
      <c r="G24" s="86">
        <v>3.8</v>
      </c>
    </row>
    <row r="25" spans="1:7">
      <c r="A25" s="252"/>
      <c r="B25" s="155" t="s">
        <v>93</v>
      </c>
      <c r="C25" s="88">
        <v>87.7</v>
      </c>
      <c r="D25" s="88">
        <v>8.5</v>
      </c>
      <c r="E25" s="88">
        <v>3.1</v>
      </c>
      <c r="F25" s="88">
        <v>5</v>
      </c>
      <c r="G25" s="86">
        <v>3.9</v>
      </c>
    </row>
    <row r="26" spans="1:7">
      <c r="A26" s="252"/>
      <c r="B26" s="155" t="s">
        <v>96</v>
      </c>
      <c r="C26" s="88">
        <v>86.1</v>
      </c>
      <c r="D26" s="88">
        <v>9.6</v>
      </c>
      <c r="E26" s="88">
        <v>2.5</v>
      </c>
      <c r="F26" s="88">
        <v>5.2</v>
      </c>
      <c r="G26" s="86">
        <v>4.4000000000000004</v>
      </c>
    </row>
    <row r="27" spans="1:7">
      <c r="A27" s="252"/>
      <c r="B27" s="155" t="s">
        <v>95</v>
      </c>
      <c r="C27" s="88">
        <v>91.1</v>
      </c>
      <c r="D27" s="88">
        <v>12.6</v>
      </c>
      <c r="E27" s="88">
        <v>2.8</v>
      </c>
      <c r="F27" s="88">
        <v>5.5</v>
      </c>
      <c r="G27" s="86">
        <v>5.3</v>
      </c>
    </row>
    <row r="28" spans="1:7">
      <c r="A28" s="252">
        <v>2008</v>
      </c>
      <c r="B28" s="155" t="s">
        <v>94</v>
      </c>
      <c r="C28" s="88">
        <v>89.8</v>
      </c>
      <c r="D28" s="88">
        <v>17.600000000000001</v>
      </c>
      <c r="E28" s="88">
        <v>3.1</v>
      </c>
      <c r="F28" s="88">
        <v>5.6</v>
      </c>
      <c r="G28" s="86">
        <v>6.9</v>
      </c>
    </row>
    <row r="29" spans="1:7">
      <c r="A29" s="252"/>
      <c r="B29" s="155" t="s">
        <v>93</v>
      </c>
      <c r="C29" s="88">
        <v>88.8</v>
      </c>
      <c r="D29" s="88">
        <v>18.100000000000001</v>
      </c>
      <c r="E29" s="88">
        <v>2.8</v>
      </c>
      <c r="F29" s="88">
        <v>4.9000000000000004</v>
      </c>
      <c r="G29" s="86">
        <v>6.5</v>
      </c>
    </row>
    <row r="30" spans="1:7">
      <c r="A30" s="252"/>
      <c r="B30" s="155" t="s">
        <v>96</v>
      </c>
      <c r="C30" s="88">
        <v>88.6</v>
      </c>
      <c r="D30" s="88">
        <v>21.2</v>
      </c>
      <c r="E30" s="88">
        <v>2.6</v>
      </c>
      <c r="F30" s="88">
        <v>5.2</v>
      </c>
      <c r="G30" s="86">
        <v>7.1</v>
      </c>
    </row>
    <row r="31" spans="1:7">
      <c r="A31" s="252"/>
      <c r="B31" s="155" t="s">
        <v>95</v>
      </c>
      <c r="C31" s="88">
        <v>83.8</v>
      </c>
      <c r="D31" s="88">
        <v>22</v>
      </c>
      <c r="E31" s="88">
        <v>2.2000000000000002</v>
      </c>
      <c r="F31" s="88">
        <v>3.6</v>
      </c>
      <c r="G31" s="86">
        <v>7.2</v>
      </c>
    </row>
    <row r="32" spans="1:7">
      <c r="A32" s="252">
        <v>2009</v>
      </c>
      <c r="B32" s="155" t="s">
        <v>94</v>
      </c>
      <c r="C32" s="88">
        <v>96.2</v>
      </c>
      <c r="D32" s="88">
        <v>21.4</v>
      </c>
      <c r="E32" s="88">
        <v>2.2999999999999998</v>
      </c>
      <c r="F32" s="88">
        <v>4.5</v>
      </c>
      <c r="G32" s="86">
        <v>7</v>
      </c>
    </row>
    <row r="33" spans="1:7">
      <c r="A33" s="252"/>
      <c r="B33" s="155" t="s">
        <v>93</v>
      </c>
      <c r="C33" s="88">
        <v>97.9</v>
      </c>
      <c r="D33" s="88">
        <v>20.6</v>
      </c>
      <c r="E33" s="88">
        <v>2.4</v>
      </c>
      <c r="F33" s="88">
        <v>4.0999999999999996</v>
      </c>
      <c r="G33" s="86">
        <v>6.6</v>
      </c>
    </row>
    <row r="34" spans="1:7">
      <c r="A34" s="252"/>
      <c r="B34" s="155" t="s">
        <v>96</v>
      </c>
      <c r="C34" s="88">
        <v>98.3</v>
      </c>
      <c r="D34" s="88">
        <v>18.899999999999999</v>
      </c>
      <c r="E34" s="88">
        <v>3</v>
      </c>
      <c r="F34" s="88">
        <v>3.6</v>
      </c>
      <c r="G34" s="86">
        <v>6.2</v>
      </c>
    </row>
    <row r="35" spans="1:7">
      <c r="A35" s="252"/>
      <c r="B35" s="155" t="s">
        <v>95</v>
      </c>
      <c r="C35" s="88">
        <v>99.6</v>
      </c>
      <c r="D35" s="88">
        <v>17.8</v>
      </c>
      <c r="E35" s="88">
        <v>3.2</v>
      </c>
      <c r="F35" s="88">
        <v>4.5999999999999996</v>
      </c>
      <c r="G35" s="86">
        <v>5.6</v>
      </c>
    </row>
    <row r="36" spans="1:7">
      <c r="A36" s="252">
        <v>2010</v>
      </c>
      <c r="B36" s="155" t="s">
        <v>94</v>
      </c>
      <c r="C36" s="88">
        <v>95.8</v>
      </c>
      <c r="D36" s="88">
        <v>15.9</v>
      </c>
      <c r="E36" s="88">
        <v>4.5</v>
      </c>
      <c r="F36" s="88">
        <v>4.5999999999999996</v>
      </c>
      <c r="G36" s="86">
        <v>5</v>
      </c>
    </row>
    <row r="37" spans="1:7">
      <c r="A37" s="252"/>
      <c r="B37" s="155" t="s">
        <v>93</v>
      </c>
      <c r="C37" s="88">
        <v>99.2</v>
      </c>
      <c r="D37" s="88">
        <v>15.6</v>
      </c>
      <c r="E37" s="88">
        <v>5.2</v>
      </c>
      <c r="F37" s="88">
        <v>4.9000000000000004</v>
      </c>
      <c r="G37" s="86">
        <v>3.9</v>
      </c>
    </row>
    <row r="38" spans="1:7">
      <c r="A38" s="252"/>
      <c r="B38" s="155" t="s">
        <v>96</v>
      </c>
      <c r="C38" s="88">
        <v>97.7</v>
      </c>
      <c r="D38" s="88">
        <v>14.3</v>
      </c>
      <c r="E38" s="88">
        <v>5.8</v>
      </c>
      <c r="F38" s="88">
        <v>5.2</v>
      </c>
      <c r="G38" s="86">
        <v>3.8</v>
      </c>
    </row>
    <row r="39" spans="1:7">
      <c r="A39" s="252"/>
      <c r="B39" s="155" t="s">
        <v>95</v>
      </c>
      <c r="C39" s="88">
        <v>97.3</v>
      </c>
      <c r="D39" s="88">
        <v>14.4</v>
      </c>
      <c r="E39" s="88">
        <v>5.8</v>
      </c>
      <c r="F39" s="88">
        <v>5.2</v>
      </c>
      <c r="G39" s="86">
        <v>3.7</v>
      </c>
    </row>
    <row r="40" spans="1:7">
      <c r="A40" s="252">
        <v>2011</v>
      </c>
      <c r="B40" s="155" t="s">
        <v>94</v>
      </c>
      <c r="C40" s="88">
        <v>91.9</v>
      </c>
      <c r="D40" s="88">
        <v>10.6</v>
      </c>
      <c r="E40" s="88">
        <v>6.4</v>
      </c>
      <c r="F40" s="88">
        <v>4.9000000000000004</v>
      </c>
      <c r="G40" s="86">
        <v>3</v>
      </c>
    </row>
    <row r="41" spans="1:7">
      <c r="A41" s="87"/>
      <c r="B41" s="155" t="s">
        <v>93</v>
      </c>
      <c r="C41" s="88">
        <v>95.9</v>
      </c>
      <c r="D41" s="88">
        <v>6.9</v>
      </c>
      <c r="E41" s="88">
        <v>8.3000000000000007</v>
      </c>
      <c r="F41" s="88">
        <v>4.9000000000000004</v>
      </c>
      <c r="G41" s="86">
        <v>2.5</v>
      </c>
    </row>
    <row r="42" spans="1:7">
      <c r="A42" s="87"/>
      <c r="B42" s="155" t="s">
        <v>96</v>
      </c>
      <c r="C42" s="88">
        <v>91.5</v>
      </c>
      <c r="D42" s="88">
        <v>4.7</v>
      </c>
      <c r="E42" s="88">
        <v>9.5</v>
      </c>
      <c r="F42" s="88">
        <v>4.7</v>
      </c>
      <c r="G42" s="86">
        <v>2.2000000000000002</v>
      </c>
    </row>
    <row r="43" spans="1:7">
      <c r="A43" s="154"/>
      <c r="B43" s="155" t="s">
        <v>95</v>
      </c>
      <c r="C43" s="88">
        <v>90</v>
      </c>
      <c r="D43" s="88">
        <v>3.7</v>
      </c>
      <c r="E43" s="88">
        <v>11.6</v>
      </c>
      <c r="F43" s="88">
        <v>5.4</v>
      </c>
      <c r="G43" s="86">
        <v>1.4</v>
      </c>
    </row>
    <row r="44" spans="1:7">
      <c r="A44" s="252">
        <v>2012</v>
      </c>
      <c r="B44" s="155" t="s">
        <v>94</v>
      </c>
      <c r="C44" s="88">
        <v>85</v>
      </c>
      <c r="D44" s="88">
        <v>3.1</v>
      </c>
      <c r="E44" s="88">
        <v>11.5</v>
      </c>
      <c r="F44" s="88">
        <v>4.9000000000000004</v>
      </c>
      <c r="G44" s="86">
        <v>1.3</v>
      </c>
    </row>
    <row r="45" spans="1:7">
      <c r="A45" s="252"/>
      <c r="B45" s="155" t="s">
        <v>93</v>
      </c>
      <c r="C45" s="88">
        <v>91</v>
      </c>
      <c r="D45" s="88">
        <v>3.5</v>
      </c>
      <c r="E45" s="88">
        <v>12.4</v>
      </c>
      <c r="F45" s="88">
        <v>5.5</v>
      </c>
      <c r="G45" s="86">
        <v>1.3</v>
      </c>
    </row>
    <row r="46" spans="1:7">
      <c r="A46" s="252"/>
      <c r="B46" s="155" t="s">
        <v>92</v>
      </c>
      <c r="C46" s="88">
        <v>86.4</v>
      </c>
      <c r="D46" s="88">
        <v>3.3</v>
      </c>
      <c r="E46" s="88">
        <v>12.5</v>
      </c>
      <c r="F46" s="88">
        <v>5.2</v>
      </c>
      <c r="G46" s="86">
        <v>1.2</v>
      </c>
    </row>
    <row r="48" spans="1:7">
      <c r="A48" s="34"/>
      <c r="B48" s="34"/>
      <c r="C48" s="34"/>
      <c r="D48" s="34"/>
      <c r="E48" s="34"/>
      <c r="F48" s="34"/>
    </row>
    <row r="49" spans="1:5">
      <c r="A49" s="34"/>
    </row>
    <row r="50" spans="1:5">
      <c r="A50" s="34"/>
    </row>
    <row r="51" spans="1:5">
      <c r="A51" s="34"/>
      <c r="B51" s="33"/>
      <c r="C51" s="33"/>
      <c r="D51" s="33"/>
      <c r="E51" s="33"/>
    </row>
    <row r="52" spans="1:5">
      <c r="A52" s="34"/>
    </row>
    <row r="53" spans="1:5">
      <c r="A53" s="34"/>
    </row>
    <row r="54" spans="1:5">
      <c r="A54" s="34"/>
      <c r="B54" s="33"/>
      <c r="C54" s="33"/>
      <c r="D54" s="33"/>
      <c r="E54" s="33"/>
    </row>
    <row r="55" spans="1:5">
      <c r="A55" s="34"/>
    </row>
    <row r="56" spans="1:5">
      <c r="A56" s="34"/>
    </row>
    <row r="57" spans="1:5">
      <c r="A57" s="34"/>
      <c r="B57" s="33"/>
      <c r="C57" s="33"/>
      <c r="D57" s="33"/>
      <c r="E57" s="33"/>
    </row>
    <row r="58" spans="1:5">
      <c r="A58" s="34"/>
    </row>
    <row r="59" spans="1:5">
      <c r="A59" s="34"/>
    </row>
    <row r="60" spans="1:5">
      <c r="A60" s="34"/>
      <c r="B60" s="33"/>
      <c r="C60" s="33"/>
      <c r="D60" s="33"/>
      <c r="E60" s="33"/>
    </row>
    <row r="61" spans="1:5">
      <c r="A61" s="34"/>
    </row>
    <row r="62" spans="1:5">
      <c r="A62" s="34"/>
    </row>
    <row r="63" spans="1:5">
      <c r="A63" s="34"/>
      <c r="B63" s="33"/>
      <c r="C63" s="33"/>
      <c r="D63" s="33"/>
      <c r="E63" s="33"/>
    </row>
    <row r="64" spans="1:5">
      <c r="A64" s="34"/>
    </row>
    <row r="65" spans="1:6">
      <c r="A65" s="34"/>
    </row>
    <row r="66" spans="1:6">
      <c r="A66" s="34"/>
      <c r="B66" s="33"/>
      <c r="C66" s="33"/>
      <c r="D66" s="33"/>
      <c r="E66" s="33"/>
    </row>
    <row r="67" spans="1:6">
      <c r="A67" s="34"/>
    </row>
    <row r="68" spans="1:6">
      <c r="A68" s="34"/>
    </row>
    <row r="69" spans="1:6">
      <c r="A69" s="34"/>
      <c r="B69" s="33"/>
      <c r="C69" s="33"/>
      <c r="D69" s="33"/>
      <c r="E69" s="33"/>
    </row>
    <row r="70" spans="1:6">
      <c r="A70" s="34"/>
    </row>
    <row r="71" spans="1:6">
      <c r="A71" s="34"/>
    </row>
    <row r="72" spans="1:6">
      <c r="A72" s="34"/>
      <c r="B72" s="33"/>
      <c r="C72" s="33"/>
      <c r="D72" s="33"/>
      <c r="E72" s="33"/>
    </row>
    <row r="73" spans="1:6">
      <c r="A73" s="34"/>
    </row>
    <row r="74" spans="1:6">
      <c r="A74" s="34"/>
    </row>
    <row r="75" spans="1:6">
      <c r="A75" s="34"/>
      <c r="B75" s="33"/>
      <c r="C75" s="33"/>
      <c r="D75" s="33"/>
      <c r="E75" s="33"/>
    </row>
    <row r="76" spans="1:6">
      <c r="A76" s="34"/>
    </row>
    <row r="77" spans="1:6">
      <c r="A77" s="34"/>
    </row>
    <row r="78" spans="1:6">
      <c r="A78" s="34"/>
      <c r="B78" s="33"/>
      <c r="C78" s="33"/>
      <c r="D78" s="33"/>
      <c r="E78" s="33"/>
    </row>
    <row r="79" spans="1:6">
      <c r="A79" s="34"/>
      <c r="B79" s="37"/>
      <c r="C79" s="37"/>
      <c r="D79" s="37"/>
      <c r="E79" s="37"/>
      <c r="F79" s="37"/>
    </row>
    <row r="80" spans="1:6">
      <c r="A80" s="34"/>
      <c r="B80" s="37"/>
      <c r="C80" s="37"/>
      <c r="D80" s="37"/>
      <c r="E80" s="37"/>
      <c r="F80" s="37"/>
    </row>
    <row r="81" spans="1:6">
      <c r="A81" s="34"/>
      <c r="B81" s="33"/>
      <c r="C81" s="33"/>
      <c r="D81" s="33"/>
      <c r="E81" s="33"/>
    </row>
    <row r="82" spans="1:6">
      <c r="A82" s="34"/>
    </row>
    <row r="83" spans="1:6">
      <c r="A83" s="34"/>
    </row>
    <row r="84" spans="1:6">
      <c r="A84" s="34"/>
      <c r="B84" s="33"/>
      <c r="C84" s="33"/>
      <c r="D84" s="33"/>
      <c r="E84" s="33"/>
    </row>
    <row r="85" spans="1:6">
      <c r="A85" s="34"/>
      <c r="F85" s="167"/>
    </row>
    <row r="86" spans="1:6">
      <c r="A86" s="34"/>
      <c r="B86" s="36"/>
      <c r="C86" s="36"/>
      <c r="D86" s="36"/>
      <c r="E86" s="36"/>
      <c r="F86" s="167"/>
    </row>
    <row r="87" spans="1:6">
      <c r="A87" s="34"/>
      <c r="B87" s="36"/>
      <c r="C87" s="36"/>
      <c r="D87" s="36"/>
      <c r="E87" s="36"/>
      <c r="F87" s="167"/>
    </row>
    <row r="88" spans="1:6">
      <c r="A88" s="34"/>
      <c r="B88" s="36"/>
      <c r="C88" s="36"/>
      <c r="D88" s="36"/>
      <c r="E88" s="36"/>
      <c r="F88" s="168"/>
    </row>
    <row r="89" spans="1:6">
      <c r="A89" s="34"/>
      <c r="B89" s="35"/>
      <c r="C89" s="35"/>
      <c r="D89" s="35"/>
      <c r="E89" s="35"/>
      <c r="F89" s="89"/>
    </row>
    <row r="90" spans="1:6">
      <c r="A90" s="34"/>
      <c r="F90" s="89"/>
    </row>
    <row r="91" spans="1:6">
      <c r="A91" s="34"/>
      <c r="B91" s="36"/>
      <c r="C91" s="36"/>
      <c r="D91" s="36"/>
      <c r="E91" s="36"/>
      <c r="F91" s="89"/>
    </row>
    <row r="92" spans="1:6">
      <c r="A92" s="34"/>
      <c r="B92" s="35"/>
      <c r="C92" s="35"/>
      <c r="D92" s="35"/>
      <c r="E92" s="35"/>
      <c r="F92" s="89"/>
    </row>
    <row r="93" spans="1:6">
      <c r="A93" s="34"/>
      <c r="F93" s="89"/>
    </row>
    <row r="94" spans="1:6">
      <c r="A94" s="34"/>
      <c r="F94" s="90"/>
    </row>
    <row r="95" spans="1:6">
      <c r="A95" s="34"/>
      <c r="B95" s="33"/>
      <c r="C95" s="33"/>
      <c r="D95" s="33"/>
      <c r="E95" s="33"/>
      <c r="F95" s="90"/>
    </row>
    <row r="96" spans="1:6">
      <c r="A96" s="34"/>
      <c r="F96" s="91"/>
    </row>
    <row r="97" spans="1:6">
      <c r="A97" s="34"/>
      <c r="F97" s="91"/>
    </row>
    <row r="98" spans="1:6">
      <c r="A98" s="34"/>
      <c r="B98" s="33"/>
      <c r="C98" s="33"/>
      <c r="D98" s="33"/>
      <c r="E98" s="33"/>
      <c r="F98" s="91"/>
    </row>
    <row r="99" spans="1:6">
      <c r="A99" s="34"/>
      <c r="F99" s="91"/>
    </row>
    <row r="100" spans="1:6">
      <c r="A100" s="34"/>
      <c r="F100" s="91"/>
    </row>
    <row r="101" spans="1:6">
      <c r="A101" s="34"/>
      <c r="B101" s="33"/>
      <c r="C101" s="33"/>
      <c r="D101" s="33"/>
      <c r="E101" s="33"/>
      <c r="F101" s="91"/>
    </row>
    <row r="102" spans="1:6">
      <c r="A102" s="34"/>
      <c r="F102" s="91"/>
    </row>
    <row r="103" spans="1:6">
      <c r="A103" s="34"/>
      <c r="F103" s="91"/>
    </row>
    <row r="104" spans="1:6">
      <c r="A104" s="34"/>
      <c r="B104" s="33"/>
      <c r="C104" s="33"/>
      <c r="D104" s="33"/>
      <c r="E104" s="33"/>
      <c r="F104" s="91"/>
    </row>
    <row r="105" spans="1:6">
      <c r="A105" s="34"/>
      <c r="F105" s="91"/>
    </row>
    <row r="106" spans="1:6">
      <c r="A106" s="34"/>
      <c r="F106" s="91"/>
    </row>
    <row r="107" spans="1:6">
      <c r="A107" s="34"/>
      <c r="B107" s="33"/>
      <c r="C107" s="33"/>
      <c r="D107" s="33"/>
      <c r="E107" s="33"/>
      <c r="F107" s="91"/>
    </row>
    <row r="108" spans="1:6">
      <c r="A108" s="34"/>
      <c r="F108" s="91"/>
    </row>
    <row r="109" spans="1:6">
      <c r="A109" s="34"/>
      <c r="F109" s="91"/>
    </row>
    <row r="110" spans="1:6">
      <c r="A110" s="34"/>
      <c r="B110" s="33"/>
      <c r="C110" s="33"/>
      <c r="D110" s="33"/>
      <c r="E110" s="33"/>
      <c r="F110" s="91"/>
    </row>
    <row r="111" spans="1:6">
      <c r="A111" s="34"/>
      <c r="F111" s="91"/>
    </row>
    <row r="112" spans="1:6">
      <c r="A112" s="34"/>
      <c r="F112" s="91"/>
    </row>
    <row r="113" spans="1:6">
      <c r="A113" s="34"/>
      <c r="B113" s="33"/>
      <c r="C113" s="33"/>
      <c r="D113" s="33"/>
      <c r="E113" s="33"/>
      <c r="F113" s="91"/>
    </row>
    <row r="114" spans="1:6">
      <c r="A114" s="34"/>
      <c r="F114" s="91"/>
    </row>
    <row r="115" spans="1:6">
      <c r="A115" s="34"/>
      <c r="F115" s="91"/>
    </row>
    <row r="116" spans="1:6">
      <c r="A116" s="34"/>
      <c r="B116" s="33"/>
      <c r="C116" s="33"/>
      <c r="D116" s="33"/>
      <c r="E116" s="33"/>
      <c r="F116" s="91"/>
    </row>
    <row r="117" spans="1:6">
      <c r="A117" s="34"/>
      <c r="F117" s="91"/>
    </row>
    <row r="118" spans="1:6">
      <c r="A118" s="34"/>
      <c r="F118" s="91"/>
    </row>
    <row r="119" spans="1:6">
      <c r="A119" s="34"/>
      <c r="B119" s="33"/>
      <c r="C119" s="33"/>
      <c r="D119" s="33"/>
      <c r="E119" s="33"/>
      <c r="F119" s="215"/>
    </row>
    <row r="120" spans="1:6">
      <c r="A120" s="34"/>
      <c r="F120" s="216"/>
    </row>
    <row r="121" spans="1:6">
      <c r="A121" s="34"/>
    </row>
    <row r="122" spans="1:6">
      <c r="A122" s="34"/>
      <c r="B122" s="33"/>
      <c r="C122" s="33"/>
      <c r="D122" s="33"/>
      <c r="E122" s="33"/>
    </row>
    <row r="123" spans="1:6">
      <c r="A123" s="34"/>
    </row>
    <row r="124" spans="1:6">
      <c r="A124" s="34"/>
    </row>
    <row r="125" spans="1:6">
      <c r="A125" s="34"/>
      <c r="B125" s="33"/>
      <c r="C125" s="33"/>
      <c r="D125" s="33"/>
      <c r="E125" s="33"/>
    </row>
    <row r="126" spans="1:6">
      <c r="A126" s="34"/>
    </row>
    <row r="127" spans="1:6">
      <c r="A127" s="34"/>
    </row>
    <row r="128" spans="1:6">
      <c r="A128" s="34"/>
      <c r="B128" s="33"/>
      <c r="C128" s="33"/>
      <c r="D128" s="33"/>
      <c r="E128" s="33"/>
    </row>
    <row r="129" spans="1:5">
      <c r="A129" s="34"/>
    </row>
    <row r="130" spans="1:5">
      <c r="A130" s="34"/>
    </row>
    <row r="131" spans="1:5">
      <c r="A131" s="34"/>
      <c r="B131" s="33"/>
      <c r="C131" s="33"/>
      <c r="D131" s="33"/>
      <c r="E131" s="33"/>
    </row>
    <row r="132" spans="1:5">
      <c r="A132" s="34"/>
    </row>
    <row r="133" spans="1:5">
      <c r="A133" s="34"/>
    </row>
    <row r="134" spans="1:5">
      <c r="A134" s="34"/>
      <c r="B134" s="33"/>
      <c r="C134" s="33"/>
      <c r="D134" s="33"/>
      <c r="E134" s="33"/>
    </row>
    <row r="135" spans="1:5">
      <c r="A135" s="34"/>
    </row>
    <row r="136" spans="1:5">
      <c r="A136" s="34"/>
    </row>
    <row r="137" spans="1:5">
      <c r="A137" s="34"/>
      <c r="B137" s="33"/>
      <c r="C137" s="33"/>
      <c r="D137" s="33"/>
      <c r="E137" s="33"/>
    </row>
    <row r="138" spans="1:5">
      <c r="A138" s="34"/>
    </row>
    <row r="139" spans="1:5">
      <c r="A139" s="34"/>
    </row>
    <row r="140" spans="1:5">
      <c r="A140" s="34"/>
    </row>
    <row r="141" spans="1:5">
      <c r="A141" s="34"/>
    </row>
    <row r="142" spans="1:5">
      <c r="A142" s="217"/>
      <c r="B142" s="218"/>
      <c r="C142" s="218"/>
      <c r="D142" s="218"/>
      <c r="E142" s="218"/>
    </row>
    <row r="143" spans="1:5">
      <c r="A143" s="219"/>
      <c r="B143" s="220"/>
      <c r="C143" s="220"/>
      <c r="D143" s="220"/>
      <c r="E143" s="220"/>
    </row>
    <row r="144" spans="1:5">
      <c r="A144" s="219"/>
      <c r="B144" s="220"/>
      <c r="C144" s="220"/>
      <c r="D144" s="220"/>
      <c r="E144" s="220"/>
    </row>
    <row r="145" spans="1:5">
      <c r="A145" s="219"/>
      <c r="B145" s="220"/>
      <c r="C145" s="220"/>
      <c r="D145" s="220"/>
      <c r="E145" s="220"/>
    </row>
    <row r="146" spans="1:5">
      <c r="A146" s="219"/>
      <c r="B146" s="220"/>
      <c r="C146" s="220"/>
      <c r="D146" s="220"/>
      <c r="E146" s="220"/>
    </row>
    <row r="147" spans="1:5">
      <c r="A147" s="219"/>
      <c r="B147" s="220"/>
      <c r="C147" s="220"/>
      <c r="D147" s="220"/>
      <c r="E147" s="220"/>
    </row>
    <row r="148" spans="1:5">
      <c r="A148" s="219"/>
      <c r="B148" s="220"/>
      <c r="C148" s="220"/>
      <c r="D148" s="220"/>
      <c r="E148" s="220"/>
    </row>
    <row r="149" spans="1:5">
      <c r="A149" s="219"/>
      <c r="B149" s="220"/>
      <c r="C149" s="220"/>
      <c r="D149" s="220"/>
      <c r="E149" s="220"/>
    </row>
    <row r="150" spans="1:5">
      <c r="A150" s="219"/>
      <c r="B150" s="220"/>
      <c r="C150" s="220"/>
      <c r="D150" s="220"/>
      <c r="E150" s="220"/>
    </row>
    <row r="151" spans="1:5">
      <c r="A151" s="219"/>
      <c r="B151" s="220"/>
      <c r="C151" s="220"/>
      <c r="D151" s="220"/>
      <c r="E151" s="220"/>
    </row>
    <row r="152" spans="1:5">
      <c r="A152" s="219"/>
      <c r="B152" s="220"/>
      <c r="C152" s="220"/>
      <c r="D152" s="220"/>
      <c r="E152" s="220"/>
    </row>
    <row r="153" spans="1:5">
      <c r="A153" s="219"/>
      <c r="B153" s="220"/>
      <c r="C153" s="220"/>
      <c r="D153" s="220"/>
      <c r="E153" s="220"/>
    </row>
    <row r="154" spans="1:5">
      <c r="A154" s="219"/>
      <c r="B154" s="220"/>
      <c r="C154" s="220"/>
      <c r="D154" s="220"/>
      <c r="E154" s="220"/>
    </row>
    <row r="155" spans="1:5">
      <c r="A155" s="219"/>
      <c r="B155" s="220"/>
      <c r="C155" s="220"/>
      <c r="D155" s="220"/>
      <c r="E155" s="220"/>
    </row>
    <row r="156" spans="1:5">
      <c r="A156" s="219"/>
      <c r="B156" s="220"/>
      <c r="C156" s="220"/>
      <c r="D156" s="220"/>
      <c r="E156" s="220"/>
    </row>
    <row r="157" spans="1:5">
      <c r="A157" s="219"/>
      <c r="B157" s="220"/>
      <c r="C157" s="220"/>
      <c r="D157" s="220"/>
      <c r="E157" s="220"/>
    </row>
    <row r="158" spans="1:5">
      <c r="A158" s="219"/>
      <c r="B158" s="220"/>
      <c r="C158" s="220"/>
      <c r="D158" s="220"/>
      <c r="E158" s="220"/>
    </row>
    <row r="159" spans="1:5">
      <c r="A159" s="219"/>
      <c r="B159" s="220"/>
      <c r="C159" s="220"/>
      <c r="D159" s="220"/>
      <c r="E159" s="220"/>
    </row>
    <row r="160" spans="1:5">
      <c r="A160" s="219"/>
      <c r="B160" s="220"/>
      <c r="C160" s="220"/>
      <c r="D160" s="220"/>
      <c r="E160" s="220"/>
    </row>
    <row r="161" spans="1:6">
      <c r="A161" s="219"/>
      <c r="B161" s="220"/>
      <c r="C161" s="220"/>
      <c r="D161" s="220"/>
      <c r="E161" s="220"/>
    </row>
    <row r="162" spans="1:6">
      <c r="A162" s="219"/>
      <c r="B162" s="220"/>
      <c r="C162" s="220"/>
      <c r="D162" s="220"/>
      <c r="E162" s="220"/>
    </row>
    <row r="163" spans="1:6">
      <c r="A163" s="219"/>
      <c r="B163" s="220"/>
      <c r="C163" s="220"/>
      <c r="D163" s="220"/>
      <c r="E163" s="220"/>
    </row>
    <row r="164" spans="1:6">
      <c r="A164" s="219"/>
      <c r="B164" s="220"/>
      <c r="C164" s="220"/>
      <c r="D164" s="220"/>
      <c r="E164" s="220"/>
    </row>
    <row r="165" spans="1:6">
      <c r="A165" s="219"/>
      <c r="B165" s="220"/>
      <c r="C165" s="220"/>
      <c r="D165" s="220"/>
      <c r="E165" s="220"/>
      <c r="F165" s="220"/>
    </row>
    <row r="166" spans="1:6">
      <c r="A166" s="219"/>
      <c r="B166" s="220"/>
      <c r="C166" s="220"/>
      <c r="D166" s="220"/>
      <c r="E166" s="220"/>
      <c r="F166" s="220"/>
    </row>
    <row r="167" spans="1:6">
      <c r="A167" s="219"/>
      <c r="B167" s="220"/>
      <c r="C167" s="220"/>
      <c r="D167" s="220"/>
      <c r="E167" s="220"/>
      <c r="F167" s="220"/>
    </row>
    <row r="168" spans="1:6">
      <c r="A168" s="219"/>
      <c r="B168" s="220"/>
      <c r="C168" s="220"/>
      <c r="D168" s="220"/>
      <c r="E168" s="220"/>
      <c r="F168" s="220"/>
    </row>
    <row r="169" spans="1:6">
      <c r="A169" s="219"/>
      <c r="B169" s="220"/>
      <c r="C169" s="220"/>
      <c r="D169" s="220"/>
      <c r="E169" s="220"/>
      <c r="F169" s="220"/>
    </row>
    <row r="170" spans="1:6">
      <c r="A170" s="219"/>
      <c r="B170" s="220"/>
      <c r="C170" s="220"/>
      <c r="D170" s="220"/>
      <c r="E170" s="220"/>
      <c r="F170" s="220"/>
    </row>
    <row r="171" spans="1:6">
      <c r="A171" s="219"/>
      <c r="B171" s="220"/>
      <c r="C171" s="220"/>
      <c r="D171" s="220"/>
      <c r="E171" s="220"/>
      <c r="F171" s="220"/>
    </row>
    <row r="172" spans="1:6">
      <c r="A172" s="219"/>
      <c r="B172" s="220"/>
      <c r="C172" s="220"/>
      <c r="D172" s="220"/>
      <c r="E172" s="220"/>
      <c r="F172" s="220"/>
    </row>
    <row r="173" spans="1:6">
      <c r="A173" s="219"/>
      <c r="B173" s="220"/>
      <c r="C173" s="220"/>
      <c r="D173" s="220"/>
      <c r="E173" s="220"/>
      <c r="F173" s="220"/>
    </row>
    <row r="174" spans="1:6">
      <c r="A174" s="219"/>
      <c r="B174" s="220"/>
      <c r="C174" s="220"/>
      <c r="D174" s="220"/>
      <c r="E174" s="220"/>
      <c r="F174" s="220"/>
    </row>
    <row r="175" spans="1:6">
      <c r="A175" s="219"/>
      <c r="B175" s="220"/>
      <c r="C175" s="220"/>
      <c r="D175" s="220"/>
      <c r="E175" s="220"/>
      <c r="F175" s="220"/>
    </row>
    <row r="176" spans="1:6">
      <c r="A176" s="219"/>
      <c r="B176" s="220"/>
      <c r="C176" s="220"/>
      <c r="D176" s="220"/>
      <c r="E176" s="220"/>
      <c r="F176" s="220"/>
    </row>
    <row r="177" spans="1:6">
      <c r="A177" s="219"/>
      <c r="B177" s="220"/>
      <c r="C177" s="220"/>
      <c r="D177" s="220"/>
      <c r="E177" s="220"/>
      <c r="F177" s="220"/>
    </row>
    <row r="178" spans="1:6">
      <c r="A178" s="219"/>
      <c r="B178" s="220"/>
      <c r="C178" s="220"/>
      <c r="D178" s="220"/>
      <c r="E178" s="220"/>
      <c r="F178" s="220"/>
    </row>
    <row r="179" spans="1:6" s="33" customFormat="1">
      <c r="A179" s="219"/>
      <c r="B179" s="220"/>
      <c r="C179" s="220"/>
      <c r="D179" s="220"/>
      <c r="E179" s="220"/>
      <c r="F179" s="220"/>
    </row>
    <row r="180" spans="1:6" s="33" customFormat="1">
      <c r="A180" s="219"/>
      <c r="B180" s="220"/>
      <c r="C180" s="220"/>
      <c r="D180" s="220"/>
      <c r="E180" s="220"/>
      <c r="F180" s="220"/>
    </row>
    <row r="181" spans="1:6" s="33" customFormat="1">
      <c r="A181" s="219"/>
      <c r="B181" s="220"/>
      <c r="C181" s="220"/>
      <c r="D181" s="220"/>
      <c r="E181" s="220"/>
      <c r="F181" s="220"/>
    </row>
    <row r="182" spans="1:6" s="33" customFormat="1">
      <c r="A182" s="219"/>
      <c r="B182" s="220"/>
      <c r="C182" s="220"/>
      <c r="D182" s="220"/>
      <c r="E182" s="220"/>
      <c r="F182" s="220"/>
    </row>
    <row r="183" spans="1:6" s="33" customFormat="1">
      <c r="A183" s="219"/>
      <c r="B183" s="220"/>
      <c r="C183" s="220"/>
      <c r="D183" s="220"/>
      <c r="E183" s="220"/>
      <c r="F183" s="220"/>
    </row>
    <row r="184" spans="1:6" s="33" customFormat="1">
      <c r="A184" s="219"/>
      <c r="B184" s="220"/>
      <c r="C184" s="220"/>
      <c r="D184" s="220"/>
      <c r="E184" s="220"/>
      <c r="F184" s="220"/>
    </row>
    <row r="185" spans="1:6" s="33" customFormat="1">
      <c r="A185" s="219"/>
      <c r="B185" s="220"/>
      <c r="C185" s="220"/>
      <c r="D185" s="220"/>
      <c r="E185" s="220"/>
      <c r="F185" s="220"/>
    </row>
    <row r="186" spans="1:6" s="33" customFormat="1">
      <c r="A186" s="219"/>
      <c r="B186" s="220"/>
      <c r="C186" s="220"/>
      <c r="D186" s="220"/>
      <c r="E186" s="220"/>
      <c r="F186" s="220"/>
    </row>
    <row r="187" spans="1:6" s="33" customFormat="1">
      <c r="A187" s="219"/>
      <c r="B187" s="220"/>
      <c r="C187" s="220"/>
      <c r="D187" s="220"/>
      <c r="E187" s="220"/>
      <c r="F187" s="220"/>
    </row>
    <row r="188" spans="1:6" s="33" customFormat="1">
      <c r="A188" s="219"/>
      <c r="B188" s="220"/>
      <c r="C188" s="220"/>
      <c r="D188" s="220"/>
      <c r="E188" s="220"/>
      <c r="F188" s="220"/>
    </row>
    <row r="189" spans="1:6" s="33" customFormat="1">
      <c r="A189" s="219"/>
      <c r="B189" s="220"/>
      <c r="C189" s="220"/>
      <c r="D189" s="220"/>
      <c r="E189" s="220"/>
      <c r="F189" s="220"/>
    </row>
    <row r="190" spans="1:6" s="33" customFormat="1">
      <c r="A190" s="219"/>
      <c r="B190" s="220"/>
      <c r="C190" s="220"/>
      <c r="D190" s="220"/>
      <c r="E190" s="220"/>
      <c r="F190" s="220"/>
    </row>
    <row r="191" spans="1:6" s="33" customFormat="1">
      <c r="A191" s="219"/>
      <c r="B191" s="220"/>
      <c r="C191" s="220"/>
      <c r="D191" s="220"/>
      <c r="E191" s="220"/>
      <c r="F191" s="220"/>
    </row>
    <row r="192" spans="1:6" s="33" customFormat="1">
      <c r="A192" s="219"/>
      <c r="B192" s="220"/>
      <c r="C192" s="220"/>
      <c r="D192" s="220"/>
      <c r="E192" s="220"/>
      <c r="F192" s="220"/>
    </row>
    <row r="193" spans="1:6" s="33" customFormat="1">
      <c r="A193" s="219"/>
      <c r="B193" s="220"/>
      <c r="C193" s="220"/>
      <c r="D193" s="220"/>
      <c r="E193" s="220"/>
      <c r="F193" s="220"/>
    </row>
    <row r="194" spans="1:6" s="33" customFormat="1">
      <c r="A194" s="219"/>
      <c r="B194" s="220"/>
      <c r="C194" s="220"/>
      <c r="D194" s="220"/>
      <c r="E194" s="220"/>
      <c r="F194" s="220"/>
    </row>
    <row r="195" spans="1:6">
      <c r="A195" s="219"/>
      <c r="B195" s="220"/>
      <c r="C195" s="220"/>
      <c r="D195" s="220"/>
      <c r="E195" s="220"/>
      <c r="F195" s="220"/>
    </row>
    <row r="196" spans="1:6">
      <c r="A196" s="219"/>
      <c r="B196" s="220"/>
      <c r="C196" s="220"/>
      <c r="D196" s="220"/>
      <c r="E196" s="220"/>
      <c r="F196" s="220"/>
    </row>
    <row r="197" spans="1:6">
      <c r="A197" s="219"/>
      <c r="B197" s="220"/>
      <c r="C197" s="220"/>
      <c r="D197" s="220"/>
      <c r="E197" s="220"/>
      <c r="F197" s="220"/>
    </row>
    <row r="198" spans="1:6">
      <c r="A198" s="219"/>
      <c r="B198" s="220"/>
      <c r="C198" s="220"/>
      <c r="D198" s="220"/>
      <c r="E198" s="220"/>
      <c r="F198" s="220"/>
    </row>
    <row r="199" spans="1:6">
      <c r="A199" s="219"/>
      <c r="B199" s="220"/>
      <c r="C199" s="220"/>
      <c r="D199" s="220"/>
      <c r="E199" s="220"/>
      <c r="F199" s="220"/>
    </row>
    <row r="200" spans="1:6">
      <c r="A200" s="219"/>
      <c r="B200" s="220"/>
      <c r="C200" s="220"/>
      <c r="D200" s="220"/>
      <c r="E200" s="220"/>
      <c r="F200" s="220"/>
    </row>
    <row r="201" spans="1:6">
      <c r="A201" s="219"/>
      <c r="B201" s="220"/>
      <c r="C201" s="220"/>
      <c r="D201" s="220"/>
      <c r="E201" s="220"/>
      <c r="F201" s="220"/>
    </row>
    <row r="202" spans="1:6">
      <c r="A202" s="219"/>
      <c r="B202" s="220"/>
      <c r="C202" s="220"/>
      <c r="D202" s="220"/>
      <c r="E202" s="220"/>
      <c r="F202" s="220"/>
    </row>
    <row r="203" spans="1:6">
      <c r="A203" s="219"/>
      <c r="B203" s="220"/>
      <c r="C203" s="220"/>
      <c r="D203" s="220"/>
      <c r="E203" s="220"/>
      <c r="F203" s="220"/>
    </row>
    <row r="204" spans="1:6">
      <c r="A204" s="219"/>
      <c r="B204" s="220"/>
      <c r="C204" s="220"/>
      <c r="D204" s="220"/>
      <c r="E204" s="220"/>
      <c r="F204" s="220"/>
    </row>
    <row r="205" spans="1:6">
      <c r="A205" s="219"/>
      <c r="B205" s="220"/>
      <c r="C205" s="220"/>
      <c r="D205" s="220"/>
      <c r="E205" s="220"/>
      <c r="F205" s="220"/>
    </row>
    <row r="206" spans="1:6">
      <c r="A206" s="219"/>
      <c r="B206" s="220"/>
      <c r="C206" s="220"/>
      <c r="D206" s="220"/>
      <c r="E206" s="220"/>
      <c r="F206" s="220"/>
    </row>
    <row r="207" spans="1:6">
      <c r="A207" s="219"/>
      <c r="B207" s="220"/>
      <c r="C207" s="220"/>
      <c r="D207" s="220"/>
      <c r="E207" s="220"/>
      <c r="F207" s="220"/>
    </row>
    <row r="208" spans="1:6">
      <c r="A208" s="219"/>
      <c r="B208" s="220"/>
      <c r="C208" s="220"/>
      <c r="D208" s="220"/>
      <c r="E208" s="220"/>
      <c r="F208" s="220"/>
    </row>
    <row r="209" spans="1:6">
      <c r="A209" s="219"/>
      <c r="B209" s="220"/>
      <c r="C209" s="220"/>
      <c r="D209" s="220"/>
      <c r="E209" s="220"/>
      <c r="F209" s="220"/>
    </row>
    <row r="210" spans="1:6">
      <c r="A210" s="219"/>
      <c r="B210" s="220"/>
      <c r="C210" s="220"/>
      <c r="D210" s="220"/>
      <c r="E210" s="220"/>
      <c r="F210" s="220"/>
    </row>
    <row r="211" spans="1:6">
      <c r="A211" s="219"/>
      <c r="B211" s="220"/>
      <c r="C211" s="220"/>
      <c r="D211" s="220"/>
      <c r="E211" s="220"/>
      <c r="F211" s="220"/>
    </row>
    <row r="212" spans="1:6">
      <c r="A212" s="219"/>
      <c r="B212" s="220"/>
      <c r="C212" s="220"/>
      <c r="D212" s="220"/>
      <c r="E212" s="220"/>
      <c r="F212" s="220"/>
    </row>
    <row r="213" spans="1:6">
      <c r="A213" s="219"/>
      <c r="B213" s="220"/>
      <c r="C213" s="220"/>
      <c r="D213" s="220"/>
      <c r="E213" s="220"/>
      <c r="F213" s="220"/>
    </row>
    <row r="214" spans="1:6">
      <c r="A214" s="219"/>
      <c r="B214" s="220"/>
      <c r="C214" s="220"/>
      <c r="D214" s="220"/>
      <c r="E214" s="220"/>
      <c r="F214" s="220"/>
    </row>
    <row r="215" spans="1:6">
      <c r="A215" s="219"/>
      <c r="B215" s="220"/>
      <c r="C215" s="220"/>
      <c r="D215" s="220"/>
      <c r="E215" s="220"/>
      <c r="F215" s="220"/>
    </row>
    <row r="216" spans="1:6">
      <c r="A216" s="219"/>
      <c r="B216" s="220"/>
      <c r="C216" s="220"/>
      <c r="D216" s="220"/>
      <c r="E216" s="220"/>
      <c r="F216" s="220"/>
    </row>
    <row r="217" spans="1:6">
      <c r="A217" s="219"/>
      <c r="B217" s="220"/>
      <c r="C217" s="220"/>
      <c r="D217" s="220"/>
      <c r="E217" s="220"/>
      <c r="F217" s="220"/>
    </row>
    <row r="218" spans="1:6">
      <c r="A218" s="219"/>
      <c r="B218" s="220"/>
      <c r="C218" s="220"/>
      <c r="D218" s="220"/>
      <c r="E218" s="220"/>
      <c r="F218" s="220"/>
    </row>
    <row r="219" spans="1:6">
      <c r="A219" s="219"/>
      <c r="B219" s="220"/>
      <c r="C219" s="220"/>
      <c r="D219" s="220"/>
      <c r="E219" s="220"/>
      <c r="F219" s="220"/>
    </row>
    <row r="220" spans="1:6">
      <c r="A220" s="219"/>
      <c r="B220" s="220"/>
      <c r="C220" s="220"/>
      <c r="D220" s="220"/>
      <c r="E220" s="220"/>
      <c r="F220" s="220"/>
    </row>
    <row r="221" spans="1:6">
      <c r="A221" s="219"/>
      <c r="B221" s="220"/>
      <c r="C221" s="220"/>
      <c r="D221" s="220"/>
      <c r="E221" s="220"/>
      <c r="F221" s="220"/>
    </row>
    <row r="222" spans="1:6">
      <c r="A222" s="219"/>
      <c r="B222" s="220"/>
      <c r="C222" s="220"/>
      <c r="D222" s="220"/>
      <c r="E222" s="220"/>
      <c r="F222" s="220"/>
    </row>
    <row r="223" spans="1:6">
      <c r="A223" s="219"/>
      <c r="B223" s="220"/>
      <c r="C223" s="220"/>
      <c r="D223" s="220"/>
      <c r="E223" s="220"/>
      <c r="F223" s="220"/>
    </row>
    <row r="224" spans="1:6">
      <c r="A224" s="219"/>
      <c r="B224" s="220"/>
      <c r="C224" s="220"/>
      <c r="D224" s="220"/>
      <c r="E224" s="220"/>
      <c r="F224" s="220"/>
    </row>
    <row r="225" spans="1:6">
      <c r="A225" s="219"/>
      <c r="B225" s="220"/>
      <c r="C225" s="220"/>
      <c r="D225" s="220"/>
      <c r="E225" s="220"/>
      <c r="F225" s="220"/>
    </row>
    <row r="226" spans="1:6">
      <c r="A226" s="219"/>
      <c r="B226" s="220"/>
      <c r="C226" s="220"/>
      <c r="D226" s="220"/>
      <c r="E226" s="220"/>
      <c r="F226" s="220"/>
    </row>
    <row r="227" spans="1:6">
      <c r="A227" s="219"/>
      <c r="B227" s="220"/>
      <c r="C227" s="220"/>
      <c r="D227" s="220"/>
      <c r="E227" s="220"/>
      <c r="F227" s="220"/>
    </row>
    <row r="228" spans="1:6">
      <c r="A228" s="219"/>
      <c r="B228" s="220"/>
      <c r="C228" s="220"/>
      <c r="D228" s="220"/>
      <c r="E228" s="220"/>
      <c r="F228" s="220"/>
    </row>
    <row r="229" spans="1:6">
      <c r="A229" s="219"/>
      <c r="B229" s="220"/>
      <c r="C229" s="220"/>
      <c r="D229" s="220"/>
      <c r="E229" s="220"/>
      <c r="F229" s="220"/>
    </row>
    <row r="230" spans="1:6">
      <c r="A230" s="219"/>
      <c r="B230" s="220"/>
      <c r="C230" s="220"/>
      <c r="D230" s="220"/>
      <c r="E230" s="220"/>
      <c r="F230" s="220"/>
    </row>
    <row r="231" spans="1:6">
      <c r="A231" s="219"/>
      <c r="B231" s="220"/>
      <c r="C231" s="220"/>
      <c r="D231" s="220"/>
      <c r="E231" s="220"/>
      <c r="F231" s="220"/>
    </row>
    <row r="232" spans="1:6">
      <c r="A232" s="219"/>
      <c r="B232" s="220"/>
      <c r="C232" s="220"/>
      <c r="D232" s="220"/>
      <c r="E232" s="220"/>
      <c r="F232" s="220"/>
    </row>
    <row r="233" spans="1:6">
      <c r="A233" s="219"/>
      <c r="B233" s="220"/>
      <c r="C233" s="220"/>
      <c r="D233" s="220"/>
      <c r="E233" s="220"/>
      <c r="F233" s="220"/>
    </row>
    <row r="234" spans="1:6">
      <c r="A234" s="219"/>
      <c r="B234" s="220"/>
      <c r="C234" s="220"/>
      <c r="D234" s="220"/>
      <c r="E234" s="220"/>
      <c r="F234" s="220"/>
    </row>
    <row r="235" spans="1:6">
      <c r="A235" s="219"/>
      <c r="B235" s="220"/>
      <c r="C235" s="220"/>
      <c r="D235" s="220"/>
      <c r="E235" s="220"/>
      <c r="F235" s="220"/>
    </row>
    <row r="236" spans="1:6">
      <c r="A236" s="219"/>
      <c r="B236" s="220"/>
      <c r="C236" s="220"/>
      <c r="D236" s="220"/>
      <c r="E236" s="220"/>
      <c r="F236" s="220"/>
    </row>
    <row r="237" spans="1:6">
      <c r="A237" s="219"/>
      <c r="B237" s="220"/>
      <c r="C237" s="220"/>
      <c r="D237" s="220"/>
      <c r="E237" s="220"/>
      <c r="F237" s="220"/>
    </row>
    <row r="238" spans="1:6">
      <c r="A238" s="219"/>
      <c r="B238" s="220"/>
      <c r="C238" s="220"/>
      <c r="D238" s="220"/>
      <c r="E238" s="220"/>
      <c r="F238" s="220"/>
    </row>
    <row r="239" spans="1:6">
      <c r="A239" s="219"/>
      <c r="B239" s="220"/>
      <c r="C239" s="220"/>
      <c r="D239" s="220"/>
      <c r="E239" s="220"/>
      <c r="F239" s="220"/>
    </row>
    <row r="240" spans="1:6">
      <c r="A240" s="219"/>
      <c r="B240" s="220"/>
      <c r="C240" s="220"/>
      <c r="D240" s="220"/>
      <c r="E240" s="220"/>
      <c r="F240" s="220"/>
    </row>
    <row r="241" spans="1:6">
      <c r="A241" s="219"/>
      <c r="B241" s="220"/>
      <c r="C241" s="220"/>
      <c r="D241" s="220"/>
      <c r="E241" s="220"/>
      <c r="F241" s="220"/>
    </row>
    <row r="242" spans="1:6">
      <c r="A242" s="219"/>
      <c r="B242" s="220"/>
      <c r="C242" s="220"/>
      <c r="D242" s="220"/>
      <c r="E242" s="220"/>
      <c r="F242" s="220"/>
    </row>
    <row r="243" spans="1:6">
      <c r="A243" s="219"/>
      <c r="B243" s="220"/>
      <c r="C243" s="220"/>
      <c r="D243" s="220"/>
      <c r="E243" s="220"/>
      <c r="F243" s="220"/>
    </row>
    <row r="244" spans="1:6">
      <c r="A244" s="219"/>
      <c r="B244" s="220"/>
      <c r="C244" s="220"/>
      <c r="D244" s="220"/>
      <c r="E244" s="220"/>
      <c r="F244" s="220"/>
    </row>
    <row r="245" spans="1:6">
      <c r="A245" s="219"/>
      <c r="B245" s="220"/>
      <c r="C245" s="220"/>
      <c r="D245" s="220"/>
      <c r="E245" s="220"/>
      <c r="F245" s="220"/>
    </row>
    <row r="246" spans="1:6">
      <c r="A246" s="219"/>
      <c r="B246" s="220"/>
      <c r="C246" s="220"/>
      <c r="D246" s="220"/>
      <c r="E246" s="220"/>
      <c r="F246" s="220"/>
    </row>
    <row r="247" spans="1:6">
      <c r="A247" s="219"/>
      <c r="B247" s="220"/>
      <c r="C247" s="220"/>
      <c r="D247" s="220"/>
      <c r="E247" s="220"/>
      <c r="F247" s="220"/>
    </row>
    <row r="248" spans="1:6">
      <c r="A248" s="219"/>
      <c r="B248" s="220"/>
      <c r="C248" s="220"/>
      <c r="D248" s="220"/>
      <c r="E248" s="220"/>
      <c r="F248" s="220"/>
    </row>
    <row r="249" spans="1:6">
      <c r="A249" s="219"/>
      <c r="B249" s="220"/>
      <c r="C249" s="220"/>
      <c r="D249" s="220"/>
      <c r="E249" s="220"/>
      <c r="F249" s="220"/>
    </row>
    <row r="250" spans="1:6">
      <c r="A250" s="219"/>
      <c r="B250" s="220"/>
      <c r="C250" s="220"/>
      <c r="D250" s="220"/>
      <c r="E250" s="220"/>
      <c r="F250" s="220"/>
    </row>
    <row r="251" spans="1:6">
      <c r="A251" s="219"/>
      <c r="B251" s="220"/>
      <c r="C251" s="220"/>
      <c r="D251" s="220"/>
      <c r="E251" s="220"/>
      <c r="F251" s="220"/>
    </row>
    <row r="252" spans="1:6">
      <c r="A252" s="219"/>
      <c r="B252" s="220"/>
      <c r="C252" s="220"/>
      <c r="D252" s="220"/>
      <c r="E252" s="220"/>
      <c r="F252" s="220"/>
    </row>
    <row r="253" spans="1:6">
      <c r="A253" s="219"/>
      <c r="B253" s="220"/>
      <c r="C253" s="220"/>
      <c r="D253" s="220"/>
      <c r="E253" s="220"/>
      <c r="F253" s="220"/>
    </row>
    <row r="254" spans="1:6">
      <c r="A254" s="219"/>
      <c r="B254" s="220"/>
      <c r="C254" s="220"/>
      <c r="D254" s="220"/>
      <c r="E254" s="220"/>
      <c r="F254" s="220"/>
    </row>
    <row r="255" spans="1:6">
      <c r="A255" s="219"/>
      <c r="B255" s="220"/>
      <c r="C255" s="220"/>
      <c r="D255" s="220"/>
      <c r="E255" s="220"/>
      <c r="F255" s="220"/>
    </row>
    <row r="256" spans="1:6">
      <c r="A256" s="219"/>
      <c r="B256" s="220"/>
      <c r="C256" s="220"/>
      <c r="D256" s="220"/>
      <c r="E256" s="220"/>
      <c r="F256" s="220"/>
    </row>
    <row r="257" spans="1:6">
      <c r="A257" s="219"/>
      <c r="B257" s="220"/>
      <c r="C257" s="220"/>
      <c r="D257" s="220"/>
      <c r="E257" s="220"/>
      <c r="F257" s="220"/>
    </row>
    <row r="258" spans="1:6">
      <c r="A258" s="219"/>
      <c r="B258" s="220"/>
      <c r="C258" s="220"/>
      <c r="D258" s="220"/>
      <c r="E258" s="220"/>
      <c r="F258" s="220"/>
    </row>
    <row r="259" spans="1:6">
      <c r="A259" s="219"/>
      <c r="B259" s="220"/>
      <c r="C259" s="220"/>
      <c r="D259" s="220"/>
      <c r="E259" s="220"/>
      <c r="F259" s="220"/>
    </row>
    <row r="260" spans="1:6">
      <c r="A260" s="219"/>
      <c r="B260" s="220"/>
      <c r="C260" s="220"/>
      <c r="D260" s="220"/>
      <c r="E260" s="220"/>
      <c r="F260" s="220"/>
    </row>
    <row r="261" spans="1:6">
      <c r="A261" s="219"/>
      <c r="B261" s="220"/>
      <c r="C261" s="220"/>
      <c r="D261" s="220"/>
      <c r="E261" s="220"/>
      <c r="F261" s="220"/>
    </row>
    <row r="262" spans="1:6">
      <c r="A262" s="219"/>
      <c r="B262" s="220"/>
      <c r="C262" s="220"/>
      <c r="D262" s="220"/>
      <c r="E262" s="220"/>
      <c r="F262" s="220"/>
    </row>
    <row r="263" spans="1:6">
      <c r="A263" s="219"/>
      <c r="B263" s="220"/>
      <c r="C263" s="220"/>
      <c r="D263" s="220"/>
      <c r="E263" s="220"/>
      <c r="F263" s="220"/>
    </row>
    <row r="264" spans="1:6">
      <c r="A264" s="219"/>
      <c r="B264" s="220"/>
      <c r="C264" s="220"/>
      <c r="D264" s="220"/>
      <c r="E264" s="220"/>
      <c r="F264" s="220"/>
    </row>
    <row r="265" spans="1:6">
      <c r="A265" s="219"/>
      <c r="B265" s="220"/>
      <c r="C265" s="220"/>
      <c r="D265" s="220"/>
      <c r="E265" s="220"/>
      <c r="F265" s="220"/>
    </row>
    <row r="266" spans="1:6">
      <c r="A266" s="219"/>
      <c r="B266" s="220"/>
      <c r="C266" s="220"/>
      <c r="D266" s="220"/>
      <c r="E266" s="220"/>
      <c r="F266" s="220"/>
    </row>
    <row r="267" spans="1:6">
      <c r="A267" s="219"/>
      <c r="B267" s="220"/>
      <c r="C267" s="220"/>
      <c r="D267" s="220"/>
      <c r="E267" s="220"/>
      <c r="F267" s="220"/>
    </row>
    <row r="268" spans="1:6">
      <c r="A268" s="219"/>
      <c r="B268" s="220"/>
      <c r="C268" s="220"/>
      <c r="D268" s="220"/>
      <c r="E268" s="220"/>
      <c r="F268" s="220"/>
    </row>
    <row r="269" spans="1:6">
      <c r="A269" s="219"/>
      <c r="B269" s="220"/>
      <c r="C269" s="220"/>
      <c r="D269" s="220"/>
      <c r="E269" s="220"/>
      <c r="F269" s="220"/>
    </row>
    <row r="270" spans="1:6">
      <c r="A270" s="219"/>
      <c r="B270" s="220"/>
      <c r="C270" s="220"/>
      <c r="D270" s="220"/>
      <c r="E270" s="220"/>
      <c r="F270" s="220"/>
    </row>
    <row r="271" spans="1:6">
      <c r="A271" s="219"/>
      <c r="B271" s="220"/>
      <c r="C271" s="220"/>
      <c r="D271" s="220"/>
      <c r="E271" s="220"/>
      <c r="F271" s="220"/>
    </row>
    <row r="272" spans="1:6">
      <c r="A272" s="219"/>
      <c r="B272" s="220"/>
      <c r="C272" s="220"/>
      <c r="D272" s="220"/>
      <c r="E272" s="220"/>
      <c r="F272" s="220"/>
    </row>
    <row r="273" spans="1:6">
      <c r="A273" s="219"/>
      <c r="B273" s="220"/>
      <c r="C273" s="220"/>
      <c r="D273" s="220"/>
      <c r="E273" s="220"/>
      <c r="F273" s="220"/>
    </row>
    <row r="274" spans="1:6">
      <c r="A274" s="219"/>
      <c r="B274" s="220"/>
      <c r="C274" s="220"/>
      <c r="D274" s="220"/>
      <c r="E274" s="220"/>
      <c r="F274" s="220"/>
    </row>
    <row r="275" spans="1:6">
      <c r="A275" s="219"/>
      <c r="B275" s="220"/>
      <c r="C275" s="220"/>
      <c r="D275" s="220"/>
      <c r="E275" s="220"/>
      <c r="F275" s="220"/>
    </row>
    <row r="276" spans="1:6">
      <c r="A276" s="219"/>
      <c r="B276" s="220"/>
      <c r="C276" s="220"/>
      <c r="D276" s="220"/>
      <c r="E276" s="220"/>
      <c r="F276" s="220"/>
    </row>
    <row r="277" spans="1:6">
      <c r="A277" s="219"/>
      <c r="B277" s="220"/>
      <c r="C277" s="220"/>
      <c r="D277" s="220"/>
      <c r="E277" s="220"/>
      <c r="F277" s="220"/>
    </row>
    <row r="278" spans="1:6">
      <c r="A278" s="219"/>
      <c r="B278" s="220"/>
      <c r="C278" s="220"/>
      <c r="D278" s="220"/>
      <c r="E278" s="220"/>
      <c r="F278" s="220"/>
    </row>
    <row r="279" spans="1:6">
      <c r="A279" s="219"/>
      <c r="B279" s="220"/>
      <c r="C279" s="220"/>
      <c r="D279" s="220"/>
      <c r="E279" s="220"/>
      <c r="F279" s="220"/>
    </row>
    <row r="280" spans="1:6">
      <c r="A280" s="219"/>
      <c r="B280" s="220"/>
      <c r="C280" s="220"/>
      <c r="D280" s="220"/>
      <c r="E280" s="220"/>
      <c r="F280" s="220"/>
    </row>
    <row r="281" spans="1:6">
      <c r="A281" s="219"/>
      <c r="B281" s="220"/>
      <c r="C281" s="220"/>
      <c r="D281" s="220"/>
      <c r="E281" s="220"/>
      <c r="F281" s="220"/>
    </row>
    <row r="282" spans="1:6">
      <c r="A282" s="219"/>
      <c r="B282" s="220"/>
      <c r="C282" s="220"/>
      <c r="D282" s="220"/>
      <c r="E282" s="220"/>
      <c r="F282" s="220"/>
    </row>
    <row r="283" spans="1:6">
      <c r="A283" s="219"/>
      <c r="B283" s="220"/>
      <c r="C283" s="220"/>
      <c r="D283" s="220"/>
      <c r="E283" s="220"/>
      <c r="F283" s="220"/>
    </row>
    <row r="284" spans="1:6">
      <c r="A284" s="219"/>
      <c r="B284" s="220"/>
      <c r="C284" s="220"/>
      <c r="D284" s="220"/>
      <c r="E284" s="220"/>
      <c r="F284" s="220"/>
    </row>
    <row r="285" spans="1:6">
      <c r="A285" s="219"/>
      <c r="B285" s="220"/>
      <c r="C285" s="220"/>
      <c r="D285" s="220"/>
      <c r="E285" s="220"/>
      <c r="F285" s="220"/>
    </row>
    <row r="286" spans="1:6">
      <c r="A286" s="219"/>
      <c r="B286" s="220"/>
      <c r="C286" s="220"/>
      <c r="D286" s="220"/>
      <c r="E286" s="220"/>
      <c r="F286" s="220"/>
    </row>
    <row r="287" spans="1:6">
      <c r="A287" s="219"/>
      <c r="B287" s="220"/>
      <c r="C287" s="220"/>
      <c r="D287" s="220"/>
      <c r="E287" s="220"/>
      <c r="F287" s="220"/>
    </row>
    <row r="288" spans="1:6">
      <c r="A288" s="219"/>
      <c r="B288" s="220"/>
      <c r="C288" s="220"/>
      <c r="D288" s="220"/>
      <c r="E288" s="220"/>
      <c r="F288" s="220"/>
    </row>
    <row r="289" spans="1:6">
      <c r="A289" s="219"/>
      <c r="B289" s="220"/>
      <c r="C289" s="220"/>
      <c r="D289" s="220"/>
      <c r="E289" s="220"/>
      <c r="F289" s="220"/>
    </row>
    <row r="290" spans="1:6">
      <c r="A290" s="219"/>
      <c r="B290" s="220"/>
      <c r="C290" s="220"/>
      <c r="D290" s="220"/>
      <c r="E290" s="220"/>
      <c r="F290" s="220"/>
    </row>
    <row r="291" spans="1:6">
      <c r="A291" s="219"/>
      <c r="B291" s="220"/>
      <c r="C291" s="220"/>
      <c r="D291" s="220"/>
      <c r="E291" s="220"/>
      <c r="F291" s="220"/>
    </row>
    <row r="292" spans="1:6">
      <c r="A292" s="219"/>
      <c r="B292" s="220"/>
      <c r="C292" s="220"/>
      <c r="D292" s="220"/>
      <c r="E292" s="220"/>
      <c r="F292" s="220"/>
    </row>
    <row r="293" spans="1:6">
      <c r="A293" s="219"/>
      <c r="B293" s="220"/>
      <c r="C293" s="220"/>
      <c r="D293" s="220"/>
      <c r="E293" s="220"/>
      <c r="F293" s="220"/>
    </row>
    <row r="294" spans="1:6">
      <c r="A294" s="219"/>
      <c r="B294" s="220"/>
      <c r="C294" s="220"/>
      <c r="D294" s="220"/>
      <c r="E294" s="220"/>
      <c r="F294" s="220"/>
    </row>
    <row r="295" spans="1:6">
      <c r="A295" s="219"/>
      <c r="B295" s="220"/>
      <c r="C295" s="220"/>
      <c r="D295" s="220"/>
      <c r="E295" s="220"/>
      <c r="F295" s="220"/>
    </row>
    <row r="296" spans="1:6">
      <c r="A296" s="219"/>
      <c r="B296" s="220"/>
      <c r="C296" s="220"/>
      <c r="D296" s="220"/>
      <c r="E296" s="220"/>
      <c r="F296" s="220"/>
    </row>
    <row r="297" spans="1:6">
      <c r="A297" s="219"/>
      <c r="B297" s="220"/>
      <c r="C297" s="220"/>
      <c r="D297" s="220"/>
      <c r="E297" s="220"/>
      <c r="F297" s="220"/>
    </row>
    <row r="298" spans="1:6">
      <c r="A298" s="219"/>
      <c r="B298" s="220"/>
      <c r="C298" s="220"/>
      <c r="D298" s="220"/>
      <c r="E298" s="220"/>
      <c r="F298" s="220"/>
    </row>
    <row r="299" spans="1:6">
      <c r="A299" s="219"/>
      <c r="B299" s="220"/>
      <c r="C299" s="220"/>
      <c r="D299" s="220"/>
      <c r="E299" s="220"/>
      <c r="F299" s="220"/>
    </row>
    <row r="300" spans="1:6">
      <c r="A300" s="219"/>
      <c r="B300" s="220"/>
      <c r="C300" s="220"/>
      <c r="D300" s="220"/>
      <c r="E300" s="220"/>
      <c r="F300" s="220"/>
    </row>
    <row r="301" spans="1:6">
      <c r="A301" s="219"/>
      <c r="B301" s="220"/>
      <c r="C301" s="220"/>
      <c r="D301" s="220"/>
      <c r="E301" s="220"/>
      <c r="F301" s="220"/>
    </row>
    <row r="302" spans="1:6">
      <c r="A302" s="219"/>
      <c r="B302" s="220"/>
      <c r="C302" s="220"/>
      <c r="D302" s="220"/>
      <c r="E302" s="220"/>
      <c r="F302" s="220"/>
    </row>
    <row r="303" spans="1:6">
      <c r="A303" s="219"/>
      <c r="B303" s="220"/>
      <c r="C303" s="220"/>
      <c r="D303" s="220"/>
      <c r="E303" s="220"/>
      <c r="F303" s="220"/>
    </row>
    <row r="304" spans="1:6">
      <c r="A304" s="219"/>
      <c r="B304" s="220"/>
      <c r="C304" s="220"/>
      <c r="D304" s="220"/>
      <c r="E304" s="220"/>
      <c r="F304" s="220"/>
    </row>
    <row r="305" spans="1:6">
      <c r="A305" s="219"/>
      <c r="B305" s="220"/>
      <c r="C305" s="220"/>
      <c r="D305" s="220"/>
      <c r="E305" s="220"/>
      <c r="F305" s="220"/>
    </row>
    <row r="306" spans="1:6">
      <c r="A306" s="219"/>
      <c r="B306" s="220"/>
      <c r="C306" s="220"/>
      <c r="D306" s="220"/>
      <c r="E306" s="220"/>
      <c r="F306" s="220"/>
    </row>
    <row r="307" spans="1:6">
      <c r="A307" s="219"/>
      <c r="B307" s="220"/>
      <c r="C307" s="220"/>
      <c r="D307" s="220"/>
      <c r="E307" s="220"/>
      <c r="F307" s="220"/>
    </row>
    <row r="308" spans="1:6">
      <c r="A308" s="219"/>
      <c r="B308" s="220"/>
      <c r="C308" s="220"/>
      <c r="D308" s="220"/>
      <c r="E308" s="220"/>
      <c r="F308" s="220"/>
    </row>
    <row r="309" spans="1:6">
      <c r="A309" s="219"/>
      <c r="B309" s="220"/>
      <c r="C309" s="220"/>
      <c r="D309" s="220"/>
      <c r="E309" s="220"/>
      <c r="F309" s="220"/>
    </row>
    <row r="310" spans="1:6">
      <c r="A310" s="219"/>
      <c r="B310" s="220"/>
      <c r="C310" s="220"/>
      <c r="D310" s="220"/>
      <c r="E310" s="220"/>
      <c r="F310" s="220"/>
    </row>
    <row r="311" spans="1:6">
      <c r="A311" s="219"/>
      <c r="B311" s="220"/>
      <c r="C311" s="220"/>
      <c r="D311" s="220"/>
      <c r="E311" s="220"/>
      <c r="F311" s="220"/>
    </row>
    <row r="312" spans="1:6">
      <c r="A312" s="219"/>
      <c r="B312" s="220"/>
      <c r="C312" s="220"/>
      <c r="D312" s="220"/>
      <c r="E312" s="220"/>
      <c r="F312" s="220"/>
    </row>
    <row r="313" spans="1:6">
      <c r="A313" s="219"/>
      <c r="B313" s="220"/>
      <c r="C313" s="220"/>
      <c r="D313" s="220"/>
      <c r="E313" s="220"/>
      <c r="F313" s="220"/>
    </row>
    <row r="314" spans="1:6">
      <c r="A314" s="219"/>
      <c r="B314" s="220"/>
      <c r="C314" s="220"/>
      <c r="D314" s="220"/>
      <c r="E314" s="220"/>
      <c r="F314" s="220"/>
    </row>
    <row r="315" spans="1:6">
      <c r="A315" s="219"/>
      <c r="B315" s="220"/>
      <c r="C315" s="220"/>
      <c r="D315" s="220"/>
      <c r="E315" s="220"/>
      <c r="F315" s="220"/>
    </row>
    <row r="316" spans="1:6">
      <c r="A316" s="219"/>
      <c r="B316" s="220"/>
      <c r="C316" s="220"/>
      <c r="D316" s="220"/>
      <c r="E316" s="220"/>
      <c r="F316" s="220"/>
    </row>
    <row r="317" spans="1:6">
      <c r="A317" s="219"/>
      <c r="B317" s="220"/>
      <c r="C317" s="220"/>
      <c r="D317" s="220"/>
      <c r="E317" s="220"/>
      <c r="F317" s="220"/>
    </row>
    <row r="318" spans="1:6">
      <c r="A318" s="219"/>
      <c r="B318" s="220"/>
      <c r="C318" s="220"/>
      <c r="D318" s="220"/>
      <c r="E318" s="220"/>
      <c r="F318" s="220"/>
    </row>
    <row r="319" spans="1:6">
      <c r="A319" s="219"/>
      <c r="B319" s="220"/>
      <c r="C319" s="220"/>
      <c r="D319" s="220"/>
      <c r="E319" s="220"/>
      <c r="F319" s="220"/>
    </row>
    <row r="320" spans="1:6">
      <c r="A320" s="219"/>
      <c r="B320" s="220"/>
      <c r="C320" s="220"/>
      <c r="D320" s="220"/>
      <c r="E320" s="220"/>
      <c r="F320" s="220"/>
    </row>
    <row r="321" spans="1:6">
      <c r="A321" s="219"/>
      <c r="B321" s="220"/>
      <c r="C321" s="220"/>
      <c r="D321" s="220"/>
      <c r="E321" s="220"/>
      <c r="F321" s="220"/>
    </row>
    <row r="322" spans="1:6">
      <c r="A322" s="219"/>
      <c r="B322" s="220"/>
      <c r="C322" s="220"/>
      <c r="D322" s="220"/>
      <c r="E322" s="220"/>
      <c r="F322" s="220"/>
    </row>
    <row r="323" spans="1:6">
      <c r="A323" s="219"/>
      <c r="B323" s="220"/>
      <c r="C323" s="220"/>
      <c r="D323" s="220"/>
      <c r="E323" s="220"/>
      <c r="F323" s="220"/>
    </row>
    <row r="324" spans="1:6">
      <c r="A324" s="219"/>
      <c r="B324" s="220"/>
      <c r="C324" s="220"/>
      <c r="D324" s="220"/>
      <c r="E324" s="220"/>
      <c r="F324" s="220"/>
    </row>
    <row r="325" spans="1:6">
      <c r="A325" s="219"/>
      <c r="B325" s="220"/>
      <c r="C325" s="220"/>
      <c r="D325" s="220"/>
      <c r="E325" s="220"/>
      <c r="F325" s="220"/>
    </row>
    <row r="326" spans="1:6">
      <c r="A326" s="219"/>
      <c r="B326" s="220"/>
      <c r="C326" s="220"/>
      <c r="D326" s="220"/>
      <c r="E326" s="220"/>
      <c r="F326" s="220"/>
    </row>
    <row r="327" spans="1:6">
      <c r="A327" s="219"/>
      <c r="B327" s="220"/>
      <c r="C327" s="220"/>
      <c r="D327" s="220"/>
      <c r="E327" s="220"/>
      <c r="F327" s="220"/>
    </row>
    <row r="328" spans="1:6">
      <c r="A328" s="219"/>
      <c r="B328" s="220"/>
      <c r="C328" s="220"/>
      <c r="D328" s="220"/>
      <c r="E328" s="220"/>
      <c r="F328" s="220"/>
    </row>
    <row r="329" spans="1:6">
      <c r="A329" s="219"/>
      <c r="B329" s="220"/>
      <c r="C329" s="220"/>
      <c r="D329" s="220"/>
      <c r="E329" s="220"/>
      <c r="F329" s="220"/>
    </row>
    <row r="330" spans="1:6">
      <c r="A330" s="219"/>
      <c r="B330" s="220"/>
      <c r="C330" s="220"/>
      <c r="D330" s="220"/>
      <c r="E330" s="220"/>
      <c r="F330" s="220"/>
    </row>
    <row r="331" spans="1:6">
      <c r="A331" s="219"/>
      <c r="B331" s="220"/>
      <c r="C331" s="220"/>
      <c r="D331" s="220"/>
      <c r="E331" s="220"/>
      <c r="F331" s="220"/>
    </row>
    <row r="332" spans="1:6">
      <c r="A332" s="219"/>
      <c r="B332" s="220"/>
      <c r="C332" s="220"/>
      <c r="D332" s="220"/>
      <c r="E332" s="220"/>
      <c r="F332" s="220"/>
    </row>
    <row r="333" spans="1:6">
      <c r="A333" s="219"/>
      <c r="B333" s="220"/>
      <c r="C333" s="220"/>
      <c r="D333" s="220"/>
      <c r="E333" s="220"/>
      <c r="F333" s="220"/>
    </row>
    <row r="334" spans="1:6">
      <c r="A334" s="219"/>
      <c r="B334" s="220"/>
      <c r="C334" s="220"/>
      <c r="D334" s="220"/>
      <c r="E334" s="220"/>
      <c r="F334" s="220"/>
    </row>
    <row r="335" spans="1:6">
      <c r="A335" s="219"/>
      <c r="B335" s="220"/>
      <c r="C335" s="220"/>
      <c r="D335" s="220"/>
      <c r="E335" s="220"/>
      <c r="F335" s="220"/>
    </row>
    <row r="336" spans="1:6">
      <c r="A336" s="219"/>
      <c r="B336" s="220"/>
      <c r="C336" s="220"/>
      <c r="D336" s="220"/>
      <c r="E336" s="220"/>
      <c r="F336" s="220"/>
    </row>
    <row r="337" spans="1:6">
      <c r="A337" s="219"/>
      <c r="B337" s="220"/>
      <c r="C337" s="220"/>
      <c r="D337" s="220"/>
      <c r="E337" s="220"/>
      <c r="F337" s="220"/>
    </row>
    <row r="338" spans="1:6">
      <c r="A338" s="219"/>
      <c r="B338" s="220"/>
      <c r="C338" s="220"/>
      <c r="D338" s="220"/>
      <c r="E338" s="220"/>
      <c r="F338" s="220"/>
    </row>
    <row r="339" spans="1:6">
      <c r="A339" s="219"/>
      <c r="B339" s="220"/>
      <c r="C339" s="220"/>
      <c r="D339" s="220"/>
      <c r="E339" s="220"/>
      <c r="F339" s="220"/>
    </row>
    <row r="340" spans="1:6">
      <c r="A340" s="219"/>
      <c r="B340" s="220"/>
      <c r="C340" s="220"/>
      <c r="D340" s="220"/>
      <c r="E340" s="220"/>
      <c r="F340" s="220"/>
    </row>
    <row r="341" spans="1:6">
      <c r="A341" s="219"/>
      <c r="B341" s="220"/>
      <c r="C341" s="220"/>
      <c r="D341" s="220"/>
      <c r="E341" s="220"/>
      <c r="F341" s="220"/>
    </row>
    <row r="342" spans="1:6">
      <c r="A342" s="219"/>
      <c r="B342" s="220"/>
      <c r="C342" s="220"/>
      <c r="D342" s="220"/>
      <c r="E342" s="220"/>
      <c r="F342" s="220"/>
    </row>
    <row r="343" spans="1:6">
      <c r="A343" s="219"/>
      <c r="B343" s="220"/>
      <c r="C343" s="220"/>
      <c r="D343" s="220"/>
      <c r="E343" s="220"/>
      <c r="F343" s="220"/>
    </row>
    <row r="344" spans="1:6">
      <c r="A344" s="219"/>
      <c r="B344" s="220"/>
      <c r="C344" s="220"/>
      <c r="D344" s="220"/>
      <c r="E344" s="220"/>
      <c r="F344" s="220"/>
    </row>
    <row r="345" spans="1:6">
      <c r="A345" s="219"/>
      <c r="B345" s="220"/>
      <c r="C345" s="220"/>
      <c r="D345" s="220"/>
      <c r="E345" s="220"/>
      <c r="F345" s="220"/>
    </row>
    <row r="346" spans="1:6">
      <c r="A346" s="219"/>
      <c r="B346" s="220"/>
      <c r="C346" s="220"/>
      <c r="D346" s="220"/>
      <c r="E346" s="220"/>
      <c r="F346" s="220"/>
    </row>
    <row r="347" spans="1:6">
      <c r="A347" s="219"/>
      <c r="B347" s="220"/>
      <c r="C347" s="220"/>
      <c r="D347" s="220"/>
      <c r="E347" s="220"/>
      <c r="F347" s="220"/>
    </row>
    <row r="348" spans="1:6">
      <c r="A348" s="219"/>
      <c r="B348" s="220"/>
      <c r="C348" s="220"/>
      <c r="D348" s="220"/>
      <c r="E348" s="220"/>
      <c r="F348" s="220"/>
    </row>
    <row r="349" spans="1:6">
      <c r="A349" s="219"/>
      <c r="B349" s="220"/>
      <c r="C349" s="220"/>
      <c r="D349" s="220"/>
      <c r="E349" s="220"/>
      <c r="F349" s="220"/>
    </row>
    <row r="350" spans="1:6">
      <c r="A350" s="219"/>
      <c r="B350" s="220"/>
      <c r="C350" s="220"/>
      <c r="D350" s="220"/>
      <c r="E350" s="220"/>
      <c r="F350" s="220"/>
    </row>
    <row r="351" spans="1:6">
      <c r="A351" s="219"/>
      <c r="B351" s="220"/>
      <c r="C351" s="220"/>
      <c r="D351" s="220"/>
      <c r="E351" s="220"/>
      <c r="F351" s="220"/>
    </row>
    <row r="352" spans="1:6">
      <c r="A352" s="219"/>
      <c r="B352" s="220"/>
      <c r="C352" s="220"/>
      <c r="D352" s="220"/>
      <c r="E352" s="220"/>
      <c r="F352" s="220"/>
    </row>
    <row r="353" spans="1:6">
      <c r="A353" s="219"/>
      <c r="B353" s="220"/>
      <c r="C353" s="220"/>
      <c r="D353" s="220"/>
      <c r="E353" s="220"/>
      <c r="F353" s="220"/>
    </row>
    <row r="354" spans="1:6">
      <c r="A354" s="219"/>
      <c r="B354" s="220"/>
      <c r="C354" s="220"/>
      <c r="D354" s="220"/>
      <c r="E354" s="220"/>
      <c r="F354" s="220"/>
    </row>
    <row r="355" spans="1:6">
      <c r="A355" s="219"/>
      <c r="B355" s="220"/>
      <c r="C355" s="220"/>
      <c r="D355" s="220"/>
      <c r="E355" s="220"/>
      <c r="F355" s="220"/>
    </row>
    <row r="356" spans="1:6">
      <c r="A356" s="219"/>
      <c r="B356" s="220"/>
      <c r="C356" s="220"/>
      <c r="D356" s="220"/>
      <c r="E356" s="220"/>
      <c r="F356" s="220"/>
    </row>
    <row r="357" spans="1:6">
      <c r="A357" s="219"/>
      <c r="B357" s="220"/>
      <c r="C357" s="220"/>
      <c r="D357" s="220"/>
      <c r="E357" s="220"/>
      <c r="F357" s="220"/>
    </row>
    <row r="358" spans="1:6">
      <c r="A358" s="219"/>
      <c r="B358" s="220"/>
      <c r="C358" s="220"/>
      <c r="D358" s="220"/>
      <c r="E358" s="220"/>
      <c r="F358" s="220"/>
    </row>
    <row r="359" spans="1:6">
      <c r="A359" s="219"/>
      <c r="B359" s="220"/>
      <c r="C359" s="220"/>
      <c r="D359" s="220"/>
      <c r="E359" s="220"/>
      <c r="F359" s="220"/>
    </row>
    <row r="360" spans="1:6">
      <c r="A360" s="219"/>
      <c r="B360" s="220"/>
      <c r="C360" s="220"/>
      <c r="D360" s="220"/>
      <c r="E360" s="220"/>
      <c r="F360" s="220"/>
    </row>
    <row r="361" spans="1:6">
      <c r="A361" s="219"/>
      <c r="B361" s="220"/>
      <c r="C361" s="220"/>
      <c r="D361" s="220"/>
      <c r="E361" s="220"/>
      <c r="F361" s="220"/>
    </row>
    <row r="362" spans="1:6">
      <c r="A362" s="219"/>
      <c r="B362" s="220"/>
      <c r="C362" s="220"/>
      <c r="D362" s="220"/>
      <c r="E362" s="220"/>
      <c r="F362" s="220"/>
    </row>
    <row r="363" spans="1:6">
      <c r="A363" s="219"/>
      <c r="B363" s="220"/>
      <c r="C363" s="220"/>
      <c r="D363" s="220"/>
      <c r="E363" s="220"/>
      <c r="F363" s="220"/>
    </row>
    <row r="364" spans="1:6">
      <c r="A364" s="219"/>
      <c r="B364" s="220"/>
      <c r="C364" s="220"/>
      <c r="D364" s="220"/>
      <c r="E364" s="220"/>
      <c r="F364" s="220"/>
    </row>
    <row r="365" spans="1:6">
      <c r="A365" s="219"/>
      <c r="B365" s="220"/>
      <c r="C365" s="220"/>
      <c r="D365" s="220"/>
      <c r="E365" s="220"/>
      <c r="F365" s="220"/>
    </row>
    <row r="366" spans="1:6">
      <c r="A366" s="219"/>
      <c r="B366" s="220"/>
      <c r="C366" s="220"/>
      <c r="D366" s="220"/>
      <c r="E366" s="220"/>
      <c r="F366" s="220"/>
    </row>
    <row r="367" spans="1:6">
      <c r="A367" s="219"/>
      <c r="B367" s="220"/>
      <c r="C367" s="220"/>
      <c r="D367" s="220"/>
      <c r="E367" s="220"/>
      <c r="F367" s="220"/>
    </row>
    <row r="368" spans="1:6">
      <c r="A368" s="219"/>
      <c r="B368" s="220"/>
      <c r="C368" s="220"/>
      <c r="D368" s="220"/>
      <c r="E368" s="220"/>
      <c r="F368" s="220"/>
    </row>
    <row r="369" spans="1:6">
      <c r="A369" s="219"/>
      <c r="B369" s="220"/>
      <c r="C369" s="220"/>
      <c r="D369" s="220"/>
      <c r="E369" s="220"/>
      <c r="F369" s="220"/>
    </row>
    <row r="370" spans="1:6">
      <c r="A370" s="219"/>
      <c r="B370" s="220"/>
      <c r="C370" s="220"/>
      <c r="D370" s="220"/>
      <c r="E370" s="220"/>
      <c r="F370" s="220"/>
    </row>
    <row r="371" spans="1:6">
      <c r="A371" s="219"/>
      <c r="B371" s="220"/>
      <c r="C371" s="220"/>
      <c r="D371" s="220"/>
      <c r="E371" s="220"/>
      <c r="F371" s="220"/>
    </row>
    <row r="372" spans="1:6">
      <c r="A372" s="219"/>
      <c r="B372" s="220"/>
      <c r="C372" s="220"/>
      <c r="D372" s="220"/>
      <c r="E372" s="220"/>
      <c r="F372" s="220"/>
    </row>
    <row r="373" spans="1:6">
      <c r="A373" s="219"/>
      <c r="B373" s="220"/>
      <c r="C373" s="220"/>
      <c r="D373" s="220"/>
      <c r="E373" s="220"/>
      <c r="F373" s="220"/>
    </row>
    <row r="374" spans="1:6">
      <c r="A374" s="219"/>
      <c r="B374" s="220"/>
      <c r="C374" s="220"/>
      <c r="D374" s="220"/>
      <c r="E374" s="220"/>
      <c r="F374" s="220"/>
    </row>
    <row r="375" spans="1:6">
      <c r="A375" s="219"/>
      <c r="B375" s="220"/>
      <c r="C375" s="220"/>
      <c r="D375" s="220"/>
      <c r="E375" s="220"/>
      <c r="F375" s="220"/>
    </row>
    <row r="376" spans="1:6">
      <c r="A376" s="219"/>
      <c r="B376" s="220"/>
      <c r="C376" s="220"/>
      <c r="D376" s="220"/>
      <c r="E376" s="220"/>
      <c r="F376" s="220"/>
    </row>
    <row r="377" spans="1:6">
      <c r="A377" s="219"/>
      <c r="B377" s="220"/>
      <c r="C377" s="220"/>
      <c r="D377" s="220"/>
      <c r="E377" s="220"/>
      <c r="F377" s="220"/>
    </row>
    <row r="378" spans="1:6">
      <c r="A378" s="219"/>
      <c r="B378" s="220"/>
      <c r="C378" s="220"/>
      <c r="D378" s="220"/>
      <c r="E378" s="220"/>
      <c r="F378" s="220"/>
    </row>
    <row r="379" spans="1:6">
      <c r="A379" s="219"/>
      <c r="B379" s="220"/>
      <c r="C379" s="220"/>
      <c r="D379" s="220"/>
      <c r="E379" s="220"/>
      <c r="F379" s="220"/>
    </row>
    <row r="380" spans="1:6">
      <c r="A380" s="219"/>
      <c r="B380" s="220"/>
      <c r="C380" s="220"/>
      <c r="D380" s="220"/>
      <c r="E380" s="220"/>
      <c r="F380" s="220"/>
    </row>
    <row r="381" spans="1:6">
      <c r="A381" s="219"/>
      <c r="B381" s="220"/>
      <c r="C381" s="220"/>
      <c r="D381" s="220"/>
      <c r="E381" s="220"/>
      <c r="F381" s="220"/>
    </row>
    <row r="382" spans="1:6">
      <c r="A382" s="219"/>
      <c r="B382" s="220"/>
      <c r="C382" s="220"/>
      <c r="D382" s="220"/>
      <c r="E382" s="220"/>
      <c r="F382" s="220"/>
    </row>
    <row r="383" spans="1:6">
      <c r="A383" s="219"/>
      <c r="B383" s="220"/>
      <c r="C383" s="220"/>
      <c r="D383" s="220"/>
      <c r="E383" s="220"/>
      <c r="F383" s="220"/>
    </row>
    <row r="384" spans="1:6">
      <c r="A384" s="219"/>
      <c r="B384" s="220"/>
      <c r="C384" s="220"/>
      <c r="D384" s="220"/>
      <c r="E384" s="220"/>
      <c r="F384" s="220"/>
    </row>
    <row r="385" spans="1:6">
      <c r="A385" s="219"/>
      <c r="B385" s="220"/>
      <c r="C385" s="220"/>
      <c r="D385" s="220"/>
      <c r="E385" s="220"/>
      <c r="F385" s="220"/>
    </row>
    <row r="386" spans="1:6">
      <c r="A386" s="219"/>
      <c r="B386" s="220"/>
      <c r="C386" s="220"/>
      <c r="D386" s="220"/>
      <c r="E386" s="220"/>
      <c r="F386" s="220"/>
    </row>
    <row r="387" spans="1:6">
      <c r="A387" s="219"/>
      <c r="B387" s="220"/>
      <c r="C387" s="220"/>
      <c r="D387" s="220"/>
      <c r="E387" s="220"/>
      <c r="F387" s="220"/>
    </row>
    <row r="388" spans="1:6">
      <c r="A388" s="219"/>
      <c r="B388" s="220"/>
      <c r="C388" s="220"/>
      <c r="D388" s="220"/>
      <c r="E388" s="220"/>
      <c r="F388" s="220"/>
    </row>
    <row r="389" spans="1:6">
      <c r="A389" s="219"/>
      <c r="B389" s="220"/>
      <c r="C389" s="220"/>
      <c r="D389" s="220"/>
      <c r="E389" s="220"/>
      <c r="F389" s="220"/>
    </row>
    <row r="390" spans="1:6">
      <c r="A390" s="219"/>
      <c r="B390" s="220"/>
      <c r="C390" s="220"/>
      <c r="D390" s="220"/>
      <c r="E390" s="220"/>
      <c r="F390" s="220"/>
    </row>
    <row r="391" spans="1:6">
      <c r="A391" s="219"/>
      <c r="B391" s="220"/>
      <c r="C391" s="220"/>
      <c r="D391" s="220"/>
      <c r="E391" s="220"/>
      <c r="F391" s="220"/>
    </row>
    <row r="392" spans="1:6">
      <c r="A392" s="219"/>
      <c r="B392" s="220"/>
      <c r="C392" s="220"/>
      <c r="D392" s="220"/>
      <c r="E392" s="220"/>
      <c r="F392" s="220"/>
    </row>
    <row r="393" spans="1:6">
      <c r="A393" s="219"/>
      <c r="B393" s="220"/>
      <c r="C393" s="220"/>
      <c r="D393" s="220"/>
      <c r="E393" s="220"/>
      <c r="F393" s="220"/>
    </row>
    <row r="394" spans="1:6">
      <c r="A394" s="219"/>
      <c r="B394" s="220"/>
      <c r="C394" s="220"/>
      <c r="D394" s="220"/>
      <c r="E394" s="220"/>
      <c r="F394" s="220"/>
    </row>
    <row r="395" spans="1:6">
      <c r="A395" s="219"/>
      <c r="B395" s="220"/>
      <c r="C395" s="220"/>
      <c r="D395" s="220"/>
      <c r="E395" s="220"/>
      <c r="F395" s="220"/>
    </row>
    <row r="396" spans="1:6">
      <c r="A396" s="219"/>
      <c r="B396" s="220"/>
      <c r="C396" s="220"/>
      <c r="D396" s="220"/>
      <c r="E396" s="220"/>
      <c r="F396" s="220"/>
    </row>
    <row r="397" spans="1:6">
      <c r="A397" s="219"/>
      <c r="B397" s="220"/>
      <c r="C397" s="220"/>
      <c r="D397" s="220"/>
      <c r="E397" s="220"/>
      <c r="F397" s="220"/>
    </row>
    <row r="398" spans="1:6">
      <c r="A398" s="219"/>
      <c r="B398" s="220"/>
      <c r="C398" s="220"/>
      <c r="D398" s="220"/>
      <c r="E398" s="220"/>
      <c r="F398" s="220"/>
    </row>
    <row r="399" spans="1:6">
      <c r="A399" s="219"/>
      <c r="B399" s="220"/>
      <c r="C399" s="220"/>
      <c r="D399" s="220"/>
      <c r="E399" s="220"/>
      <c r="F399" s="220"/>
    </row>
    <row r="400" spans="1:6">
      <c r="A400" s="219"/>
      <c r="B400" s="220"/>
      <c r="C400" s="220"/>
      <c r="D400" s="220"/>
      <c r="E400" s="220"/>
      <c r="F400" s="220"/>
    </row>
    <row r="401" spans="1:6">
      <c r="A401" s="219"/>
      <c r="B401" s="220"/>
      <c r="C401" s="220"/>
      <c r="D401" s="220"/>
      <c r="E401" s="220"/>
      <c r="F401" s="220"/>
    </row>
    <row r="402" spans="1:6">
      <c r="A402" s="219"/>
      <c r="B402" s="220"/>
      <c r="C402" s="220"/>
      <c r="D402" s="220"/>
      <c r="E402" s="220"/>
      <c r="F402" s="220"/>
    </row>
    <row r="403" spans="1:6">
      <c r="A403" s="219"/>
      <c r="B403" s="220"/>
      <c r="C403" s="220"/>
      <c r="D403" s="220"/>
      <c r="E403" s="220"/>
      <c r="F403" s="220"/>
    </row>
    <row r="404" spans="1:6">
      <c r="A404" s="219"/>
      <c r="B404" s="220"/>
      <c r="C404" s="220"/>
      <c r="D404" s="220"/>
      <c r="E404" s="220"/>
      <c r="F404" s="220"/>
    </row>
    <row r="405" spans="1:6">
      <c r="A405" s="219"/>
      <c r="B405" s="220"/>
      <c r="C405" s="220"/>
      <c r="D405" s="220"/>
      <c r="E405" s="220"/>
      <c r="F405" s="220"/>
    </row>
    <row r="406" spans="1:6">
      <c r="A406" s="219"/>
      <c r="B406" s="220"/>
      <c r="C406" s="220"/>
      <c r="D406" s="220"/>
      <c r="E406" s="220"/>
      <c r="F406" s="220"/>
    </row>
    <row r="407" spans="1:6">
      <c r="A407" s="219"/>
      <c r="B407" s="220"/>
      <c r="C407" s="220"/>
      <c r="D407" s="220"/>
      <c r="E407" s="220"/>
      <c r="F407" s="220"/>
    </row>
    <row r="408" spans="1:6">
      <c r="A408" s="219"/>
      <c r="B408" s="220"/>
      <c r="C408" s="220"/>
      <c r="D408" s="220"/>
      <c r="E408" s="220"/>
      <c r="F408" s="220"/>
    </row>
    <row r="409" spans="1:6">
      <c r="A409" s="219"/>
      <c r="B409" s="220"/>
      <c r="C409" s="220"/>
      <c r="D409" s="220"/>
      <c r="E409" s="220"/>
      <c r="F409" s="220"/>
    </row>
    <row r="410" spans="1:6">
      <c r="A410" s="219"/>
      <c r="B410" s="220"/>
      <c r="C410" s="220"/>
      <c r="D410" s="220"/>
      <c r="E410" s="220"/>
      <c r="F410" s="220"/>
    </row>
    <row r="411" spans="1:6">
      <c r="A411" s="219"/>
      <c r="B411" s="220"/>
      <c r="C411" s="220"/>
      <c r="D411" s="220"/>
      <c r="E411" s="220"/>
      <c r="F411" s="220"/>
    </row>
    <row r="412" spans="1:6">
      <c r="A412" s="219"/>
      <c r="B412" s="220"/>
      <c r="C412" s="220"/>
      <c r="D412" s="220"/>
      <c r="E412" s="220"/>
      <c r="F412" s="220"/>
    </row>
    <row r="413" spans="1:6">
      <c r="A413" s="219"/>
      <c r="B413" s="220"/>
      <c r="C413" s="220"/>
      <c r="D413" s="220"/>
      <c r="E413" s="220"/>
      <c r="F413" s="220"/>
    </row>
    <row r="414" spans="1:6">
      <c r="A414" s="219"/>
      <c r="B414" s="220"/>
      <c r="C414" s="220"/>
      <c r="D414" s="220"/>
      <c r="E414" s="220"/>
      <c r="F414" s="220"/>
    </row>
    <row r="415" spans="1:6">
      <c r="A415" s="219"/>
      <c r="B415" s="220"/>
      <c r="C415" s="220"/>
      <c r="D415" s="220"/>
      <c r="E415" s="220"/>
      <c r="F415" s="220"/>
    </row>
    <row r="416" spans="1:6">
      <c r="A416" s="219"/>
      <c r="B416" s="220"/>
      <c r="C416" s="220"/>
      <c r="D416" s="220"/>
      <c r="E416" s="220"/>
      <c r="F416" s="220"/>
    </row>
    <row r="417" spans="1:6">
      <c r="A417" s="219"/>
      <c r="B417" s="220"/>
      <c r="C417" s="220"/>
      <c r="D417" s="220"/>
      <c r="E417" s="220"/>
      <c r="F417" s="220"/>
    </row>
    <row r="418" spans="1:6">
      <c r="A418" s="219"/>
      <c r="B418" s="220"/>
      <c r="C418" s="220"/>
      <c r="D418" s="220"/>
      <c r="E418" s="220"/>
      <c r="F418" s="220"/>
    </row>
    <row r="419" spans="1:6">
      <c r="A419" s="219"/>
      <c r="B419" s="220"/>
      <c r="C419" s="220"/>
      <c r="D419" s="220"/>
      <c r="E419" s="220"/>
      <c r="F419" s="220"/>
    </row>
    <row r="420" spans="1:6">
      <c r="A420" s="219"/>
      <c r="B420" s="220"/>
      <c r="C420" s="220"/>
      <c r="D420" s="220"/>
      <c r="E420" s="220"/>
      <c r="F420" s="220"/>
    </row>
    <row r="421" spans="1:6">
      <c r="A421" s="219"/>
      <c r="B421" s="220"/>
      <c r="C421" s="220"/>
      <c r="D421" s="220"/>
      <c r="E421" s="220"/>
      <c r="F421" s="220"/>
    </row>
    <row r="422" spans="1:6">
      <c r="A422" s="219"/>
      <c r="B422" s="220"/>
      <c r="C422" s="220"/>
      <c r="D422" s="220"/>
      <c r="E422" s="220"/>
      <c r="F422" s="220"/>
    </row>
    <row r="423" spans="1:6">
      <c r="A423" s="219"/>
      <c r="B423" s="220"/>
      <c r="C423" s="220"/>
      <c r="D423" s="220"/>
      <c r="E423" s="220"/>
      <c r="F423" s="220"/>
    </row>
    <row r="424" spans="1:6">
      <c r="A424" s="219"/>
      <c r="B424" s="220"/>
      <c r="C424" s="220"/>
      <c r="D424" s="220"/>
      <c r="E424" s="220"/>
      <c r="F424" s="220"/>
    </row>
    <row r="425" spans="1:6">
      <c r="A425" s="219"/>
      <c r="B425" s="220"/>
      <c r="C425" s="220"/>
      <c r="D425" s="220"/>
      <c r="E425" s="220"/>
      <c r="F425" s="220"/>
    </row>
    <row r="426" spans="1:6">
      <c r="A426" s="219"/>
      <c r="B426" s="220"/>
      <c r="C426" s="220"/>
      <c r="D426" s="220"/>
      <c r="E426" s="220"/>
      <c r="F426" s="220"/>
    </row>
    <row r="427" spans="1:6">
      <c r="A427" s="219"/>
      <c r="B427" s="220"/>
      <c r="C427" s="220"/>
      <c r="D427" s="220"/>
      <c r="E427" s="220"/>
      <c r="F427" s="220"/>
    </row>
    <row r="428" spans="1:6">
      <c r="A428" s="219"/>
      <c r="B428" s="220"/>
      <c r="C428" s="220"/>
      <c r="D428" s="220"/>
      <c r="E428" s="220"/>
      <c r="F428" s="220"/>
    </row>
    <row r="429" spans="1:6">
      <c r="A429" s="219"/>
      <c r="B429" s="220"/>
      <c r="C429" s="220"/>
      <c r="D429" s="220"/>
      <c r="E429" s="220"/>
      <c r="F429" s="220"/>
    </row>
    <row r="430" spans="1:6">
      <c r="A430" s="219"/>
      <c r="B430" s="220"/>
      <c r="C430" s="220"/>
      <c r="D430" s="220"/>
      <c r="E430" s="220"/>
      <c r="F430" s="220"/>
    </row>
    <row r="431" spans="1:6">
      <c r="A431" s="219"/>
      <c r="B431" s="220"/>
      <c r="C431" s="220"/>
      <c r="D431" s="220"/>
      <c r="E431" s="220"/>
      <c r="F431" s="220"/>
    </row>
    <row r="432" spans="1:6">
      <c r="A432" s="219"/>
      <c r="B432" s="220"/>
      <c r="C432" s="220"/>
      <c r="D432" s="220"/>
      <c r="E432" s="220"/>
      <c r="F432" s="220"/>
    </row>
    <row r="433" spans="1:6">
      <c r="A433" s="219"/>
      <c r="B433" s="220"/>
      <c r="C433" s="220"/>
      <c r="D433" s="220"/>
      <c r="E433" s="220"/>
      <c r="F433" s="220"/>
    </row>
    <row r="434" spans="1:6">
      <c r="A434" s="219"/>
      <c r="B434" s="220"/>
      <c r="C434" s="220"/>
      <c r="D434" s="220"/>
      <c r="E434" s="220"/>
      <c r="F434" s="220"/>
    </row>
    <row r="435" spans="1:6">
      <c r="A435" s="219"/>
      <c r="B435" s="220"/>
      <c r="C435" s="220"/>
      <c r="D435" s="220"/>
      <c r="E435" s="220"/>
      <c r="F435" s="220"/>
    </row>
    <row r="436" spans="1:6">
      <c r="A436" s="219"/>
      <c r="B436" s="220"/>
      <c r="C436" s="220"/>
      <c r="D436" s="220"/>
      <c r="E436" s="220"/>
      <c r="F436" s="220"/>
    </row>
    <row r="437" spans="1:6">
      <c r="A437" s="219"/>
      <c r="B437" s="220"/>
      <c r="C437" s="220"/>
      <c r="D437" s="220"/>
      <c r="E437" s="220"/>
      <c r="F437" s="220"/>
    </row>
    <row r="438" spans="1:6">
      <c r="A438" s="219"/>
      <c r="B438" s="220"/>
      <c r="C438" s="220"/>
      <c r="D438" s="220"/>
      <c r="E438" s="220"/>
      <c r="F438" s="220"/>
    </row>
    <row r="439" spans="1:6">
      <c r="A439" s="219"/>
      <c r="B439" s="220"/>
      <c r="C439" s="220"/>
      <c r="D439" s="220"/>
      <c r="E439" s="220"/>
      <c r="F439" s="220"/>
    </row>
    <row r="440" spans="1:6">
      <c r="A440" s="219"/>
      <c r="B440" s="220"/>
      <c r="C440" s="220"/>
      <c r="D440" s="220"/>
      <c r="E440" s="220"/>
      <c r="F440" s="220"/>
    </row>
    <row r="441" spans="1:6">
      <c r="A441" s="219"/>
      <c r="B441" s="220"/>
      <c r="C441" s="220"/>
      <c r="D441" s="220"/>
      <c r="E441" s="220"/>
      <c r="F441" s="220"/>
    </row>
    <row r="442" spans="1:6">
      <c r="A442" s="219"/>
      <c r="B442" s="220"/>
      <c r="C442" s="220"/>
      <c r="D442" s="220"/>
      <c r="E442" s="220"/>
      <c r="F442" s="220"/>
    </row>
    <row r="443" spans="1:6">
      <c r="A443" s="219"/>
      <c r="B443" s="220"/>
      <c r="C443" s="220"/>
      <c r="D443" s="220"/>
      <c r="E443" s="220"/>
      <c r="F443" s="220"/>
    </row>
    <row r="444" spans="1:6">
      <c r="A444" s="219"/>
      <c r="B444" s="220"/>
      <c r="C444" s="220"/>
      <c r="D444" s="220"/>
      <c r="E444" s="220"/>
      <c r="F444" s="220"/>
    </row>
    <row r="445" spans="1:6">
      <c r="A445" s="219"/>
      <c r="B445" s="220"/>
      <c r="C445" s="220"/>
      <c r="D445" s="220"/>
      <c r="E445" s="220"/>
      <c r="F445" s="220"/>
    </row>
    <row r="446" spans="1:6">
      <c r="A446" s="219"/>
      <c r="B446" s="220"/>
      <c r="C446" s="220"/>
      <c r="D446" s="220"/>
      <c r="E446" s="220"/>
      <c r="F446" s="220"/>
    </row>
    <row r="447" spans="1:6">
      <c r="A447" s="219"/>
      <c r="B447" s="220"/>
      <c r="C447" s="220"/>
      <c r="D447" s="220"/>
      <c r="E447" s="220"/>
      <c r="F447" s="220"/>
    </row>
    <row r="448" spans="1:6">
      <c r="A448" s="219"/>
      <c r="B448" s="220"/>
      <c r="C448" s="220"/>
      <c r="D448" s="220"/>
      <c r="E448" s="220"/>
      <c r="F448" s="220"/>
    </row>
    <row r="449" spans="1:6">
      <c r="A449" s="219"/>
      <c r="B449" s="220"/>
      <c r="C449" s="220"/>
      <c r="D449" s="220"/>
      <c r="E449" s="220"/>
      <c r="F449" s="220"/>
    </row>
    <row r="450" spans="1:6">
      <c r="A450" s="219"/>
      <c r="B450" s="220"/>
      <c r="C450" s="220"/>
      <c r="D450" s="220"/>
      <c r="E450" s="220"/>
      <c r="F450" s="220"/>
    </row>
    <row r="451" spans="1:6">
      <c r="A451" s="219"/>
      <c r="B451" s="220"/>
      <c r="C451" s="220"/>
      <c r="D451" s="220"/>
      <c r="E451" s="220"/>
      <c r="F451" s="220"/>
    </row>
    <row r="452" spans="1:6">
      <c r="A452" s="219"/>
      <c r="B452" s="220"/>
      <c r="C452" s="220"/>
      <c r="D452" s="220"/>
      <c r="E452" s="220"/>
      <c r="F452" s="220"/>
    </row>
    <row r="453" spans="1:6">
      <c r="A453" s="219"/>
      <c r="B453" s="220"/>
      <c r="C453" s="220"/>
      <c r="D453" s="220"/>
      <c r="E453" s="220"/>
      <c r="F453" s="220"/>
    </row>
    <row r="454" spans="1:6">
      <c r="A454" s="219"/>
      <c r="B454" s="220"/>
      <c r="C454" s="220"/>
      <c r="D454" s="220"/>
      <c r="E454" s="220"/>
      <c r="F454" s="220"/>
    </row>
    <row r="455" spans="1:6">
      <c r="A455" s="219"/>
      <c r="B455" s="220"/>
      <c r="C455" s="220"/>
      <c r="D455" s="220"/>
      <c r="E455" s="220"/>
      <c r="F455" s="220"/>
    </row>
    <row r="456" spans="1:6">
      <c r="A456" s="219"/>
      <c r="B456" s="220"/>
      <c r="C456" s="220"/>
      <c r="D456" s="220"/>
      <c r="E456" s="220"/>
      <c r="F456" s="220"/>
    </row>
    <row r="457" spans="1:6">
      <c r="A457" s="219"/>
      <c r="B457" s="220"/>
      <c r="C457" s="220"/>
      <c r="D457" s="220"/>
      <c r="E457" s="220"/>
      <c r="F457" s="220"/>
    </row>
    <row r="458" spans="1:6">
      <c r="A458" s="219"/>
      <c r="B458" s="220"/>
      <c r="C458" s="220"/>
      <c r="D458" s="220"/>
      <c r="E458" s="220"/>
      <c r="F458" s="220"/>
    </row>
    <row r="459" spans="1:6">
      <c r="A459" s="219"/>
      <c r="B459" s="220"/>
      <c r="C459" s="220"/>
      <c r="D459" s="220"/>
      <c r="E459" s="220"/>
      <c r="F459" s="220"/>
    </row>
    <row r="460" spans="1:6">
      <c r="A460" s="219"/>
      <c r="B460" s="220"/>
      <c r="C460" s="220"/>
      <c r="D460" s="220"/>
      <c r="E460" s="220"/>
      <c r="F460" s="220"/>
    </row>
    <row r="461" spans="1:6">
      <c r="A461" s="219"/>
      <c r="B461" s="220"/>
      <c r="C461" s="220"/>
      <c r="D461" s="220"/>
      <c r="E461" s="220"/>
      <c r="F461" s="220"/>
    </row>
    <row r="462" spans="1:6">
      <c r="A462" s="219"/>
      <c r="B462" s="220"/>
      <c r="C462" s="220"/>
      <c r="D462" s="220"/>
      <c r="E462" s="220"/>
      <c r="F462" s="220"/>
    </row>
    <row r="463" spans="1:6">
      <c r="A463" s="219"/>
      <c r="B463" s="220"/>
      <c r="C463" s="220"/>
      <c r="D463" s="220"/>
      <c r="E463" s="220"/>
      <c r="F463" s="220"/>
    </row>
    <row r="464" spans="1:6">
      <c r="A464" s="219"/>
      <c r="B464" s="220"/>
      <c r="C464" s="220"/>
      <c r="D464" s="220"/>
      <c r="E464" s="220"/>
      <c r="F464" s="220"/>
    </row>
    <row r="465" spans="1:6">
      <c r="A465" s="219"/>
      <c r="B465" s="220"/>
      <c r="C465" s="220"/>
      <c r="D465" s="220"/>
      <c r="E465" s="220"/>
      <c r="F465" s="220"/>
    </row>
    <row r="466" spans="1:6">
      <c r="A466" s="219"/>
      <c r="B466" s="220"/>
      <c r="C466" s="220"/>
      <c r="D466" s="220"/>
      <c r="E466" s="220"/>
      <c r="F466" s="220"/>
    </row>
    <row r="467" spans="1:6">
      <c r="A467" s="219"/>
      <c r="B467" s="220"/>
      <c r="C467" s="220"/>
      <c r="D467" s="220"/>
      <c r="E467" s="220"/>
      <c r="F467" s="220"/>
    </row>
    <row r="468" spans="1:6">
      <c r="A468" s="219"/>
      <c r="B468" s="220"/>
      <c r="C468" s="220"/>
      <c r="D468" s="220"/>
      <c r="E468" s="220"/>
      <c r="F468" s="220"/>
    </row>
    <row r="469" spans="1:6">
      <c r="A469" s="219"/>
      <c r="B469" s="220"/>
      <c r="C469" s="220"/>
      <c r="D469" s="220"/>
      <c r="E469" s="220"/>
      <c r="F469" s="220"/>
    </row>
    <row r="470" spans="1:6">
      <c r="A470" s="219"/>
      <c r="B470" s="220"/>
      <c r="C470" s="220"/>
      <c r="D470" s="220"/>
      <c r="E470" s="220"/>
      <c r="F470" s="220"/>
    </row>
    <row r="471" spans="1:6">
      <c r="A471" s="219"/>
      <c r="B471" s="220"/>
      <c r="C471" s="220"/>
      <c r="D471" s="220"/>
      <c r="E471" s="220"/>
      <c r="F471" s="220"/>
    </row>
    <row r="472" spans="1:6">
      <c r="A472" s="219"/>
      <c r="B472" s="220"/>
      <c r="C472" s="220"/>
      <c r="D472" s="220"/>
      <c r="E472" s="220"/>
      <c r="F472" s="220"/>
    </row>
    <row r="473" spans="1:6">
      <c r="A473" s="219"/>
      <c r="B473" s="220"/>
      <c r="C473" s="220"/>
      <c r="D473" s="220"/>
      <c r="E473" s="220"/>
      <c r="F473" s="220"/>
    </row>
    <row r="474" spans="1:6">
      <c r="A474" s="219"/>
      <c r="B474" s="220"/>
      <c r="C474" s="220"/>
      <c r="D474" s="220"/>
      <c r="E474" s="220"/>
      <c r="F474" s="220"/>
    </row>
    <row r="475" spans="1:6">
      <c r="A475" s="219"/>
      <c r="B475" s="220"/>
      <c r="C475" s="220"/>
      <c r="D475" s="220"/>
      <c r="E475" s="220"/>
      <c r="F475" s="220"/>
    </row>
    <row r="476" spans="1:6">
      <c r="A476" s="219"/>
      <c r="B476" s="220"/>
      <c r="C476" s="220"/>
      <c r="D476" s="220"/>
      <c r="E476" s="220"/>
      <c r="F476" s="220"/>
    </row>
    <row r="477" spans="1:6">
      <c r="A477" s="219"/>
      <c r="B477" s="220"/>
      <c r="C477" s="220"/>
      <c r="D477" s="220"/>
      <c r="E477" s="220"/>
      <c r="F477" s="220"/>
    </row>
    <row r="478" spans="1:6">
      <c r="A478" s="219"/>
      <c r="B478" s="220"/>
      <c r="C478" s="220"/>
      <c r="D478" s="220"/>
      <c r="E478" s="220"/>
      <c r="F478" s="220"/>
    </row>
    <row r="479" spans="1:6">
      <c r="A479" s="219"/>
      <c r="B479" s="220"/>
      <c r="C479" s="220"/>
      <c r="D479" s="220"/>
      <c r="E479" s="220"/>
      <c r="F479" s="220"/>
    </row>
    <row r="480" spans="1:6">
      <c r="A480" s="219"/>
      <c r="B480" s="220"/>
      <c r="C480" s="220"/>
      <c r="D480" s="220"/>
      <c r="E480" s="220"/>
      <c r="F480" s="220"/>
    </row>
    <row r="481" spans="1:6">
      <c r="A481" s="219"/>
      <c r="B481" s="220"/>
      <c r="C481" s="220"/>
      <c r="D481" s="220"/>
      <c r="E481" s="220"/>
      <c r="F481" s="220"/>
    </row>
    <row r="482" spans="1:6">
      <c r="A482" s="219"/>
      <c r="B482" s="220"/>
      <c r="C482" s="220"/>
      <c r="D482" s="220"/>
      <c r="E482" s="220"/>
      <c r="F482" s="220"/>
    </row>
    <row r="483" spans="1:6">
      <c r="A483" s="219"/>
      <c r="B483" s="220"/>
      <c r="C483" s="220"/>
      <c r="D483" s="220"/>
      <c r="E483" s="220"/>
      <c r="F483" s="220"/>
    </row>
    <row r="484" spans="1:6">
      <c r="A484" s="219"/>
      <c r="B484" s="220"/>
      <c r="C484" s="220"/>
      <c r="D484" s="220"/>
      <c r="E484" s="220"/>
      <c r="F484" s="220"/>
    </row>
    <row r="485" spans="1:6">
      <c r="A485" s="219"/>
      <c r="B485" s="220"/>
      <c r="C485" s="220"/>
      <c r="D485" s="220"/>
      <c r="E485" s="220"/>
      <c r="F485" s="220"/>
    </row>
    <row r="486" spans="1:6">
      <c r="A486" s="219"/>
      <c r="B486" s="220"/>
      <c r="C486" s="220"/>
      <c r="D486" s="220"/>
      <c r="E486" s="220"/>
      <c r="F486" s="220"/>
    </row>
    <row r="487" spans="1:6">
      <c r="A487" s="219"/>
      <c r="B487" s="220"/>
      <c r="C487" s="220"/>
      <c r="D487" s="220"/>
      <c r="E487" s="220"/>
      <c r="F487" s="220"/>
    </row>
    <row r="488" spans="1:6">
      <c r="A488" s="219"/>
      <c r="B488" s="220"/>
      <c r="C488" s="220"/>
      <c r="D488" s="220"/>
      <c r="E488" s="220"/>
      <c r="F488" s="220"/>
    </row>
    <row r="489" spans="1:6">
      <c r="A489" s="219"/>
      <c r="B489" s="220"/>
      <c r="C489" s="220"/>
      <c r="D489" s="220"/>
      <c r="E489" s="220"/>
      <c r="F489" s="220"/>
    </row>
    <row r="490" spans="1:6">
      <c r="A490" s="219"/>
      <c r="B490" s="220"/>
      <c r="C490" s="220"/>
      <c r="D490" s="220"/>
      <c r="E490" s="220"/>
      <c r="F490" s="220"/>
    </row>
    <row r="491" spans="1:6">
      <c r="A491" s="219"/>
      <c r="B491" s="220"/>
      <c r="C491" s="220"/>
      <c r="D491" s="220"/>
      <c r="E491" s="220"/>
      <c r="F491" s="220"/>
    </row>
    <row r="492" spans="1:6">
      <c r="A492" s="219"/>
      <c r="B492" s="220"/>
      <c r="C492" s="220"/>
      <c r="D492" s="220"/>
      <c r="E492" s="220"/>
      <c r="F492" s="220"/>
    </row>
    <row r="493" spans="1:6">
      <c r="A493" s="219"/>
      <c r="B493" s="220"/>
      <c r="C493" s="220"/>
      <c r="D493" s="220"/>
      <c r="E493" s="220"/>
      <c r="F493" s="220"/>
    </row>
    <row r="494" spans="1:6">
      <c r="A494" s="219"/>
      <c r="B494" s="220"/>
      <c r="C494" s="220"/>
      <c r="D494" s="220"/>
      <c r="E494" s="220"/>
      <c r="F494" s="220"/>
    </row>
    <row r="495" spans="1:6">
      <c r="A495" s="219"/>
      <c r="B495" s="220"/>
      <c r="C495" s="220"/>
      <c r="D495" s="220"/>
      <c r="E495" s="220"/>
      <c r="F495" s="220"/>
    </row>
    <row r="496" spans="1:6">
      <c r="A496" s="219"/>
      <c r="B496" s="220"/>
      <c r="C496" s="220"/>
      <c r="D496" s="220"/>
      <c r="E496" s="220"/>
      <c r="F496" s="220"/>
    </row>
    <row r="497" spans="1:6">
      <c r="A497" s="219"/>
      <c r="B497" s="220"/>
      <c r="C497" s="220"/>
      <c r="D497" s="220"/>
      <c r="E497" s="220"/>
      <c r="F497" s="220"/>
    </row>
    <row r="498" spans="1:6">
      <c r="A498" s="219"/>
      <c r="B498" s="220"/>
      <c r="C498" s="220"/>
      <c r="D498" s="220"/>
      <c r="E498" s="220"/>
      <c r="F498" s="220"/>
    </row>
    <row r="499" spans="1:6">
      <c r="A499" s="219"/>
      <c r="B499" s="220"/>
      <c r="C499" s="220"/>
      <c r="D499" s="220"/>
      <c r="E499" s="220"/>
      <c r="F499" s="220"/>
    </row>
    <row r="500" spans="1:6">
      <c r="A500" s="219"/>
      <c r="B500" s="220"/>
      <c r="C500" s="220"/>
      <c r="D500" s="220"/>
      <c r="E500" s="220"/>
      <c r="F500" s="220"/>
    </row>
    <row r="501" spans="1:6">
      <c r="A501" s="219"/>
      <c r="B501" s="220"/>
      <c r="C501" s="220"/>
      <c r="D501" s="220"/>
      <c r="E501" s="220"/>
      <c r="F501" s="220"/>
    </row>
    <row r="502" spans="1:6">
      <c r="A502" s="219"/>
      <c r="B502" s="220"/>
      <c r="C502" s="220"/>
      <c r="D502" s="220"/>
      <c r="E502" s="220"/>
      <c r="F502" s="220"/>
    </row>
    <row r="503" spans="1:6">
      <c r="A503" s="219"/>
      <c r="B503" s="220"/>
      <c r="C503" s="220"/>
      <c r="D503" s="220"/>
      <c r="E503" s="220"/>
      <c r="F503" s="220"/>
    </row>
    <row r="504" spans="1:6">
      <c r="A504" s="219"/>
      <c r="B504" s="220"/>
      <c r="C504" s="220"/>
      <c r="D504" s="220"/>
      <c r="E504" s="220"/>
      <c r="F504" s="220"/>
    </row>
    <row r="505" spans="1:6">
      <c r="A505" s="219"/>
      <c r="B505" s="220"/>
      <c r="C505" s="220"/>
      <c r="D505" s="220"/>
      <c r="E505" s="220"/>
      <c r="F505" s="220"/>
    </row>
    <row r="506" spans="1:6">
      <c r="A506" s="219"/>
      <c r="B506" s="220"/>
      <c r="C506" s="220"/>
      <c r="D506" s="220"/>
      <c r="E506" s="220"/>
      <c r="F506" s="220"/>
    </row>
    <row r="507" spans="1:6">
      <c r="A507" s="219"/>
      <c r="B507" s="220"/>
      <c r="C507" s="220"/>
      <c r="D507" s="220"/>
      <c r="E507" s="220"/>
      <c r="F507" s="220"/>
    </row>
    <row r="508" spans="1:6">
      <c r="A508" s="219"/>
      <c r="B508" s="220"/>
      <c r="C508" s="220"/>
      <c r="D508" s="220"/>
      <c r="E508" s="220"/>
      <c r="F508" s="220"/>
    </row>
    <row r="509" spans="1:6">
      <c r="A509" s="219"/>
      <c r="B509" s="220"/>
      <c r="C509" s="220"/>
      <c r="D509" s="220"/>
      <c r="E509" s="220"/>
      <c r="F509" s="220"/>
    </row>
    <row r="510" spans="1:6">
      <c r="A510" s="219"/>
      <c r="B510" s="220"/>
      <c r="C510" s="220"/>
      <c r="D510" s="220"/>
      <c r="E510" s="220"/>
      <c r="F510" s="220"/>
    </row>
    <row r="511" spans="1:6">
      <c r="A511" s="219"/>
      <c r="B511" s="220"/>
      <c r="C511" s="220"/>
      <c r="D511" s="220"/>
      <c r="E511" s="220"/>
      <c r="F511" s="220"/>
    </row>
    <row r="512" spans="1:6">
      <c r="A512" s="219"/>
      <c r="B512" s="220"/>
      <c r="C512" s="220"/>
      <c r="D512" s="220"/>
      <c r="E512" s="220"/>
      <c r="F512" s="220"/>
    </row>
    <row r="513" spans="1:6">
      <c r="A513" s="219"/>
      <c r="B513" s="220"/>
      <c r="C513" s="220"/>
      <c r="D513" s="220"/>
      <c r="E513" s="220"/>
      <c r="F513" s="220"/>
    </row>
    <row r="514" spans="1:6">
      <c r="A514" s="219"/>
      <c r="B514" s="220"/>
      <c r="C514" s="220"/>
      <c r="D514" s="220"/>
      <c r="E514" s="220"/>
      <c r="F514" s="220"/>
    </row>
    <row r="515" spans="1:6">
      <c r="A515" s="219"/>
      <c r="B515" s="220"/>
      <c r="C515" s="220"/>
      <c r="D515" s="220"/>
      <c r="E515" s="220"/>
      <c r="F515" s="220"/>
    </row>
    <row r="516" spans="1:6">
      <c r="A516" s="219"/>
      <c r="B516" s="220"/>
      <c r="C516" s="220"/>
      <c r="D516" s="220"/>
      <c r="E516" s="220"/>
      <c r="F516" s="220"/>
    </row>
    <row r="517" spans="1:6">
      <c r="A517" s="219"/>
      <c r="B517" s="220"/>
      <c r="C517" s="220"/>
      <c r="D517" s="220"/>
      <c r="E517" s="220"/>
      <c r="F517" s="220"/>
    </row>
    <row r="518" spans="1:6">
      <c r="A518" s="219"/>
      <c r="B518" s="220"/>
      <c r="C518" s="220"/>
      <c r="D518" s="220"/>
      <c r="E518" s="220"/>
      <c r="F518" s="220"/>
    </row>
    <row r="519" spans="1:6">
      <c r="A519" s="219"/>
      <c r="B519" s="220"/>
      <c r="C519" s="220"/>
      <c r="D519" s="220"/>
      <c r="E519" s="220"/>
      <c r="F519" s="220"/>
    </row>
    <row r="520" spans="1:6">
      <c r="A520" s="219"/>
      <c r="B520" s="220"/>
      <c r="C520" s="220"/>
      <c r="D520" s="220"/>
      <c r="E520" s="220"/>
      <c r="F520" s="220"/>
    </row>
    <row r="521" spans="1:6">
      <c r="A521" s="219"/>
      <c r="B521" s="220"/>
      <c r="C521" s="220"/>
      <c r="D521" s="220"/>
      <c r="E521" s="220"/>
      <c r="F521" s="220"/>
    </row>
    <row r="522" spans="1:6">
      <c r="A522" s="219"/>
      <c r="B522" s="220"/>
      <c r="C522" s="220"/>
      <c r="D522" s="220"/>
      <c r="E522" s="220"/>
      <c r="F522" s="220"/>
    </row>
    <row r="523" spans="1:6">
      <c r="A523" s="219"/>
      <c r="B523" s="220"/>
      <c r="C523" s="220"/>
      <c r="D523" s="220"/>
      <c r="E523" s="220"/>
      <c r="F523" s="220"/>
    </row>
    <row r="524" spans="1:6">
      <c r="A524" s="219"/>
      <c r="B524" s="220"/>
      <c r="C524" s="220"/>
      <c r="D524" s="220"/>
      <c r="E524" s="220"/>
      <c r="F524" s="220"/>
    </row>
    <row r="525" spans="1:6">
      <c r="A525" s="219"/>
      <c r="B525" s="220"/>
      <c r="C525" s="220"/>
      <c r="D525" s="220"/>
      <c r="E525" s="220"/>
      <c r="F525" s="220"/>
    </row>
    <row r="526" spans="1:6">
      <c r="A526" s="219"/>
      <c r="B526" s="220"/>
      <c r="C526" s="220"/>
      <c r="D526" s="220"/>
      <c r="E526" s="220"/>
      <c r="F526" s="220"/>
    </row>
    <row r="527" spans="1:6">
      <c r="A527" s="219"/>
      <c r="B527" s="220"/>
      <c r="C527" s="220"/>
      <c r="D527" s="220"/>
      <c r="E527" s="220"/>
      <c r="F527" s="220"/>
    </row>
    <row r="528" spans="1:6">
      <c r="A528" s="219"/>
      <c r="B528" s="220"/>
      <c r="C528" s="220"/>
      <c r="D528" s="220"/>
      <c r="E528" s="220"/>
      <c r="F528" s="220"/>
    </row>
    <row r="529" spans="1:6">
      <c r="A529" s="219"/>
      <c r="B529" s="220"/>
      <c r="C529" s="220"/>
      <c r="D529" s="220"/>
      <c r="E529" s="220"/>
      <c r="F529" s="220"/>
    </row>
    <row r="530" spans="1:6">
      <c r="A530" s="219"/>
      <c r="B530" s="220"/>
      <c r="C530" s="220"/>
      <c r="D530" s="220"/>
      <c r="E530" s="220"/>
      <c r="F530" s="220"/>
    </row>
    <row r="531" spans="1:6">
      <c r="A531" s="219"/>
      <c r="B531" s="220"/>
      <c r="C531" s="220"/>
      <c r="D531" s="220"/>
      <c r="E531" s="220"/>
      <c r="F531" s="220"/>
    </row>
    <row r="532" spans="1:6">
      <c r="A532" s="219"/>
      <c r="B532" s="220"/>
      <c r="C532" s="220"/>
      <c r="D532" s="220"/>
      <c r="E532" s="220"/>
      <c r="F532" s="220"/>
    </row>
    <row r="533" spans="1:6">
      <c r="A533" s="219"/>
      <c r="B533" s="220"/>
      <c r="C533" s="220"/>
      <c r="D533" s="220"/>
      <c r="E533" s="220"/>
      <c r="F533" s="220"/>
    </row>
    <row r="534" spans="1:6">
      <c r="A534" s="219"/>
      <c r="B534" s="220"/>
      <c r="C534" s="220"/>
      <c r="D534" s="220"/>
      <c r="E534" s="220"/>
      <c r="F534" s="220"/>
    </row>
    <row r="535" spans="1:6">
      <c r="A535" s="219"/>
      <c r="B535" s="220"/>
      <c r="C535" s="220"/>
      <c r="D535" s="220"/>
      <c r="E535" s="220"/>
      <c r="F535" s="220"/>
    </row>
    <row r="536" spans="1:6">
      <c r="A536" s="219"/>
      <c r="B536" s="220"/>
      <c r="C536" s="220"/>
      <c r="D536" s="220"/>
      <c r="E536" s="220"/>
      <c r="F536" s="220"/>
    </row>
    <row r="537" spans="1:6">
      <c r="A537" s="219"/>
      <c r="B537" s="220"/>
      <c r="C537" s="220"/>
      <c r="D537" s="220"/>
      <c r="E537" s="220"/>
      <c r="F537" s="220"/>
    </row>
    <row r="538" spans="1:6">
      <c r="A538" s="219"/>
      <c r="B538" s="220"/>
      <c r="C538" s="220"/>
      <c r="D538" s="220"/>
      <c r="E538" s="220"/>
      <c r="F538" s="220"/>
    </row>
    <row r="539" spans="1:6">
      <c r="A539" s="219"/>
      <c r="B539" s="220"/>
      <c r="C539" s="220"/>
      <c r="D539" s="220"/>
      <c r="E539" s="220"/>
      <c r="F539" s="220"/>
    </row>
    <row r="540" spans="1:6">
      <c r="A540" s="219"/>
      <c r="B540" s="220"/>
      <c r="C540" s="220"/>
      <c r="D540" s="220"/>
      <c r="E540" s="220"/>
      <c r="F540" s="220"/>
    </row>
    <row r="541" spans="1:6">
      <c r="A541" s="219"/>
      <c r="B541" s="220"/>
      <c r="C541" s="220"/>
      <c r="D541" s="220"/>
      <c r="E541" s="220"/>
      <c r="F541" s="220"/>
    </row>
    <row r="542" spans="1:6">
      <c r="A542" s="219"/>
      <c r="B542" s="220"/>
      <c r="C542" s="220"/>
      <c r="D542" s="220"/>
      <c r="E542" s="220"/>
      <c r="F542" s="220"/>
    </row>
    <row r="543" spans="1:6">
      <c r="A543" s="219"/>
      <c r="B543" s="220"/>
      <c r="C543" s="220"/>
      <c r="D543" s="220"/>
      <c r="E543" s="220"/>
      <c r="F543" s="220"/>
    </row>
    <row r="544" spans="1:6">
      <c r="A544" s="219"/>
      <c r="B544" s="220"/>
      <c r="C544" s="220"/>
      <c r="D544" s="220"/>
      <c r="E544" s="220"/>
      <c r="F544" s="220"/>
    </row>
    <row r="545" spans="1:6">
      <c r="A545" s="219"/>
      <c r="B545" s="220"/>
      <c r="C545" s="220"/>
      <c r="D545" s="220"/>
      <c r="E545" s="220"/>
      <c r="F545" s="220"/>
    </row>
    <row r="546" spans="1:6">
      <c r="A546" s="219"/>
      <c r="B546" s="220"/>
      <c r="C546" s="220"/>
      <c r="D546" s="220"/>
      <c r="E546" s="220"/>
      <c r="F546" s="220"/>
    </row>
    <row r="547" spans="1:6">
      <c r="A547" s="219"/>
      <c r="B547" s="220"/>
      <c r="C547" s="220"/>
      <c r="D547" s="220"/>
      <c r="E547" s="220"/>
      <c r="F547" s="220"/>
    </row>
    <row r="548" spans="1:6">
      <c r="A548" s="219"/>
      <c r="B548" s="220"/>
      <c r="C548" s="220"/>
      <c r="D548" s="220"/>
      <c r="E548" s="220"/>
      <c r="F548" s="220"/>
    </row>
    <row r="549" spans="1:6">
      <c r="A549" s="219"/>
      <c r="B549" s="220"/>
      <c r="C549" s="220"/>
      <c r="D549" s="220"/>
      <c r="E549" s="220"/>
      <c r="F549" s="220"/>
    </row>
    <row r="550" spans="1:6">
      <c r="A550" s="219"/>
      <c r="B550" s="220"/>
      <c r="C550" s="220"/>
      <c r="D550" s="220"/>
      <c r="E550" s="220"/>
      <c r="F550" s="220"/>
    </row>
    <row r="551" spans="1:6">
      <c r="A551" s="219"/>
      <c r="B551" s="220"/>
      <c r="C551" s="220"/>
      <c r="D551" s="220"/>
      <c r="E551" s="220"/>
      <c r="F551" s="220"/>
    </row>
    <row r="552" spans="1:6">
      <c r="A552" s="219"/>
      <c r="B552" s="220"/>
      <c r="C552" s="220"/>
      <c r="D552" s="220"/>
      <c r="E552" s="220"/>
      <c r="F552" s="220"/>
    </row>
    <row r="553" spans="1:6">
      <c r="A553" s="219"/>
      <c r="B553" s="220"/>
      <c r="C553" s="220"/>
      <c r="D553" s="220"/>
      <c r="E553" s="220"/>
      <c r="F553" s="220"/>
    </row>
    <row r="554" spans="1:6">
      <c r="A554" s="219"/>
      <c r="B554" s="220"/>
      <c r="C554" s="220"/>
      <c r="D554" s="220"/>
      <c r="E554" s="220"/>
      <c r="F554" s="220"/>
    </row>
    <row r="555" spans="1:6">
      <c r="A555" s="219"/>
      <c r="B555" s="220"/>
      <c r="C555" s="220"/>
      <c r="D555" s="220"/>
      <c r="E555" s="220"/>
      <c r="F555" s="220"/>
    </row>
    <row r="556" spans="1:6">
      <c r="A556" s="219"/>
      <c r="B556" s="220"/>
      <c r="C556" s="220"/>
      <c r="D556" s="220"/>
      <c r="E556" s="220"/>
      <c r="F556" s="220"/>
    </row>
    <row r="557" spans="1:6">
      <c r="A557" s="219"/>
      <c r="B557" s="220"/>
      <c r="C557" s="220"/>
      <c r="D557" s="220"/>
      <c r="E557" s="220"/>
      <c r="F557" s="220"/>
    </row>
    <row r="558" spans="1:6">
      <c r="A558" s="219"/>
      <c r="B558" s="220"/>
      <c r="C558" s="220"/>
      <c r="D558" s="220"/>
      <c r="E558" s="220"/>
      <c r="F558" s="220"/>
    </row>
    <row r="559" spans="1:6">
      <c r="A559" s="219"/>
      <c r="B559" s="220"/>
      <c r="C559" s="220"/>
      <c r="D559" s="220"/>
      <c r="E559" s="220"/>
      <c r="F559" s="220"/>
    </row>
    <row r="560" spans="1:6">
      <c r="A560" s="219"/>
      <c r="B560" s="220"/>
      <c r="C560" s="220"/>
      <c r="D560" s="220"/>
      <c r="E560" s="220"/>
      <c r="F560" s="220"/>
    </row>
    <row r="561" spans="1:6">
      <c r="A561" s="219"/>
      <c r="B561" s="220"/>
      <c r="C561" s="220"/>
      <c r="D561" s="220"/>
      <c r="E561" s="220"/>
      <c r="F561" s="220"/>
    </row>
    <row r="562" spans="1:6">
      <c r="A562" s="219"/>
      <c r="B562" s="220"/>
      <c r="C562" s="220"/>
      <c r="D562" s="220"/>
      <c r="E562" s="220"/>
      <c r="F562" s="220"/>
    </row>
    <row r="563" spans="1:6">
      <c r="A563" s="219"/>
      <c r="B563" s="220"/>
      <c r="C563" s="220"/>
      <c r="D563" s="220"/>
      <c r="E563" s="220"/>
      <c r="F563" s="220"/>
    </row>
    <row r="564" spans="1:6">
      <c r="A564" s="219"/>
      <c r="B564" s="220"/>
      <c r="C564" s="220"/>
      <c r="D564" s="220"/>
      <c r="E564" s="220"/>
      <c r="F564" s="220"/>
    </row>
    <row r="565" spans="1:6">
      <c r="A565" s="219"/>
      <c r="B565" s="220"/>
      <c r="C565" s="220"/>
      <c r="D565" s="220"/>
      <c r="E565" s="220"/>
      <c r="F565" s="220"/>
    </row>
    <row r="566" spans="1:6">
      <c r="A566" s="219"/>
      <c r="B566" s="220"/>
      <c r="C566" s="220"/>
      <c r="D566" s="220"/>
      <c r="E566" s="220"/>
      <c r="F566" s="220"/>
    </row>
    <row r="567" spans="1:6">
      <c r="A567" s="219"/>
      <c r="B567" s="220"/>
      <c r="C567" s="220"/>
      <c r="D567" s="220"/>
      <c r="E567" s="220"/>
      <c r="F567" s="220"/>
    </row>
    <row r="568" spans="1:6">
      <c r="A568" s="219"/>
      <c r="B568" s="220"/>
      <c r="C568" s="220"/>
      <c r="D568" s="220"/>
      <c r="E568" s="220"/>
      <c r="F568" s="220"/>
    </row>
    <row r="569" spans="1:6">
      <c r="A569" s="219"/>
      <c r="B569" s="220"/>
      <c r="C569" s="220"/>
      <c r="D569" s="220"/>
      <c r="E569" s="220"/>
      <c r="F569" s="220"/>
    </row>
    <row r="570" spans="1:6">
      <c r="A570" s="219"/>
      <c r="B570" s="220"/>
      <c r="C570" s="220"/>
      <c r="D570" s="220"/>
      <c r="E570" s="220"/>
      <c r="F570" s="220"/>
    </row>
    <row r="571" spans="1:6">
      <c r="A571" s="219"/>
      <c r="B571" s="220"/>
      <c r="C571" s="220"/>
      <c r="D571" s="220"/>
      <c r="E571" s="220"/>
      <c r="F571" s="220"/>
    </row>
    <row r="572" spans="1:6">
      <c r="A572" s="219"/>
      <c r="B572" s="220"/>
      <c r="C572" s="220"/>
      <c r="D572" s="220"/>
      <c r="E572" s="220"/>
      <c r="F572" s="220"/>
    </row>
    <row r="573" spans="1:6">
      <c r="A573" s="219"/>
      <c r="B573" s="220"/>
      <c r="C573" s="220"/>
      <c r="D573" s="220"/>
      <c r="E573" s="220"/>
      <c r="F573" s="220"/>
    </row>
    <row r="574" spans="1:6">
      <c r="A574" s="219"/>
      <c r="B574" s="220"/>
      <c r="C574" s="220"/>
      <c r="D574" s="220"/>
      <c r="E574" s="220"/>
      <c r="F574" s="220"/>
    </row>
    <row r="575" spans="1:6">
      <c r="A575" s="219"/>
      <c r="B575" s="220"/>
      <c r="C575" s="220"/>
      <c r="D575" s="220"/>
      <c r="E575" s="220"/>
      <c r="F575" s="220"/>
    </row>
    <row r="576" spans="1:6">
      <c r="A576" s="219"/>
      <c r="B576" s="220"/>
      <c r="C576" s="220"/>
      <c r="D576" s="220"/>
      <c r="E576" s="220"/>
      <c r="F576" s="220"/>
    </row>
    <row r="577" spans="1:6">
      <c r="A577" s="219"/>
      <c r="B577" s="220"/>
      <c r="C577" s="220"/>
      <c r="D577" s="220"/>
      <c r="E577" s="220"/>
      <c r="F577" s="220"/>
    </row>
    <row r="578" spans="1:6">
      <c r="A578" s="219"/>
      <c r="B578" s="220"/>
      <c r="C578" s="220"/>
      <c r="D578" s="220"/>
      <c r="E578" s="220"/>
      <c r="F578" s="220"/>
    </row>
    <row r="579" spans="1:6">
      <c r="A579" s="219"/>
      <c r="B579" s="220"/>
      <c r="C579" s="220"/>
      <c r="D579" s="220"/>
      <c r="E579" s="220"/>
      <c r="F579" s="220"/>
    </row>
    <row r="580" spans="1:6">
      <c r="A580" s="219"/>
      <c r="B580" s="220"/>
      <c r="C580" s="220"/>
      <c r="D580" s="220"/>
      <c r="E580" s="220"/>
      <c r="F580" s="220"/>
    </row>
    <row r="581" spans="1:6">
      <c r="A581" s="219"/>
      <c r="B581" s="220"/>
      <c r="C581" s="220"/>
      <c r="D581" s="220"/>
      <c r="E581" s="220"/>
      <c r="F581" s="220"/>
    </row>
    <row r="582" spans="1:6">
      <c r="A582" s="219"/>
      <c r="B582" s="220"/>
      <c r="C582" s="220"/>
      <c r="D582" s="220"/>
      <c r="E582" s="220"/>
      <c r="F582" s="220"/>
    </row>
    <row r="583" spans="1:6">
      <c r="A583" s="219"/>
      <c r="B583" s="220"/>
      <c r="C583" s="220"/>
      <c r="D583" s="220"/>
      <c r="E583" s="220"/>
      <c r="F583" s="220"/>
    </row>
    <row r="584" spans="1:6">
      <c r="A584" s="219"/>
      <c r="B584" s="220"/>
      <c r="C584" s="220"/>
      <c r="D584" s="220"/>
      <c r="E584" s="220"/>
      <c r="F584" s="220"/>
    </row>
    <row r="585" spans="1:6">
      <c r="A585" s="219"/>
      <c r="B585" s="220"/>
      <c r="C585" s="220"/>
      <c r="D585" s="220"/>
      <c r="E585" s="220"/>
      <c r="F585" s="220"/>
    </row>
    <row r="586" spans="1:6">
      <c r="A586" s="219"/>
      <c r="B586" s="220"/>
      <c r="C586" s="220"/>
      <c r="D586" s="220"/>
      <c r="E586" s="220"/>
      <c r="F586" s="220"/>
    </row>
    <row r="587" spans="1:6">
      <c r="A587" s="219"/>
      <c r="B587" s="220"/>
      <c r="C587" s="220"/>
      <c r="D587" s="220"/>
      <c r="E587" s="220"/>
      <c r="F587" s="220"/>
    </row>
    <row r="588" spans="1:6">
      <c r="A588" s="219"/>
      <c r="B588" s="220"/>
      <c r="C588" s="220"/>
      <c r="D588" s="220"/>
      <c r="E588" s="220"/>
      <c r="F588" s="220"/>
    </row>
    <row r="589" spans="1:6">
      <c r="A589" s="219"/>
      <c r="B589" s="220"/>
      <c r="C589" s="220"/>
      <c r="D589" s="220"/>
      <c r="E589" s="220"/>
      <c r="F589" s="220"/>
    </row>
    <row r="590" spans="1:6">
      <c r="A590" s="219"/>
      <c r="B590" s="220"/>
      <c r="C590" s="220"/>
      <c r="D590" s="220"/>
      <c r="E590" s="220"/>
      <c r="F590" s="220"/>
    </row>
    <row r="591" spans="1:6">
      <c r="A591" s="219"/>
      <c r="B591" s="220"/>
      <c r="C591" s="220"/>
      <c r="D591" s="220"/>
      <c r="E591" s="220"/>
      <c r="F591" s="220"/>
    </row>
    <row r="592" spans="1:6">
      <c r="A592" s="219"/>
      <c r="B592" s="220"/>
      <c r="C592" s="220"/>
      <c r="D592" s="220"/>
      <c r="E592" s="220"/>
      <c r="F592" s="220"/>
    </row>
    <row r="593" spans="1:6">
      <c r="A593" s="219"/>
      <c r="B593" s="220"/>
      <c r="C593" s="220"/>
      <c r="D593" s="220"/>
      <c r="E593" s="220"/>
      <c r="F593" s="220"/>
    </row>
    <row r="594" spans="1:6">
      <c r="A594" s="219"/>
      <c r="B594" s="220"/>
      <c r="C594" s="220"/>
      <c r="D594" s="220"/>
      <c r="E594" s="220"/>
      <c r="F594" s="220"/>
    </row>
    <row r="595" spans="1:6">
      <c r="A595" s="219"/>
      <c r="B595" s="220"/>
      <c r="C595" s="220"/>
      <c r="D595" s="220"/>
      <c r="E595" s="220"/>
      <c r="F595" s="220"/>
    </row>
    <row r="596" spans="1:6">
      <c r="A596" s="219"/>
      <c r="B596" s="220"/>
      <c r="C596" s="220"/>
      <c r="D596" s="220"/>
      <c r="E596" s="220"/>
      <c r="F596" s="220"/>
    </row>
    <row r="597" spans="1:6">
      <c r="A597" s="219"/>
      <c r="B597" s="220"/>
      <c r="C597" s="220"/>
      <c r="D597" s="220"/>
      <c r="E597" s="220"/>
      <c r="F597" s="220"/>
    </row>
    <row r="598" spans="1:6">
      <c r="A598" s="219"/>
      <c r="B598" s="220"/>
      <c r="C598" s="220"/>
      <c r="D598" s="220"/>
      <c r="E598" s="220"/>
      <c r="F598" s="220"/>
    </row>
    <row r="599" spans="1:6">
      <c r="A599" s="219"/>
      <c r="B599" s="220"/>
      <c r="C599" s="220"/>
      <c r="D599" s="220"/>
      <c r="E599" s="220"/>
      <c r="F599" s="220"/>
    </row>
    <row r="600" spans="1:6">
      <c r="A600" s="219"/>
      <c r="B600" s="220"/>
      <c r="C600" s="220"/>
      <c r="D600" s="220"/>
      <c r="E600" s="220"/>
      <c r="F600" s="220"/>
    </row>
    <row r="601" spans="1:6">
      <c r="A601" s="219"/>
      <c r="B601" s="220"/>
      <c r="C601" s="220"/>
      <c r="D601" s="220"/>
      <c r="E601" s="220"/>
      <c r="F601" s="220"/>
    </row>
    <row r="602" spans="1:6">
      <c r="A602" s="219"/>
      <c r="B602" s="220"/>
      <c r="C602" s="220"/>
      <c r="D602" s="220"/>
      <c r="E602" s="220"/>
      <c r="F602" s="220"/>
    </row>
    <row r="603" spans="1:6">
      <c r="A603" s="219"/>
      <c r="B603" s="220"/>
      <c r="C603" s="220"/>
      <c r="D603" s="220"/>
      <c r="E603" s="220"/>
      <c r="F603" s="220"/>
    </row>
    <row r="604" spans="1:6">
      <c r="A604" s="219"/>
      <c r="B604" s="220"/>
      <c r="C604" s="220"/>
      <c r="D604" s="220"/>
      <c r="E604" s="220"/>
      <c r="F604" s="220"/>
    </row>
    <row r="605" spans="1:6">
      <c r="A605" s="219"/>
      <c r="B605" s="220"/>
      <c r="C605" s="220"/>
      <c r="D605" s="220"/>
      <c r="E605" s="220"/>
      <c r="F605" s="220"/>
    </row>
    <row r="606" spans="1:6">
      <c r="A606" s="219"/>
      <c r="B606" s="220"/>
      <c r="C606" s="220"/>
      <c r="D606" s="220"/>
      <c r="E606" s="220"/>
      <c r="F606" s="220"/>
    </row>
    <row r="607" spans="1:6">
      <c r="A607" s="219"/>
      <c r="B607" s="220"/>
      <c r="C607" s="220"/>
      <c r="D607" s="220"/>
      <c r="E607" s="220"/>
      <c r="F607" s="220"/>
    </row>
    <row r="608" spans="1:6">
      <c r="A608" s="219"/>
      <c r="B608" s="220"/>
      <c r="C608" s="220"/>
      <c r="D608" s="220"/>
      <c r="E608" s="220"/>
      <c r="F608" s="220"/>
    </row>
    <row r="609" spans="1:6">
      <c r="A609" s="219"/>
      <c r="B609" s="220"/>
      <c r="C609" s="220"/>
      <c r="D609" s="220"/>
      <c r="E609" s="220"/>
      <c r="F609" s="220"/>
    </row>
    <row r="610" spans="1:6">
      <c r="A610" s="219"/>
      <c r="B610" s="220"/>
      <c r="C610" s="220"/>
      <c r="D610" s="220"/>
      <c r="E610" s="220"/>
      <c r="F610" s="220"/>
    </row>
    <row r="611" spans="1:6">
      <c r="A611" s="219"/>
      <c r="B611" s="220"/>
      <c r="C611" s="220"/>
      <c r="D611" s="220"/>
      <c r="E611" s="220"/>
      <c r="F611" s="220"/>
    </row>
    <row r="612" spans="1:6">
      <c r="A612" s="219"/>
      <c r="B612" s="220"/>
      <c r="C612" s="220"/>
      <c r="D612" s="220"/>
      <c r="E612" s="220"/>
      <c r="F612" s="220"/>
    </row>
    <row r="613" spans="1:6">
      <c r="A613" s="219"/>
      <c r="B613" s="220"/>
      <c r="C613" s="220"/>
      <c r="D613" s="220"/>
      <c r="E613" s="220"/>
      <c r="F613" s="220"/>
    </row>
    <row r="614" spans="1:6">
      <c r="A614" s="219"/>
      <c r="B614" s="220"/>
      <c r="C614" s="220"/>
      <c r="D614" s="220"/>
      <c r="E614" s="220"/>
      <c r="F614" s="220"/>
    </row>
    <row r="615" spans="1:6">
      <c r="A615" s="219"/>
      <c r="B615" s="220"/>
      <c r="C615" s="220"/>
      <c r="D615" s="220"/>
      <c r="E615" s="220"/>
      <c r="F615" s="220"/>
    </row>
    <row r="616" spans="1:6">
      <c r="A616" s="219"/>
      <c r="B616" s="220"/>
      <c r="C616" s="220"/>
      <c r="D616" s="220"/>
      <c r="E616" s="220"/>
      <c r="F616" s="220"/>
    </row>
    <row r="617" spans="1:6">
      <c r="A617" s="219"/>
      <c r="B617" s="220"/>
      <c r="C617" s="220"/>
      <c r="D617" s="220"/>
      <c r="E617" s="220"/>
      <c r="F617" s="220"/>
    </row>
    <row r="618" spans="1:6">
      <c r="A618" s="219"/>
      <c r="B618" s="220"/>
      <c r="C618" s="220"/>
      <c r="D618" s="220"/>
      <c r="E618" s="220"/>
      <c r="F618" s="220"/>
    </row>
    <row r="619" spans="1:6">
      <c r="A619" s="219"/>
      <c r="B619" s="220"/>
      <c r="C619" s="220"/>
      <c r="D619" s="220"/>
      <c r="E619" s="220"/>
      <c r="F619" s="220"/>
    </row>
    <row r="620" spans="1:6">
      <c r="A620" s="219"/>
      <c r="B620" s="220"/>
      <c r="C620" s="220"/>
      <c r="D620" s="220"/>
      <c r="E620" s="220"/>
      <c r="F620" s="220"/>
    </row>
    <row r="621" spans="1:6">
      <c r="A621" s="219"/>
      <c r="B621" s="220"/>
      <c r="C621" s="220"/>
      <c r="D621" s="220"/>
      <c r="E621" s="220"/>
      <c r="F621" s="220"/>
    </row>
    <row r="622" spans="1:6">
      <c r="A622" s="219"/>
      <c r="B622" s="220"/>
      <c r="C622" s="220"/>
      <c r="D622" s="220"/>
      <c r="E622" s="220"/>
      <c r="F622" s="220"/>
    </row>
    <row r="623" spans="1:6">
      <c r="A623" s="219"/>
      <c r="B623" s="220"/>
      <c r="C623" s="220"/>
      <c r="D623" s="220"/>
      <c r="E623" s="220"/>
      <c r="F623" s="220"/>
    </row>
    <row r="624" spans="1:6">
      <c r="A624" s="219"/>
      <c r="B624" s="220"/>
      <c r="C624" s="220"/>
      <c r="D624" s="220"/>
      <c r="E624" s="220"/>
      <c r="F624" s="220"/>
    </row>
    <row r="625" spans="1:6">
      <c r="A625" s="219"/>
      <c r="B625" s="220"/>
      <c r="C625" s="220"/>
      <c r="D625" s="220"/>
      <c r="E625" s="220"/>
      <c r="F625" s="220"/>
    </row>
    <row r="626" spans="1:6">
      <c r="A626" s="219"/>
      <c r="B626" s="220"/>
      <c r="C626" s="220"/>
      <c r="D626" s="220"/>
      <c r="E626" s="220"/>
      <c r="F626" s="220"/>
    </row>
    <row r="627" spans="1:6">
      <c r="A627" s="219"/>
      <c r="B627" s="220"/>
      <c r="C627" s="220"/>
      <c r="D627" s="220"/>
      <c r="E627" s="220"/>
      <c r="F627" s="220"/>
    </row>
    <row r="628" spans="1:6">
      <c r="A628" s="219"/>
      <c r="B628" s="220"/>
      <c r="C628" s="220"/>
      <c r="D628" s="220"/>
      <c r="E628" s="220"/>
      <c r="F628" s="220"/>
    </row>
    <row r="629" spans="1:6">
      <c r="A629" s="219"/>
      <c r="B629" s="220"/>
      <c r="C629" s="220"/>
      <c r="D629" s="220"/>
      <c r="E629" s="220"/>
      <c r="F629" s="220"/>
    </row>
    <row r="630" spans="1:6">
      <c r="A630" s="219"/>
      <c r="B630" s="220"/>
      <c r="C630" s="220"/>
      <c r="D630" s="220"/>
      <c r="E630" s="220"/>
      <c r="F630" s="220"/>
    </row>
    <row r="631" spans="1:6">
      <c r="A631" s="219"/>
      <c r="B631" s="220"/>
      <c r="C631" s="220"/>
      <c r="D631" s="220"/>
      <c r="E631" s="220"/>
      <c r="F631" s="220"/>
    </row>
    <row r="632" spans="1:6">
      <c r="A632" s="219"/>
      <c r="B632" s="220"/>
      <c r="C632" s="220"/>
      <c r="D632" s="220"/>
      <c r="E632" s="220"/>
      <c r="F632" s="220"/>
    </row>
    <row r="633" spans="1:6">
      <c r="A633" s="219"/>
      <c r="B633" s="220"/>
      <c r="C633" s="220"/>
      <c r="D633" s="220"/>
      <c r="E633" s="220"/>
      <c r="F633" s="220"/>
    </row>
    <row r="634" spans="1:6">
      <c r="A634" s="219"/>
      <c r="B634" s="220"/>
      <c r="C634" s="220"/>
      <c r="D634" s="220"/>
      <c r="E634" s="220"/>
      <c r="F634" s="220"/>
    </row>
    <row r="635" spans="1:6">
      <c r="A635" s="219"/>
      <c r="B635" s="220"/>
      <c r="C635" s="220"/>
      <c r="D635" s="220"/>
      <c r="E635" s="220"/>
      <c r="F635" s="220"/>
    </row>
    <row r="636" spans="1:6">
      <c r="A636" s="219"/>
      <c r="B636" s="220"/>
      <c r="C636" s="220"/>
      <c r="D636" s="220"/>
      <c r="E636" s="220"/>
      <c r="F636" s="220"/>
    </row>
    <row r="637" spans="1:6">
      <c r="A637" s="219"/>
      <c r="B637" s="220"/>
      <c r="C637" s="220"/>
      <c r="D637" s="220"/>
      <c r="E637" s="220"/>
      <c r="F637" s="220"/>
    </row>
    <row r="638" spans="1:6">
      <c r="A638" s="219"/>
      <c r="B638" s="220"/>
      <c r="C638" s="220"/>
      <c r="D638" s="220"/>
      <c r="E638" s="220"/>
      <c r="F638" s="220"/>
    </row>
    <row r="639" spans="1:6">
      <c r="A639" s="219"/>
      <c r="B639" s="220"/>
      <c r="C639" s="220"/>
      <c r="D639" s="220"/>
      <c r="E639" s="220"/>
      <c r="F639" s="220"/>
    </row>
    <row r="640" spans="1:6">
      <c r="A640" s="219"/>
      <c r="B640" s="220"/>
      <c r="C640" s="220"/>
      <c r="D640" s="220"/>
      <c r="E640" s="220"/>
      <c r="F640" s="220"/>
    </row>
    <row r="641" spans="1:6">
      <c r="A641" s="219"/>
      <c r="B641" s="220"/>
      <c r="C641" s="220"/>
      <c r="D641" s="220"/>
      <c r="E641" s="220"/>
      <c r="F641" s="220"/>
    </row>
    <row r="642" spans="1:6">
      <c r="A642" s="219"/>
      <c r="B642" s="220"/>
      <c r="C642" s="220"/>
      <c r="D642" s="220"/>
      <c r="E642" s="220"/>
      <c r="F642" s="220"/>
    </row>
    <row r="643" spans="1:6">
      <c r="A643" s="219"/>
      <c r="B643" s="220"/>
      <c r="C643" s="220"/>
      <c r="D643" s="220"/>
      <c r="E643" s="220"/>
      <c r="F643" s="220"/>
    </row>
    <row r="644" spans="1:6">
      <c r="A644" s="219"/>
      <c r="B644" s="220"/>
      <c r="C644" s="220"/>
      <c r="D644" s="220"/>
      <c r="E644" s="220"/>
      <c r="F644" s="220"/>
    </row>
    <row r="645" spans="1:6">
      <c r="A645" s="219"/>
      <c r="B645" s="220"/>
      <c r="C645" s="220"/>
      <c r="D645" s="220"/>
      <c r="E645" s="220"/>
      <c r="F645" s="220"/>
    </row>
    <row r="646" spans="1:6">
      <c r="A646" s="219"/>
      <c r="B646" s="220"/>
      <c r="C646" s="220"/>
      <c r="D646" s="220"/>
      <c r="E646" s="220"/>
      <c r="F646" s="220"/>
    </row>
    <row r="647" spans="1:6">
      <c r="A647" s="219"/>
      <c r="B647" s="220"/>
      <c r="C647" s="220"/>
      <c r="D647" s="220"/>
      <c r="E647" s="220"/>
      <c r="F647" s="220"/>
    </row>
    <row r="648" spans="1:6">
      <c r="A648" s="219"/>
      <c r="B648" s="220"/>
      <c r="C648" s="220"/>
      <c r="D648" s="220"/>
      <c r="E648" s="220"/>
      <c r="F648" s="220"/>
    </row>
    <row r="649" spans="1:6">
      <c r="A649" s="219"/>
      <c r="B649" s="220"/>
      <c r="C649" s="220"/>
      <c r="D649" s="220"/>
      <c r="E649" s="220"/>
      <c r="F649" s="220"/>
    </row>
    <row r="650" spans="1:6">
      <c r="A650" s="219"/>
      <c r="B650" s="220"/>
      <c r="C650" s="220"/>
      <c r="D650" s="220"/>
      <c r="E650" s="220"/>
      <c r="F650" s="220"/>
    </row>
    <row r="651" spans="1:6">
      <c r="A651" s="219"/>
      <c r="B651" s="220"/>
      <c r="C651" s="220"/>
      <c r="D651" s="220"/>
      <c r="E651" s="220"/>
      <c r="F651" s="220"/>
    </row>
    <row r="652" spans="1:6">
      <c r="A652" s="219"/>
      <c r="B652" s="220"/>
      <c r="C652" s="220"/>
      <c r="D652" s="220"/>
      <c r="E652" s="220"/>
      <c r="F652" s="220"/>
    </row>
    <row r="653" spans="1:6">
      <c r="A653" s="219"/>
      <c r="B653" s="220"/>
      <c r="C653" s="220"/>
      <c r="D653" s="220"/>
      <c r="E653" s="220"/>
      <c r="F653" s="220"/>
    </row>
    <row r="654" spans="1:6">
      <c r="A654" s="219"/>
      <c r="B654" s="220"/>
      <c r="C654" s="220"/>
      <c r="D654" s="220"/>
      <c r="E654" s="220"/>
      <c r="F654" s="220"/>
    </row>
    <row r="655" spans="1:6">
      <c r="A655" s="219"/>
      <c r="B655" s="220"/>
      <c r="C655" s="220"/>
      <c r="D655" s="220"/>
      <c r="E655" s="220"/>
      <c r="F655" s="220"/>
    </row>
    <row r="656" spans="1:6">
      <c r="A656" s="219"/>
      <c r="B656" s="220"/>
      <c r="C656" s="220"/>
      <c r="D656" s="220"/>
      <c r="E656" s="220"/>
      <c r="F656" s="220"/>
    </row>
    <row r="657" spans="1:6">
      <c r="A657" s="219"/>
      <c r="B657" s="220"/>
      <c r="C657" s="220"/>
      <c r="D657" s="220"/>
      <c r="E657" s="220"/>
      <c r="F657" s="220"/>
    </row>
    <row r="658" spans="1:6">
      <c r="A658" s="219"/>
      <c r="B658" s="220"/>
      <c r="C658" s="220"/>
      <c r="D658" s="220"/>
      <c r="E658" s="220"/>
      <c r="F658" s="220"/>
    </row>
    <row r="659" spans="1:6">
      <c r="A659" s="219"/>
      <c r="B659" s="220"/>
      <c r="C659" s="220"/>
      <c r="D659" s="220"/>
      <c r="E659" s="220"/>
      <c r="F659" s="220"/>
    </row>
    <row r="660" spans="1:6">
      <c r="A660" s="219"/>
      <c r="B660" s="220"/>
      <c r="C660" s="220"/>
      <c r="D660" s="220"/>
      <c r="E660" s="220"/>
      <c r="F660" s="220"/>
    </row>
    <row r="661" spans="1:6">
      <c r="A661" s="219"/>
      <c r="B661" s="220"/>
      <c r="C661" s="220"/>
      <c r="D661" s="220"/>
      <c r="E661" s="220"/>
      <c r="F661" s="220"/>
    </row>
    <row r="662" spans="1:6">
      <c r="A662" s="219"/>
      <c r="B662" s="220"/>
      <c r="C662" s="220"/>
      <c r="D662" s="220"/>
      <c r="E662" s="220"/>
      <c r="F662" s="220"/>
    </row>
    <row r="663" spans="1:6">
      <c r="A663" s="219"/>
      <c r="B663" s="220"/>
      <c r="C663" s="220"/>
      <c r="D663" s="220"/>
      <c r="E663" s="220"/>
      <c r="F663" s="220"/>
    </row>
    <row r="664" spans="1:6">
      <c r="A664" s="219"/>
      <c r="B664" s="220"/>
      <c r="C664" s="220"/>
      <c r="D664" s="220"/>
      <c r="E664" s="220"/>
      <c r="F664" s="220"/>
    </row>
    <row r="665" spans="1:6">
      <c r="A665" s="219"/>
      <c r="B665" s="220"/>
      <c r="C665" s="220"/>
      <c r="D665" s="220"/>
      <c r="E665" s="220"/>
      <c r="F665" s="220"/>
    </row>
    <row r="666" spans="1:6">
      <c r="A666" s="219"/>
      <c r="B666" s="220"/>
      <c r="C666" s="220"/>
      <c r="D666" s="220"/>
      <c r="E666" s="220"/>
      <c r="F666" s="220"/>
    </row>
    <row r="667" spans="1:6">
      <c r="A667" s="219"/>
      <c r="B667" s="220"/>
      <c r="C667" s="220"/>
      <c r="D667" s="220"/>
      <c r="E667" s="220"/>
      <c r="F667" s="220"/>
    </row>
    <row r="668" spans="1:6">
      <c r="A668" s="219"/>
      <c r="B668" s="220"/>
      <c r="C668" s="220"/>
      <c r="D668" s="220"/>
      <c r="E668" s="220"/>
      <c r="F668" s="220"/>
    </row>
    <row r="669" spans="1:6">
      <c r="A669" s="219"/>
      <c r="B669" s="220"/>
      <c r="C669" s="220"/>
      <c r="D669" s="220"/>
      <c r="E669" s="220"/>
      <c r="F669" s="220"/>
    </row>
    <row r="670" spans="1:6">
      <c r="A670" s="219"/>
      <c r="B670" s="220"/>
      <c r="C670" s="220"/>
      <c r="D670" s="220"/>
      <c r="E670" s="220"/>
      <c r="F670" s="220"/>
    </row>
    <row r="671" spans="1:6">
      <c r="A671" s="219"/>
      <c r="B671" s="220"/>
      <c r="C671" s="220"/>
      <c r="D671" s="220"/>
      <c r="E671" s="220"/>
      <c r="F671" s="220"/>
    </row>
    <row r="672" spans="1:6">
      <c r="A672" s="219"/>
      <c r="B672" s="220"/>
      <c r="C672" s="220"/>
      <c r="D672" s="220"/>
      <c r="E672" s="220"/>
      <c r="F672" s="220"/>
    </row>
    <row r="673" spans="1:6">
      <c r="A673" s="219"/>
      <c r="B673" s="220"/>
      <c r="C673" s="220"/>
      <c r="D673" s="220"/>
      <c r="E673" s="220"/>
      <c r="F673" s="220"/>
    </row>
    <row r="674" spans="1:6">
      <c r="A674" s="219"/>
      <c r="B674" s="220"/>
      <c r="C674" s="220"/>
      <c r="D674" s="220"/>
      <c r="E674" s="220"/>
      <c r="F674" s="220"/>
    </row>
    <row r="675" spans="1:6">
      <c r="A675" s="219"/>
      <c r="B675" s="220"/>
      <c r="C675" s="220"/>
      <c r="D675" s="220"/>
      <c r="E675" s="220"/>
      <c r="F675" s="220"/>
    </row>
    <row r="676" spans="1:6">
      <c r="A676" s="219"/>
      <c r="B676" s="220"/>
      <c r="C676" s="220"/>
      <c r="D676" s="220"/>
      <c r="E676" s="220"/>
      <c r="F676" s="220"/>
    </row>
    <row r="677" spans="1:6">
      <c r="A677" s="219"/>
      <c r="B677" s="220"/>
      <c r="C677" s="220"/>
      <c r="D677" s="220"/>
      <c r="E677" s="220"/>
      <c r="F677" s="220"/>
    </row>
    <row r="678" spans="1:6">
      <c r="A678" s="219"/>
      <c r="B678" s="220"/>
      <c r="C678" s="220"/>
      <c r="D678" s="220"/>
      <c r="E678" s="220"/>
      <c r="F678" s="220"/>
    </row>
    <row r="679" spans="1:6">
      <c r="A679" s="219"/>
      <c r="B679" s="220"/>
      <c r="C679" s="220"/>
      <c r="D679" s="220"/>
      <c r="E679" s="220"/>
      <c r="F679" s="220"/>
    </row>
    <row r="680" spans="1:6">
      <c r="A680" s="219"/>
      <c r="B680" s="220"/>
      <c r="C680" s="220"/>
      <c r="D680" s="220"/>
      <c r="E680" s="220"/>
      <c r="F680" s="220"/>
    </row>
    <row r="681" spans="1:6">
      <c r="A681" s="219"/>
      <c r="B681" s="220"/>
      <c r="C681" s="220"/>
      <c r="D681" s="220"/>
      <c r="E681" s="220"/>
      <c r="F681" s="220"/>
    </row>
    <row r="682" spans="1:6">
      <c r="A682" s="219"/>
      <c r="B682" s="220"/>
      <c r="C682" s="220"/>
      <c r="D682" s="220"/>
      <c r="E682" s="220"/>
      <c r="F682" s="220"/>
    </row>
    <row r="683" spans="1:6">
      <c r="A683" s="219"/>
      <c r="B683" s="220"/>
      <c r="C683" s="220"/>
      <c r="D683" s="220"/>
      <c r="E683" s="220"/>
      <c r="F683" s="220"/>
    </row>
    <row r="684" spans="1:6">
      <c r="A684" s="219"/>
      <c r="B684" s="220"/>
      <c r="C684" s="220"/>
      <c r="D684" s="220"/>
      <c r="E684" s="220"/>
      <c r="F684" s="220"/>
    </row>
    <row r="685" spans="1:6">
      <c r="A685" s="219"/>
      <c r="B685" s="220"/>
      <c r="C685" s="220"/>
      <c r="D685" s="220"/>
      <c r="E685" s="220"/>
      <c r="F685" s="220"/>
    </row>
    <row r="686" spans="1:6">
      <c r="A686" s="219"/>
      <c r="B686" s="220"/>
      <c r="C686" s="220"/>
      <c r="D686" s="220"/>
      <c r="E686" s="220"/>
      <c r="F686" s="220"/>
    </row>
    <row r="687" spans="1:6">
      <c r="A687" s="219"/>
      <c r="B687" s="220"/>
      <c r="C687" s="220"/>
      <c r="D687" s="220"/>
      <c r="E687" s="220"/>
      <c r="F687" s="220"/>
    </row>
    <row r="688" spans="1:6">
      <c r="A688" s="219"/>
      <c r="B688" s="220"/>
      <c r="C688" s="220"/>
      <c r="D688" s="220"/>
      <c r="E688" s="220"/>
      <c r="F688" s="220"/>
    </row>
    <row r="689" spans="1:6">
      <c r="A689" s="219"/>
      <c r="B689" s="220"/>
      <c r="C689" s="220"/>
      <c r="D689" s="220"/>
      <c r="E689" s="220"/>
      <c r="F689" s="220"/>
    </row>
    <row r="690" spans="1:6">
      <c r="A690" s="219"/>
      <c r="B690" s="220"/>
      <c r="C690" s="220"/>
      <c r="D690" s="220"/>
      <c r="E690" s="220"/>
      <c r="F690" s="220"/>
    </row>
    <row r="691" spans="1:6">
      <c r="A691" s="219"/>
      <c r="B691" s="220"/>
      <c r="C691" s="220"/>
      <c r="D691" s="220"/>
      <c r="E691" s="220"/>
      <c r="F691" s="220"/>
    </row>
    <row r="692" spans="1:6">
      <c r="A692" s="219"/>
      <c r="B692" s="220"/>
      <c r="C692" s="220"/>
      <c r="D692" s="220"/>
      <c r="E692" s="220"/>
      <c r="F692" s="220"/>
    </row>
    <row r="693" spans="1:6">
      <c r="A693" s="219"/>
      <c r="B693" s="220"/>
      <c r="C693" s="220"/>
      <c r="D693" s="220"/>
      <c r="E693" s="220"/>
      <c r="F693" s="220"/>
    </row>
    <row r="694" spans="1:6">
      <c r="A694" s="219"/>
      <c r="B694" s="220"/>
      <c r="C694" s="220"/>
      <c r="D694" s="220"/>
      <c r="E694" s="220"/>
      <c r="F694" s="220"/>
    </row>
    <row r="695" spans="1:6">
      <c r="A695" s="219"/>
      <c r="B695" s="220"/>
      <c r="C695" s="220"/>
      <c r="D695" s="220"/>
      <c r="E695" s="220"/>
      <c r="F695" s="220"/>
    </row>
    <row r="696" spans="1:6">
      <c r="A696" s="219"/>
      <c r="B696" s="220"/>
      <c r="C696" s="220"/>
      <c r="D696" s="220"/>
      <c r="E696" s="220"/>
      <c r="F696" s="220"/>
    </row>
    <row r="697" spans="1:6">
      <c r="A697" s="219"/>
      <c r="B697" s="220"/>
      <c r="C697" s="220"/>
      <c r="D697" s="220"/>
      <c r="E697" s="220"/>
      <c r="F697" s="220"/>
    </row>
    <row r="698" spans="1:6">
      <c r="A698" s="219"/>
      <c r="B698" s="220"/>
      <c r="C698" s="220"/>
      <c r="D698" s="220"/>
      <c r="E698" s="220"/>
      <c r="F698" s="220"/>
    </row>
    <row r="699" spans="1:6">
      <c r="A699" s="219"/>
      <c r="B699" s="220"/>
      <c r="C699" s="220"/>
      <c r="D699" s="220"/>
      <c r="E699" s="220"/>
      <c r="F699" s="220"/>
    </row>
    <row r="700" spans="1:6">
      <c r="A700" s="219"/>
      <c r="B700" s="220"/>
      <c r="C700" s="220"/>
      <c r="D700" s="220"/>
      <c r="E700" s="220"/>
      <c r="F700" s="220"/>
    </row>
    <row r="701" spans="1:6">
      <c r="A701" s="219"/>
      <c r="B701" s="220"/>
      <c r="C701" s="220"/>
      <c r="D701" s="220"/>
      <c r="E701" s="220"/>
      <c r="F701" s="220"/>
    </row>
    <row r="702" spans="1:6">
      <c r="A702" s="219"/>
      <c r="B702" s="220"/>
      <c r="C702" s="220"/>
      <c r="D702" s="220"/>
      <c r="E702" s="220"/>
      <c r="F702" s="220"/>
    </row>
    <row r="703" spans="1:6">
      <c r="A703" s="219"/>
      <c r="B703" s="220"/>
      <c r="C703" s="220"/>
      <c r="D703" s="220"/>
      <c r="E703" s="220"/>
      <c r="F703" s="220"/>
    </row>
    <row r="704" spans="1:6">
      <c r="A704" s="219"/>
      <c r="B704" s="220"/>
      <c r="C704" s="220"/>
      <c r="D704" s="220"/>
      <c r="E704" s="220"/>
      <c r="F704" s="220"/>
    </row>
    <row r="705" spans="1:6">
      <c r="A705" s="219"/>
      <c r="B705" s="220"/>
      <c r="C705" s="220"/>
      <c r="D705" s="220"/>
      <c r="E705" s="220"/>
      <c r="F705" s="220"/>
    </row>
    <row r="706" spans="1:6">
      <c r="A706" s="219"/>
      <c r="B706" s="220"/>
      <c r="C706" s="220"/>
      <c r="D706" s="220"/>
      <c r="E706" s="220"/>
      <c r="F706" s="220"/>
    </row>
    <row r="707" spans="1:6">
      <c r="A707" s="219"/>
      <c r="B707" s="220"/>
      <c r="C707" s="220"/>
      <c r="D707" s="220"/>
      <c r="E707" s="220"/>
      <c r="F707" s="220"/>
    </row>
    <row r="708" spans="1:6">
      <c r="A708" s="219"/>
      <c r="B708" s="220"/>
      <c r="C708" s="220"/>
      <c r="D708" s="220"/>
      <c r="E708" s="220"/>
      <c r="F708" s="220"/>
    </row>
    <row r="709" spans="1:6">
      <c r="A709" s="219"/>
      <c r="B709" s="220"/>
      <c r="C709" s="220"/>
      <c r="D709" s="220"/>
      <c r="E709" s="220"/>
      <c r="F709" s="220"/>
    </row>
    <row r="710" spans="1:6">
      <c r="A710" s="219"/>
      <c r="B710" s="220"/>
      <c r="C710" s="220"/>
      <c r="D710" s="220"/>
      <c r="E710" s="220"/>
      <c r="F710" s="220"/>
    </row>
    <row r="711" spans="1:6">
      <c r="A711" s="219"/>
      <c r="B711" s="220"/>
      <c r="C711" s="220"/>
      <c r="D711" s="220"/>
      <c r="E711" s="220"/>
      <c r="F711" s="220"/>
    </row>
    <row r="712" spans="1:6">
      <c r="A712" s="219"/>
      <c r="B712" s="220"/>
      <c r="C712" s="220"/>
      <c r="D712" s="220"/>
      <c r="E712" s="220"/>
      <c r="F712" s="220"/>
    </row>
    <row r="713" spans="1:6">
      <c r="A713" s="219"/>
      <c r="B713" s="220"/>
      <c r="C713" s="220"/>
      <c r="D713" s="220"/>
      <c r="E713" s="220"/>
      <c r="F713" s="220"/>
    </row>
    <row r="714" spans="1:6">
      <c r="A714" s="219"/>
      <c r="B714" s="220"/>
      <c r="C714" s="220"/>
      <c r="D714" s="220"/>
      <c r="E714" s="220"/>
      <c r="F714" s="220"/>
    </row>
    <row r="715" spans="1:6">
      <c r="A715" s="219"/>
      <c r="B715" s="220"/>
      <c r="C715" s="220"/>
      <c r="D715" s="220"/>
      <c r="E715" s="220"/>
      <c r="F715" s="220"/>
    </row>
    <row r="716" spans="1:6">
      <c r="A716" s="219"/>
      <c r="B716" s="220"/>
      <c r="C716" s="220"/>
      <c r="D716" s="220"/>
      <c r="E716" s="220"/>
      <c r="F716" s="220"/>
    </row>
    <row r="717" spans="1:6">
      <c r="A717" s="219"/>
      <c r="B717" s="220"/>
      <c r="C717" s="220"/>
      <c r="D717" s="220"/>
      <c r="E717" s="220"/>
      <c r="F717" s="220"/>
    </row>
    <row r="718" spans="1:6">
      <c r="A718" s="219"/>
      <c r="B718" s="220"/>
      <c r="C718" s="220"/>
      <c r="D718" s="220"/>
      <c r="E718" s="220"/>
      <c r="F718" s="220"/>
    </row>
    <row r="719" spans="1:6">
      <c r="A719" s="219"/>
      <c r="B719" s="220"/>
      <c r="C719" s="220"/>
      <c r="D719" s="220"/>
      <c r="E719" s="220"/>
      <c r="F719" s="220"/>
    </row>
    <row r="720" spans="1:6">
      <c r="A720" s="219"/>
      <c r="B720" s="220"/>
      <c r="C720" s="220"/>
      <c r="D720" s="220"/>
      <c r="E720" s="220"/>
      <c r="F720" s="220"/>
    </row>
    <row r="721" spans="1:6">
      <c r="A721" s="219"/>
      <c r="B721" s="220"/>
      <c r="C721" s="220"/>
      <c r="D721" s="220"/>
      <c r="E721" s="220"/>
      <c r="F721" s="220"/>
    </row>
    <row r="722" spans="1:6">
      <c r="A722" s="219"/>
      <c r="B722" s="220"/>
      <c r="C722" s="220"/>
      <c r="D722" s="220"/>
      <c r="E722" s="220"/>
      <c r="F722" s="220"/>
    </row>
    <row r="723" spans="1:6">
      <c r="A723" s="219"/>
      <c r="B723" s="220"/>
      <c r="C723" s="220"/>
      <c r="D723" s="220"/>
      <c r="E723" s="220"/>
      <c r="F723" s="220"/>
    </row>
    <row r="724" spans="1:6">
      <c r="A724" s="219"/>
      <c r="B724" s="220"/>
      <c r="C724" s="220"/>
      <c r="D724" s="220"/>
      <c r="E724" s="220"/>
      <c r="F724" s="220"/>
    </row>
    <row r="725" spans="1:6">
      <c r="A725" s="219"/>
      <c r="B725" s="220"/>
      <c r="C725" s="220"/>
      <c r="D725" s="220"/>
      <c r="E725" s="220"/>
      <c r="F725" s="220"/>
    </row>
    <row r="726" spans="1:6">
      <c r="A726" s="219"/>
      <c r="B726" s="220"/>
      <c r="C726" s="220"/>
      <c r="D726" s="220"/>
      <c r="E726" s="220"/>
      <c r="F726" s="220"/>
    </row>
    <row r="727" spans="1:6">
      <c r="A727" s="219"/>
      <c r="B727" s="220"/>
      <c r="C727" s="220"/>
      <c r="D727" s="220"/>
      <c r="E727" s="220"/>
      <c r="F727" s="220"/>
    </row>
    <row r="728" spans="1:6">
      <c r="A728" s="219"/>
      <c r="B728" s="220"/>
      <c r="C728" s="220"/>
      <c r="D728" s="220"/>
      <c r="E728" s="220"/>
      <c r="F728" s="220"/>
    </row>
    <row r="729" spans="1:6">
      <c r="A729" s="219"/>
      <c r="B729" s="220"/>
      <c r="C729" s="220"/>
      <c r="D729" s="220"/>
      <c r="E729" s="220"/>
      <c r="F729" s="220"/>
    </row>
    <row r="730" spans="1:6">
      <c r="A730" s="219"/>
      <c r="B730" s="220"/>
      <c r="C730" s="220"/>
      <c r="D730" s="220"/>
      <c r="E730" s="220"/>
      <c r="F730" s="220"/>
    </row>
    <row r="731" spans="1:6">
      <c r="A731" s="219"/>
      <c r="B731" s="220"/>
      <c r="C731" s="220"/>
      <c r="D731" s="220"/>
      <c r="E731" s="220"/>
      <c r="F731" s="220"/>
    </row>
    <row r="732" spans="1:6">
      <c r="A732" s="219"/>
      <c r="B732" s="220"/>
      <c r="C732" s="220"/>
      <c r="D732" s="220"/>
      <c r="E732" s="220"/>
      <c r="F732" s="220"/>
    </row>
    <row r="733" spans="1:6">
      <c r="A733" s="219"/>
      <c r="B733" s="220"/>
      <c r="C733" s="220"/>
      <c r="D733" s="220"/>
      <c r="E733" s="220"/>
      <c r="F733" s="220"/>
    </row>
    <row r="734" spans="1:6">
      <c r="A734" s="219"/>
      <c r="B734" s="220"/>
      <c r="C734" s="220"/>
      <c r="D734" s="220"/>
      <c r="E734" s="220"/>
      <c r="F734" s="220"/>
    </row>
    <row r="735" spans="1:6">
      <c r="A735" s="219"/>
      <c r="B735" s="220"/>
      <c r="C735" s="220"/>
      <c r="D735" s="220"/>
      <c r="E735" s="220"/>
      <c r="F735" s="220"/>
    </row>
    <row r="736" spans="1:6">
      <c r="A736" s="219"/>
      <c r="B736" s="220"/>
      <c r="C736" s="220"/>
      <c r="D736" s="220"/>
      <c r="E736" s="220"/>
      <c r="F736" s="220"/>
    </row>
    <row r="737" spans="1:6">
      <c r="A737" s="219"/>
      <c r="B737" s="220"/>
      <c r="C737" s="220"/>
      <c r="D737" s="220"/>
      <c r="E737" s="220"/>
      <c r="F737" s="220"/>
    </row>
    <row r="738" spans="1:6">
      <c r="A738" s="219"/>
      <c r="B738" s="220"/>
      <c r="C738" s="220"/>
      <c r="D738" s="220"/>
      <c r="E738" s="220"/>
      <c r="F738" s="220"/>
    </row>
    <row r="739" spans="1:6">
      <c r="A739" s="219"/>
      <c r="B739" s="220"/>
      <c r="C739" s="220"/>
      <c r="D739" s="220"/>
      <c r="E739" s="220"/>
      <c r="F739" s="220"/>
    </row>
    <row r="740" spans="1:6">
      <c r="A740" s="219"/>
      <c r="B740" s="220"/>
      <c r="C740" s="220"/>
      <c r="D740" s="220"/>
      <c r="E740" s="220"/>
      <c r="F740" s="220"/>
    </row>
    <row r="741" spans="1:6">
      <c r="A741" s="219"/>
      <c r="B741" s="220"/>
      <c r="C741" s="220"/>
      <c r="D741" s="220"/>
      <c r="E741" s="220"/>
      <c r="F741" s="220"/>
    </row>
    <row r="742" spans="1:6">
      <c r="A742" s="219"/>
      <c r="B742" s="220"/>
      <c r="C742" s="220"/>
      <c r="D742" s="220"/>
      <c r="E742" s="220"/>
      <c r="F742" s="220"/>
    </row>
    <row r="743" spans="1:6">
      <c r="A743" s="219"/>
      <c r="B743" s="220"/>
      <c r="C743" s="220"/>
      <c r="D743" s="220"/>
      <c r="E743" s="220"/>
      <c r="F743" s="220"/>
    </row>
    <row r="744" spans="1:6">
      <c r="A744" s="219"/>
      <c r="B744" s="220"/>
      <c r="C744" s="220"/>
      <c r="D744" s="220"/>
      <c r="E744" s="220"/>
      <c r="F744" s="220"/>
    </row>
    <row r="745" spans="1:6">
      <c r="A745" s="219"/>
      <c r="B745" s="220"/>
      <c r="C745" s="220"/>
      <c r="D745" s="220"/>
      <c r="E745" s="220"/>
      <c r="F745" s="220"/>
    </row>
    <row r="746" spans="1:6">
      <c r="A746" s="219"/>
      <c r="B746" s="220"/>
      <c r="C746" s="220"/>
      <c r="D746" s="220"/>
      <c r="E746" s="220"/>
      <c r="F746" s="220"/>
    </row>
    <row r="747" spans="1:6">
      <c r="A747" s="219"/>
      <c r="B747" s="220"/>
      <c r="C747" s="220"/>
      <c r="D747" s="220"/>
      <c r="E747" s="220"/>
      <c r="F747" s="220"/>
    </row>
    <row r="748" spans="1:6">
      <c r="A748" s="219"/>
      <c r="B748" s="220"/>
      <c r="C748" s="220"/>
      <c r="D748" s="220"/>
      <c r="E748" s="220"/>
      <c r="F748" s="220"/>
    </row>
    <row r="749" spans="1:6">
      <c r="A749" s="219"/>
      <c r="B749" s="220"/>
      <c r="C749" s="220"/>
      <c r="D749" s="220"/>
      <c r="E749" s="220"/>
      <c r="F749" s="220"/>
    </row>
    <row r="750" spans="1:6">
      <c r="A750" s="219"/>
      <c r="B750" s="220"/>
      <c r="C750" s="220"/>
      <c r="D750" s="220"/>
      <c r="E750" s="220"/>
      <c r="F750" s="220"/>
    </row>
    <row r="751" spans="1:6">
      <c r="A751" s="219"/>
      <c r="B751" s="220"/>
      <c r="C751" s="220"/>
      <c r="D751" s="220"/>
      <c r="E751" s="220"/>
      <c r="F751" s="220"/>
    </row>
    <row r="752" spans="1:6">
      <c r="A752" s="219"/>
      <c r="B752" s="220"/>
      <c r="C752" s="220"/>
      <c r="D752" s="220"/>
      <c r="E752" s="220"/>
      <c r="F752" s="220"/>
    </row>
    <row r="753" spans="1:6">
      <c r="A753" s="219"/>
      <c r="B753" s="220"/>
      <c r="C753" s="220"/>
      <c r="D753" s="220"/>
      <c r="E753" s="220"/>
      <c r="F753" s="220"/>
    </row>
    <row r="754" spans="1:6">
      <c r="A754" s="219"/>
      <c r="B754" s="220"/>
      <c r="C754" s="220"/>
      <c r="D754" s="220"/>
      <c r="E754" s="220"/>
      <c r="F754" s="220"/>
    </row>
    <row r="755" spans="1:6">
      <c r="A755" s="219"/>
      <c r="B755" s="220"/>
      <c r="C755" s="220"/>
      <c r="D755" s="220"/>
      <c r="E755" s="220"/>
      <c r="F755" s="220"/>
    </row>
    <row r="756" spans="1:6">
      <c r="A756" s="219"/>
      <c r="B756" s="220"/>
      <c r="C756" s="220"/>
      <c r="D756" s="220"/>
      <c r="E756" s="220"/>
      <c r="F756" s="220"/>
    </row>
    <row r="757" spans="1:6">
      <c r="A757" s="219"/>
      <c r="B757" s="220"/>
      <c r="C757" s="220"/>
      <c r="D757" s="220"/>
      <c r="E757" s="220"/>
      <c r="F757" s="220"/>
    </row>
    <row r="758" spans="1:6">
      <c r="A758" s="219"/>
      <c r="B758" s="220"/>
      <c r="C758" s="220"/>
      <c r="D758" s="220"/>
      <c r="E758" s="220"/>
      <c r="F758" s="220"/>
    </row>
    <row r="759" spans="1:6">
      <c r="A759" s="219"/>
      <c r="B759" s="220"/>
      <c r="C759" s="220"/>
      <c r="D759" s="220"/>
      <c r="E759" s="220"/>
      <c r="F759" s="220"/>
    </row>
    <row r="760" spans="1:6">
      <c r="A760" s="219"/>
      <c r="B760" s="220"/>
      <c r="C760" s="220"/>
      <c r="D760" s="220"/>
      <c r="E760" s="220"/>
      <c r="F760" s="220"/>
    </row>
    <row r="761" spans="1:6">
      <c r="A761" s="219"/>
      <c r="B761" s="220"/>
      <c r="C761" s="220"/>
      <c r="D761" s="220"/>
      <c r="E761" s="220"/>
      <c r="F761" s="220"/>
    </row>
    <row r="762" spans="1:6">
      <c r="A762" s="219"/>
      <c r="B762" s="220"/>
      <c r="C762" s="220"/>
      <c r="D762" s="220"/>
      <c r="E762" s="220"/>
      <c r="F762" s="220"/>
    </row>
    <row r="763" spans="1:6">
      <c r="A763" s="219"/>
      <c r="B763" s="220"/>
      <c r="C763" s="220"/>
      <c r="D763" s="220"/>
      <c r="E763" s="220"/>
      <c r="F763" s="220"/>
    </row>
    <row r="764" spans="1:6">
      <c r="A764" s="219"/>
      <c r="B764" s="220"/>
      <c r="C764" s="220"/>
      <c r="D764" s="220"/>
      <c r="E764" s="220"/>
      <c r="F764" s="220"/>
    </row>
    <row r="765" spans="1:6">
      <c r="A765" s="219"/>
      <c r="B765" s="220"/>
      <c r="C765" s="220"/>
      <c r="D765" s="220"/>
      <c r="E765" s="220"/>
      <c r="F765" s="220"/>
    </row>
    <row r="766" spans="1:6">
      <c r="A766" s="219"/>
      <c r="B766" s="220"/>
      <c r="C766" s="220"/>
      <c r="D766" s="220"/>
      <c r="E766" s="220"/>
      <c r="F766" s="220"/>
    </row>
    <row r="767" spans="1:6">
      <c r="A767" s="219"/>
      <c r="B767" s="220"/>
      <c r="C767" s="220"/>
      <c r="D767" s="220"/>
      <c r="E767" s="220"/>
      <c r="F767" s="220"/>
    </row>
    <row r="768" spans="1:6">
      <c r="A768" s="219"/>
      <c r="B768" s="220"/>
      <c r="C768" s="220"/>
      <c r="D768" s="220"/>
      <c r="E768" s="220"/>
      <c r="F768" s="220"/>
    </row>
    <row r="769" spans="1:6">
      <c r="A769" s="219"/>
      <c r="B769" s="220"/>
      <c r="C769" s="220"/>
      <c r="D769" s="220"/>
      <c r="E769" s="220"/>
      <c r="F769" s="220"/>
    </row>
    <row r="770" spans="1:6">
      <c r="A770" s="219"/>
      <c r="B770" s="220"/>
      <c r="C770" s="220"/>
      <c r="D770" s="220"/>
      <c r="E770" s="220"/>
      <c r="F770" s="220"/>
    </row>
    <row r="771" spans="1:6">
      <c r="A771" s="219"/>
      <c r="B771" s="220"/>
      <c r="C771" s="220"/>
      <c r="D771" s="220"/>
      <c r="E771" s="220"/>
      <c r="F771" s="220"/>
    </row>
    <row r="772" spans="1:6">
      <c r="A772" s="219"/>
      <c r="B772" s="220"/>
      <c r="C772" s="220"/>
      <c r="D772" s="220"/>
      <c r="E772" s="220"/>
      <c r="F772" s="220"/>
    </row>
    <row r="773" spans="1:6">
      <c r="A773" s="219"/>
      <c r="B773" s="220"/>
      <c r="C773" s="220"/>
      <c r="D773" s="220"/>
      <c r="E773" s="220"/>
      <c r="F773" s="220"/>
    </row>
    <row r="774" spans="1:6">
      <c r="A774" s="219"/>
      <c r="B774" s="220"/>
      <c r="C774" s="220"/>
      <c r="D774" s="220"/>
      <c r="E774" s="220"/>
      <c r="F774" s="220"/>
    </row>
    <row r="775" spans="1:6">
      <c r="A775" s="219"/>
      <c r="B775" s="220"/>
      <c r="C775" s="220"/>
      <c r="D775" s="220"/>
      <c r="E775" s="220"/>
      <c r="F775" s="220"/>
    </row>
    <row r="776" spans="1:6">
      <c r="A776" s="219"/>
      <c r="B776" s="220"/>
      <c r="C776" s="220"/>
      <c r="D776" s="220"/>
      <c r="E776" s="220"/>
      <c r="F776" s="220"/>
    </row>
    <row r="777" spans="1:6">
      <c r="A777" s="219"/>
      <c r="B777" s="220"/>
      <c r="C777" s="220"/>
      <c r="D777" s="220"/>
      <c r="E777" s="220"/>
      <c r="F777" s="220"/>
    </row>
    <row r="778" spans="1:6">
      <c r="A778" s="219"/>
      <c r="B778" s="220"/>
      <c r="C778" s="220"/>
      <c r="D778" s="220"/>
      <c r="E778" s="220"/>
      <c r="F778" s="220"/>
    </row>
    <row r="779" spans="1:6">
      <c r="A779" s="219"/>
      <c r="B779" s="220"/>
      <c r="C779" s="220"/>
      <c r="D779" s="220"/>
      <c r="E779" s="220"/>
      <c r="F779" s="220"/>
    </row>
    <row r="780" spans="1:6">
      <c r="A780" s="219"/>
      <c r="B780" s="220"/>
      <c r="C780" s="220"/>
      <c r="D780" s="220"/>
      <c r="E780" s="220"/>
      <c r="F780" s="220"/>
    </row>
    <row r="781" spans="1:6">
      <c r="A781" s="219"/>
      <c r="B781" s="220"/>
      <c r="C781" s="220"/>
      <c r="D781" s="220"/>
      <c r="E781" s="220"/>
      <c r="F781" s="220"/>
    </row>
    <row r="782" spans="1:6">
      <c r="A782" s="219"/>
      <c r="B782" s="220"/>
      <c r="C782" s="220"/>
      <c r="D782" s="220"/>
      <c r="E782" s="220"/>
      <c r="F782" s="220"/>
    </row>
    <row r="783" spans="1:6">
      <c r="A783" s="219"/>
      <c r="B783" s="220"/>
      <c r="C783" s="220"/>
      <c r="D783" s="220"/>
      <c r="E783" s="220"/>
      <c r="F783" s="220"/>
    </row>
    <row r="784" spans="1:6">
      <c r="A784" s="219"/>
      <c r="B784" s="220"/>
      <c r="C784" s="220"/>
      <c r="D784" s="220"/>
      <c r="E784" s="220"/>
      <c r="F784" s="220"/>
    </row>
    <row r="785" spans="1:6">
      <c r="A785" s="219"/>
      <c r="B785" s="220"/>
      <c r="C785" s="220"/>
      <c r="D785" s="220"/>
      <c r="E785" s="220"/>
      <c r="F785" s="220"/>
    </row>
    <row r="786" spans="1:6">
      <c r="A786" s="219"/>
      <c r="B786" s="220"/>
      <c r="C786" s="220"/>
      <c r="D786" s="220"/>
      <c r="E786" s="220"/>
      <c r="F786" s="220"/>
    </row>
    <row r="787" spans="1:6">
      <c r="A787" s="219"/>
      <c r="B787" s="220"/>
      <c r="C787" s="220"/>
      <c r="D787" s="220"/>
      <c r="E787" s="220"/>
      <c r="F787" s="220"/>
    </row>
    <row r="788" spans="1:6">
      <c r="A788" s="219"/>
      <c r="B788" s="220"/>
      <c r="C788" s="220"/>
      <c r="D788" s="220"/>
      <c r="E788" s="220"/>
      <c r="F788" s="220"/>
    </row>
    <row r="789" spans="1:6">
      <c r="A789" s="219"/>
      <c r="B789" s="220"/>
      <c r="C789" s="220"/>
      <c r="D789" s="220"/>
      <c r="E789" s="220"/>
      <c r="F789" s="220"/>
    </row>
    <row r="790" spans="1:6">
      <c r="A790" s="219"/>
      <c r="B790" s="220"/>
      <c r="C790" s="220"/>
      <c r="D790" s="220"/>
      <c r="E790" s="220"/>
      <c r="F790" s="220"/>
    </row>
    <row r="791" spans="1:6">
      <c r="A791" s="219"/>
      <c r="B791" s="220"/>
      <c r="C791" s="220"/>
      <c r="D791" s="220"/>
      <c r="E791" s="220"/>
      <c r="F791" s="220"/>
    </row>
    <row r="792" spans="1:6">
      <c r="A792" s="219"/>
      <c r="B792" s="220"/>
      <c r="C792" s="220"/>
      <c r="D792" s="220"/>
      <c r="E792" s="220"/>
      <c r="F792" s="220"/>
    </row>
    <row r="793" spans="1:6">
      <c r="A793" s="219"/>
      <c r="B793" s="220"/>
      <c r="C793" s="220"/>
      <c r="D793" s="220"/>
      <c r="E793" s="220"/>
      <c r="F793" s="220"/>
    </row>
    <row r="794" spans="1:6">
      <c r="A794" s="219"/>
      <c r="B794" s="220"/>
      <c r="C794" s="220"/>
      <c r="D794" s="220"/>
      <c r="E794" s="220"/>
      <c r="F794" s="220"/>
    </row>
    <row r="795" spans="1:6">
      <c r="A795" s="219"/>
      <c r="B795" s="220"/>
      <c r="C795" s="220"/>
      <c r="D795" s="220"/>
      <c r="E795" s="220"/>
      <c r="F795" s="220"/>
    </row>
    <row r="796" spans="1:6">
      <c r="A796" s="219"/>
      <c r="B796" s="220"/>
      <c r="C796" s="220"/>
      <c r="D796" s="220"/>
      <c r="E796" s="220"/>
      <c r="F796" s="220"/>
    </row>
    <row r="797" spans="1:6">
      <c r="A797" s="219"/>
      <c r="B797" s="220"/>
      <c r="C797" s="220"/>
      <c r="D797" s="220"/>
      <c r="E797" s="220"/>
      <c r="F797" s="220"/>
    </row>
    <row r="798" spans="1:6">
      <c r="A798" s="219"/>
      <c r="B798" s="220"/>
      <c r="C798" s="220"/>
      <c r="D798" s="220"/>
      <c r="E798" s="220"/>
      <c r="F798" s="220"/>
    </row>
    <row r="799" spans="1:6">
      <c r="A799" s="219"/>
      <c r="B799" s="220"/>
      <c r="C799" s="220"/>
      <c r="D799" s="220"/>
      <c r="E799" s="220"/>
      <c r="F799" s="220"/>
    </row>
    <row r="800" spans="1:6">
      <c r="A800" s="219"/>
      <c r="B800" s="220"/>
      <c r="C800" s="220"/>
      <c r="D800" s="220"/>
      <c r="E800" s="220"/>
      <c r="F800" s="220"/>
    </row>
    <row r="801" spans="1:6">
      <c r="A801" s="219"/>
      <c r="B801" s="220"/>
      <c r="C801" s="220"/>
      <c r="D801" s="220"/>
      <c r="E801" s="220"/>
      <c r="F801" s="220"/>
    </row>
    <row r="802" spans="1:6">
      <c r="A802" s="219"/>
      <c r="B802" s="220"/>
      <c r="C802" s="220"/>
      <c r="D802" s="220"/>
      <c r="E802" s="220"/>
      <c r="F802" s="220"/>
    </row>
    <row r="803" spans="1:6">
      <c r="A803" s="219"/>
      <c r="B803" s="220"/>
      <c r="C803" s="220"/>
      <c r="D803" s="220"/>
      <c r="E803" s="220"/>
      <c r="F803" s="220"/>
    </row>
    <row r="804" spans="1:6">
      <c r="A804" s="219"/>
      <c r="B804" s="220"/>
      <c r="C804" s="220"/>
      <c r="D804" s="220"/>
      <c r="E804" s="220"/>
      <c r="F804" s="220"/>
    </row>
    <row r="805" spans="1:6">
      <c r="A805" s="219"/>
      <c r="B805" s="220"/>
      <c r="C805" s="220"/>
      <c r="D805" s="220"/>
      <c r="E805" s="220"/>
      <c r="F805" s="220"/>
    </row>
    <row r="806" spans="1:6">
      <c r="A806" s="219"/>
      <c r="B806" s="220"/>
      <c r="C806" s="220"/>
      <c r="D806" s="220"/>
      <c r="E806" s="220"/>
      <c r="F806" s="220"/>
    </row>
    <row r="807" spans="1:6">
      <c r="A807" s="219"/>
      <c r="B807" s="220"/>
      <c r="C807" s="220"/>
      <c r="D807" s="220"/>
      <c r="E807" s="220"/>
      <c r="F807" s="220"/>
    </row>
    <row r="808" spans="1:6">
      <c r="A808" s="219"/>
      <c r="B808" s="220"/>
      <c r="C808" s="220"/>
      <c r="D808" s="220"/>
      <c r="E808" s="220"/>
      <c r="F808" s="220"/>
    </row>
    <row r="809" spans="1:6">
      <c r="A809" s="219"/>
      <c r="B809" s="220"/>
      <c r="C809" s="220"/>
      <c r="D809" s="220"/>
      <c r="E809" s="220"/>
      <c r="F809" s="220"/>
    </row>
    <row r="810" spans="1:6">
      <c r="A810" s="219"/>
      <c r="B810" s="220"/>
      <c r="C810" s="220"/>
      <c r="D810" s="220"/>
      <c r="E810" s="220"/>
      <c r="F810" s="220"/>
    </row>
    <row r="811" spans="1:6">
      <c r="A811" s="219"/>
      <c r="B811" s="220"/>
      <c r="C811" s="220"/>
      <c r="D811" s="220"/>
      <c r="E811" s="220"/>
      <c r="F811" s="220"/>
    </row>
    <row r="812" spans="1:6">
      <c r="A812" s="219"/>
      <c r="B812" s="220"/>
      <c r="C812" s="220"/>
      <c r="D812" s="220"/>
      <c r="E812" s="220"/>
      <c r="F812" s="220"/>
    </row>
    <row r="813" spans="1:6">
      <c r="A813" s="219"/>
      <c r="B813" s="220"/>
      <c r="C813" s="220"/>
      <c r="D813" s="220"/>
      <c r="E813" s="220"/>
      <c r="F813" s="220"/>
    </row>
    <row r="814" spans="1:6">
      <c r="A814" s="219"/>
      <c r="B814" s="220"/>
      <c r="C814" s="220"/>
      <c r="D814" s="220"/>
      <c r="E814" s="220"/>
      <c r="F814" s="220"/>
    </row>
    <row r="815" spans="1:6">
      <c r="A815" s="219"/>
      <c r="B815" s="220"/>
      <c r="C815" s="220"/>
      <c r="D815" s="220"/>
      <c r="E815" s="220"/>
      <c r="F815" s="220"/>
    </row>
    <row r="816" spans="1:6">
      <c r="A816" s="219"/>
      <c r="B816" s="220"/>
      <c r="C816" s="220"/>
      <c r="D816" s="220"/>
      <c r="E816" s="220"/>
      <c r="F816" s="220"/>
    </row>
    <row r="817" spans="1:6">
      <c r="A817" s="219"/>
      <c r="B817" s="220"/>
      <c r="C817" s="220"/>
      <c r="D817" s="220"/>
      <c r="E817" s="220"/>
      <c r="F817" s="220"/>
    </row>
    <row r="818" spans="1:6">
      <c r="A818" s="219"/>
      <c r="B818" s="220"/>
      <c r="C818" s="220"/>
      <c r="D818" s="220"/>
      <c r="E818" s="220"/>
      <c r="F818" s="220"/>
    </row>
    <row r="819" spans="1:6">
      <c r="A819" s="219"/>
      <c r="B819" s="220"/>
      <c r="C819" s="220"/>
      <c r="D819" s="220"/>
      <c r="E819" s="220"/>
      <c r="F819" s="220"/>
    </row>
    <row r="820" spans="1:6">
      <c r="A820" s="219"/>
      <c r="B820" s="220"/>
      <c r="C820" s="220"/>
      <c r="D820" s="220"/>
      <c r="E820" s="220"/>
      <c r="F820" s="220"/>
    </row>
    <row r="821" spans="1:6">
      <c r="A821" s="219"/>
      <c r="B821" s="220"/>
      <c r="C821" s="220"/>
      <c r="D821" s="220"/>
      <c r="E821" s="220"/>
      <c r="F821" s="220"/>
    </row>
    <row r="822" spans="1:6">
      <c r="A822" s="219"/>
      <c r="B822" s="220"/>
      <c r="C822" s="220"/>
      <c r="D822" s="220"/>
      <c r="E822" s="220"/>
      <c r="F822" s="220"/>
    </row>
    <row r="823" spans="1:6">
      <c r="A823" s="219"/>
      <c r="B823" s="220"/>
      <c r="C823" s="220"/>
      <c r="D823" s="220"/>
      <c r="E823" s="220"/>
      <c r="F823" s="220"/>
    </row>
    <row r="824" spans="1:6">
      <c r="A824" s="219"/>
      <c r="B824" s="220"/>
      <c r="C824" s="220"/>
      <c r="D824" s="220"/>
      <c r="E824" s="220"/>
      <c r="F824" s="220"/>
    </row>
    <row r="825" spans="1:6">
      <c r="A825" s="219"/>
      <c r="B825" s="220"/>
      <c r="C825" s="220"/>
      <c r="D825" s="220"/>
      <c r="E825" s="220"/>
      <c r="F825" s="220"/>
    </row>
    <row r="826" spans="1:6">
      <c r="A826" s="219"/>
      <c r="B826" s="220"/>
      <c r="C826" s="220"/>
      <c r="D826" s="220"/>
      <c r="E826" s="220"/>
      <c r="F826" s="220"/>
    </row>
    <row r="827" spans="1:6">
      <c r="A827" s="219"/>
      <c r="B827" s="220"/>
      <c r="C827" s="220"/>
      <c r="D827" s="220"/>
      <c r="E827" s="220"/>
      <c r="F827" s="220"/>
    </row>
    <row r="828" spans="1:6">
      <c r="A828" s="219"/>
      <c r="B828" s="220"/>
      <c r="C828" s="220"/>
      <c r="D828" s="220"/>
      <c r="E828" s="220"/>
      <c r="F828" s="220"/>
    </row>
    <row r="829" spans="1:6">
      <c r="A829" s="219"/>
      <c r="B829" s="220"/>
      <c r="C829" s="220"/>
      <c r="D829" s="220"/>
      <c r="E829" s="220"/>
      <c r="F829" s="220"/>
    </row>
    <row r="830" spans="1:6">
      <c r="A830" s="219"/>
      <c r="B830" s="220"/>
      <c r="C830" s="220"/>
      <c r="D830" s="220"/>
      <c r="E830" s="220"/>
      <c r="F830" s="220"/>
    </row>
    <row r="831" spans="1:6">
      <c r="A831" s="219"/>
      <c r="B831" s="220"/>
      <c r="C831" s="220"/>
      <c r="D831" s="220"/>
      <c r="E831" s="220"/>
      <c r="F831" s="220"/>
    </row>
    <row r="832" spans="1:6">
      <c r="A832" s="219"/>
      <c r="B832" s="220"/>
      <c r="C832" s="220"/>
      <c r="D832" s="220"/>
      <c r="E832" s="220"/>
      <c r="F832" s="220"/>
    </row>
    <row r="833" spans="1:6">
      <c r="A833" s="219"/>
      <c r="B833" s="220"/>
      <c r="C833" s="220"/>
      <c r="D833" s="220"/>
      <c r="E833" s="220"/>
      <c r="F833" s="220"/>
    </row>
    <row r="834" spans="1:6">
      <c r="A834" s="219"/>
      <c r="B834" s="220"/>
      <c r="C834" s="220"/>
      <c r="D834" s="220"/>
      <c r="E834" s="220"/>
      <c r="F834" s="220"/>
    </row>
    <row r="835" spans="1:6">
      <c r="A835" s="219"/>
      <c r="B835" s="220"/>
      <c r="C835" s="220"/>
      <c r="D835" s="220"/>
      <c r="E835" s="220"/>
      <c r="F835" s="220"/>
    </row>
    <row r="836" spans="1:6">
      <c r="A836" s="219"/>
      <c r="B836" s="220"/>
      <c r="C836" s="220"/>
      <c r="D836" s="220"/>
      <c r="E836" s="220"/>
      <c r="F836" s="220"/>
    </row>
    <row r="837" spans="1:6">
      <c r="A837" s="219"/>
      <c r="B837" s="220"/>
      <c r="C837" s="220"/>
      <c r="D837" s="220"/>
      <c r="E837" s="220"/>
      <c r="F837" s="220"/>
    </row>
    <row r="838" spans="1:6">
      <c r="A838" s="219"/>
      <c r="B838" s="220"/>
      <c r="C838" s="220"/>
      <c r="D838" s="220"/>
      <c r="E838" s="220"/>
      <c r="F838" s="220"/>
    </row>
    <row r="839" spans="1:6">
      <c r="A839" s="219"/>
      <c r="B839" s="220"/>
      <c r="C839" s="220"/>
      <c r="D839" s="220"/>
      <c r="E839" s="220"/>
      <c r="F839" s="220"/>
    </row>
    <row r="840" spans="1:6">
      <c r="A840" s="219"/>
      <c r="B840" s="220"/>
      <c r="C840" s="220"/>
      <c r="D840" s="220"/>
      <c r="E840" s="220"/>
      <c r="F840" s="220"/>
    </row>
    <row r="841" spans="1:6">
      <c r="A841" s="219"/>
      <c r="B841" s="220"/>
      <c r="C841" s="220"/>
      <c r="D841" s="220"/>
      <c r="E841" s="220"/>
      <c r="F841" s="220"/>
    </row>
    <row r="842" spans="1:6">
      <c r="A842" s="219"/>
      <c r="B842" s="220"/>
      <c r="C842" s="220"/>
      <c r="D842" s="220"/>
      <c r="E842" s="220"/>
      <c r="F842" s="220"/>
    </row>
    <row r="843" spans="1:6">
      <c r="A843" s="219"/>
      <c r="B843" s="220"/>
      <c r="C843" s="220"/>
      <c r="D843" s="220"/>
      <c r="E843" s="220"/>
      <c r="F843" s="220"/>
    </row>
    <row r="844" spans="1:6">
      <c r="A844" s="219"/>
      <c r="B844" s="220"/>
      <c r="C844" s="220"/>
      <c r="D844" s="220"/>
      <c r="E844" s="220"/>
      <c r="F844" s="220"/>
    </row>
    <row r="845" spans="1:6">
      <c r="A845" s="219"/>
      <c r="B845" s="220"/>
      <c r="C845" s="220"/>
      <c r="D845" s="220"/>
      <c r="E845" s="220"/>
      <c r="F845" s="220"/>
    </row>
    <row r="846" spans="1:6">
      <c r="A846" s="219"/>
      <c r="B846" s="220"/>
      <c r="C846" s="220"/>
      <c r="D846" s="220"/>
      <c r="E846" s="220"/>
      <c r="F846" s="220"/>
    </row>
    <row r="847" spans="1:6">
      <c r="A847" s="219"/>
      <c r="B847" s="220"/>
      <c r="C847" s="220"/>
      <c r="D847" s="220"/>
      <c r="E847" s="220"/>
      <c r="F847" s="220"/>
    </row>
    <row r="848" spans="1:6">
      <c r="A848" s="219"/>
      <c r="B848" s="220"/>
      <c r="C848" s="220"/>
      <c r="D848" s="220"/>
      <c r="E848" s="220"/>
      <c r="F848" s="220"/>
    </row>
    <row r="849" spans="1:6">
      <c r="A849" s="219"/>
      <c r="B849" s="220"/>
      <c r="C849" s="220"/>
      <c r="D849" s="220"/>
      <c r="E849" s="220"/>
      <c r="F849" s="220"/>
    </row>
    <row r="850" spans="1:6">
      <c r="A850" s="219"/>
      <c r="B850" s="220"/>
      <c r="C850" s="220"/>
      <c r="D850" s="220"/>
      <c r="E850" s="220"/>
      <c r="F850" s="220"/>
    </row>
    <row r="851" spans="1:6">
      <c r="A851" s="219"/>
      <c r="B851" s="220"/>
      <c r="C851" s="220"/>
      <c r="D851" s="220"/>
      <c r="E851" s="220"/>
      <c r="F851" s="220"/>
    </row>
    <row r="852" spans="1:6">
      <c r="A852" s="219"/>
      <c r="B852" s="220"/>
      <c r="C852" s="220"/>
      <c r="D852" s="220"/>
      <c r="E852" s="220"/>
      <c r="F852" s="220"/>
    </row>
    <row r="853" spans="1:6">
      <c r="A853" s="219"/>
      <c r="B853" s="220"/>
      <c r="C853" s="220"/>
      <c r="D853" s="220"/>
      <c r="E853" s="220"/>
      <c r="F853" s="220"/>
    </row>
    <row r="854" spans="1:6">
      <c r="A854" s="219"/>
      <c r="B854" s="220"/>
      <c r="C854" s="220"/>
      <c r="D854" s="220"/>
      <c r="E854" s="220"/>
      <c r="F854" s="220"/>
    </row>
    <row r="855" spans="1:6">
      <c r="A855" s="219"/>
      <c r="B855" s="220"/>
      <c r="C855" s="220"/>
      <c r="D855" s="220"/>
      <c r="E855" s="220"/>
      <c r="F855" s="220"/>
    </row>
    <row r="856" spans="1:6">
      <c r="A856" s="219"/>
      <c r="B856" s="220"/>
      <c r="C856" s="220"/>
      <c r="D856" s="220"/>
      <c r="E856" s="220"/>
      <c r="F856" s="220"/>
    </row>
    <row r="857" spans="1:6">
      <c r="A857" s="219"/>
      <c r="B857" s="220"/>
      <c r="C857" s="220"/>
      <c r="D857" s="220"/>
      <c r="E857" s="220"/>
      <c r="F857" s="220"/>
    </row>
    <row r="858" spans="1:6">
      <c r="A858" s="219"/>
      <c r="B858" s="220"/>
      <c r="C858" s="220"/>
      <c r="D858" s="220"/>
      <c r="E858" s="220"/>
      <c r="F858" s="220"/>
    </row>
    <row r="859" spans="1:6">
      <c r="A859" s="219"/>
      <c r="B859" s="220"/>
      <c r="C859" s="220"/>
      <c r="D859" s="220"/>
      <c r="E859" s="220"/>
      <c r="F859" s="220"/>
    </row>
    <row r="860" spans="1:6">
      <c r="A860" s="219"/>
      <c r="B860" s="220"/>
      <c r="C860" s="220"/>
      <c r="D860" s="220"/>
      <c r="E860" s="220"/>
      <c r="F860" s="220"/>
    </row>
    <row r="861" spans="1:6">
      <c r="A861" s="219"/>
      <c r="B861" s="220"/>
      <c r="C861" s="220"/>
      <c r="D861" s="220"/>
      <c r="E861" s="220"/>
      <c r="F861" s="220"/>
    </row>
    <row r="862" spans="1:6">
      <c r="A862" s="219"/>
      <c r="B862" s="220"/>
      <c r="C862" s="220"/>
      <c r="D862" s="220"/>
      <c r="E862" s="220"/>
      <c r="F862" s="220"/>
    </row>
    <row r="863" spans="1:6">
      <c r="A863" s="219"/>
      <c r="B863" s="220"/>
      <c r="C863" s="220"/>
      <c r="D863" s="220"/>
      <c r="E863" s="220"/>
      <c r="F863" s="220"/>
    </row>
    <row r="864" spans="1:6">
      <c r="A864" s="219"/>
      <c r="B864" s="220"/>
      <c r="C864" s="220"/>
      <c r="D864" s="220"/>
      <c r="E864" s="220"/>
      <c r="F864" s="220"/>
    </row>
    <row r="865" spans="1:6">
      <c r="A865" s="219"/>
      <c r="B865" s="220"/>
      <c r="C865" s="220"/>
      <c r="D865" s="220"/>
      <c r="E865" s="220"/>
      <c r="F865" s="220"/>
    </row>
    <row r="866" spans="1:6">
      <c r="A866" s="219"/>
      <c r="B866" s="220"/>
      <c r="C866" s="220"/>
      <c r="D866" s="220"/>
      <c r="E866" s="220"/>
      <c r="F866" s="220"/>
    </row>
    <row r="867" spans="1:6">
      <c r="A867" s="219"/>
      <c r="B867" s="220"/>
      <c r="C867" s="220"/>
      <c r="D867" s="220"/>
      <c r="E867" s="220"/>
      <c r="F867" s="220"/>
    </row>
    <row r="868" spans="1:6">
      <c r="A868" s="219"/>
      <c r="B868" s="220"/>
      <c r="C868" s="220"/>
      <c r="D868" s="220"/>
      <c r="E868" s="220"/>
      <c r="F868" s="220"/>
    </row>
    <row r="869" spans="1:6">
      <c r="A869" s="219"/>
      <c r="B869" s="220"/>
      <c r="C869" s="220"/>
      <c r="D869" s="220"/>
      <c r="E869" s="220"/>
      <c r="F869" s="220"/>
    </row>
    <row r="870" spans="1:6">
      <c r="A870" s="219"/>
      <c r="B870" s="220"/>
      <c r="C870" s="220"/>
      <c r="D870" s="220"/>
      <c r="E870" s="220"/>
      <c r="F870" s="220"/>
    </row>
    <row r="871" spans="1:6">
      <c r="A871" s="219"/>
      <c r="B871" s="220"/>
      <c r="C871" s="220"/>
      <c r="D871" s="220"/>
      <c r="E871" s="220"/>
      <c r="F871" s="220"/>
    </row>
    <row r="872" spans="1:6">
      <c r="A872" s="219"/>
      <c r="B872" s="220"/>
      <c r="C872" s="220"/>
      <c r="D872" s="220"/>
      <c r="E872" s="220"/>
      <c r="F872" s="220"/>
    </row>
    <row r="873" spans="1:6">
      <c r="A873" s="219"/>
      <c r="B873" s="220"/>
      <c r="C873" s="220"/>
      <c r="D873" s="220"/>
      <c r="E873" s="220"/>
      <c r="F873" s="220"/>
    </row>
    <row r="874" spans="1:6">
      <c r="A874" s="219"/>
      <c r="B874" s="220"/>
      <c r="C874" s="220"/>
      <c r="D874" s="220"/>
      <c r="E874" s="220"/>
      <c r="F874" s="220"/>
    </row>
    <row r="875" spans="1:6">
      <c r="A875" s="219"/>
      <c r="B875" s="220"/>
      <c r="C875" s="220"/>
      <c r="D875" s="220"/>
      <c r="E875" s="220"/>
      <c r="F875" s="220"/>
    </row>
    <row r="876" spans="1:6">
      <c r="A876" s="219"/>
      <c r="B876" s="220"/>
      <c r="C876" s="220"/>
      <c r="D876" s="220"/>
      <c r="E876" s="220"/>
      <c r="F876" s="220"/>
    </row>
    <row r="877" spans="1:6">
      <c r="A877" s="219"/>
      <c r="B877" s="220"/>
      <c r="C877" s="220"/>
      <c r="D877" s="220"/>
      <c r="E877" s="220"/>
      <c r="F877" s="220"/>
    </row>
    <row r="878" spans="1:6">
      <c r="A878" s="219"/>
      <c r="B878" s="220"/>
      <c r="C878" s="220"/>
      <c r="D878" s="220"/>
      <c r="E878" s="220"/>
      <c r="F878" s="220"/>
    </row>
    <row r="879" spans="1:6">
      <c r="A879" s="219"/>
      <c r="B879" s="220"/>
      <c r="C879" s="220"/>
      <c r="D879" s="220"/>
      <c r="E879" s="220"/>
      <c r="F879" s="220"/>
    </row>
    <row r="880" spans="1:6">
      <c r="A880" s="219"/>
      <c r="B880" s="220"/>
      <c r="C880" s="220"/>
      <c r="D880" s="220"/>
      <c r="E880" s="220"/>
      <c r="F880" s="220"/>
    </row>
    <row r="881" spans="1:6">
      <c r="A881" s="219"/>
      <c r="B881" s="220"/>
      <c r="C881" s="220"/>
      <c r="D881" s="220"/>
      <c r="E881" s="220"/>
      <c r="F881" s="220"/>
    </row>
    <row r="882" spans="1:6">
      <c r="A882" s="219"/>
      <c r="B882" s="220"/>
      <c r="C882" s="220"/>
      <c r="D882" s="220"/>
      <c r="E882" s="220"/>
      <c r="F882" s="220"/>
    </row>
    <row r="883" spans="1:6">
      <c r="A883" s="219"/>
      <c r="B883" s="220"/>
      <c r="C883" s="220"/>
      <c r="D883" s="220"/>
      <c r="E883" s="220"/>
      <c r="F883" s="220"/>
    </row>
    <row r="884" spans="1:6">
      <c r="A884" s="219"/>
      <c r="B884" s="220"/>
      <c r="C884" s="220"/>
      <c r="D884" s="220"/>
      <c r="E884" s="220"/>
      <c r="F884" s="220"/>
    </row>
    <row r="885" spans="1:6">
      <c r="A885" s="219"/>
      <c r="B885" s="220"/>
      <c r="C885" s="220"/>
      <c r="D885" s="220"/>
      <c r="E885" s="220"/>
      <c r="F885" s="220"/>
    </row>
    <row r="886" spans="1:6">
      <c r="A886" s="219"/>
      <c r="B886" s="220"/>
      <c r="C886" s="220"/>
      <c r="D886" s="220"/>
      <c r="E886" s="220"/>
      <c r="F886" s="220"/>
    </row>
    <row r="887" spans="1:6">
      <c r="A887" s="219"/>
      <c r="B887" s="220"/>
      <c r="C887" s="220"/>
      <c r="D887" s="220"/>
      <c r="E887" s="220"/>
      <c r="F887" s="220"/>
    </row>
    <row r="888" spans="1:6">
      <c r="A888" s="219"/>
      <c r="B888" s="220"/>
      <c r="C888" s="220"/>
      <c r="D888" s="220"/>
      <c r="E888" s="220"/>
      <c r="F888" s="220"/>
    </row>
    <row r="889" spans="1:6">
      <c r="A889" s="219"/>
      <c r="B889" s="220"/>
      <c r="C889" s="220"/>
      <c r="D889" s="220"/>
      <c r="E889" s="220"/>
      <c r="F889" s="220"/>
    </row>
    <row r="890" spans="1:6">
      <c r="A890" s="219"/>
      <c r="B890" s="220"/>
      <c r="C890" s="220"/>
      <c r="D890" s="220"/>
      <c r="E890" s="220"/>
      <c r="F890" s="220"/>
    </row>
    <row r="891" spans="1:6">
      <c r="A891" s="219"/>
      <c r="B891" s="220"/>
      <c r="C891" s="220"/>
      <c r="D891" s="220"/>
      <c r="E891" s="220"/>
      <c r="F891" s="220"/>
    </row>
    <row r="892" spans="1:6">
      <c r="A892" s="219"/>
      <c r="B892" s="220"/>
      <c r="C892" s="220"/>
      <c r="D892" s="220"/>
      <c r="E892" s="220"/>
      <c r="F892" s="220"/>
    </row>
    <row r="893" spans="1:6">
      <c r="A893" s="219"/>
      <c r="B893" s="220"/>
      <c r="C893" s="220"/>
      <c r="D893" s="220"/>
      <c r="E893" s="220"/>
      <c r="F893" s="220"/>
    </row>
    <row r="894" spans="1:6">
      <c r="A894" s="219"/>
      <c r="B894" s="220"/>
      <c r="C894" s="220"/>
      <c r="D894" s="220"/>
      <c r="E894" s="220"/>
      <c r="F894" s="220"/>
    </row>
    <row r="895" spans="1:6">
      <c r="A895" s="219"/>
      <c r="B895" s="220"/>
      <c r="C895" s="220"/>
      <c r="D895" s="220"/>
      <c r="E895" s="220"/>
      <c r="F895" s="220"/>
    </row>
    <row r="896" spans="1:6">
      <c r="A896" s="219"/>
      <c r="B896" s="220"/>
      <c r="C896" s="220"/>
      <c r="D896" s="220"/>
      <c r="E896" s="220"/>
      <c r="F896" s="220"/>
    </row>
    <row r="897" spans="1:6">
      <c r="A897" s="219"/>
      <c r="B897" s="220"/>
      <c r="C897" s="220"/>
      <c r="D897" s="220"/>
      <c r="E897" s="220"/>
      <c r="F897" s="220"/>
    </row>
    <row r="898" spans="1:6">
      <c r="A898" s="219"/>
      <c r="B898" s="220"/>
      <c r="C898" s="220"/>
      <c r="D898" s="220"/>
      <c r="E898" s="220"/>
      <c r="F898" s="220"/>
    </row>
    <row r="899" spans="1:6">
      <c r="A899" s="219"/>
      <c r="B899" s="220"/>
      <c r="C899" s="220"/>
      <c r="D899" s="220"/>
      <c r="E899" s="220"/>
      <c r="F899" s="220"/>
    </row>
    <row r="900" spans="1:6">
      <c r="A900" s="219"/>
      <c r="B900" s="220"/>
      <c r="C900" s="220"/>
      <c r="D900" s="220"/>
      <c r="E900" s="220"/>
      <c r="F900" s="220"/>
    </row>
    <row r="901" spans="1:6">
      <c r="A901" s="219"/>
      <c r="B901" s="220"/>
      <c r="C901" s="220"/>
      <c r="D901" s="220"/>
      <c r="E901" s="220"/>
      <c r="F901" s="220"/>
    </row>
    <row r="902" spans="1:6">
      <c r="A902" s="219"/>
      <c r="B902" s="220"/>
      <c r="C902" s="220"/>
      <c r="D902" s="220"/>
      <c r="E902" s="220"/>
      <c r="F902" s="220"/>
    </row>
    <row r="903" spans="1:6">
      <c r="A903" s="219"/>
      <c r="B903" s="220"/>
      <c r="C903" s="220"/>
      <c r="D903" s="220"/>
      <c r="E903" s="220"/>
      <c r="F903" s="220"/>
    </row>
    <row r="904" spans="1:6">
      <c r="A904" s="219"/>
      <c r="B904" s="220"/>
      <c r="C904" s="220"/>
      <c r="D904" s="220"/>
      <c r="E904" s="220"/>
      <c r="F904" s="220"/>
    </row>
    <row r="905" spans="1:6">
      <c r="A905" s="219"/>
      <c r="B905" s="220"/>
      <c r="C905" s="220"/>
      <c r="D905" s="220"/>
      <c r="E905" s="220"/>
      <c r="F905" s="220"/>
    </row>
    <row r="906" spans="1:6">
      <c r="A906" s="219"/>
      <c r="B906" s="220"/>
      <c r="C906" s="220"/>
      <c r="D906" s="220"/>
      <c r="E906" s="220"/>
      <c r="F906" s="220"/>
    </row>
    <row r="907" spans="1:6">
      <c r="A907" s="219"/>
      <c r="B907" s="220"/>
      <c r="C907" s="220"/>
      <c r="D907" s="220"/>
      <c r="E907" s="220"/>
      <c r="F907" s="220"/>
    </row>
    <row r="908" spans="1:6">
      <c r="A908" s="219"/>
      <c r="B908" s="220"/>
      <c r="C908" s="220"/>
      <c r="D908" s="220"/>
      <c r="E908" s="220"/>
      <c r="F908" s="220"/>
    </row>
    <row r="909" spans="1:6">
      <c r="A909" s="219"/>
      <c r="B909" s="220"/>
      <c r="C909" s="220"/>
      <c r="D909" s="220"/>
      <c r="E909" s="220"/>
      <c r="F909" s="220"/>
    </row>
    <row r="910" spans="1:6">
      <c r="A910" s="219"/>
      <c r="B910" s="220"/>
      <c r="C910" s="220"/>
      <c r="D910" s="220"/>
      <c r="E910" s="220"/>
      <c r="F910" s="220"/>
    </row>
    <row r="911" spans="1:6">
      <c r="A911" s="219"/>
      <c r="B911" s="220"/>
      <c r="C911" s="220"/>
      <c r="D911" s="220"/>
      <c r="E911" s="220"/>
      <c r="F911" s="220"/>
    </row>
    <row r="912" spans="1:6">
      <c r="A912" s="219"/>
      <c r="B912" s="220"/>
      <c r="C912" s="220"/>
      <c r="D912" s="220"/>
      <c r="E912" s="220"/>
      <c r="F912" s="220"/>
    </row>
    <row r="913" spans="1:6">
      <c r="A913" s="219"/>
      <c r="B913" s="220"/>
      <c r="C913" s="220"/>
      <c r="D913" s="220"/>
      <c r="E913" s="220"/>
      <c r="F913" s="220"/>
    </row>
    <row r="914" spans="1:6">
      <c r="A914" s="219"/>
      <c r="B914" s="220"/>
      <c r="C914" s="220"/>
      <c r="D914" s="220"/>
      <c r="E914" s="220"/>
      <c r="F914" s="220"/>
    </row>
    <row r="915" spans="1:6">
      <c r="A915" s="219"/>
      <c r="B915" s="220"/>
      <c r="C915" s="220"/>
      <c r="D915" s="220"/>
      <c r="E915" s="220"/>
      <c r="F915" s="220"/>
    </row>
    <row r="916" spans="1:6">
      <c r="A916" s="219"/>
      <c r="B916" s="220"/>
      <c r="C916" s="220"/>
      <c r="D916" s="220"/>
      <c r="E916" s="220"/>
      <c r="F916" s="220"/>
    </row>
    <row r="917" spans="1:6">
      <c r="A917" s="219"/>
      <c r="B917" s="220"/>
      <c r="C917" s="220"/>
      <c r="D917" s="220"/>
      <c r="E917" s="220"/>
      <c r="F917" s="220"/>
    </row>
    <row r="918" spans="1:6">
      <c r="A918" s="219"/>
      <c r="B918" s="220"/>
      <c r="C918" s="220"/>
      <c r="D918" s="220"/>
      <c r="E918" s="220"/>
      <c r="F918" s="220"/>
    </row>
    <row r="919" spans="1:6">
      <c r="A919" s="219"/>
      <c r="B919" s="220"/>
      <c r="C919" s="220"/>
      <c r="D919" s="220"/>
      <c r="E919" s="220"/>
      <c r="F919" s="220"/>
    </row>
    <row r="920" spans="1:6">
      <c r="A920" s="219"/>
      <c r="B920" s="220"/>
      <c r="C920" s="220"/>
      <c r="D920" s="220"/>
      <c r="E920" s="220"/>
      <c r="F920" s="220"/>
    </row>
    <row r="921" spans="1:6">
      <c r="A921" s="219"/>
      <c r="B921" s="220"/>
      <c r="C921" s="220"/>
      <c r="D921" s="220"/>
      <c r="E921" s="220"/>
      <c r="F921" s="220"/>
    </row>
    <row r="922" spans="1:6">
      <c r="A922" s="219"/>
      <c r="B922" s="220"/>
      <c r="C922" s="220"/>
      <c r="D922" s="220"/>
      <c r="E922" s="220"/>
      <c r="F922" s="220"/>
    </row>
    <row r="923" spans="1:6">
      <c r="A923" s="219"/>
      <c r="B923" s="220"/>
      <c r="C923" s="220"/>
      <c r="D923" s="220"/>
      <c r="E923" s="220"/>
      <c r="F923" s="220"/>
    </row>
    <row r="924" spans="1:6">
      <c r="A924" s="219"/>
      <c r="B924" s="220"/>
      <c r="C924" s="220"/>
      <c r="D924" s="220"/>
      <c r="E924" s="220"/>
      <c r="F924" s="220"/>
    </row>
    <row r="925" spans="1:6">
      <c r="A925" s="219"/>
      <c r="B925" s="220"/>
      <c r="C925" s="220"/>
      <c r="D925" s="220"/>
      <c r="E925" s="220"/>
      <c r="F925" s="220"/>
    </row>
    <row r="926" spans="1:6">
      <c r="A926" s="219"/>
      <c r="B926" s="220"/>
      <c r="C926" s="220"/>
      <c r="D926" s="220"/>
      <c r="E926" s="220"/>
      <c r="F926" s="220"/>
    </row>
    <row r="927" spans="1:6">
      <c r="A927" s="219"/>
      <c r="B927" s="220"/>
      <c r="C927" s="220"/>
      <c r="D927" s="220"/>
      <c r="E927" s="220"/>
      <c r="F927" s="220"/>
    </row>
    <row r="928" spans="1:6">
      <c r="A928" s="219"/>
      <c r="B928" s="220"/>
      <c r="C928" s="220"/>
      <c r="D928" s="220"/>
      <c r="E928" s="220"/>
      <c r="F928" s="220"/>
    </row>
    <row r="929" spans="1:6">
      <c r="A929" s="219"/>
      <c r="B929" s="220"/>
      <c r="C929" s="220"/>
      <c r="D929" s="220"/>
      <c r="E929" s="220"/>
      <c r="F929" s="220"/>
    </row>
    <row r="930" spans="1:6">
      <c r="A930" s="219"/>
      <c r="B930" s="220"/>
      <c r="C930" s="220"/>
      <c r="D930" s="220"/>
      <c r="E930" s="220"/>
      <c r="F930" s="220"/>
    </row>
    <row r="931" spans="1:6">
      <c r="A931" s="219"/>
      <c r="B931" s="220"/>
      <c r="C931" s="220"/>
      <c r="D931" s="220"/>
      <c r="E931" s="220"/>
      <c r="F931" s="220"/>
    </row>
    <row r="932" spans="1:6">
      <c r="A932" s="219"/>
      <c r="B932" s="220"/>
      <c r="C932" s="220"/>
      <c r="D932" s="220"/>
      <c r="E932" s="220"/>
      <c r="F932" s="220"/>
    </row>
    <row r="933" spans="1:6">
      <c r="A933" s="219"/>
      <c r="B933" s="220"/>
      <c r="C933" s="220"/>
      <c r="D933" s="220"/>
      <c r="E933" s="220"/>
      <c r="F933" s="220"/>
    </row>
    <row r="934" spans="1:6">
      <c r="A934" s="219"/>
      <c r="B934" s="220"/>
      <c r="C934" s="220"/>
      <c r="D934" s="220"/>
      <c r="E934" s="220"/>
      <c r="F934" s="220"/>
    </row>
    <row r="935" spans="1:6">
      <c r="A935" s="219"/>
      <c r="B935" s="220"/>
      <c r="C935" s="220"/>
      <c r="D935" s="220"/>
      <c r="E935" s="220"/>
      <c r="F935" s="220"/>
    </row>
    <row r="936" spans="1:6">
      <c r="A936" s="219"/>
      <c r="B936" s="220"/>
      <c r="C936" s="220"/>
      <c r="D936" s="220"/>
      <c r="E936" s="220"/>
      <c r="F936" s="220"/>
    </row>
    <row r="937" spans="1:6">
      <c r="A937" s="219"/>
      <c r="B937" s="220"/>
      <c r="C937" s="220"/>
      <c r="D937" s="220"/>
      <c r="E937" s="220"/>
      <c r="F937" s="220"/>
    </row>
    <row r="938" spans="1:6">
      <c r="A938" s="219"/>
      <c r="B938" s="220"/>
      <c r="C938" s="220"/>
      <c r="D938" s="220"/>
      <c r="E938" s="220"/>
      <c r="F938" s="220"/>
    </row>
    <row r="939" spans="1:6">
      <c r="A939" s="219"/>
      <c r="B939" s="220"/>
      <c r="C939" s="220"/>
      <c r="D939" s="220"/>
      <c r="E939" s="220"/>
      <c r="F939" s="220"/>
    </row>
    <row r="940" spans="1:6">
      <c r="A940" s="219"/>
      <c r="B940" s="220"/>
      <c r="C940" s="220"/>
      <c r="D940" s="220"/>
      <c r="E940" s="220"/>
      <c r="F940" s="220"/>
    </row>
    <row r="941" spans="1:6">
      <c r="A941" s="219"/>
      <c r="B941" s="220"/>
      <c r="C941" s="220"/>
      <c r="D941" s="220"/>
      <c r="E941" s="220"/>
      <c r="F941" s="220"/>
    </row>
    <row r="942" spans="1:6">
      <c r="A942" s="219"/>
      <c r="B942" s="220"/>
      <c r="C942" s="220"/>
      <c r="D942" s="220"/>
      <c r="E942" s="220"/>
      <c r="F942" s="220"/>
    </row>
    <row r="943" spans="1:6">
      <c r="A943" s="219"/>
      <c r="B943" s="220"/>
      <c r="C943" s="220"/>
      <c r="D943" s="220"/>
      <c r="E943" s="220"/>
      <c r="F943" s="220"/>
    </row>
    <row r="944" spans="1:6">
      <c r="A944" s="219"/>
      <c r="B944" s="220"/>
      <c r="C944" s="220"/>
      <c r="D944" s="220"/>
      <c r="E944" s="220"/>
      <c r="F944" s="220"/>
    </row>
    <row r="945" spans="1:6">
      <c r="A945" s="219"/>
      <c r="B945" s="220"/>
      <c r="C945" s="220"/>
      <c r="D945" s="220"/>
      <c r="E945" s="220"/>
      <c r="F945" s="220"/>
    </row>
    <row r="946" spans="1:6">
      <c r="A946" s="219"/>
      <c r="B946" s="220"/>
      <c r="C946" s="220"/>
      <c r="D946" s="220"/>
      <c r="E946" s="220"/>
      <c r="F946" s="220"/>
    </row>
    <row r="947" spans="1:6">
      <c r="A947" s="219"/>
      <c r="B947" s="220"/>
      <c r="C947" s="220"/>
      <c r="D947" s="220"/>
      <c r="E947" s="220"/>
      <c r="F947" s="220"/>
    </row>
    <row r="948" spans="1:6">
      <c r="A948" s="219"/>
      <c r="B948" s="220"/>
      <c r="C948" s="220"/>
      <c r="D948" s="220"/>
      <c r="E948" s="220"/>
      <c r="F948" s="220"/>
    </row>
    <row r="949" spans="1:6">
      <c r="A949" s="219"/>
      <c r="B949" s="220"/>
      <c r="C949" s="220"/>
      <c r="D949" s="220"/>
      <c r="E949" s="220"/>
      <c r="F949" s="220"/>
    </row>
    <row r="950" spans="1:6">
      <c r="A950" s="219"/>
      <c r="B950" s="220"/>
      <c r="C950" s="220"/>
      <c r="D950" s="220"/>
      <c r="E950" s="220"/>
      <c r="F950" s="220"/>
    </row>
    <row r="951" spans="1:6">
      <c r="A951" s="219"/>
      <c r="B951" s="220"/>
      <c r="C951" s="220"/>
      <c r="D951" s="220"/>
      <c r="E951" s="220"/>
      <c r="F951" s="220"/>
    </row>
    <row r="952" spans="1:6">
      <c r="A952" s="219"/>
      <c r="B952" s="220"/>
      <c r="C952" s="220"/>
      <c r="D952" s="220"/>
      <c r="E952" s="220"/>
      <c r="F952" s="220"/>
    </row>
    <row r="953" spans="1:6">
      <c r="A953" s="219"/>
      <c r="B953" s="220"/>
      <c r="C953" s="220"/>
      <c r="D953" s="220"/>
      <c r="E953" s="220"/>
      <c r="F953" s="220"/>
    </row>
    <row r="954" spans="1:6">
      <c r="A954" s="219"/>
      <c r="B954" s="220"/>
      <c r="C954" s="220"/>
      <c r="D954" s="220"/>
      <c r="E954" s="220"/>
      <c r="F954" s="220"/>
    </row>
    <row r="955" spans="1:6">
      <c r="A955" s="219"/>
      <c r="B955" s="220"/>
      <c r="C955" s="220"/>
      <c r="D955" s="220"/>
      <c r="E955" s="220"/>
      <c r="F955" s="220"/>
    </row>
    <row r="956" spans="1:6">
      <c r="A956" s="219"/>
      <c r="B956" s="220"/>
      <c r="C956" s="220"/>
      <c r="D956" s="220"/>
      <c r="E956" s="220"/>
      <c r="F956" s="220"/>
    </row>
    <row r="957" spans="1:6">
      <c r="A957" s="219"/>
      <c r="B957" s="220"/>
      <c r="C957" s="220"/>
      <c r="D957" s="220"/>
      <c r="E957" s="220"/>
      <c r="F957" s="220"/>
    </row>
    <row r="958" spans="1:6">
      <c r="A958" s="219"/>
      <c r="B958" s="220"/>
      <c r="C958" s="220"/>
      <c r="D958" s="220"/>
      <c r="E958" s="220"/>
      <c r="F958" s="220"/>
    </row>
    <row r="959" spans="1:6">
      <c r="A959" s="219"/>
      <c r="B959" s="220"/>
      <c r="C959" s="220"/>
      <c r="D959" s="220"/>
      <c r="E959" s="220"/>
      <c r="F959" s="220"/>
    </row>
    <row r="960" spans="1:6">
      <c r="A960" s="219"/>
      <c r="B960" s="220"/>
      <c r="C960" s="220"/>
      <c r="D960" s="220"/>
      <c r="E960" s="220"/>
      <c r="F960" s="220"/>
    </row>
    <row r="961" spans="1:6">
      <c r="A961" s="219"/>
      <c r="B961" s="220"/>
      <c r="C961" s="220"/>
      <c r="D961" s="220"/>
      <c r="E961" s="220"/>
      <c r="F961" s="220"/>
    </row>
    <row r="962" spans="1:6">
      <c r="A962" s="219"/>
      <c r="B962" s="220"/>
      <c r="C962" s="220"/>
      <c r="D962" s="220"/>
      <c r="E962" s="220"/>
      <c r="F962" s="220"/>
    </row>
    <row r="963" spans="1:6">
      <c r="A963" s="219"/>
      <c r="B963" s="220"/>
      <c r="C963" s="220"/>
      <c r="D963" s="220"/>
      <c r="E963" s="220"/>
      <c r="F963" s="220"/>
    </row>
    <row r="964" spans="1:6">
      <c r="A964" s="219"/>
      <c r="B964" s="220"/>
      <c r="C964" s="220"/>
      <c r="D964" s="220"/>
      <c r="E964" s="220"/>
      <c r="F964" s="220"/>
    </row>
    <row r="965" spans="1:6">
      <c r="A965" s="219"/>
      <c r="B965" s="220"/>
      <c r="C965" s="220"/>
      <c r="D965" s="220"/>
      <c r="E965" s="220"/>
      <c r="F965" s="220"/>
    </row>
    <row r="966" spans="1:6">
      <c r="A966" s="219"/>
      <c r="B966" s="220"/>
      <c r="C966" s="220"/>
      <c r="D966" s="220"/>
      <c r="E966" s="220"/>
      <c r="F966" s="220"/>
    </row>
    <row r="967" spans="1:6">
      <c r="A967" s="219"/>
      <c r="B967" s="220"/>
      <c r="C967" s="220"/>
      <c r="D967" s="220"/>
      <c r="E967" s="220"/>
      <c r="F967" s="220"/>
    </row>
    <row r="968" spans="1:6">
      <c r="A968" s="219"/>
      <c r="B968" s="220"/>
      <c r="C968" s="220"/>
      <c r="D968" s="220"/>
      <c r="E968" s="220"/>
      <c r="F968" s="220"/>
    </row>
    <row r="969" spans="1:6">
      <c r="A969" s="219"/>
      <c r="B969" s="220"/>
      <c r="C969" s="220"/>
      <c r="D969" s="220"/>
      <c r="E969" s="220"/>
      <c r="F969" s="220"/>
    </row>
    <row r="970" spans="1:6">
      <c r="A970" s="219"/>
      <c r="B970" s="220"/>
      <c r="C970" s="220"/>
      <c r="D970" s="220"/>
      <c r="E970" s="220"/>
      <c r="F970" s="220"/>
    </row>
    <row r="971" spans="1:6">
      <c r="A971" s="219"/>
      <c r="B971" s="220"/>
      <c r="C971" s="220"/>
      <c r="D971" s="220"/>
      <c r="E971" s="220"/>
      <c r="F971" s="220"/>
    </row>
    <row r="972" spans="1:6">
      <c r="A972" s="219"/>
      <c r="B972" s="220"/>
      <c r="C972" s="220"/>
      <c r="D972" s="220"/>
      <c r="E972" s="220"/>
      <c r="F972" s="220"/>
    </row>
    <row r="973" spans="1:6">
      <c r="A973" s="219"/>
      <c r="B973" s="220"/>
      <c r="C973" s="220"/>
      <c r="D973" s="220"/>
      <c r="E973" s="220"/>
      <c r="F973" s="220"/>
    </row>
    <row r="974" spans="1:6">
      <c r="A974" s="219"/>
      <c r="B974" s="220"/>
      <c r="C974" s="220"/>
      <c r="D974" s="220"/>
      <c r="E974" s="220"/>
      <c r="F974" s="220"/>
    </row>
    <row r="975" spans="1:6">
      <c r="A975" s="219"/>
      <c r="B975" s="220"/>
      <c r="C975" s="220"/>
      <c r="D975" s="220"/>
      <c r="E975" s="220"/>
      <c r="F975" s="220"/>
    </row>
    <row r="976" spans="1:6">
      <c r="A976" s="219"/>
      <c r="B976" s="220"/>
      <c r="C976" s="220"/>
      <c r="D976" s="220"/>
      <c r="E976" s="220"/>
      <c r="F976" s="220"/>
    </row>
    <row r="977" spans="1:6">
      <c r="A977" s="219"/>
      <c r="B977" s="220"/>
      <c r="C977" s="220"/>
      <c r="D977" s="220"/>
      <c r="E977" s="220"/>
      <c r="F977" s="220"/>
    </row>
    <row r="978" spans="1:6">
      <c r="A978" s="219"/>
      <c r="B978" s="220"/>
      <c r="C978" s="220"/>
      <c r="D978" s="220"/>
      <c r="E978" s="220"/>
      <c r="F978" s="220"/>
    </row>
    <row r="979" spans="1:6">
      <c r="A979" s="219"/>
      <c r="B979" s="220"/>
      <c r="C979" s="220"/>
      <c r="D979" s="220"/>
      <c r="E979" s="220"/>
      <c r="F979" s="220"/>
    </row>
    <row r="980" spans="1:6">
      <c r="A980" s="219"/>
      <c r="B980" s="220"/>
      <c r="C980" s="220"/>
      <c r="D980" s="220"/>
      <c r="E980" s="220"/>
      <c r="F980" s="220"/>
    </row>
    <row r="981" spans="1:6">
      <c r="A981" s="219"/>
      <c r="B981" s="220"/>
      <c r="C981" s="220"/>
      <c r="D981" s="220"/>
      <c r="E981" s="220"/>
      <c r="F981" s="220"/>
    </row>
    <row r="982" spans="1:6">
      <c r="A982" s="219"/>
      <c r="B982" s="220"/>
      <c r="C982" s="220"/>
      <c r="D982" s="220"/>
      <c r="E982" s="220"/>
      <c r="F982" s="220"/>
    </row>
    <row r="983" spans="1:6">
      <c r="A983" s="219"/>
      <c r="B983" s="220"/>
      <c r="C983" s="220"/>
      <c r="D983" s="220"/>
      <c r="E983" s="220"/>
      <c r="F983" s="220"/>
    </row>
    <row r="984" spans="1:6">
      <c r="A984" s="219"/>
      <c r="B984" s="220"/>
      <c r="C984" s="220"/>
      <c r="D984" s="220"/>
      <c r="E984" s="220"/>
      <c r="F984" s="220"/>
    </row>
    <row r="985" spans="1:6">
      <c r="A985" s="219"/>
      <c r="B985" s="220"/>
      <c r="C985" s="220"/>
      <c r="D985" s="220"/>
      <c r="E985" s="220"/>
      <c r="F985" s="220"/>
    </row>
    <row r="986" spans="1:6">
      <c r="A986" s="219"/>
      <c r="B986" s="220"/>
      <c r="C986" s="220"/>
      <c r="D986" s="220"/>
      <c r="E986" s="220"/>
      <c r="F986" s="220"/>
    </row>
    <row r="987" spans="1:6">
      <c r="A987" s="219"/>
      <c r="B987" s="220"/>
      <c r="C987" s="220"/>
      <c r="D987" s="220"/>
      <c r="E987" s="220"/>
      <c r="F987" s="220"/>
    </row>
    <row r="988" spans="1:6">
      <c r="A988" s="219"/>
      <c r="B988" s="220"/>
      <c r="C988" s="220"/>
      <c r="D988" s="220"/>
      <c r="E988" s="220"/>
      <c r="F988" s="220"/>
    </row>
    <row r="989" spans="1:6">
      <c r="A989" s="219"/>
      <c r="B989" s="220"/>
      <c r="C989" s="220"/>
      <c r="D989" s="220"/>
      <c r="E989" s="220"/>
      <c r="F989" s="220"/>
    </row>
    <row r="990" spans="1:6">
      <c r="A990" s="219"/>
      <c r="B990" s="220"/>
      <c r="C990" s="220"/>
      <c r="D990" s="220"/>
      <c r="E990" s="220"/>
      <c r="F990" s="220"/>
    </row>
    <row r="991" spans="1:6">
      <c r="A991" s="219"/>
      <c r="B991" s="220"/>
      <c r="C991" s="220"/>
      <c r="D991" s="220"/>
      <c r="E991" s="220"/>
      <c r="F991" s="220"/>
    </row>
    <row r="992" spans="1:6">
      <c r="A992" s="219"/>
      <c r="B992" s="220"/>
      <c r="C992" s="220"/>
      <c r="D992" s="220"/>
      <c r="E992" s="220"/>
      <c r="F992" s="220"/>
    </row>
    <row r="993" spans="1:6">
      <c r="A993" s="219"/>
      <c r="B993" s="220"/>
      <c r="C993" s="220"/>
      <c r="D993" s="220"/>
      <c r="E993" s="220"/>
      <c r="F993" s="220"/>
    </row>
    <row r="994" spans="1:6">
      <c r="A994" s="219"/>
      <c r="B994" s="220"/>
      <c r="C994" s="220"/>
      <c r="D994" s="220"/>
      <c r="E994" s="220"/>
      <c r="F994" s="220"/>
    </row>
    <row r="995" spans="1:6">
      <c r="A995" s="219"/>
      <c r="B995" s="220"/>
      <c r="C995" s="220"/>
      <c r="D995" s="220"/>
      <c r="E995" s="220"/>
      <c r="F995" s="220"/>
    </row>
    <row r="996" spans="1:6">
      <c r="A996" s="219"/>
      <c r="B996" s="220"/>
      <c r="C996" s="220"/>
      <c r="D996" s="220"/>
      <c r="E996" s="220"/>
      <c r="F996" s="220"/>
    </row>
    <row r="997" spans="1:6">
      <c r="A997" s="219"/>
      <c r="B997" s="220"/>
      <c r="C997" s="220"/>
      <c r="D997" s="220"/>
      <c r="E997" s="220"/>
      <c r="F997" s="220"/>
    </row>
    <row r="998" spans="1:6">
      <c r="A998" s="219"/>
      <c r="B998" s="220"/>
      <c r="C998" s="220"/>
      <c r="D998" s="220"/>
      <c r="E998" s="220"/>
      <c r="F998" s="220"/>
    </row>
    <row r="999" spans="1:6">
      <c r="A999" s="219"/>
      <c r="B999" s="220"/>
      <c r="C999" s="220"/>
      <c r="D999" s="220"/>
      <c r="E999" s="220"/>
      <c r="F999" s="220"/>
    </row>
    <row r="1000" spans="1:6">
      <c r="A1000" s="219"/>
      <c r="B1000" s="220"/>
      <c r="C1000" s="220"/>
      <c r="D1000" s="220"/>
      <c r="E1000" s="220"/>
      <c r="F1000" s="220"/>
    </row>
    <row r="1001" spans="1:6">
      <c r="A1001" s="219"/>
      <c r="B1001" s="220"/>
      <c r="C1001" s="220"/>
      <c r="D1001" s="220"/>
      <c r="E1001" s="220"/>
      <c r="F1001" s="220"/>
    </row>
    <row r="1002" spans="1:6">
      <c r="A1002" s="219"/>
      <c r="B1002" s="220"/>
      <c r="C1002" s="220"/>
      <c r="D1002" s="220"/>
      <c r="E1002" s="220"/>
      <c r="F1002" s="220"/>
    </row>
    <row r="1003" spans="1:6">
      <c r="A1003" s="219"/>
      <c r="B1003" s="220"/>
      <c r="C1003" s="220"/>
      <c r="D1003" s="220"/>
      <c r="E1003" s="220"/>
      <c r="F1003" s="220"/>
    </row>
    <row r="1004" spans="1:6">
      <c r="A1004" s="219"/>
      <c r="B1004" s="220"/>
      <c r="C1004" s="220"/>
      <c r="D1004" s="220"/>
      <c r="E1004" s="220"/>
      <c r="F1004" s="220"/>
    </row>
    <row r="1005" spans="1:6">
      <c r="A1005" s="219"/>
      <c r="B1005" s="220"/>
      <c r="C1005" s="220"/>
      <c r="D1005" s="220"/>
      <c r="E1005" s="220"/>
      <c r="F1005" s="220"/>
    </row>
    <row r="1006" spans="1:6">
      <c r="A1006" s="219"/>
      <c r="B1006" s="220"/>
      <c r="C1006" s="220"/>
      <c r="D1006" s="220"/>
      <c r="E1006" s="220"/>
      <c r="F1006" s="220"/>
    </row>
    <row r="1007" spans="1:6">
      <c r="A1007" s="219"/>
      <c r="B1007" s="220"/>
      <c r="C1007" s="220"/>
      <c r="D1007" s="220"/>
      <c r="E1007" s="220"/>
      <c r="F1007" s="220"/>
    </row>
    <row r="1008" spans="1:6">
      <c r="A1008" s="219"/>
      <c r="B1008" s="220"/>
      <c r="C1008" s="220"/>
      <c r="D1008" s="220"/>
      <c r="E1008" s="220"/>
      <c r="F1008" s="220"/>
    </row>
    <row r="1009" spans="1:6">
      <c r="A1009" s="219"/>
      <c r="B1009" s="220"/>
      <c r="C1009" s="220"/>
      <c r="D1009" s="220"/>
      <c r="E1009" s="220"/>
      <c r="F1009" s="220"/>
    </row>
    <row r="1010" spans="1:6">
      <c r="A1010" s="219"/>
      <c r="B1010" s="220"/>
      <c r="C1010" s="220"/>
      <c r="D1010" s="220"/>
      <c r="E1010" s="220"/>
      <c r="F1010" s="220"/>
    </row>
    <row r="1011" spans="1:6">
      <c r="A1011" s="219"/>
      <c r="B1011" s="220"/>
      <c r="C1011" s="220"/>
      <c r="D1011" s="220"/>
      <c r="E1011" s="220"/>
      <c r="F1011" s="220"/>
    </row>
    <row r="1012" spans="1:6">
      <c r="A1012" s="219"/>
      <c r="B1012" s="220"/>
      <c r="C1012" s="220"/>
      <c r="D1012" s="220"/>
      <c r="E1012" s="220"/>
      <c r="F1012" s="220"/>
    </row>
    <row r="1013" spans="1:6">
      <c r="A1013" s="219"/>
      <c r="B1013" s="220"/>
      <c r="C1013" s="220"/>
      <c r="D1013" s="220"/>
      <c r="E1013" s="220"/>
      <c r="F1013" s="220"/>
    </row>
    <row r="1014" spans="1:6">
      <c r="A1014" s="219"/>
      <c r="B1014" s="220"/>
      <c r="C1014" s="220"/>
      <c r="D1014" s="220"/>
      <c r="E1014" s="220"/>
      <c r="F1014" s="220"/>
    </row>
    <row r="1015" spans="1:6">
      <c r="A1015" s="219"/>
      <c r="B1015" s="220"/>
      <c r="C1015" s="220"/>
      <c r="D1015" s="220"/>
      <c r="E1015" s="220"/>
      <c r="F1015" s="220"/>
    </row>
    <row r="1016" spans="1:6">
      <c r="A1016" s="219"/>
      <c r="B1016" s="220"/>
      <c r="C1016" s="220"/>
      <c r="D1016" s="220"/>
      <c r="E1016" s="220"/>
      <c r="F1016" s="220"/>
    </row>
    <row r="1017" spans="1:6">
      <c r="A1017" s="219"/>
      <c r="B1017" s="220"/>
      <c r="C1017" s="220"/>
      <c r="D1017" s="220"/>
      <c r="E1017" s="220"/>
      <c r="F1017" s="220"/>
    </row>
    <row r="1018" spans="1:6">
      <c r="A1018" s="219"/>
      <c r="B1018" s="220"/>
      <c r="C1018" s="220"/>
      <c r="D1018" s="220"/>
      <c r="E1018" s="220"/>
      <c r="F1018" s="220"/>
    </row>
    <row r="1019" spans="1:6">
      <c r="A1019" s="219"/>
      <c r="B1019" s="220"/>
      <c r="C1019" s="220"/>
      <c r="D1019" s="220"/>
      <c r="E1019" s="220"/>
      <c r="F1019" s="220"/>
    </row>
    <row r="1020" spans="1:6">
      <c r="A1020" s="219"/>
      <c r="B1020" s="220"/>
      <c r="C1020" s="220"/>
      <c r="D1020" s="220"/>
      <c r="E1020" s="220"/>
      <c r="F1020" s="220"/>
    </row>
    <row r="1021" spans="1:6">
      <c r="A1021" s="219"/>
      <c r="B1021" s="220"/>
      <c r="C1021" s="220"/>
      <c r="D1021" s="220"/>
      <c r="E1021" s="220"/>
      <c r="F1021" s="220"/>
    </row>
    <row r="1022" spans="1:6">
      <c r="A1022" s="219"/>
      <c r="B1022" s="220"/>
      <c r="C1022" s="220"/>
      <c r="D1022" s="220"/>
      <c r="E1022" s="220"/>
      <c r="F1022" s="220"/>
    </row>
    <row r="1023" spans="1:6">
      <c r="A1023" s="219"/>
      <c r="B1023" s="220"/>
      <c r="C1023" s="220"/>
      <c r="D1023" s="220"/>
      <c r="E1023" s="220"/>
      <c r="F1023" s="220"/>
    </row>
    <row r="1024" spans="1:6">
      <c r="A1024" s="219"/>
      <c r="B1024" s="220"/>
      <c r="C1024" s="220"/>
      <c r="D1024" s="220"/>
      <c r="E1024" s="220"/>
      <c r="F1024" s="220"/>
    </row>
    <row r="1025" spans="1:6">
      <c r="A1025" s="219"/>
      <c r="B1025" s="220"/>
      <c r="C1025" s="220"/>
      <c r="D1025" s="220"/>
      <c r="E1025" s="220"/>
      <c r="F1025" s="220"/>
    </row>
    <row r="1026" spans="1:6">
      <c r="A1026" s="219"/>
      <c r="B1026" s="220"/>
      <c r="C1026" s="220"/>
      <c r="D1026" s="220"/>
      <c r="E1026" s="220"/>
      <c r="F1026" s="220"/>
    </row>
    <row r="1027" spans="1:6">
      <c r="A1027" s="219"/>
      <c r="B1027" s="220"/>
      <c r="C1027" s="220"/>
      <c r="D1027" s="220"/>
      <c r="E1027" s="220"/>
      <c r="F1027" s="220"/>
    </row>
    <row r="1028" spans="1:6">
      <c r="A1028" s="219"/>
      <c r="B1028" s="220"/>
      <c r="C1028" s="220"/>
      <c r="D1028" s="220"/>
      <c r="E1028" s="220"/>
      <c r="F1028" s="220"/>
    </row>
    <row r="1029" spans="1:6">
      <c r="A1029" s="219"/>
      <c r="B1029" s="220"/>
      <c r="C1029" s="220"/>
      <c r="D1029" s="220"/>
      <c r="E1029" s="220"/>
      <c r="F1029" s="220"/>
    </row>
    <row r="1030" spans="1:6">
      <c r="A1030" s="219"/>
      <c r="B1030" s="220"/>
      <c r="C1030" s="220"/>
      <c r="D1030" s="220"/>
      <c r="E1030" s="220"/>
      <c r="F1030" s="220"/>
    </row>
    <row r="1031" spans="1:6">
      <c r="A1031" s="219"/>
      <c r="B1031" s="220"/>
      <c r="C1031" s="220"/>
      <c r="D1031" s="220"/>
      <c r="E1031" s="220"/>
      <c r="F1031" s="220"/>
    </row>
    <row r="1032" spans="1:6">
      <c r="A1032" s="219"/>
      <c r="B1032" s="220"/>
      <c r="C1032" s="220"/>
      <c r="D1032" s="220"/>
      <c r="E1032" s="220"/>
      <c r="F1032" s="220"/>
    </row>
    <row r="1033" spans="1:6">
      <c r="A1033" s="219"/>
      <c r="B1033" s="220"/>
      <c r="C1033" s="220"/>
      <c r="D1033" s="220"/>
      <c r="E1033" s="220"/>
      <c r="F1033" s="220"/>
    </row>
    <row r="1034" spans="1:6">
      <c r="A1034" s="219"/>
      <c r="B1034" s="220"/>
      <c r="C1034" s="220"/>
      <c r="D1034" s="220"/>
      <c r="E1034" s="220"/>
      <c r="F1034" s="220"/>
    </row>
    <row r="1035" spans="1:6">
      <c r="A1035" s="219"/>
      <c r="B1035" s="220"/>
      <c r="C1035" s="220"/>
      <c r="D1035" s="220"/>
      <c r="E1035" s="220"/>
      <c r="F1035" s="220"/>
    </row>
    <row r="1036" spans="1:6">
      <c r="A1036" s="219"/>
      <c r="B1036" s="220"/>
      <c r="C1036" s="220"/>
      <c r="D1036" s="220"/>
      <c r="E1036" s="220"/>
      <c r="F1036" s="220"/>
    </row>
    <row r="1037" spans="1:6">
      <c r="A1037" s="219"/>
      <c r="B1037" s="220"/>
      <c r="C1037" s="220"/>
      <c r="D1037" s="220"/>
      <c r="E1037" s="220"/>
      <c r="F1037" s="220"/>
    </row>
    <row r="1038" spans="1:6">
      <c r="A1038" s="219"/>
      <c r="B1038" s="220"/>
      <c r="C1038" s="220"/>
      <c r="D1038" s="220"/>
      <c r="E1038" s="220"/>
      <c r="F1038" s="220"/>
    </row>
    <row r="1039" spans="1:6">
      <c r="A1039" s="219"/>
      <c r="B1039" s="220"/>
      <c r="C1039" s="220"/>
      <c r="D1039" s="220"/>
      <c r="E1039" s="220"/>
      <c r="F1039" s="220"/>
    </row>
    <row r="1040" spans="1:6">
      <c r="A1040" s="219"/>
      <c r="B1040" s="220"/>
      <c r="C1040" s="220"/>
      <c r="D1040" s="220"/>
      <c r="E1040" s="220"/>
      <c r="F1040" s="220"/>
    </row>
    <row r="1041" spans="1:6">
      <c r="A1041" s="219"/>
      <c r="B1041" s="220"/>
      <c r="C1041" s="220"/>
      <c r="D1041" s="220"/>
      <c r="E1041" s="220"/>
      <c r="F1041" s="220"/>
    </row>
    <row r="1042" spans="1:6">
      <c r="A1042" s="219"/>
      <c r="B1042" s="220"/>
      <c r="C1042" s="220"/>
      <c r="D1042" s="220"/>
      <c r="E1042" s="220"/>
      <c r="F1042" s="220"/>
    </row>
    <row r="1043" spans="1:6">
      <c r="A1043" s="219"/>
      <c r="B1043" s="220"/>
      <c r="C1043" s="220"/>
      <c r="D1043" s="220"/>
      <c r="E1043" s="220"/>
      <c r="F1043" s="220"/>
    </row>
    <row r="1044" spans="1:6">
      <c r="A1044" s="219"/>
      <c r="B1044" s="220"/>
      <c r="C1044" s="220"/>
      <c r="D1044" s="220"/>
      <c r="E1044" s="220"/>
      <c r="F1044" s="220"/>
    </row>
    <row r="1045" spans="1:6">
      <c r="A1045" s="219"/>
      <c r="B1045" s="220"/>
      <c r="C1045" s="220"/>
      <c r="D1045" s="220"/>
      <c r="E1045" s="220"/>
      <c r="F1045" s="220"/>
    </row>
    <row r="1046" spans="1:6">
      <c r="A1046" s="219"/>
      <c r="B1046" s="220"/>
      <c r="C1046" s="220"/>
      <c r="D1046" s="220"/>
      <c r="E1046" s="220"/>
      <c r="F1046" s="220"/>
    </row>
    <row r="1047" spans="1:6">
      <c r="A1047" s="219"/>
      <c r="B1047" s="220"/>
      <c r="C1047" s="220"/>
      <c r="D1047" s="220"/>
      <c r="E1047" s="220"/>
      <c r="F1047" s="220"/>
    </row>
    <row r="1048" spans="1:6">
      <c r="A1048" s="219"/>
      <c r="B1048" s="220"/>
      <c r="C1048" s="220"/>
      <c r="D1048" s="220"/>
      <c r="E1048" s="220"/>
      <c r="F1048" s="220"/>
    </row>
    <row r="1049" spans="1:6">
      <c r="A1049" s="219"/>
      <c r="B1049" s="220"/>
      <c r="C1049" s="220"/>
      <c r="D1049" s="220"/>
      <c r="E1049" s="220"/>
      <c r="F1049" s="220"/>
    </row>
    <row r="1050" spans="1:6">
      <c r="A1050" s="219"/>
      <c r="B1050" s="220"/>
      <c r="C1050" s="220"/>
      <c r="D1050" s="220"/>
      <c r="E1050" s="220"/>
      <c r="F1050" s="220"/>
    </row>
    <row r="1051" spans="1:6">
      <c r="A1051" s="219"/>
      <c r="B1051" s="220"/>
      <c r="C1051" s="220"/>
      <c r="D1051" s="220"/>
      <c r="E1051" s="220"/>
      <c r="F1051" s="220"/>
    </row>
    <row r="1052" spans="1:6">
      <c r="A1052" s="219"/>
      <c r="B1052" s="220"/>
      <c r="C1052" s="220"/>
      <c r="D1052" s="220"/>
      <c r="E1052" s="220"/>
      <c r="F1052" s="220"/>
    </row>
    <row r="1053" spans="1:6">
      <c r="A1053" s="219"/>
      <c r="B1053" s="220"/>
      <c r="C1053" s="220"/>
      <c r="D1053" s="220"/>
      <c r="E1053" s="220"/>
      <c r="F1053" s="220"/>
    </row>
    <row r="1054" spans="1:6">
      <c r="A1054" s="219"/>
      <c r="B1054" s="220"/>
      <c r="C1054" s="220"/>
      <c r="D1054" s="220"/>
      <c r="E1054" s="220"/>
      <c r="F1054" s="220"/>
    </row>
    <row r="1055" spans="1:6">
      <c r="A1055" s="219"/>
      <c r="B1055" s="220"/>
      <c r="C1055" s="220"/>
      <c r="D1055" s="220"/>
      <c r="E1055" s="220"/>
      <c r="F1055" s="220"/>
    </row>
    <row r="1056" spans="1:6">
      <c r="A1056" s="219"/>
      <c r="B1056" s="220"/>
      <c r="C1056" s="220"/>
      <c r="D1056" s="220"/>
      <c r="E1056" s="220"/>
      <c r="F1056" s="220"/>
    </row>
    <row r="1057" spans="1:6">
      <c r="A1057" s="219"/>
      <c r="B1057" s="220"/>
      <c r="C1057" s="220"/>
      <c r="D1057" s="220"/>
      <c r="E1057" s="220"/>
      <c r="F1057" s="220"/>
    </row>
    <row r="1058" spans="1:6">
      <c r="A1058" s="219"/>
      <c r="B1058" s="220"/>
      <c r="C1058" s="220"/>
      <c r="D1058" s="220"/>
      <c r="E1058" s="220"/>
      <c r="F1058" s="220"/>
    </row>
    <row r="1059" spans="1:6">
      <c r="A1059" s="219"/>
      <c r="B1059" s="220"/>
      <c r="C1059" s="220"/>
      <c r="D1059" s="220"/>
      <c r="E1059" s="220"/>
      <c r="F1059" s="220"/>
    </row>
    <row r="1060" spans="1:6">
      <c r="A1060" s="219"/>
      <c r="B1060" s="220"/>
      <c r="C1060" s="220"/>
      <c r="D1060" s="220"/>
      <c r="E1060" s="220"/>
      <c r="F1060" s="220"/>
    </row>
    <row r="1061" spans="1:6">
      <c r="A1061" s="219"/>
      <c r="B1061" s="220"/>
      <c r="C1061" s="220"/>
      <c r="D1061" s="220"/>
      <c r="E1061" s="220"/>
      <c r="F1061" s="220"/>
    </row>
    <row r="1062" spans="1:6">
      <c r="A1062" s="219"/>
      <c r="B1062" s="220"/>
      <c r="C1062" s="220"/>
      <c r="D1062" s="220"/>
      <c r="E1062" s="220"/>
      <c r="F1062" s="220"/>
    </row>
    <row r="1063" spans="1:6">
      <c r="A1063" s="219"/>
      <c r="B1063" s="220"/>
      <c r="C1063" s="220"/>
      <c r="D1063" s="220"/>
      <c r="E1063" s="220"/>
      <c r="F1063" s="220"/>
    </row>
    <row r="1064" spans="1:6">
      <c r="A1064" s="219"/>
      <c r="B1064" s="220"/>
      <c r="C1064" s="220"/>
      <c r="D1064" s="220"/>
      <c r="E1064" s="220"/>
      <c r="F1064" s="220"/>
    </row>
    <row r="1065" spans="1:6">
      <c r="A1065" s="219"/>
      <c r="B1065" s="220"/>
      <c r="C1065" s="220"/>
      <c r="D1065" s="220"/>
      <c r="E1065" s="220"/>
      <c r="F1065" s="220"/>
    </row>
    <row r="1066" spans="1:6">
      <c r="A1066" s="219"/>
      <c r="B1066" s="220"/>
      <c r="C1066" s="220"/>
      <c r="D1066" s="220"/>
      <c r="E1066" s="220"/>
      <c r="F1066" s="220"/>
    </row>
    <row r="1067" spans="1:6">
      <c r="A1067" s="219"/>
      <c r="B1067" s="220"/>
      <c r="C1067" s="220"/>
      <c r="D1067" s="220"/>
      <c r="E1067" s="220"/>
      <c r="F1067" s="220"/>
    </row>
    <row r="1068" spans="1:6">
      <c r="A1068" s="219"/>
      <c r="B1068" s="220"/>
      <c r="C1068" s="220"/>
      <c r="D1068" s="220"/>
      <c r="E1068" s="220"/>
      <c r="F1068" s="220"/>
    </row>
    <row r="1069" spans="1:6">
      <c r="A1069" s="219"/>
      <c r="B1069" s="220"/>
      <c r="C1069" s="220"/>
      <c r="D1069" s="220"/>
      <c r="E1069" s="220"/>
      <c r="F1069" s="220"/>
    </row>
    <row r="1070" spans="1:6">
      <c r="A1070" s="219"/>
      <c r="B1070" s="220"/>
      <c r="C1070" s="220"/>
      <c r="D1070" s="220"/>
      <c r="E1070" s="220"/>
      <c r="F1070" s="220"/>
    </row>
    <row r="1071" spans="1:6">
      <c r="A1071" s="219"/>
      <c r="B1071" s="220"/>
      <c r="C1071" s="220"/>
      <c r="D1071" s="220"/>
      <c r="E1071" s="220"/>
      <c r="F1071" s="220"/>
    </row>
    <row r="1072" spans="1:6">
      <c r="A1072" s="219"/>
      <c r="B1072" s="220"/>
      <c r="C1072" s="220"/>
      <c r="D1072" s="220"/>
      <c r="E1072" s="220"/>
      <c r="F1072" s="220"/>
    </row>
    <row r="1073" spans="1:6">
      <c r="A1073" s="219"/>
      <c r="B1073" s="220"/>
      <c r="C1073" s="220"/>
      <c r="D1073" s="220"/>
      <c r="E1073" s="220"/>
      <c r="F1073" s="220"/>
    </row>
    <row r="1074" spans="1:6">
      <c r="A1074" s="219"/>
      <c r="B1074" s="220"/>
      <c r="C1074" s="220"/>
      <c r="D1074" s="220"/>
      <c r="E1074" s="220"/>
      <c r="F1074" s="220"/>
    </row>
    <row r="1075" spans="1:6">
      <c r="A1075" s="219"/>
      <c r="B1075" s="220"/>
      <c r="C1075" s="220"/>
      <c r="D1075" s="220"/>
      <c r="E1075" s="220"/>
      <c r="F1075" s="220"/>
    </row>
    <row r="1076" spans="1:6">
      <c r="A1076" s="219"/>
      <c r="B1076" s="220"/>
      <c r="C1076" s="220"/>
      <c r="D1076" s="220"/>
      <c r="E1076" s="220"/>
      <c r="F1076" s="220"/>
    </row>
    <row r="1077" spans="1:6">
      <c r="A1077" s="219"/>
      <c r="B1077" s="220"/>
      <c r="C1077" s="220"/>
      <c r="D1077" s="220"/>
      <c r="E1077" s="220"/>
      <c r="F1077" s="220"/>
    </row>
    <row r="1078" spans="1:6">
      <c r="A1078" s="219"/>
      <c r="B1078" s="220"/>
      <c r="C1078" s="220"/>
      <c r="D1078" s="220"/>
      <c r="E1078" s="220"/>
      <c r="F1078" s="220"/>
    </row>
    <row r="1079" spans="1:6">
      <c r="A1079" s="219"/>
      <c r="B1079" s="220"/>
      <c r="C1079" s="220"/>
      <c r="D1079" s="220"/>
      <c r="E1079" s="220"/>
      <c r="F1079" s="220"/>
    </row>
    <row r="1080" spans="1:6">
      <c r="A1080" s="219"/>
      <c r="B1080" s="220"/>
      <c r="C1080" s="220"/>
      <c r="D1080" s="220"/>
      <c r="E1080" s="220"/>
      <c r="F1080" s="220"/>
    </row>
    <row r="1081" spans="1:6">
      <c r="A1081" s="219"/>
      <c r="B1081" s="220"/>
      <c r="C1081" s="220"/>
      <c r="D1081" s="220"/>
      <c r="E1081" s="220"/>
      <c r="F1081" s="220"/>
    </row>
    <row r="1082" spans="1:6">
      <c r="A1082" s="219"/>
      <c r="B1082" s="220"/>
      <c r="C1082" s="220"/>
      <c r="D1082" s="220"/>
      <c r="E1082" s="220"/>
      <c r="F1082" s="220"/>
    </row>
    <row r="1083" spans="1:6">
      <c r="A1083" s="219"/>
      <c r="B1083" s="220"/>
      <c r="C1083" s="220"/>
      <c r="D1083" s="220"/>
      <c r="E1083" s="220"/>
      <c r="F1083" s="220"/>
    </row>
    <row r="1084" spans="1:6">
      <c r="A1084" s="219"/>
      <c r="B1084" s="220"/>
      <c r="C1084" s="220"/>
      <c r="D1084" s="220"/>
      <c r="E1084" s="220"/>
      <c r="F1084" s="220"/>
    </row>
    <row r="1085" spans="1:6">
      <c r="A1085" s="219"/>
      <c r="B1085" s="220"/>
      <c r="C1085" s="220"/>
      <c r="D1085" s="220"/>
      <c r="E1085" s="220"/>
      <c r="F1085" s="220"/>
    </row>
    <row r="1086" spans="1:6">
      <c r="A1086" s="219"/>
      <c r="B1086" s="220"/>
      <c r="C1086" s="220"/>
      <c r="D1086" s="220"/>
      <c r="E1086" s="220"/>
      <c r="F1086" s="220"/>
    </row>
    <row r="1087" spans="1:6">
      <c r="A1087" s="219"/>
      <c r="B1087" s="220"/>
      <c r="C1087" s="220"/>
      <c r="D1087" s="220"/>
      <c r="E1087" s="220"/>
      <c r="F1087" s="220"/>
    </row>
    <row r="1088" spans="1:6">
      <c r="A1088" s="219"/>
      <c r="B1088" s="220"/>
      <c r="C1088" s="220"/>
      <c r="D1088" s="220"/>
      <c r="E1088" s="220"/>
      <c r="F1088" s="220"/>
    </row>
    <row r="1089" spans="1:6">
      <c r="A1089" s="219"/>
      <c r="B1089" s="220"/>
      <c r="C1089" s="220"/>
      <c r="D1089" s="220"/>
      <c r="E1089" s="220"/>
      <c r="F1089" s="220"/>
    </row>
    <row r="1090" spans="1:6">
      <c r="A1090" s="219"/>
      <c r="B1090" s="220"/>
      <c r="C1090" s="220"/>
      <c r="D1090" s="220"/>
      <c r="E1090" s="220"/>
      <c r="F1090" s="220"/>
    </row>
    <row r="1091" spans="1:6">
      <c r="A1091" s="219"/>
      <c r="B1091" s="220"/>
      <c r="C1091" s="220"/>
      <c r="D1091" s="220"/>
      <c r="E1091" s="220"/>
      <c r="F1091" s="220"/>
    </row>
    <row r="1092" spans="1:6">
      <c r="A1092" s="219"/>
      <c r="B1092" s="220"/>
      <c r="C1092" s="220"/>
      <c r="D1092" s="220"/>
      <c r="E1092" s="220"/>
      <c r="F1092" s="220"/>
    </row>
    <row r="1093" spans="1:6">
      <c r="A1093" s="219"/>
      <c r="B1093" s="220"/>
      <c r="C1093" s="220"/>
      <c r="D1093" s="220"/>
      <c r="E1093" s="220"/>
      <c r="F1093" s="220"/>
    </row>
    <row r="1094" spans="1:6">
      <c r="A1094" s="219"/>
      <c r="B1094" s="220"/>
      <c r="C1094" s="220"/>
      <c r="D1094" s="220"/>
      <c r="E1094" s="220"/>
      <c r="F1094" s="220"/>
    </row>
    <row r="1095" spans="1:6">
      <c r="A1095" s="219"/>
      <c r="B1095" s="220"/>
      <c r="C1095" s="220"/>
      <c r="D1095" s="220"/>
      <c r="E1095" s="220"/>
      <c r="F1095" s="220"/>
    </row>
    <row r="1096" spans="1:6">
      <c r="A1096" s="219"/>
      <c r="B1096" s="220"/>
      <c r="C1096" s="220"/>
      <c r="D1096" s="220"/>
      <c r="E1096" s="220"/>
      <c r="F1096" s="220"/>
    </row>
    <row r="1097" spans="1:6">
      <c r="A1097" s="219"/>
      <c r="B1097" s="220"/>
      <c r="C1097" s="220"/>
      <c r="D1097" s="220"/>
      <c r="E1097" s="220"/>
      <c r="F1097" s="220"/>
    </row>
    <row r="1098" spans="1:6">
      <c r="A1098" s="219"/>
      <c r="B1098" s="220"/>
      <c r="C1098" s="220"/>
      <c r="D1098" s="220"/>
      <c r="E1098" s="220"/>
      <c r="F1098" s="220"/>
    </row>
    <row r="1099" spans="1:6">
      <c r="A1099" s="219"/>
      <c r="B1099" s="220"/>
      <c r="C1099" s="220"/>
      <c r="D1099" s="220"/>
      <c r="E1099" s="220"/>
      <c r="F1099" s="220"/>
    </row>
    <row r="1100" spans="1:6">
      <c r="A1100" s="219"/>
      <c r="B1100" s="220"/>
      <c r="C1100" s="220"/>
      <c r="D1100" s="220"/>
      <c r="E1100" s="220"/>
      <c r="F1100" s="220"/>
    </row>
    <row r="1101" spans="1:6">
      <c r="A1101" s="219"/>
      <c r="B1101" s="220"/>
      <c r="C1101" s="220"/>
      <c r="D1101" s="220"/>
      <c r="E1101" s="220"/>
      <c r="F1101" s="220"/>
    </row>
    <row r="1102" spans="1:6">
      <c r="A1102" s="219"/>
      <c r="B1102" s="220"/>
      <c r="C1102" s="220"/>
      <c r="D1102" s="220"/>
      <c r="E1102" s="220"/>
      <c r="F1102" s="220"/>
    </row>
    <row r="1103" spans="1:6">
      <c r="A1103" s="219"/>
      <c r="B1103" s="220"/>
      <c r="C1103" s="220"/>
      <c r="D1103" s="220"/>
      <c r="E1103" s="220"/>
      <c r="F1103" s="220"/>
    </row>
    <row r="1104" spans="1:6">
      <c r="A1104" s="219"/>
      <c r="B1104" s="220"/>
      <c r="C1104" s="220"/>
      <c r="D1104" s="220"/>
      <c r="E1104" s="220"/>
      <c r="F1104" s="220"/>
    </row>
    <row r="1105" spans="1:6">
      <c r="A1105" s="219"/>
      <c r="B1105" s="220"/>
      <c r="C1105" s="220"/>
      <c r="D1105" s="220"/>
      <c r="E1105" s="220"/>
      <c r="F1105" s="220"/>
    </row>
    <row r="1106" spans="1:6">
      <c r="A1106" s="219"/>
      <c r="B1106" s="220"/>
      <c r="C1106" s="220"/>
      <c r="D1106" s="220"/>
      <c r="E1106" s="220"/>
      <c r="F1106" s="220"/>
    </row>
    <row r="1107" spans="1:6">
      <c r="A1107" s="219"/>
      <c r="B1107" s="220"/>
      <c r="C1107" s="220"/>
      <c r="D1107" s="220"/>
      <c r="E1107" s="220"/>
      <c r="F1107" s="220"/>
    </row>
    <row r="1108" spans="1:6">
      <c r="A1108" s="219"/>
      <c r="B1108" s="220"/>
      <c r="C1108" s="220"/>
      <c r="D1108" s="220"/>
      <c r="E1108" s="220"/>
      <c r="F1108" s="220"/>
    </row>
    <row r="1109" spans="1:6">
      <c r="A1109" s="219"/>
      <c r="B1109" s="220"/>
      <c r="C1109" s="220"/>
      <c r="D1109" s="220"/>
      <c r="E1109" s="220"/>
      <c r="F1109" s="220"/>
    </row>
    <row r="1110" spans="1:6">
      <c r="A1110" s="219"/>
      <c r="B1110" s="220"/>
      <c r="C1110" s="220"/>
      <c r="D1110" s="220"/>
      <c r="E1110" s="220"/>
      <c r="F1110" s="220"/>
    </row>
    <row r="1111" spans="1:6">
      <c r="A1111" s="219"/>
      <c r="B1111" s="220"/>
      <c r="C1111" s="220"/>
      <c r="D1111" s="220"/>
      <c r="E1111" s="220"/>
      <c r="F1111" s="220"/>
    </row>
    <row r="1112" spans="1:6">
      <c r="A1112" s="219"/>
      <c r="B1112" s="220"/>
      <c r="C1112" s="220"/>
      <c r="D1112" s="220"/>
      <c r="E1112" s="220"/>
      <c r="F1112" s="220"/>
    </row>
    <row r="1113" spans="1:6">
      <c r="A1113" s="219"/>
      <c r="B1113" s="220"/>
      <c r="C1113" s="220"/>
      <c r="D1113" s="220"/>
      <c r="E1113" s="220"/>
      <c r="F1113" s="220"/>
    </row>
    <row r="1114" spans="1:6">
      <c r="A1114" s="219"/>
      <c r="B1114" s="220"/>
      <c r="C1114" s="220"/>
      <c r="D1114" s="220"/>
      <c r="E1114" s="220"/>
      <c r="F1114" s="220"/>
    </row>
    <row r="1115" spans="1:6">
      <c r="A1115" s="219"/>
      <c r="B1115" s="220"/>
      <c r="C1115" s="220"/>
      <c r="D1115" s="220"/>
      <c r="E1115" s="220"/>
      <c r="F1115" s="220"/>
    </row>
    <row r="1116" spans="1:6">
      <c r="A1116" s="219"/>
      <c r="B1116" s="220"/>
      <c r="C1116" s="220"/>
      <c r="D1116" s="220"/>
      <c r="E1116" s="220"/>
      <c r="F1116" s="220"/>
    </row>
    <row r="1117" spans="1:6">
      <c r="A1117" s="219"/>
      <c r="B1117" s="220"/>
      <c r="C1117" s="220"/>
      <c r="D1117" s="220"/>
      <c r="E1117" s="220"/>
      <c r="F1117" s="220"/>
    </row>
    <row r="1118" spans="1:6">
      <c r="A1118" s="219"/>
      <c r="B1118" s="220"/>
      <c r="C1118" s="220"/>
      <c r="D1118" s="220"/>
      <c r="E1118" s="220"/>
      <c r="F1118" s="220"/>
    </row>
    <row r="1119" spans="1:6">
      <c r="A1119" s="219"/>
      <c r="B1119" s="220"/>
      <c r="C1119" s="220"/>
      <c r="D1119" s="220"/>
      <c r="E1119" s="220"/>
      <c r="F1119" s="220"/>
    </row>
    <row r="1120" spans="1:6">
      <c r="A1120" s="219"/>
      <c r="B1120" s="220"/>
      <c r="C1120" s="220"/>
      <c r="D1120" s="220"/>
      <c r="E1120" s="220"/>
      <c r="F1120" s="220"/>
    </row>
    <row r="1121" spans="1:6">
      <c r="A1121" s="219"/>
      <c r="B1121" s="220"/>
      <c r="C1121" s="220"/>
      <c r="D1121" s="220"/>
      <c r="E1121" s="220"/>
      <c r="F1121" s="220"/>
    </row>
    <row r="1122" spans="1:6">
      <c r="A1122" s="219"/>
      <c r="B1122" s="220"/>
      <c r="C1122" s="220"/>
      <c r="D1122" s="220"/>
      <c r="E1122" s="220"/>
      <c r="F1122" s="220"/>
    </row>
    <row r="1123" spans="1:6">
      <c r="A1123" s="219"/>
      <c r="B1123" s="220"/>
      <c r="C1123" s="220"/>
      <c r="D1123" s="220"/>
      <c r="E1123" s="220"/>
      <c r="F1123" s="220"/>
    </row>
    <row r="1124" spans="1:6">
      <c r="A1124" s="219"/>
      <c r="B1124" s="220"/>
      <c r="C1124" s="220"/>
      <c r="D1124" s="220"/>
      <c r="E1124" s="220"/>
      <c r="F1124" s="220"/>
    </row>
    <row r="1125" spans="1:6">
      <c r="A1125" s="219"/>
      <c r="B1125" s="220"/>
      <c r="C1125" s="220"/>
      <c r="D1125" s="220"/>
      <c r="E1125" s="220"/>
      <c r="F1125" s="220"/>
    </row>
    <row r="1126" spans="1:6">
      <c r="A1126" s="219"/>
      <c r="B1126" s="220"/>
      <c r="C1126" s="220"/>
      <c r="D1126" s="220"/>
      <c r="E1126" s="220"/>
      <c r="F1126" s="220"/>
    </row>
    <row r="1127" spans="1:6">
      <c r="A1127" s="219"/>
      <c r="B1127" s="220"/>
      <c r="C1127" s="220"/>
      <c r="D1127" s="220"/>
      <c r="E1127" s="220"/>
      <c r="F1127" s="220"/>
    </row>
    <row r="1128" spans="1:6">
      <c r="A1128" s="219"/>
      <c r="B1128" s="220"/>
      <c r="C1128" s="220"/>
      <c r="D1128" s="220"/>
      <c r="E1128" s="220"/>
      <c r="F1128" s="220"/>
    </row>
    <row r="1129" spans="1:6">
      <c r="A1129" s="219"/>
      <c r="B1129" s="220"/>
      <c r="C1129" s="220"/>
      <c r="D1129" s="220"/>
      <c r="E1129" s="220"/>
      <c r="F1129" s="220"/>
    </row>
    <row r="1130" spans="1:6">
      <c r="A1130" s="219"/>
      <c r="B1130" s="220"/>
      <c r="C1130" s="220"/>
      <c r="D1130" s="220"/>
      <c r="E1130" s="220"/>
      <c r="F1130" s="220"/>
    </row>
    <row r="1131" spans="1:6">
      <c r="A1131" s="219"/>
      <c r="B1131" s="220"/>
      <c r="C1131" s="220"/>
      <c r="D1131" s="220"/>
      <c r="E1131" s="220"/>
      <c r="F1131" s="220"/>
    </row>
    <row r="1132" spans="1:6">
      <c r="A1132" s="219"/>
      <c r="B1132" s="220"/>
      <c r="C1132" s="220"/>
      <c r="D1132" s="220"/>
      <c r="E1132" s="220"/>
      <c r="F1132" s="220"/>
    </row>
    <row r="1133" spans="1:6">
      <c r="A1133" s="219"/>
      <c r="B1133" s="220"/>
      <c r="C1133" s="220"/>
      <c r="D1133" s="220"/>
      <c r="E1133" s="220"/>
      <c r="F1133" s="220"/>
    </row>
    <row r="1134" spans="1:6">
      <c r="A1134" s="219"/>
      <c r="B1134" s="220"/>
      <c r="C1134" s="220"/>
      <c r="D1134" s="220"/>
      <c r="E1134" s="220"/>
      <c r="F1134" s="220"/>
    </row>
    <row r="1135" spans="1:6">
      <c r="A1135" s="219"/>
      <c r="B1135" s="220"/>
      <c r="C1135" s="220"/>
      <c r="D1135" s="220"/>
      <c r="E1135" s="220"/>
      <c r="F1135" s="220"/>
    </row>
    <row r="1136" spans="1:6">
      <c r="A1136" s="219"/>
      <c r="B1136" s="220"/>
      <c r="C1136" s="220"/>
      <c r="D1136" s="220"/>
      <c r="E1136" s="220"/>
      <c r="F1136" s="220"/>
    </row>
    <row r="1137" spans="1:6">
      <c r="A1137" s="219"/>
      <c r="B1137" s="220"/>
      <c r="C1137" s="220"/>
      <c r="D1137" s="220"/>
      <c r="E1137" s="220"/>
      <c r="F1137" s="220"/>
    </row>
    <row r="1138" spans="1:6">
      <c r="A1138" s="219"/>
      <c r="B1138" s="220"/>
      <c r="C1138" s="220"/>
      <c r="D1138" s="220"/>
      <c r="E1138" s="220"/>
      <c r="F1138" s="220"/>
    </row>
    <row r="1139" spans="1:6">
      <c r="A1139" s="219"/>
      <c r="B1139" s="220"/>
      <c r="C1139" s="220"/>
      <c r="D1139" s="220"/>
      <c r="E1139" s="220"/>
      <c r="F1139" s="220"/>
    </row>
    <row r="1140" spans="1:6">
      <c r="A1140" s="219"/>
      <c r="B1140" s="220"/>
      <c r="C1140" s="220"/>
      <c r="D1140" s="220"/>
      <c r="E1140" s="220"/>
      <c r="F1140" s="220"/>
    </row>
    <row r="1141" spans="1:6">
      <c r="A1141" s="219"/>
      <c r="B1141" s="220"/>
      <c r="C1141" s="220"/>
      <c r="D1141" s="220"/>
      <c r="E1141" s="220"/>
      <c r="F1141" s="220"/>
    </row>
    <row r="1142" spans="1:6">
      <c r="A1142" s="219"/>
      <c r="B1142" s="220"/>
      <c r="C1142" s="220"/>
      <c r="D1142" s="220"/>
      <c r="E1142" s="220"/>
      <c r="F1142" s="220"/>
    </row>
    <row r="1143" spans="1:6">
      <c r="A1143" s="219"/>
      <c r="B1143" s="220"/>
      <c r="C1143" s="220"/>
      <c r="D1143" s="220"/>
      <c r="E1143" s="220"/>
      <c r="F1143" s="220"/>
    </row>
    <row r="1144" spans="1:6">
      <c r="A1144" s="219"/>
      <c r="B1144" s="220"/>
      <c r="C1144" s="220"/>
      <c r="D1144" s="220"/>
      <c r="E1144" s="220"/>
      <c r="F1144" s="220"/>
    </row>
    <row r="1145" spans="1:6">
      <c r="A1145" s="219"/>
      <c r="B1145" s="220"/>
      <c r="C1145" s="220"/>
      <c r="D1145" s="220"/>
      <c r="E1145" s="220"/>
      <c r="F1145" s="220"/>
    </row>
    <row r="1146" spans="1:6">
      <c r="A1146" s="219"/>
      <c r="B1146" s="220"/>
      <c r="C1146" s="220"/>
      <c r="D1146" s="220"/>
      <c r="E1146" s="220"/>
      <c r="F1146" s="220"/>
    </row>
    <row r="1147" spans="1:6">
      <c r="A1147" s="219"/>
      <c r="B1147" s="220"/>
      <c r="C1147" s="220"/>
      <c r="D1147" s="220"/>
      <c r="E1147" s="220"/>
      <c r="F1147" s="220"/>
    </row>
    <row r="1148" spans="1:6">
      <c r="A1148" s="219"/>
      <c r="B1148" s="220"/>
      <c r="C1148" s="220"/>
      <c r="D1148" s="220"/>
      <c r="E1148" s="220"/>
      <c r="F1148" s="220"/>
    </row>
    <row r="1149" spans="1:6">
      <c r="A1149" s="219"/>
      <c r="B1149" s="220"/>
      <c r="C1149" s="220"/>
      <c r="D1149" s="220"/>
      <c r="E1149" s="220"/>
      <c r="F1149" s="220"/>
    </row>
    <row r="1150" spans="1:6">
      <c r="A1150" s="219"/>
      <c r="B1150" s="220"/>
      <c r="C1150" s="220"/>
      <c r="D1150" s="220"/>
      <c r="E1150" s="220"/>
      <c r="F1150" s="220"/>
    </row>
    <row r="1151" spans="1:6">
      <c r="A1151" s="219"/>
      <c r="B1151" s="220"/>
      <c r="C1151" s="220"/>
      <c r="D1151" s="220"/>
      <c r="E1151" s="220"/>
      <c r="F1151" s="220"/>
    </row>
    <row r="1152" spans="1:6">
      <c r="A1152" s="219"/>
      <c r="B1152" s="220"/>
      <c r="C1152" s="220"/>
      <c r="D1152" s="220"/>
      <c r="E1152" s="220"/>
      <c r="F1152" s="220"/>
    </row>
    <row r="1153" spans="1:6">
      <c r="A1153" s="219"/>
      <c r="B1153" s="220"/>
      <c r="C1153" s="220"/>
      <c r="D1153" s="220"/>
      <c r="E1153" s="220"/>
      <c r="F1153" s="220"/>
    </row>
    <row r="1154" spans="1:6">
      <c r="A1154" s="219"/>
      <c r="B1154" s="220"/>
      <c r="C1154" s="220"/>
      <c r="D1154" s="220"/>
      <c r="E1154" s="220"/>
      <c r="F1154" s="220"/>
    </row>
    <row r="1155" spans="1:6">
      <c r="A1155" s="219"/>
      <c r="B1155" s="220"/>
      <c r="C1155" s="220"/>
      <c r="D1155" s="220"/>
      <c r="E1155" s="220"/>
      <c r="F1155" s="220"/>
    </row>
    <row r="1156" spans="1:6">
      <c r="A1156" s="219"/>
      <c r="B1156" s="220"/>
      <c r="C1156" s="220"/>
      <c r="D1156" s="220"/>
      <c r="E1156" s="220"/>
      <c r="F1156" s="220"/>
    </row>
    <row r="1157" spans="1:6">
      <c r="A1157" s="219"/>
      <c r="B1157" s="220"/>
      <c r="C1157" s="220"/>
      <c r="D1157" s="220"/>
      <c r="E1157" s="220"/>
      <c r="F1157" s="220"/>
    </row>
    <row r="1158" spans="1:6">
      <c r="A1158" s="219"/>
      <c r="B1158" s="220"/>
      <c r="C1158" s="220"/>
      <c r="D1158" s="220"/>
      <c r="E1158" s="220"/>
      <c r="F1158" s="220"/>
    </row>
    <row r="1159" spans="1:6">
      <c r="A1159" s="219"/>
      <c r="B1159" s="220"/>
      <c r="C1159" s="220"/>
      <c r="D1159" s="220"/>
      <c r="E1159" s="220"/>
      <c r="F1159" s="220"/>
    </row>
    <row r="1160" spans="1:6">
      <c r="A1160" s="219"/>
      <c r="B1160" s="220"/>
      <c r="C1160" s="220"/>
      <c r="D1160" s="220"/>
      <c r="E1160" s="220"/>
      <c r="F1160" s="220"/>
    </row>
    <row r="1161" spans="1:6">
      <c r="A1161" s="219"/>
      <c r="B1161" s="220"/>
      <c r="C1161" s="220"/>
      <c r="D1161" s="220"/>
      <c r="E1161" s="220"/>
      <c r="F1161" s="220"/>
    </row>
    <row r="1162" spans="1:6">
      <c r="A1162" s="219"/>
      <c r="B1162" s="220"/>
      <c r="C1162" s="220"/>
      <c r="D1162" s="220"/>
      <c r="E1162" s="220"/>
      <c r="F1162" s="220"/>
    </row>
    <row r="1163" spans="1:6">
      <c r="A1163" s="219"/>
      <c r="B1163" s="220"/>
      <c r="C1163" s="220"/>
      <c r="D1163" s="220"/>
      <c r="E1163" s="220"/>
      <c r="F1163" s="220"/>
    </row>
    <row r="1164" spans="1:6">
      <c r="A1164" s="219"/>
      <c r="B1164" s="220"/>
      <c r="C1164" s="220"/>
      <c r="D1164" s="220"/>
      <c r="E1164" s="220"/>
      <c r="F1164" s="220"/>
    </row>
    <row r="1165" spans="1:6">
      <c r="A1165" s="219"/>
      <c r="B1165" s="220"/>
      <c r="C1165" s="220"/>
      <c r="D1165" s="220"/>
      <c r="E1165" s="220"/>
      <c r="F1165" s="220"/>
    </row>
    <row r="1166" spans="1:6">
      <c r="A1166" s="219"/>
      <c r="B1166" s="220"/>
      <c r="C1166" s="220"/>
      <c r="D1166" s="220"/>
      <c r="E1166" s="220"/>
      <c r="F1166" s="220"/>
    </row>
    <row r="1167" spans="1:6">
      <c r="A1167" s="219"/>
      <c r="B1167" s="220"/>
      <c r="C1167" s="220"/>
      <c r="D1167" s="220"/>
      <c r="E1167" s="220"/>
      <c r="F1167" s="220"/>
    </row>
    <row r="1168" spans="1:6">
      <c r="A1168" s="219"/>
      <c r="B1168" s="220"/>
      <c r="C1168" s="220"/>
      <c r="D1168" s="220"/>
      <c r="E1168" s="220"/>
      <c r="F1168" s="220"/>
    </row>
    <row r="1169" spans="1:6">
      <c r="A1169" s="219"/>
      <c r="B1169" s="220"/>
      <c r="C1169" s="220"/>
      <c r="D1169" s="220"/>
      <c r="E1169" s="220"/>
      <c r="F1169" s="220"/>
    </row>
    <row r="1170" spans="1:6">
      <c r="A1170" s="219"/>
      <c r="B1170" s="220"/>
      <c r="C1170" s="220"/>
      <c r="D1170" s="220"/>
      <c r="E1170" s="220"/>
      <c r="F1170" s="220"/>
    </row>
    <row r="1171" spans="1:6">
      <c r="A1171" s="219"/>
      <c r="B1171" s="220"/>
      <c r="C1171" s="220"/>
      <c r="D1171" s="220"/>
      <c r="E1171" s="220"/>
      <c r="F1171" s="220"/>
    </row>
    <row r="1172" spans="1:6">
      <c r="A1172" s="219"/>
      <c r="B1172" s="220"/>
      <c r="C1172" s="220"/>
      <c r="D1172" s="220"/>
      <c r="E1172" s="220"/>
      <c r="F1172" s="220"/>
    </row>
    <row r="1173" spans="1:6">
      <c r="A1173" s="219"/>
      <c r="B1173" s="220"/>
      <c r="C1173" s="220"/>
      <c r="D1173" s="220"/>
      <c r="E1173" s="220"/>
      <c r="F1173" s="220"/>
    </row>
    <row r="1174" spans="1:6">
      <c r="A1174" s="219"/>
      <c r="B1174" s="220"/>
      <c r="C1174" s="220"/>
      <c r="D1174" s="220"/>
      <c r="E1174" s="220"/>
      <c r="F1174" s="220"/>
    </row>
    <row r="1175" spans="1:6">
      <c r="A1175" s="219"/>
      <c r="B1175" s="220"/>
      <c r="C1175" s="220"/>
      <c r="D1175" s="220"/>
      <c r="E1175" s="220"/>
      <c r="F1175" s="220"/>
    </row>
    <row r="1176" spans="1:6">
      <c r="A1176" s="219"/>
      <c r="B1176" s="220"/>
      <c r="C1176" s="220"/>
      <c r="D1176" s="220"/>
      <c r="E1176" s="220"/>
      <c r="F1176" s="220"/>
    </row>
    <row r="1177" spans="1:6">
      <c r="A1177" s="219"/>
      <c r="B1177" s="220"/>
      <c r="C1177" s="220"/>
      <c r="D1177" s="220"/>
      <c r="E1177" s="220"/>
      <c r="F1177" s="220"/>
    </row>
    <row r="1178" spans="1:6">
      <c r="A1178" s="219"/>
      <c r="B1178" s="220"/>
      <c r="C1178" s="220"/>
      <c r="D1178" s="220"/>
      <c r="E1178" s="220"/>
      <c r="F1178" s="220"/>
    </row>
    <row r="1179" spans="1:6">
      <c r="A1179" s="219"/>
      <c r="B1179" s="220"/>
      <c r="C1179" s="220"/>
      <c r="D1179" s="220"/>
      <c r="E1179" s="220"/>
      <c r="F1179" s="220"/>
    </row>
    <row r="1180" spans="1:6">
      <c r="A1180" s="219"/>
      <c r="B1180" s="220"/>
      <c r="C1180" s="220"/>
      <c r="D1180" s="220"/>
      <c r="E1180" s="220"/>
      <c r="F1180" s="220"/>
    </row>
    <row r="1181" spans="1:6">
      <c r="A1181" s="219"/>
      <c r="B1181" s="220"/>
      <c r="C1181" s="220"/>
      <c r="D1181" s="220"/>
      <c r="E1181" s="220"/>
      <c r="F1181" s="220"/>
    </row>
    <row r="1182" spans="1:6">
      <c r="A1182" s="219"/>
      <c r="B1182" s="220"/>
      <c r="C1182" s="220"/>
      <c r="D1182" s="220"/>
      <c r="E1182" s="220"/>
      <c r="F1182" s="220"/>
    </row>
    <row r="1183" spans="1:6">
      <c r="A1183" s="219"/>
      <c r="B1183" s="220"/>
      <c r="C1183" s="220"/>
      <c r="D1183" s="220"/>
      <c r="E1183" s="220"/>
      <c r="F1183" s="220"/>
    </row>
    <row r="1184" spans="1:6">
      <c r="A1184" s="219"/>
      <c r="B1184" s="220"/>
      <c r="C1184" s="220"/>
      <c r="D1184" s="220"/>
      <c r="E1184" s="220"/>
      <c r="F1184" s="220"/>
    </row>
    <row r="1185" spans="1:6">
      <c r="A1185" s="219"/>
      <c r="B1185" s="220"/>
      <c r="C1185" s="220"/>
      <c r="D1185" s="220"/>
      <c r="E1185" s="220"/>
      <c r="F1185" s="220"/>
    </row>
    <row r="1186" spans="1:6">
      <c r="A1186" s="219"/>
      <c r="B1186" s="220"/>
      <c r="C1186" s="220"/>
      <c r="D1186" s="220"/>
      <c r="E1186" s="220"/>
      <c r="F1186" s="220"/>
    </row>
    <row r="1187" spans="1:6">
      <c r="A1187" s="219"/>
      <c r="B1187" s="220"/>
      <c r="C1187" s="220"/>
      <c r="D1187" s="220"/>
      <c r="E1187" s="220"/>
      <c r="F1187" s="220"/>
    </row>
    <row r="1188" spans="1:6">
      <c r="A1188" s="219"/>
      <c r="B1188" s="220"/>
      <c r="C1188" s="220"/>
      <c r="D1188" s="220"/>
      <c r="E1188" s="220"/>
      <c r="F1188" s="220"/>
    </row>
    <row r="1189" spans="1:6">
      <c r="A1189" s="219"/>
      <c r="B1189" s="220"/>
      <c r="C1189" s="220"/>
      <c r="D1189" s="220"/>
      <c r="E1189" s="220"/>
      <c r="F1189" s="220"/>
    </row>
    <row r="1190" spans="1:6">
      <c r="A1190" s="219"/>
      <c r="B1190" s="220"/>
      <c r="C1190" s="220"/>
      <c r="D1190" s="220"/>
      <c r="E1190" s="220"/>
      <c r="F1190" s="220"/>
    </row>
    <row r="1191" spans="1:6">
      <c r="A1191" s="219"/>
      <c r="B1191" s="220"/>
      <c r="C1191" s="220"/>
      <c r="D1191" s="220"/>
      <c r="E1191" s="220"/>
      <c r="F1191" s="220"/>
    </row>
    <row r="1192" spans="1:6">
      <c r="A1192" s="219"/>
      <c r="B1192" s="220"/>
      <c r="C1192" s="220"/>
      <c r="D1192" s="220"/>
      <c r="E1192" s="220"/>
      <c r="F1192" s="220"/>
    </row>
    <row r="1193" spans="1:6">
      <c r="A1193" s="219"/>
      <c r="B1193" s="220"/>
      <c r="C1193" s="220"/>
      <c r="D1193" s="220"/>
      <c r="E1193" s="220"/>
      <c r="F1193" s="220"/>
    </row>
    <row r="1194" spans="1:6">
      <c r="A1194" s="219"/>
      <c r="B1194" s="220"/>
      <c r="C1194" s="220"/>
      <c r="D1194" s="220"/>
      <c r="E1194" s="220"/>
      <c r="F1194" s="220"/>
    </row>
    <row r="1195" spans="1:6">
      <c r="A1195" s="219"/>
      <c r="B1195" s="220"/>
      <c r="C1195" s="220"/>
      <c r="D1195" s="220"/>
      <c r="E1195" s="220"/>
      <c r="F1195" s="220"/>
    </row>
    <row r="1196" spans="1:6">
      <c r="A1196" s="219"/>
      <c r="B1196" s="220"/>
      <c r="C1196" s="220"/>
      <c r="D1196" s="220"/>
      <c r="E1196" s="220"/>
      <c r="F1196" s="220"/>
    </row>
    <row r="1197" spans="1:6">
      <c r="A1197" s="219"/>
      <c r="B1197" s="220"/>
      <c r="C1197" s="220"/>
      <c r="D1197" s="220"/>
      <c r="E1197" s="220"/>
      <c r="F1197" s="220"/>
    </row>
    <row r="1198" spans="1:6">
      <c r="A1198" s="219"/>
      <c r="B1198" s="220"/>
      <c r="C1198" s="220"/>
      <c r="D1198" s="220"/>
      <c r="E1198" s="220"/>
      <c r="F1198" s="220"/>
    </row>
    <row r="1199" spans="1:6">
      <c r="A1199" s="219"/>
      <c r="B1199" s="220"/>
      <c r="C1199" s="220"/>
      <c r="D1199" s="220"/>
      <c r="E1199" s="220"/>
      <c r="F1199" s="220"/>
    </row>
    <row r="1200" spans="1:6">
      <c r="A1200" s="219"/>
      <c r="B1200" s="220"/>
      <c r="C1200" s="220"/>
      <c r="D1200" s="220"/>
      <c r="E1200" s="220"/>
      <c r="F1200" s="220"/>
    </row>
    <row r="1201" spans="1:6">
      <c r="A1201" s="219"/>
      <c r="B1201" s="220"/>
      <c r="C1201" s="220"/>
      <c r="D1201" s="220"/>
      <c r="E1201" s="220"/>
      <c r="F1201" s="220"/>
    </row>
    <row r="1202" spans="1:6">
      <c r="A1202" s="219"/>
      <c r="B1202" s="220"/>
      <c r="C1202" s="220"/>
      <c r="D1202" s="220"/>
      <c r="E1202" s="220"/>
      <c r="F1202" s="220"/>
    </row>
    <row r="1203" spans="1:6">
      <c r="A1203" s="219"/>
      <c r="B1203" s="220"/>
      <c r="C1203" s="220"/>
      <c r="D1203" s="220"/>
      <c r="E1203" s="220"/>
      <c r="F1203" s="220"/>
    </row>
    <row r="1204" spans="1:6">
      <c r="A1204" s="219"/>
      <c r="B1204" s="220"/>
      <c r="C1204" s="220"/>
      <c r="D1204" s="220"/>
      <c r="E1204" s="220"/>
      <c r="F1204" s="220"/>
    </row>
    <row r="1205" spans="1:6">
      <c r="A1205" s="219"/>
      <c r="B1205" s="220"/>
      <c r="C1205" s="220"/>
      <c r="D1205" s="220"/>
      <c r="E1205" s="220"/>
      <c r="F1205" s="220"/>
    </row>
    <row r="1206" spans="1:6">
      <c r="A1206" s="219"/>
      <c r="B1206" s="220"/>
      <c r="C1206" s="220"/>
      <c r="D1206" s="220"/>
      <c r="E1206" s="220"/>
      <c r="F1206" s="220"/>
    </row>
    <row r="1207" spans="1:6">
      <c r="A1207" s="219"/>
      <c r="B1207" s="220"/>
      <c r="C1207" s="220"/>
      <c r="D1207" s="220"/>
      <c r="E1207" s="220"/>
      <c r="F1207" s="220"/>
    </row>
    <row r="1208" spans="1:6">
      <c r="A1208" s="219"/>
      <c r="B1208" s="220"/>
      <c r="C1208" s="220"/>
      <c r="D1208" s="220"/>
      <c r="E1208" s="220"/>
      <c r="F1208" s="220"/>
    </row>
    <row r="1209" spans="1:6">
      <c r="A1209" s="219"/>
      <c r="B1209" s="220"/>
      <c r="C1209" s="220"/>
      <c r="D1209" s="220"/>
      <c r="E1209" s="220"/>
      <c r="F1209" s="220"/>
    </row>
    <row r="1210" spans="1:6">
      <c r="A1210" s="219"/>
      <c r="B1210" s="220"/>
      <c r="C1210" s="220"/>
      <c r="D1210" s="220"/>
      <c r="E1210" s="220"/>
      <c r="F1210" s="220"/>
    </row>
    <row r="1211" spans="1:6">
      <c r="A1211" s="219"/>
      <c r="B1211" s="220"/>
      <c r="C1211" s="220"/>
      <c r="D1211" s="220"/>
      <c r="E1211" s="220"/>
      <c r="F1211" s="220"/>
    </row>
    <row r="1212" spans="1:6">
      <c r="A1212" s="219"/>
      <c r="B1212" s="220"/>
      <c r="C1212" s="220"/>
      <c r="D1212" s="220"/>
      <c r="E1212" s="220"/>
      <c r="F1212" s="220"/>
    </row>
    <row r="1213" spans="1:6">
      <c r="A1213" s="219"/>
      <c r="B1213" s="220"/>
      <c r="C1213" s="220"/>
      <c r="D1213" s="220"/>
      <c r="E1213" s="220"/>
      <c r="F1213" s="220"/>
    </row>
    <row r="1214" spans="1:6">
      <c r="A1214" s="219"/>
      <c r="B1214" s="220"/>
      <c r="C1214" s="220"/>
      <c r="D1214" s="220"/>
      <c r="E1214" s="220"/>
      <c r="F1214" s="220"/>
    </row>
    <row r="1215" spans="1:6">
      <c r="A1215" s="219"/>
      <c r="B1215" s="220"/>
      <c r="C1215" s="220"/>
      <c r="D1215" s="220"/>
      <c r="E1215" s="220"/>
      <c r="F1215" s="220"/>
    </row>
    <row r="1216" spans="1:6">
      <c r="A1216" s="219"/>
      <c r="B1216" s="220"/>
      <c r="C1216" s="220"/>
      <c r="D1216" s="220"/>
      <c r="E1216" s="220"/>
      <c r="F1216" s="220"/>
    </row>
    <row r="1217" spans="1:6">
      <c r="A1217" s="219"/>
      <c r="B1217" s="220"/>
      <c r="C1217" s="220"/>
      <c r="D1217" s="220"/>
      <c r="E1217" s="220"/>
      <c r="F1217" s="220"/>
    </row>
    <row r="1218" spans="1:6">
      <c r="A1218" s="219"/>
      <c r="B1218" s="220"/>
      <c r="C1218" s="220"/>
      <c r="D1218" s="220"/>
      <c r="E1218" s="220"/>
      <c r="F1218" s="220"/>
    </row>
    <row r="1219" spans="1:6">
      <c r="A1219" s="219"/>
      <c r="B1219" s="220"/>
      <c r="C1219" s="220"/>
      <c r="D1219" s="220"/>
      <c r="E1219" s="220"/>
      <c r="F1219" s="220"/>
    </row>
    <row r="1220" spans="1:6">
      <c r="A1220" s="219"/>
      <c r="B1220" s="220"/>
      <c r="C1220" s="220"/>
      <c r="D1220" s="220"/>
      <c r="E1220" s="220"/>
      <c r="F1220" s="220"/>
    </row>
    <row r="1221" spans="1:6">
      <c r="A1221" s="219"/>
      <c r="B1221" s="220"/>
      <c r="C1221" s="220"/>
      <c r="D1221" s="220"/>
      <c r="E1221" s="220"/>
      <c r="F1221" s="220"/>
    </row>
    <row r="1222" spans="1:6">
      <c r="A1222" s="219"/>
      <c r="B1222" s="220"/>
      <c r="C1222" s="220"/>
      <c r="D1222" s="220"/>
      <c r="E1222" s="220"/>
      <c r="F1222" s="220"/>
    </row>
    <row r="1223" spans="1:6">
      <c r="A1223" s="219"/>
      <c r="B1223" s="220"/>
      <c r="C1223" s="220"/>
      <c r="D1223" s="220"/>
      <c r="E1223" s="220"/>
      <c r="F1223" s="220"/>
    </row>
    <row r="1224" spans="1:6">
      <c r="A1224" s="219"/>
      <c r="B1224" s="220"/>
      <c r="C1224" s="220"/>
      <c r="D1224" s="220"/>
      <c r="E1224" s="220"/>
      <c r="F1224" s="220"/>
    </row>
    <row r="1225" spans="1:6">
      <c r="A1225" s="219"/>
      <c r="B1225" s="220"/>
      <c r="C1225" s="220"/>
      <c r="D1225" s="220"/>
      <c r="E1225" s="220"/>
      <c r="F1225" s="220"/>
    </row>
    <row r="1226" spans="1:6">
      <c r="A1226" s="219"/>
      <c r="B1226" s="220"/>
      <c r="C1226" s="220"/>
      <c r="D1226" s="220"/>
      <c r="E1226" s="220"/>
      <c r="F1226" s="220"/>
    </row>
    <row r="1227" spans="1:6">
      <c r="A1227" s="219"/>
      <c r="B1227" s="220"/>
      <c r="C1227" s="220"/>
      <c r="D1227" s="220"/>
      <c r="E1227" s="220"/>
      <c r="F1227" s="220"/>
    </row>
    <row r="1228" spans="1:6">
      <c r="A1228" s="219"/>
      <c r="B1228" s="220"/>
      <c r="C1228" s="220"/>
      <c r="D1228" s="220"/>
      <c r="E1228" s="220"/>
      <c r="F1228" s="220"/>
    </row>
    <row r="1229" spans="1:6">
      <c r="A1229" s="219"/>
      <c r="B1229" s="220"/>
      <c r="C1229" s="220"/>
      <c r="D1229" s="220"/>
      <c r="E1229" s="220"/>
      <c r="F1229" s="220"/>
    </row>
    <row r="1230" spans="1:6">
      <c r="A1230" s="219"/>
      <c r="B1230" s="220"/>
      <c r="C1230" s="220"/>
      <c r="D1230" s="220"/>
      <c r="E1230" s="220"/>
      <c r="F1230" s="220"/>
    </row>
    <row r="1231" spans="1:6">
      <c r="A1231" s="219"/>
      <c r="B1231" s="220"/>
      <c r="C1231" s="220"/>
      <c r="D1231" s="220"/>
      <c r="E1231" s="220"/>
      <c r="F1231" s="220"/>
    </row>
    <row r="1232" spans="1:6">
      <c r="A1232" s="219"/>
      <c r="B1232" s="220"/>
      <c r="C1232" s="220"/>
      <c r="D1232" s="220"/>
      <c r="E1232" s="220"/>
      <c r="F1232" s="220"/>
    </row>
    <row r="1233" spans="1:6">
      <c r="A1233" s="219"/>
      <c r="B1233" s="220"/>
      <c r="C1233" s="220"/>
      <c r="D1233" s="220"/>
      <c r="E1233" s="220"/>
      <c r="F1233" s="220"/>
    </row>
    <row r="1234" spans="1:6">
      <c r="A1234" s="219"/>
      <c r="B1234" s="220"/>
      <c r="C1234" s="220"/>
      <c r="D1234" s="220"/>
      <c r="E1234" s="220"/>
      <c r="F1234" s="220"/>
    </row>
    <row r="1235" spans="1:6">
      <c r="A1235" s="219"/>
      <c r="B1235" s="220"/>
      <c r="C1235" s="220"/>
      <c r="D1235" s="220"/>
      <c r="E1235" s="220"/>
      <c r="F1235" s="220"/>
    </row>
    <row r="1236" spans="1:6">
      <c r="A1236" s="219"/>
      <c r="B1236" s="220"/>
      <c r="C1236" s="220"/>
      <c r="D1236" s="220"/>
      <c r="E1236" s="220"/>
      <c r="F1236" s="220"/>
    </row>
    <row r="1237" spans="1:6">
      <c r="A1237" s="219"/>
      <c r="B1237" s="220"/>
      <c r="C1237" s="220"/>
      <c r="D1237" s="220"/>
      <c r="E1237" s="220"/>
      <c r="F1237" s="220"/>
    </row>
    <row r="1238" spans="1:6">
      <c r="A1238" s="219"/>
      <c r="B1238" s="220"/>
      <c r="C1238" s="220"/>
      <c r="D1238" s="220"/>
      <c r="E1238" s="220"/>
      <c r="F1238" s="220"/>
    </row>
    <row r="1239" spans="1:6">
      <c r="A1239" s="219"/>
      <c r="B1239" s="220"/>
      <c r="C1239" s="220"/>
      <c r="D1239" s="220"/>
      <c r="E1239" s="220"/>
      <c r="F1239" s="220"/>
    </row>
    <row r="1240" spans="1:6">
      <c r="A1240" s="219"/>
      <c r="B1240" s="220"/>
      <c r="C1240" s="220"/>
      <c r="D1240" s="220"/>
      <c r="E1240" s="220"/>
      <c r="F1240" s="220"/>
    </row>
    <row r="1241" spans="1:6">
      <c r="A1241" s="219"/>
      <c r="B1241" s="220"/>
      <c r="C1241" s="220"/>
      <c r="D1241" s="220"/>
      <c r="E1241" s="220"/>
      <c r="F1241" s="220"/>
    </row>
    <row r="1242" spans="1:6">
      <c r="A1242" s="219"/>
      <c r="B1242" s="220"/>
      <c r="C1242" s="220"/>
      <c r="D1242" s="220"/>
      <c r="E1242" s="220"/>
      <c r="F1242" s="220"/>
    </row>
    <row r="1243" spans="1:6">
      <c r="A1243" s="219"/>
      <c r="B1243" s="220"/>
      <c r="C1243" s="220"/>
      <c r="D1243" s="220"/>
      <c r="E1243" s="220"/>
      <c r="F1243" s="220"/>
    </row>
    <row r="1244" spans="1:6">
      <c r="A1244" s="219"/>
      <c r="B1244" s="220"/>
      <c r="C1244" s="220"/>
      <c r="D1244" s="220"/>
      <c r="E1244" s="220"/>
      <c r="F1244" s="220"/>
    </row>
    <row r="1245" spans="1:6">
      <c r="A1245" s="219"/>
      <c r="B1245" s="220"/>
      <c r="C1245" s="220"/>
      <c r="D1245" s="220"/>
      <c r="E1245" s="220"/>
      <c r="F1245" s="220"/>
    </row>
    <row r="1246" spans="1:6">
      <c r="A1246" s="219"/>
      <c r="B1246" s="220"/>
      <c r="C1246" s="220"/>
      <c r="D1246" s="220"/>
      <c r="E1246" s="220"/>
      <c r="F1246" s="220"/>
    </row>
    <row r="1247" spans="1:6">
      <c r="A1247" s="219"/>
      <c r="B1247" s="220"/>
      <c r="C1247" s="220"/>
      <c r="D1247" s="220"/>
      <c r="E1247" s="220"/>
      <c r="F1247" s="220"/>
    </row>
    <row r="1248" spans="1:6">
      <c r="A1248" s="219"/>
      <c r="B1248" s="220"/>
      <c r="C1248" s="220"/>
      <c r="D1248" s="220"/>
      <c r="E1248" s="220"/>
      <c r="F1248" s="220"/>
    </row>
    <row r="1249" spans="1:6">
      <c r="A1249" s="219"/>
      <c r="B1249" s="220"/>
      <c r="C1249" s="220"/>
      <c r="D1249" s="220"/>
      <c r="E1249" s="220"/>
      <c r="F1249" s="220"/>
    </row>
    <row r="1250" spans="1:6">
      <c r="A1250" s="219"/>
      <c r="B1250" s="220"/>
      <c r="C1250" s="220"/>
      <c r="D1250" s="220"/>
      <c r="E1250" s="220"/>
      <c r="F1250" s="220"/>
    </row>
    <row r="1251" spans="1:6">
      <c r="A1251" s="219"/>
      <c r="B1251" s="220"/>
      <c r="C1251" s="220"/>
      <c r="D1251" s="220"/>
      <c r="E1251" s="220"/>
      <c r="F1251" s="220"/>
    </row>
    <row r="1252" spans="1:6">
      <c r="A1252" s="219"/>
      <c r="B1252" s="220"/>
      <c r="C1252" s="220"/>
      <c r="D1252" s="220"/>
      <c r="E1252" s="220"/>
      <c r="F1252" s="220"/>
    </row>
    <row r="1253" spans="1:6">
      <c r="A1253" s="219"/>
      <c r="B1253" s="220"/>
      <c r="C1253" s="220"/>
      <c r="D1253" s="220"/>
      <c r="E1253" s="220"/>
      <c r="F1253" s="220"/>
    </row>
    <row r="1254" spans="1:6">
      <c r="A1254" s="219"/>
      <c r="B1254" s="220"/>
      <c r="C1254" s="220"/>
      <c r="D1254" s="220"/>
      <c r="E1254" s="220"/>
      <c r="F1254" s="220"/>
    </row>
    <row r="1255" spans="1:6">
      <c r="A1255" s="219"/>
      <c r="B1255" s="220"/>
      <c r="C1255" s="220"/>
      <c r="D1255" s="220"/>
      <c r="E1255" s="220"/>
      <c r="F1255" s="220"/>
    </row>
    <row r="1256" spans="1:6">
      <c r="A1256" s="219"/>
      <c r="B1256" s="220"/>
      <c r="C1256" s="220"/>
      <c r="D1256" s="220"/>
      <c r="E1256" s="220"/>
      <c r="F1256" s="220"/>
    </row>
    <row r="1257" spans="1:6">
      <c r="A1257" s="219"/>
      <c r="B1257" s="220"/>
      <c r="C1257" s="220"/>
      <c r="D1257" s="220"/>
      <c r="E1257" s="220"/>
      <c r="F1257" s="220"/>
    </row>
    <row r="1258" spans="1:6">
      <c r="A1258" s="219"/>
      <c r="B1258" s="220"/>
      <c r="C1258" s="220"/>
      <c r="D1258" s="220"/>
      <c r="E1258" s="220"/>
      <c r="F1258" s="220"/>
    </row>
    <row r="1259" spans="1:6">
      <c r="A1259" s="219"/>
      <c r="B1259" s="220"/>
      <c r="C1259" s="220"/>
      <c r="D1259" s="220"/>
      <c r="E1259" s="220"/>
      <c r="F1259" s="220"/>
    </row>
    <row r="1260" spans="1:6">
      <c r="A1260" s="219"/>
      <c r="B1260" s="220"/>
      <c r="C1260" s="220"/>
      <c r="D1260" s="220"/>
      <c r="E1260" s="220"/>
      <c r="F1260" s="220"/>
    </row>
    <row r="1261" spans="1:6">
      <c r="A1261" s="219"/>
      <c r="B1261" s="220"/>
      <c r="C1261" s="220"/>
      <c r="D1261" s="220"/>
      <c r="E1261" s="220"/>
      <c r="F1261" s="220"/>
    </row>
    <row r="1262" spans="1:6">
      <c r="A1262" s="219"/>
      <c r="B1262" s="220"/>
      <c r="C1262" s="220"/>
      <c r="D1262" s="220"/>
      <c r="E1262" s="220"/>
      <c r="F1262" s="220"/>
    </row>
    <row r="1263" spans="1:6">
      <c r="A1263" s="219"/>
      <c r="B1263" s="220"/>
      <c r="C1263" s="220"/>
      <c r="D1263" s="220"/>
      <c r="E1263" s="220"/>
      <c r="F1263" s="220"/>
    </row>
    <row r="1264" spans="1:6">
      <c r="A1264" s="219"/>
      <c r="B1264" s="220"/>
      <c r="C1264" s="220"/>
      <c r="D1264" s="220"/>
      <c r="E1264" s="220"/>
      <c r="F1264" s="220"/>
    </row>
    <row r="1265" spans="1:6">
      <c r="A1265" s="219"/>
      <c r="B1265" s="220"/>
      <c r="C1265" s="220"/>
      <c r="D1265" s="220"/>
      <c r="E1265" s="220"/>
      <c r="F1265" s="220"/>
    </row>
    <row r="1266" spans="1:6">
      <c r="A1266" s="219"/>
      <c r="B1266" s="220"/>
      <c r="C1266" s="220"/>
      <c r="D1266" s="220"/>
      <c r="E1266" s="220"/>
      <c r="F1266" s="220"/>
    </row>
    <row r="1267" spans="1:6">
      <c r="A1267" s="219"/>
      <c r="B1267" s="220"/>
      <c r="C1267" s="220"/>
      <c r="D1267" s="220"/>
      <c r="E1267" s="220"/>
      <c r="F1267" s="220"/>
    </row>
    <row r="1268" spans="1:6">
      <c r="A1268" s="219"/>
      <c r="B1268" s="220"/>
      <c r="C1268" s="220"/>
      <c r="D1268" s="220"/>
      <c r="E1268" s="220"/>
      <c r="F1268" s="220"/>
    </row>
    <row r="1269" spans="1:6">
      <c r="A1269" s="219"/>
      <c r="B1269" s="220"/>
      <c r="C1269" s="220"/>
      <c r="D1269" s="220"/>
      <c r="E1269" s="220"/>
      <c r="F1269" s="220"/>
    </row>
    <row r="1270" spans="1:6">
      <c r="A1270" s="219"/>
      <c r="B1270" s="220"/>
      <c r="C1270" s="220"/>
      <c r="D1270" s="220"/>
      <c r="E1270" s="220"/>
      <c r="F1270" s="220"/>
    </row>
    <row r="1271" spans="1:6">
      <c r="A1271" s="219"/>
      <c r="B1271" s="220"/>
      <c r="C1271" s="220"/>
      <c r="D1271" s="220"/>
      <c r="E1271" s="220"/>
      <c r="F1271" s="220"/>
    </row>
    <row r="1272" spans="1:6">
      <c r="A1272" s="219"/>
      <c r="B1272" s="220"/>
      <c r="C1272" s="220"/>
      <c r="D1272" s="220"/>
      <c r="E1272" s="220"/>
      <c r="F1272" s="220"/>
    </row>
    <row r="1273" spans="1:6">
      <c r="A1273" s="219"/>
      <c r="B1273" s="220"/>
      <c r="C1273" s="220"/>
      <c r="D1273" s="220"/>
      <c r="E1273" s="220"/>
      <c r="F1273" s="220"/>
    </row>
    <row r="1274" spans="1:6">
      <c r="A1274" s="219"/>
      <c r="B1274" s="220"/>
      <c r="C1274" s="220"/>
      <c r="D1274" s="220"/>
      <c r="E1274" s="220"/>
      <c r="F1274" s="220"/>
    </row>
    <row r="1275" spans="1:6">
      <c r="A1275" s="219"/>
      <c r="B1275" s="220"/>
      <c r="C1275" s="220"/>
      <c r="D1275" s="220"/>
      <c r="E1275" s="220"/>
      <c r="F1275" s="220"/>
    </row>
    <row r="1276" spans="1:6">
      <c r="A1276" s="219"/>
      <c r="B1276" s="220"/>
      <c r="C1276" s="220"/>
      <c r="D1276" s="220"/>
      <c r="E1276" s="220"/>
      <c r="F1276" s="220"/>
    </row>
    <row r="1277" spans="1:6">
      <c r="A1277" s="219"/>
      <c r="B1277" s="220"/>
      <c r="C1277" s="220"/>
      <c r="D1277" s="220"/>
      <c r="E1277" s="220"/>
      <c r="F1277" s="220"/>
    </row>
    <row r="1278" spans="1:6">
      <c r="A1278" s="219"/>
      <c r="B1278" s="220"/>
      <c r="C1278" s="220"/>
      <c r="D1278" s="220"/>
      <c r="E1278" s="220"/>
      <c r="F1278" s="220"/>
    </row>
    <row r="1279" spans="1:6">
      <c r="A1279" s="219"/>
      <c r="B1279" s="220"/>
      <c r="C1279" s="220"/>
      <c r="D1279" s="220"/>
      <c r="E1279" s="220"/>
      <c r="F1279" s="220"/>
    </row>
    <row r="1280" spans="1:6">
      <c r="A1280" s="219"/>
      <c r="B1280" s="220"/>
      <c r="C1280" s="220"/>
      <c r="D1280" s="220"/>
      <c r="E1280" s="220"/>
      <c r="F1280" s="220"/>
    </row>
    <row r="1281" spans="1:6">
      <c r="A1281" s="219"/>
      <c r="B1281" s="220"/>
      <c r="C1281" s="220"/>
      <c r="D1281" s="220"/>
      <c r="E1281" s="220"/>
      <c r="F1281" s="220"/>
    </row>
    <row r="1282" spans="1:6">
      <c r="A1282" s="219"/>
      <c r="B1282" s="220"/>
      <c r="C1282" s="220"/>
      <c r="D1282" s="220"/>
      <c r="E1282" s="220"/>
      <c r="F1282" s="220"/>
    </row>
    <row r="1283" spans="1:6">
      <c r="A1283" s="219"/>
      <c r="B1283" s="220"/>
      <c r="C1283" s="220"/>
      <c r="D1283" s="220"/>
      <c r="E1283" s="220"/>
      <c r="F1283" s="220"/>
    </row>
    <row r="1284" spans="1:6">
      <c r="A1284" s="219"/>
      <c r="B1284" s="220"/>
      <c r="C1284" s="220"/>
      <c r="D1284" s="220"/>
      <c r="E1284" s="220"/>
      <c r="F1284" s="220"/>
    </row>
    <row r="1285" spans="1:6">
      <c r="A1285" s="219"/>
      <c r="B1285" s="220"/>
      <c r="C1285" s="220"/>
      <c r="D1285" s="220"/>
      <c r="E1285" s="220"/>
      <c r="F1285" s="220"/>
    </row>
    <row r="1286" spans="1:6">
      <c r="A1286" s="219"/>
      <c r="B1286" s="220"/>
      <c r="C1286" s="220"/>
      <c r="D1286" s="220"/>
      <c r="E1286" s="220"/>
      <c r="F1286" s="220"/>
    </row>
    <row r="1287" spans="1:6">
      <c r="A1287" s="219"/>
      <c r="B1287" s="220"/>
      <c r="C1287" s="220"/>
      <c r="D1287" s="220"/>
      <c r="E1287" s="220"/>
      <c r="F1287" s="220"/>
    </row>
    <row r="1288" spans="1:6">
      <c r="A1288" s="219"/>
      <c r="B1288" s="220"/>
      <c r="C1288" s="220"/>
      <c r="D1288" s="220"/>
      <c r="E1288" s="220"/>
      <c r="F1288" s="220"/>
    </row>
    <row r="1289" spans="1:6">
      <c r="A1289" s="219"/>
      <c r="B1289" s="220"/>
      <c r="C1289" s="220"/>
      <c r="D1289" s="220"/>
      <c r="E1289" s="220"/>
      <c r="F1289" s="220"/>
    </row>
    <row r="1290" spans="1:6">
      <c r="A1290" s="219"/>
      <c r="B1290" s="220"/>
      <c r="C1290" s="220"/>
      <c r="D1290" s="220"/>
      <c r="E1290" s="220"/>
      <c r="F1290" s="220"/>
    </row>
    <row r="1291" spans="1:6">
      <c r="A1291" s="219"/>
      <c r="B1291" s="220"/>
      <c r="C1291" s="220"/>
      <c r="D1291" s="220"/>
      <c r="E1291" s="220"/>
      <c r="F1291" s="220"/>
    </row>
    <row r="1292" spans="1:6">
      <c r="A1292" s="219"/>
      <c r="B1292" s="220"/>
      <c r="C1292" s="220"/>
      <c r="D1292" s="220"/>
      <c r="E1292" s="220"/>
      <c r="F1292" s="220"/>
    </row>
    <row r="1293" spans="1:6">
      <c r="A1293" s="219"/>
      <c r="B1293" s="220"/>
      <c r="C1293" s="220"/>
      <c r="D1293" s="220"/>
      <c r="E1293" s="220"/>
      <c r="F1293" s="220"/>
    </row>
    <row r="1294" spans="1:6">
      <c r="A1294" s="219"/>
      <c r="B1294" s="220"/>
      <c r="C1294" s="220"/>
      <c r="D1294" s="220"/>
      <c r="E1294" s="220"/>
      <c r="F1294" s="220"/>
    </row>
    <row r="1295" spans="1:6">
      <c r="A1295" s="219"/>
      <c r="B1295" s="220"/>
      <c r="C1295" s="220"/>
      <c r="D1295" s="220"/>
      <c r="E1295" s="220"/>
      <c r="F1295" s="220"/>
    </row>
    <row r="1296" spans="1:6">
      <c r="A1296" s="219"/>
      <c r="B1296" s="220"/>
      <c r="C1296" s="220"/>
      <c r="D1296" s="220"/>
      <c r="E1296" s="220"/>
      <c r="F1296" s="220"/>
    </row>
    <row r="1297" spans="1:6">
      <c r="A1297" s="219"/>
      <c r="B1297" s="220"/>
      <c r="C1297" s="220"/>
      <c r="D1297" s="220"/>
      <c r="E1297" s="220"/>
      <c r="F1297" s="220"/>
    </row>
    <row r="1298" spans="1:6">
      <c r="A1298" s="219"/>
      <c r="B1298" s="220"/>
      <c r="C1298" s="220"/>
      <c r="D1298" s="220"/>
      <c r="E1298" s="220"/>
      <c r="F1298" s="220"/>
    </row>
    <row r="1299" spans="1:6">
      <c r="A1299" s="219"/>
      <c r="B1299" s="220"/>
      <c r="C1299" s="220"/>
      <c r="D1299" s="220"/>
      <c r="E1299" s="220"/>
      <c r="F1299" s="220"/>
    </row>
    <row r="1300" spans="1:6">
      <c r="A1300" s="219"/>
      <c r="B1300" s="220"/>
      <c r="C1300" s="220"/>
      <c r="D1300" s="220"/>
      <c r="E1300" s="220"/>
      <c r="F1300" s="220"/>
    </row>
    <row r="1301" spans="1:6">
      <c r="A1301" s="219"/>
      <c r="B1301" s="220"/>
      <c r="C1301" s="220"/>
      <c r="D1301" s="220"/>
      <c r="E1301" s="220"/>
      <c r="F1301" s="220"/>
    </row>
    <row r="1302" spans="1:6">
      <c r="A1302" s="219"/>
      <c r="B1302" s="220"/>
      <c r="C1302" s="220"/>
      <c r="D1302" s="220"/>
      <c r="E1302" s="220"/>
      <c r="F1302" s="220"/>
    </row>
    <row r="1303" spans="1:6">
      <c r="A1303" s="219"/>
      <c r="B1303" s="220"/>
      <c r="C1303" s="220"/>
      <c r="D1303" s="220"/>
      <c r="E1303" s="220"/>
      <c r="F1303" s="220"/>
    </row>
    <row r="1304" spans="1:6">
      <c r="A1304" s="219"/>
      <c r="B1304" s="220"/>
      <c r="C1304" s="220"/>
      <c r="D1304" s="220"/>
      <c r="E1304" s="220"/>
      <c r="F1304" s="220"/>
    </row>
    <row r="1305" spans="1:6">
      <c r="A1305" s="219"/>
      <c r="B1305" s="220"/>
      <c r="C1305" s="220"/>
      <c r="D1305" s="220"/>
      <c r="E1305" s="220"/>
      <c r="F1305" s="220"/>
    </row>
    <row r="1306" spans="1:6">
      <c r="A1306" s="219"/>
      <c r="B1306" s="220"/>
      <c r="C1306" s="220"/>
      <c r="D1306" s="220"/>
      <c r="E1306" s="220"/>
      <c r="F1306" s="220"/>
    </row>
    <row r="1307" spans="1:6">
      <c r="A1307" s="219"/>
      <c r="B1307" s="220"/>
      <c r="C1307" s="220"/>
      <c r="D1307" s="220"/>
      <c r="E1307" s="220"/>
      <c r="F1307" s="220"/>
    </row>
    <row r="1308" spans="1:6">
      <c r="A1308" s="219"/>
      <c r="B1308" s="220"/>
      <c r="C1308" s="220"/>
      <c r="D1308" s="220"/>
      <c r="E1308" s="220"/>
      <c r="F1308" s="220"/>
    </row>
    <row r="1309" spans="1:6">
      <c r="A1309" s="219"/>
      <c r="B1309" s="220"/>
      <c r="C1309" s="220"/>
      <c r="D1309" s="220"/>
      <c r="E1309" s="220"/>
      <c r="F1309" s="220"/>
    </row>
    <row r="1310" spans="1:6">
      <c r="A1310" s="219"/>
      <c r="B1310" s="220"/>
      <c r="C1310" s="220"/>
      <c r="D1310" s="220"/>
      <c r="E1310" s="220"/>
      <c r="F1310" s="220"/>
    </row>
    <row r="1311" spans="1:6">
      <c r="A1311" s="219"/>
      <c r="B1311" s="220"/>
      <c r="C1311" s="220"/>
      <c r="D1311" s="220"/>
      <c r="E1311" s="220"/>
      <c r="F1311" s="220"/>
    </row>
    <row r="1312" spans="1:6">
      <c r="A1312" s="219"/>
      <c r="B1312" s="220"/>
      <c r="C1312" s="220"/>
      <c r="D1312" s="220"/>
      <c r="E1312" s="220"/>
      <c r="F1312" s="220"/>
    </row>
    <row r="1313" spans="1:6">
      <c r="A1313" s="219"/>
      <c r="B1313" s="220"/>
      <c r="C1313" s="220"/>
      <c r="D1313" s="220"/>
      <c r="E1313" s="220"/>
      <c r="F1313" s="220"/>
    </row>
    <row r="1314" spans="1:6">
      <c r="A1314" s="219"/>
      <c r="B1314" s="220"/>
      <c r="C1314" s="220"/>
      <c r="D1314" s="220"/>
      <c r="E1314" s="220"/>
      <c r="F1314" s="220"/>
    </row>
    <row r="1315" spans="1:6">
      <c r="A1315" s="219"/>
      <c r="B1315" s="220"/>
      <c r="C1315" s="220"/>
      <c r="D1315" s="220"/>
      <c r="E1315" s="220"/>
      <c r="F1315" s="220"/>
    </row>
    <row r="1316" spans="1:6">
      <c r="A1316" s="219"/>
      <c r="B1316" s="220"/>
      <c r="C1316" s="220"/>
      <c r="D1316" s="220"/>
      <c r="E1316" s="220"/>
      <c r="F1316" s="220"/>
    </row>
    <row r="1317" spans="1:6">
      <c r="A1317" s="219"/>
      <c r="B1317" s="220"/>
      <c r="C1317" s="220"/>
      <c r="D1317" s="220"/>
      <c r="E1317" s="220"/>
      <c r="F1317" s="220"/>
    </row>
    <row r="1318" spans="1:6">
      <c r="A1318" s="219"/>
      <c r="B1318" s="220"/>
      <c r="C1318" s="220"/>
      <c r="D1318" s="220"/>
      <c r="E1318" s="220"/>
      <c r="F1318" s="220"/>
    </row>
    <row r="1319" spans="1:6">
      <c r="A1319" s="219"/>
      <c r="B1319" s="220"/>
      <c r="C1319" s="220"/>
      <c r="D1319" s="220"/>
      <c r="E1319" s="220"/>
      <c r="F1319" s="220"/>
    </row>
    <row r="1320" spans="1:6">
      <c r="A1320" s="219"/>
      <c r="B1320" s="220"/>
      <c r="C1320" s="220"/>
      <c r="D1320" s="220"/>
      <c r="E1320" s="220"/>
      <c r="F1320" s="220"/>
    </row>
    <row r="1321" spans="1:6">
      <c r="A1321" s="219"/>
      <c r="B1321" s="220"/>
      <c r="C1321" s="220"/>
      <c r="D1321" s="220"/>
      <c r="E1321" s="220"/>
      <c r="F1321" s="220"/>
    </row>
    <row r="1322" spans="1:6">
      <c r="A1322" s="219"/>
      <c r="B1322" s="220"/>
      <c r="C1322" s="220"/>
      <c r="D1322" s="220"/>
      <c r="E1322" s="220"/>
      <c r="F1322" s="220"/>
    </row>
    <row r="1323" spans="1:6">
      <c r="A1323" s="219"/>
      <c r="B1323" s="220"/>
      <c r="C1323" s="220"/>
      <c r="D1323" s="220"/>
      <c r="E1323" s="220"/>
      <c r="F1323" s="220"/>
    </row>
    <row r="1324" spans="1:6">
      <c r="A1324" s="219"/>
      <c r="B1324" s="220"/>
      <c r="C1324" s="220"/>
      <c r="D1324" s="220"/>
      <c r="E1324" s="220"/>
      <c r="F1324" s="220"/>
    </row>
    <row r="1325" spans="1:6">
      <c r="A1325" s="219"/>
      <c r="B1325" s="220"/>
      <c r="C1325" s="220"/>
      <c r="D1325" s="220"/>
      <c r="E1325" s="220"/>
      <c r="F1325" s="220"/>
    </row>
    <row r="1326" spans="1:6">
      <c r="A1326" s="219"/>
      <c r="B1326" s="220"/>
      <c r="C1326" s="220"/>
      <c r="D1326" s="220"/>
      <c r="E1326" s="220"/>
      <c r="F1326" s="220"/>
    </row>
    <row r="1327" spans="1:6">
      <c r="A1327" s="219"/>
      <c r="B1327" s="220"/>
      <c r="C1327" s="220"/>
      <c r="D1327" s="220"/>
      <c r="E1327" s="220"/>
      <c r="F1327" s="220"/>
    </row>
    <row r="1328" spans="1:6">
      <c r="A1328" s="219"/>
      <c r="B1328" s="220"/>
      <c r="C1328" s="220"/>
      <c r="D1328" s="220"/>
      <c r="E1328" s="220"/>
      <c r="F1328" s="220"/>
    </row>
    <row r="1329" spans="1:6">
      <c r="A1329" s="219"/>
      <c r="B1329" s="220"/>
      <c r="C1329" s="220"/>
      <c r="D1329" s="220"/>
      <c r="E1329" s="220"/>
      <c r="F1329" s="220"/>
    </row>
    <row r="1330" spans="1:6">
      <c r="A1330" s="219"/>
      <c r="B1330" s="220"/>
      <c r="C1330" s="220"/>
      <c r="D1330" s="220"/>
      <c r="E1330" s="220"/>
      <c r="F1330" s="220"/>
    </row>
    <row r="1331" spans="1:6">
      <c r="A1331" s="219"/>
      <c r="B1331" s="220"/>
      <c r="C1331" s="220"/>
      <c r="D1331" s="220"/>
      <c r="E1331" s="220"/>
      <c r="F1331" s="220"/>
    </row>
    <row r="1332" spans="1:6">
      <c r="A1332" s="219"/>
      <c r="B1332" s="220"/>
      <c r="C1332" s="220"/>
      <c r="D1332" s="220"/>
      <c r="E1332" s="220"/>
      <c r="F1332" s="220"/>
    </row>
    <row r="1333" spans="1:6">
      <c r="A1333" s="219"/>
      <c r="B1333" s="220"/>
      <c r="C1333" s="220"/>
      <c r="D1333" s="220"/>
      <c r="E1333" s="220"/>
      <c r="F1333" s="220"/>
    </row>
    <row r="1334" spans="1:6">
      <c r="A1334" s="219"/>
      <c r="B1334" s="220"/>
      <c r="C1334" s="220"/>
      <c r="D1334" s="220"/>
      <c r="E1334" s="220"/>
      <c r="F1334" s="220"/>
    </row>
    <row r="1335" spans="1:6">
      <c r="A1335" s="219"/>
      <c r="B1335" s="220"/>
      <c r="C1335" s="220"/>
      <c r="D1335" s="220"/>
      <c r="E1335" s="220"/>
      <c r="F1335" s="220"/>
    </row>
    <row r="1336" spans="1:6">
      <c r="A1336" s="219"/>
      <c r="B1336" s="220"/>
      <c r="C1336" s="220"/>
      <c r="D1336" s="220"/>
      <c r="E1336" s="220"/>
      <c r="F1336" s="220"/>
    </row>
    <row r="1337" spans="1:6">
      <c r="A1337" s="219"/>
      <c r="B1337" s="220"/>
      <c r="C1337" s="220"/>
      <c r="D1337" s="220"/>
      <c r="E1337" s="220"/>
      <c r="F1337" s="220"/>
    </row>
    <row r="1338" spans="1:6">
      <c r="A1338" s="219"/>
      <c r="B1338" s="220"/>
      <c r="C1338" s="220"/>
      <c r="D1338" s="220"/>
      <c r="E1338" s="220"/>
      <c r="F1338" s="220"/>
    </row>
    <row r="1339" spans="1:6">
      <c r="A1339" s="219"/>
      <c r="B1339" s="220"/>
      <c r="C1339" s="220"/>
      <c r="D1339" s="220"/>
      <c r="E1339" s="220"/>
      <c r="F1339" s="220"/>
    </row>
    <row r="1340" spans="1:6">
      <c r="A1340" s="219"/>
      <c r="B1340" s="220"/>
      <c r="C1340" s="220"/>
      <c r="D1340" s="220"/>
      <c r="E1340" s="220"/>
      <c r="F1340" s="220"/>
    </row>
    <row r="1341" spans="1:6">
      <c r="A1341" s="219"/>
      <c r="B1341" s="220"/>
      <c r="C1341" s="220"/>
      <c r="D1341" s="220"/>
      <c r="E1341" s="220"/>
      <c r="F1341" s="220"/>
    </row>
    <row r="1342" spans="1:6">
      <c r="A1342" s="219"/>
      <c r="B1342" s="220"/>
      <c r="C1342" s="220"/>
      <c r="D1342" s="220"/>
      <c r="E1342" s="220"/>
      <c r="F1342" s="220"/>
    </row>
    <row r="1343" spans="1:6">
      <c r="A1343" s="219"/>
      <c r="B1343" s="220"/>
      <c r="C1343" s="220"/>
      <c r="D1343" s="220"/>
      <c r="E1343" s="220"/>
      <c r="F1343" s="220"/>
    </row>
    <row r="1344" spans="1:6">
      <c r="A1344" s="219"/>
      <c r="B1344" s="220"/>
      <c r="C1344" s="220"/>
      <c r="D1344" s="220"/>
      <c r="E1344" s="220"/>
      <c r="F1344" s="220"/>
    </row>
    <row r="1345" spans="1:6">
      <c r="A1345" s="219"/>
      <c r="B1345" s="220"/>
      <c r="C1345" s="220"/>
      <c r="D1345" s="220"/>
      <c r="E1345" s="220"/>
      <c r="F1345" s="220"/>
    </row>
    <row r="1346" spans="1:6">
      <c r="A1346" s="219"/>
      <c r="B1346" s="220"/>
      <c r="C1346" s="220"/>
      <c r="D1346" s="220"/>
      <c r="E1346" s="220"/>
      <c r="F1346" s="220"/>
    </row>
    <row r="1347" spans="1:6">
      <c r="A1347" s="219"/>
      <c r="B1347" s="220"/>
      <c r="C1347" s="220"/>
      <c r="D1347" s="220"/>
      <c r="E1347" s="220"/>
      <c r="F1347" s="220"/>
    </row>
    <row r="1348" spans="1:6">
      <c r="A1348" s="219"/>
      <c r="B1348" s="220"/>
      <c r="C1348" s="220"/>
      <c r="D1348" s="220"/>
      <c r="E1348" s="220"/>
      <c r="F1348" s="220"/>
    </row>
    <row r="1349" spans="1:6">
      <c r="A1349" s="219"/>
      <c r="B1349" s="220"/>
      <c r="C1349" s="220"/>
      <c r="D1349" s="220"/>
      <c r="E1349" s="220"/>
      <c r="F1349" s="220"/>
    </row>
    <row r="1350" spans="1:6">
      <c r="A1350" s="219"/>
      <c r="B1350" s="220"/>
      <c r="C1350" s="220"/>
      <c r="D1350" s="220"/>
      <c r="E1350" s="220"/>
      <c r="F1350" s="220"/>
    </row>
    <row r="1351" spans="1:6">
      <c r="A1351" s="219"/>
      <c r="B1351" s="220"/>
      <c r="C1351" s="220"/>
      <c r="D1351" s="220"/>
      <c r="E1351" s="220"/>
      <c r="F1351" s="220"/>
    </row>
    <row r="1352" spans="1:6">
      <c r="A1352" s="219"/>
      <c r="B1352" s="220"/>
      <c r="C1352" s="220"/>
      <c r="D1352" s="220"/>
      <c r="E1352" s="220"/>
      <c r="F1352" s="220"/>
    </row>
    <row r="1353" spans="1:6">
      <c r="A1353" s="219"/>
      <c r="B1353" s="220"/>
      <c r="C1353" s="220"/>
      <c r="D1353" s="220"/>
      <c r="E1353" s="220"/>
      <c r="F1353" s="220"/>
    </row>
    <row r="1354" spans="1:6">
      <c r="A1354" s="219"/>
      <c r="B1354" s="220"/>
      <c r="C1354" s="220"/>
      <c r="D1354" s="220"/>
      <c r="E1354" s="220"/>
      <c r="F1354" s="220"/>
    </row>
    <row r="1355" spans="1:6">
      <c r="A1355" s="219"/>
      <c r="B1355" s="220"/>
      <c r="C1355" s="220"/>
      <c r="D1355" s="220"/>
      <c r="E1355" s="220"/>
      <c r="F1355" s="220"/>
    </row>
    <row r="1356" spans="1:6">
      <c r="A1356" s="219"/>
      <c r="B1356" s="220"/>
      <c r="C1356" s="220"/>
      <c r="D1356" s="220"/>
      <c r="E1356" s="220"/>
      <c r="F1356" s="220"/>
    </row>
    <row r="1357" spans="1:6">
      <c r="A1357" s="219"/>
      <c r="B1357" s="220"/>
      <c r="C1357" s="220"/>
      <c r="D1357" s="220"/>
      <c r="E1357" s="220"/>
      <c r="F1357" s="220"/>
    </row>
    <row r="1358" spans="1:6">
      <c r="A1358" s="219"/>
      <c r="B1358" s="220"/>
      <c r="C1358" s="220"/>
      <c r="D1358" s="220"/>
      <c r="E1358" s="220"/>
      <c r="F1358" s="220"/>
    </row>
    <row r="1359" spans="1:6">
      <c r="A1359" s="219"/>
      <c r="B1359" s="220"/>
      <c r="C1359" s="220"/>
      <c r="D1359" s="220"/>
      <c r="E1359" s="220"/>
      <c r="F1359" s="220"/>
    </row>
    <row r="1360" spans="1:6">
      <c r="A1360" s="219"/>
      <c r="B1360" s="220"/>
      <c r="C1360" s="220"/>
      <c r="D1360" s="220"/>
      <c r="E1360" s="220"/>
      <c r="F1360" s="220"/>
    </row>
    <row r="1361" spans="1:6">
      <c r="A1361" s="219"/>
      <c r="B1361" s="220"/>
      <c r="C1361" s="220"/>
      <c r="D1361" s="220"/>
      <c r="E1361" s="220"/>
      <c r="F1361" s="220"/>
    </row>
    <row r="1362" spans="1:6">
      <c r="A1362" s="219"/>
      <c r="B1362" s="220"/>
      <c r="C1362" s="220"/>
      <c r="D1362" s="220"/>
      <c r="E1362" s="220"/>
      <c r="F1362" s="220"/>
    </row>
    <row r="1363" spans="1:6">
      <c r="A1363" s="219"/>
      <c r="B1363" s="220"/>
      <c r="C1363" s="220"/>
      <c r="D1363" s="220"/>
      <c r="E1363" s="220"/>
      <c r="F1363" s="220"/>
    </row>
    <row r="1364" spans="1:6">
      <c r="A1364" s="219"/>
      <c r="B1364" s="220"/>
      <c r="C1364" s="220"/>
      <c r="D1364" s="220"/>
      <c r="E1364" s="220"/>
      <c r="F1364" s="220"/>
    </row>
    <row r="1365" spans="1:6">
      <c r="A1365" s="219"/>
      <c r="B1365" s="220"/>
      <c r="C1365" s="220"/>
      <c r="D1365" s="220"/>
      <c r="E1365" s="220"/>
      <c r="F1365" s="220"/>
    </row>
    <row r="1366" spans="1:6">
      <c r="A1366" s="219"/>
      <c r="B1366" s="220"/>
      <c r="C1366" s="220"/>
      <c r="D1366" s="220"/>
      <c r="E1366" s="220"/>
      <c r="F1366" s="220"/>
    </row>
    <row r="1367" spans="1:6">
      <c r="A1367" s="219"/>
      <c r="B1367" s="220"/>
      <c r="C1367" s="220"/>
      <c r="D1367" s="220"/>
      <c r="E1367" s="220"/>
      <c r="F1367" s="220"/>
    </row>
    <row r="1368" spans="1:6">
      <c r="A1368" s="219"/>
      <c r="B1368" s="220"/>
      <c r="C1368" s="220"/>
      <c r="D1368" s="220"/>
      <c r="E1368" s="220"/>
      <c r="F1368" s="220"/>
    </row>
    <row r="1369" spans="1:6">
      <c r="A1369" s="219"/>
      <c r="B1369" s="220"/>
      <c r="C1369" s="220"/>
      <c r="D1369" s="220"/>
      <c r="E1369" s="220"/>
      <c r="F1369" s="220"/>
    </row>
    <row r="1370" spans="1:6">
      <c r="A1370" s="219"/>
      <c r="B1370" s="220"/>
      <c r="C1370" s="220"/>
      <c r="D1370" s="220"/>
      <c r="E1370" s="220"/>
      <c r="F1370" s="220"/>
    </row>
    <row r="1371" spans="1:6">
      <c r="A1371" s="219"/>
      <c r="B1371" s="220"/>
      <c r="C1371" s="220"/>
      <c r="D1371" s="220"/>
      <c r="E1371" s="220"/>
      <c r="F1371" s="220"/>
    </row>
    <row r="1372" spans="1:6">
      <c r="A1372" s="219"/>
      <c r="B1372" s="220"/>
      <c r="C1372" s="220"/>
      <c r="D1372" s="220"/>
      <c r="E1372" s="220"/>
      <c r="F1372" s="220"/>
    </row>
    <row r="1373" spans="1:6">
      <c r="A1373" s="219"/>
      <c r="B1373" s="220"/>
      <c r="C1373" s="220"/>
      <c r="D1373" s="220"/>
      <c r="E1373" s="220"/>
      <c r="F1373" s="220"/>
    </row>
    <row r="1374" spans="1:6">
      <c r="A1374" s="219"/>
      <c r="B1374" s="220"/>
      <c r="C1374" s="220"/>
      <c r="D1374" s="220"/>
      <c r="E1374" s="220"/>
      <c r="F1374" s="220"/>
    </row>
    <row r="1375" spans="1:6">
      <c r="A1375" s="219"/>
      <c r="B1375" s="220"/>
      <c r="C1375" s="220"/>
      <c r="D1375" s="220"/>
      <c r="E1375" s="220"/>
      <c r="F1375" s="220"/>
    </row>
    <row r="1376" spans="1:6">
      <c r="A1376" s="219"/>
      <c r="B1376" s="220"/>
      <c r="C1376" s="220"/>
      <c r="D1376" s="220"/>
      <c r="E1376" s="220"/>
      <c r="F1376" s="220"/>
    </row>
    <row r="1377" spans="1:6">
      <c r="A1377" s="219"/>
      <c r="B1377" s="220"/>
      <c r="C1377" s="220"/>
      <c r="D1377" s="220"/>
      <c r="E1377" s="220"/>
      <c r="F1377" s="220"/>
    </row>
    <row r="1378" spans="1:6">
      <c r="A1378" s="219"/>
      <c r="B1378" s="220"/>
      <c r="C1378" s="220"/>
      <c r="D1378" s="220"/>
      <c r="E1378" s="220"/>
      <c r="F1378" s="220"/>
    </row>
    <row r="1379" spans="1:6">
      <c r="A1379" s="219"/>
      <c r="B1379" s="220"/>
      <c r="C1379" s="220"/>
      <c r="D1379" s="220"/>
      <c r="E1379" s="220"/>
      <c r="F1379" s="220"/>
    </row>
    <row r="1380" spans="1:6">
      <c r="A1380" s="219"/>
      <c r="B1380" s="220"/>
      <c r="C1380" s="220"/>
      <c r="D1380" s="220"/>
      <c r="E1380" s="220"/>
      <c r="F1380" s="220"/>
    </row>
    <row r="1381" spans="1:6">
      <c r="A1381" s="219"/>
      <c r="B1381" s="220"/>
      <c r="C1381" s="220"/>
      <c r="D1381" s="220"/>
      <c r="E1381" s="220"/>
      <c r="F1381" s="220"/>
    </row>
    <row r="1382" spans="1:6">
      <c r="A1382" s="219"/>
      <c r="B1382" s="220"/>
      <c r="C1382" s="220"/>
      <c r="D1382" s="220"/>
      <c r="E1382" s="220"/>
      <c r="F1382" s="220"/>
    </row>
    <row r="1383" spans="1:6">
      <c r="A1383" s="219"/>
      <c r="B1383" s="220"/>
      <c r="C1383" s="220"/>
      <c r="D1383" s="220"/>
      <c r="E1383" s="220"/>
      <c r="F1383" s="220"/>
    </row>
    <row r="1384" spans="1:6">
      <c r="A1384" s="219"/>
      <c r="B1384" s="220"/>
      <c r="C1384" s="220"/>
      <c r="D1384" s="220"/>
      <c r="E1384" s="220"/>
      <c r="F1384" s="220"/>
    </row>
    <row r="1385" spans="1:6">
      <c r="A1385" s="219"/>
      <c r="B1385" s="220"/>
      <c r="C1385" s="220"/>
      <c r="D1385" s="220"/>
      <c r="E1385" s="220"/>
      <c r="F1385" s="220"/>
    </row>
    <row r="1386" spans="1:6">
      <c r="A1386" s="219"/>
      <c r="B1386" s="220"/>
      <c r="C1386" s="220"/>
      <c r="D1386" s="220"/>
      <c r="E1386" s="220"/>
      <c r="F1386" s="220"/>
    </row>
    <row r="1387" spans="1:6">
      <c r="A1387" s="219"/>
      <c r="B1387" s="220"/>
      <c r="C1387" s="220"/>
      <c r="D1387" s="220"/>
      <c r="E1387" s="220"/>
      <c r="F1387" s="220"/>
    </row>
    <row r="1388" spans="1:6">
      <c r="A1388" s="219"/>
      <c r="B1388" s="220"/>
      <c r="C1388" s="220"/>
      <c r="D1388" s="220"/>
      <c r="E1388" s="220"/>
      <c r="F1388" s="220"/>
    </row>
    <row r="1389" spans="1:6">
      <c r="A1389" s="219"/>
      <c r="B1389" s="220"/>
      <c r="C1389" s="220"/>
      <c r="D1389" s="220"/>
      <c r="E1389" s="220"/>
      <c r="F1389" s="220"/>
    </row>
    <row r="1390" spans="1:6">
      <c r="A1390" s="219"/>
      <c r="B1390" s="220"/>
      <c r="C1390" s="220"/>
      <c r="D1390" s="220"/>
      <c r="E1390" s="220"/>
      <c r="F1390" s="220"/>
    </row>
    <row r="1391" spans="1:6">
      <c r="A1391" s="219"/>
      <c r="B1391" s="220"/>
      <c r="C1391" s="220"/>
      <c r="D1391" s="220"/>
      <c r="E1391" s="220"/>
      <c r="F1391" s="220"/>
    </row>
    <row r="1392" spans="1:6">
      <c r="A1392" s="219"/>
      <c r="B1392" s="220"/>
      <c r="C1392" s="220"/>
      <c r="D1392" s="220"/>
      <c r="E1392" s="220"/>
      <c r="F1392" s="220"/>
    </row>
    <row r="1393" spans="1:6">
      <c r="A1393" s="219"/>
      <c r="B1393" s="220"/>
      <c r="C1393" s="220"/>
      <c r="D1393" s="220"/>
      <c r="E1393" s="220"/>
      <c r="F1393" s="220"/>
    </row>
    <row r="1394" spans="1:6">
      <c r="A1394" s="219"/>
      <c r="B1394" s="220"/>
      <c r="C1394" s="220"/>
      <c r="D1394" s="220"/>
      <c r="E1394" s="220"/>
      <c r="F1394" s="220"/>
    </row>
    <row r="1395" spans="1:6">
      <c r="A1395" s="219"/>
      <c r="B1395" s="220"/>
      <c r="C1395" s="220"/>
      <c r="D1395" s="220"/>
      <c r="E1395" s="220"/>
      <c r="F1395" s="220"/>
    </row>
    <row r="1396" spans="1:6">
      <c r="A1396" s="219"/>
      <c r="B1396" s="220"/>
      <c r="C1396" s="220"/>
      <c r="D1396" s="220"/>
      <c r="E1396" s="220"/>
      <c r="F1396" s="220"/>
    </row>
    <row r="1397" spans="1:6">
      <c r="A1397" s="219"/>
      <c r="B1397" s="220"/>
      <c r="C1397" s="220"/>
      <c r="D1397" s="220"/>
      <c r="E1397" s="220"/>
      <c r="F1397" s="220"/>
    </row>
    <row r="1398" spans="1:6">
      <c r="A1398" s="219"/>
      <c r="B1398" s="220"/>
      <c r="C1398" s="220"/>
      <c r="D1398" s="220"/>
      <c r="E1398" s="220"/>
      <c r="F1398" s="220"/>
    </row>
    <row r="1399" spans="1:6">
      <c r="A1399" s="219"/>
      <c r="B1399" s="220"/>
      <c r="C1399" s="220"/>
      <c r="D1399" s="220"/>
      <c r="E1399" s="220"/>
      <c r="F1399" s="220"/>
    </row>
    <row r="1400" spans="1:6">
      <c r="A1400" s="219"/>
      <c r="B1400" s="220"/>
      <c r="C1400" s="220"/>
      <c r="D1400" s="220"/>
      <c r="E1400" s="220"/>
      <c r="F1400" s="220"/>
    </row>
    <row r="1401" spans="1:6">
      <c r="A1401" s="219"/>
      <c r="B1401" s="220"/>
      <c r="C1401" s="220"/>
      <c r="D1401" s="220"/>
      <c r="E1401" s="220"/>
      <c r="F1401" s="220"/>
    </row>
    <row r="1402" spans="1:6">
      <c r="A1402" s="219"/>
      <c r="B1402" s="220"/>
      <c r="C1402" s="220"/>
      <c r="D1402" s="220"/>
      <c r="E1402" s="220"/>
      <c r="F1402" s="220"/>
    </row>
    <row r="1403" spans="1:6">
      <c r="A1403" s="219"/>
      <c r="B1403" s="220"/>
      <c r="C1403" s="220"/>
      <c r="D1403" s="220"/>
      <c r="E1403" s="220"/>
      <c r="F1403" s="220"/>
    </row>
    <row r="1404" spans="1:6">
      <c r="A1404" s="219"/>
      <c r="B1404" s="220"/>
      <c r="C1404" s="220"/>
      <c r="D1404" s="220"/>
      <c r="E1404" s="220"/>
      <c r="F1404" s="220"/>
    </row>
    <row r="1405" spans="1:6">
      <c r="A1405" s="219"/>
      <c r="B1405" s="220"/>
      <c r="C1405" s="220"/>
      <c r="D1405" s="220"/>
      <c r="E1405" s="220"/>
      <c r="F1405" s="220"/>
    </row>
    <row r="1406" spans="1:6">
      <c r="A1406" s="219"/>
      <c r="B1406" s="220"/>
      <c r="C1406" s="220"/>
      <c r="D1406" s="220"/>
      <c r="E1406" s="220"/>
      <c r="F1406" s="220"/>
    </row>
    <row r="1407" spans="1:6">
      <c r="A1407" s="219"/>
      <c r="B1407" s="220"/>
      <c r="C1407" s="220"/>
      <c r="D1407" s="220"/>
      <c r="E1407" s="220"/>
      <c r="F1407" s="220"/>
    </row>
    <row r="1408" spans="1:6">
      <c r="A1408" s="219"/>
      <c r="B1408" s="220"/>
      <c r="C1408" s="220"/>
      <c r="D1408" s="220"/>
      <c r="E1408" s="220"/>
      <c r="F1408" s="220"/>
    </row>
    <row r="1409" spans="1:6">
      <c r="A1409" s="219"/>
      <c r="B1409" s="220"/>
      <c r="C1409" s="220"/>
      <c r="D1409" s="220"/>
      <c r="E1409" s="220"/>
      <c r="F1409" s="220"/>
    </row>
    <row r="1410" spans="1:6">
      <c r="A1410" s="219"/>
      <c r="B1410" s="220"/>
      <c r="C1410" s="220"/>
      <c r="D1410" s="220"/>
      <c r="E1410" s="220"/>
      <c r="F1410" s="220"/>
    </row>
    <row r="1411" spans="1:6">
      <c r="A1411" s="219"/>
      <c r="B1411" s="220"/>
      <c r="C1411" s="220"/>
      <c r="D1411" s="220"/>
      <c r="E1411" s="220"/>
      <c r="F1411" s="220"/>
    </row>
    <row r="1412" spans="1:6">
      <c r="A1412" s="219"/>
      <c r="B1412" s="220"/>
      <c r="C1412" s="220"/>
      <c r="D1412" s="220"/>
      <c r="E1412" s="220"/>
      <c r="F1412" s="220"/>
    </row>
    <row r="1413" spans="1:6">
      <c r="A1413" s="219"/>
      <c r="B1413" s="220"/>
      <c r="C1413" s="220"/>
      <c r="D1413" s="220"/>
      <c r="E1413" s="220"/>
      <c r="F1413" s="220"/>
    </row>
    <row r="1414" spans="1:6">
      <c r="A1414" s="219"/>
      <c r="B1414" s="220"/>
      <c r="C1414" s="220"/>
      <c r="D1414" s="220"/>
      <c r="E1414" s="220"/>
      <c r="F1414" s="220"/>
    </row>
    <row r="1415" spans="1:6">
      <c r="A1415" s="219"/>
      <c r="B1415" s="220"/>
      <c r="C1415" s="220"/>
      <c r="D1415" s="220"/>
      <c r="E1415" s="220"/>
      <c r="F1415" s="220"/>
    </row>
    <row r="1416" spans="1:6">
      <c r="A1416" s="219"/>
      <c r="B1416" s="220"/>
      <c r="C1416" s="220"/>
      <c r="D1416" s="220"/>
      <c r="E1416" s="220"/>
      <c r="F1416" s="220"/>
    </row>
    <row r="1417" spans="1:6">
      <c r="A1417" s="219"/>
      <c r="B1417" s="220"/>
      <c r="C1417" s="220"/>
      <c r="D1417" s="220"/>
      <c r="E1417" s="220"/>
      <c r="F1417" s="220"/>
    </row>
    <row r="1418" spans="1:6">
      <c r="A1418" s="219"/>
      <c r="B1418" s="220"/>
      <c r="C1418" s="220"/>
      <c r="D1418" s="220"/>
      <c r="E1418" s="220"/>
      <c r="F1418" s="220"/>
    </row>
    <row r="1419" spans="1:6">
      <c r="A1419" s="219"/>
      <c r="B1419" s="220"/>
      <c r="C1419" s="220"/>
      <c r="D1419" s="220"/>
      <c r="E1419" s="220"/>
      <c r="F1419" s="220"/>
    </row>
    <row r="1420" spans="1:6">
      <c r="A1420" s="219"/>
      <c r="B1420" s="220"/>
      <c r="C1420" s="220"/>
      <c r="D1420" s="220"/>
      <c r="E1420" s="220"/>
      <c r="F1420" s="220"/>
    </row>
    <row r="1421" spans="1:6">
      <c r="A1421" s="219"/>
      <c r="B1421" s="220"/>
      <c r="C1421" s="220"/>
      <c r="D1421" s="220"/>
      <c r="E1421" s="220"/>
      <c r="F1421" s="220"/>
    </row>
    <row r="1422" spans="1:6">
      <c r="A1422" s="219"/>
      <c r="B1422" s="220"/>
      <c r="C1422" s="220"/>
      <c r="D1422" s="220"/>
      <c r="E1422" s="220"/>
      <c r="F1422" s="220"/>
    </row>
    <row r="1423" spans="1:6">
      <c r="A1423" s="219"/>
      <c r="B1423" s="220"/>
      <c r="C1423" s="220"/>
      <c r="D1423" s="220"/>
      <c r="E1423" s="220"/>
      <c r="F1423" s="220"/>
    </row>
    <row r="1424" spans="1:6">
      <c r="A1424" s="219"/>
      <c r="B1424" s="220"/>
      <c r="C1424" s="220"/>
      <c r="D1424" s="220"/>
      <c r="E1424" s="220"/>
      <c r="F1424" s="220"/>
    </row>
    <row r="1425" spans="1:6">
      <c r="A1425" s="219"/>
      <c r="B1425" s="220"/>
      <c r="C1425" s="220"/>
      <c r="D1425" s="220"/>
      <c r="E1425" s="220"/>
      <c r="F1425" s="220"/>
    </row>
    <row r="1426" spans="1:6">
      <c r="A1426" s="219"/>
      <c r="B1426" s="220"/>
      <c r="C1426" s="220"/>
      <c r="D1426" s="220"/>
      <c r="E1426" s="220"/>
      <c r="F1426" s="220"/>
    </row>
    <row r="1427" spans="1:6">
      <c r="A1427" s="219"/>
      <c r="B1427" s="220"/>
      <c r="C1427" s="220"/>
      <c r="D1427" s="220"/>
      <c r="E1427" s="220"/>
      <c r="F1427" s="220"/>
    </row>
    <row r="1428" spans="1:6">
      <c r="A1428" s="219"/>
      <c r="B1428" s="220"/>
      <c r="C1428" s="220"/>
      <c r="D1428" s="220"/>
      <c r="E1428" s="220"/>
      <c r="F1428" s="220"/>
    </row>
    <row r="1429" spans="1:6">
      <c r="A1429" s="219"/>
      <c r="B1429" s="220"/>
      <c r="C1429" s="220"/>
      <c r="D1429" s="220"/>
      <c r="E1429" s="220"/>
      <c r="F1429" s="220"/>
    </row>
    <row r="1430" spans="1:6">
      <c r="A1430" s="219"/>
      <c r="B1430" s="220"/>
      <c r="C1430" s="220"/>
      <c r="D1430" s="220"/>
      <c r="E1430" s="220"/>
      <c r="F1430" s="220"/>
    </row>
    <row r="1431" spans="1:6">
      <c r="A1431" s="219"/>
      <c r="B1431" s="220"/>
      <c r="C1431" s="220"/>
      <c r="D1431" s="220"/>
      <c r="E1431" s="220"/>
      <c r="F1431" s="220"/>
    </row>
    <row r="1432" spans="1:6">
      <c r="A1432" s="219"/>
      <c r="B1432" s="220"/>
      <c r="C1432" s="220"/>
      <c r="D1432" s="220"/>
      <c r="E1432" s="220"/>
      <c r="F1432" s="220"/>
    </row>
    <row r="1433" spans="1:6">
      <c r="A1433" s="219"/>
      <c r="B1433" s="220"/>
      <c r="C1433" s="220"/>
      <c r="D1433" s="220"/>
      <c r="E1433" s="220"/>
      <c r="F1433" s="220"/>
    </row>
    <row r="1434" spans="1:6">
      <c r="A1434" s="219"/>
      <c r="B1434" s="220"/>
      <c r="C1434" s="220"/>
      <c r="D1434" s="220"/>
      <c r="E1434" s="220"/>
      <c r="F1434" s="220"/>
    </row>
    <row r="1435" spans="1:6">
      <c r="A1435" s="219"/>
      <c r="B1435" s="220"/>
      <c r="C1435" s="220"/>
      <c r="D1435" s="220"/>
      <c r="E1435" s="220"/>
      <c r="F1435" s="220"/>
    </row>
    <row r="1436" spans="1:6">
      <c r="A1436" s="219"/>
      <c r="B1436" s="220"/>
      <c r="C1436" s="220"/>
      <c r="D1436" s="220"/>
      <c r="E1436" s="220"/>
      <c r="F1436" s="220"/>
    </row>
    <row r="1437" spans="1:6">
      <c r="A1437" s="219"/>
      <c r="B1437" s="220"/>
      <c r="C1437" s="220"/>
      <c r="D1437" s="220"/>
      <c r="E1437" s="220"/>
      <c r="F1437" s="220"/>
    </row>
    <row r="1438" spans="1:6">
      <c r="A1438" s="219"/>
      <c r="B1438" s="220"/>
      <c r="C1438" s="220"/>
      <c r="D1438" s="220"/>
      <c r="E1438" s="220"/>
      <c r="F1438" s="220"/>
    </row>
    <row r="1439" spans="1:6">
      <c r="A1439" s="219"/>
      <c r="B1439" s="220"/>
      <c r="C1439" s="220"/>
      <c r="D1439" s="220"/>
      <c r="E1439" s="220"/>
      <c r="F1439" s="220"/>
    </row>
    <row r="1440" spans="1:6">
      <c r="A1440" s="219"/>
      <c r="B1440" s="220"/>
      <c r="C1440" s="220"/>
      <c r="D1440" s="220"/>
      <c r="E1440" s="220"/>
      <c r="F1440" s="220"/>
    </row>
    <row r="1441" spans="1:6">
      <c r="A1441" s="219"/>
      <c r="B1441" s="220"/>
      <c r="C1441" s="220"/>
      <c r="D1441" s="220"/>
      <c r="E1441" s="220"/>
      <c r="F1441" s="220"/>
    </row>
    <row r="1442" spans="1:6">
      <c r="A1442" s="219"/>
      <c r="B1442" s="220"/>
      <c r="C1442" s="220"/>
      <c r="D1442" s="220"/>
      <c r="E1442" s="220"/>
      <c r="F1442" s="220"/>
    </row>
    <row r="1443" spans="1:6">
      <c r="A1443" s="219"/>
      <c r="B1443" s="220"/>
      <c r="C1443" s="220"/>
      <c r="D1443" s="220"/>
      <c r="E1443" s="220"/>
      <c r="F1443" s="220"/>
    </row>
    <row r="1444" spans="1:6">
      <c r="A1444" s="219"/>
      <c r="B1444" s="220"/>
      <c r="C1444" s="220"/>
      <c r="D1444" s="220"/>
      <c r="E1444" s="220"/>
      <c r="F1444" s="220"/>
    </row>
    <row r="1445" spans="1:6">
      <c r="A1445" s="219"/>
      <c r="B1445" s="220"/>
      <c r="C1445" s="220"/>
      <c r="D1445" s="220"/>
      <c r="E1445" s="220"/>
      <c r="F1445" s="220"/>
    </row>
    <row r="1446" spans="1:6">
      <c r="A1446" s="219"/>
      <c r="B1446" s="220"/>
      <c r="C1446" s="220"/>
      <c r="D1446" s="220"/>
      <c r="E1446" s="220"/>
      <c r="F1446" s="220"/>
    </row>
    <row r="1447" spans="1:6">
      <c r="A1447" s="219"/>
      <c r="B1447" s="220"/>
      <c r="C1447" s="220"/>
      <c r="D1447" s="220"/>
      <c r="E1447" s="220"/>
      <c r="F1447" s="220"/>
    </row>
    <row r="1448" spans="1:6">
      <c r="A1448" s="219"/>
      <c r="B1448" s="220"/>
      <c r="C1448" s="220"/>
      <c r="D1448" s="220"/>
      <c r="E1448" s="220"/>
      <c r="F1448" s="220"/>
    </row>
    <row r="1449" spans="1:6">
      <c r="A1449" s="219"/>
      <c r="B1449" s="220"/>
      <c r="C1449" s="220"/>
      <c r="D1449" s="220"/>
      <c r="E1449" s="220"/>
      <c r="F1449" s="220"/>
    </row>
    <row r="1450" spans="1:6">
      <c r="A1450" s="219"/>
      <c r="B1450" s="220"/>
      <c r="C1450" s="220"/>
      <c r="D1450" s="220"/>
      <c r="E1450" s="220"/>
      <c r="F1450" s="220"/>
    </row>
    <row r="1451" spans="1:6">
      <c r="A1451" s="219"/>
      <c r="B1451" s="220"/>
      <c r="C1451" s="220"/>
      <c r="D1451" s="220"/>
      <c r="E1451" s="220"/>
      <c r="F1451" s="220"/>
    </row>
    <row r="1452" spans="1:6">
      <c r="A1452" s="219"/>
      <c r="B1452" s="220"/>
      <c r="C1452" s="220"/>
      <c r="D1452" s="220"/>
      <c r="E1452" s="220"/>
      <c r="F1452" s="220"/>
    </row>
    <row r="1453" spans="1:6">
      <c r="A1453" s="219"/>
      <c r="B1453" s="220"/>
      <c r="C1453" s="220"/>
      <c r="D1453" s="220"/>
      <c r="E1453" s="220"/>
      <c r="F1453" s="220"/>
    </row>
    <row r="1454" spans="1:6">
      <c r="A1454" s="219"/>
      <c r="B1454" s="220"/>
      <c r="C1454" s="220"/>
      <c r="D1454" s="220"/>
      <c r="E1454" s="220"/>
      <c r="F1454" s="220"/>
    </row>
    <row r="1455" spans="1:6">
      <c r="A1455" s="219"/>
      <c r="B1455" s="220"/>
      <c r="C1455" s="220"/>
      <c r="D1455" s="220"/>
      <c r="E1455" s="220"/>
      <c r="F1455" s="220"/>
    </row>
    <row r="1456" spans="1:6">
      <c r="A1456" s="219"/>
      <c r="B1456" s="220"/>
      <c r="C1456" s="220"/>
      <c r="D1456" s="220"/>
      <c r="E1456" s="220"/>
      <c r="F1456" s="220"/>
    </row>
    <row r="1457" spans="1:6">
      <c r="A1457" s="219"/>
      <c r="B1457" s="220"/>
      <c r="C1457" s="220"/>
      <c r="D1457" s="220"/>
      <c r="E1457" s="220"/>
      <c r="F1457" s="220"/>
    </row>
    <row r="1458" spans="1:6">
      <c r="A1458" s="219"/>
      <c r="B1458" s="220"/>
      <c r="C1458" s="220"/>
      <c r="D1458" s="220"/>
      <c r="E1458" s="220"/>
      <c r="F1458" s="220"/>
    </row>
    <row r="1459" spans="1:6">
      <c r="A1459" s="219"/>
      <c r="B1459" s="220"/>
      <c r="C1459" s="220"/>
      <c r="D1459" s="220"/>
      <c r="E1459" s="220"/>
      <c r="F1459" s="220"/>
    </row>
    <row r="1460" spans="1:6">
      <c r="A1460" s="219"/>
      <c r="B1460" s="220"/>
      <c r="C1460" s="220"/>
      <c r="D1460" s="220"/>
      <c r="E1460" s="220"/>
      <c r="F1460" s="220"/>
    </row>
    <row r="1461" spans="1:6">
      <c r="A1461" s="219"/>
      <c r="B1461" s="220"/>
      <c r="C1461" s="220"/>
      <c r="D1461" s="220"/>
      <c r="E1461" s="220"/>
      <c r="F1461" s="220"/>
    </row>
    <row r="1462" spans="1:6">
      <c r="A1462" s="219"/>
      <c r="B1462" s="220"/>
      <c r="C1462" s="220"/>
      <c r="D1462" s="220"/>
      <c r="E1462" s="220"/>
      <c r="F1462" s="220"/>
    </row>
    <row r="1463" spans="1:6">
      <c r="A1463" s="219"/>
      <c r="B1463" s="220"/>
      <c r="C1463" s="220"/>
      <c r="D1463" s="220"/>
      <c r="E1463" s="220"/>
      <c r="F1463" s="220"/>
    </row>
    <row r="1464" spans="1:6">
      <c r="A1464" s="219"/>
      <c r="B1464" s="220"/>
      <c r="C1464" s="220"/>
      <c r="D1464" s="220"/>
      <c r="E1464" s="220"/>
      <c r="F1464" s="220"/>
    </row>
    <row r="1465" spans="1:6">
      <c r="A1465" s="219"/>
      <c r="B1465" s="220"/>
      <c r="C1465" s="220"/>
      <c r="D1465" s="220"/>
      <c r="E1465" s="220"/>
      <c r="F1465" s="220"/>
    </row>
    <row r="1466" spans="1:6">
      <c r="A1466" s="219"/>
      <c r="B1466" s="220"/>
      <c r="C1466" s="220"/>
      <c r="D1466" s="220"/>
      <c r="E1466" s="220"/>
      <c r="F1466" s="220"/>
    </row>
    <row r="1467" spans="1:6">
      <c r="A1467" s="219"/>
      <c r="B1467" s="220"/>
      <c r="C1467" s="220"/>
      <c r="D1467" s="220"/>
      <c r="E1467" s="220"/>
      <c r="F1467" s="220"/>
    </row>
    <row r="1468" spans="1:6">
      <c r="A1468" s="219"/>
      <c r="B1468" s="220"/>
      <c r="C1468" s="220"/>
      <c r="D1468" s="220"/>
      <c r="E1468" s="220"/>
      <c r="F1468" s="220"/>
    </row>
    <row r="1469" spans="1:6">
      <c r="A1469" s="219"/>
      <c r="B1469" s="220"/>
      <c r="C1469" s="220"/>
      <c r="D1469" s="220"/>
      <c r="E1469" s="220"/>
      <c r="F1469" s="220"/>
    </row>
    <row r="1470" spans="1:6">
      <c r="A1470" s="219"/>
      <c r="B1470" s="220"/>
      <c r="C1470" s="220"/>
      <c r="D1470" s="220"/>
      <c r="E1470" s="220"/>
      <c r="F1470" s="220"/>
    </row>
    <row r="1471" spans="1:6">
      <c r="A1471" s="219"/>
      <c r="B1471" s="220"/>
      <c r="C1471" s="220"/>
      <c r="D1471" s="220"/>
      <c r="E1471" s="220"/>
      <c r="F1471" s="220"/>
    </row>
    <row r="1472" spans="1:6">
      <c r="A1472" s="219"/>
      <c r="B1472" s="220"/>
      <c r="C1472" s="220"/>
      <c r="D1472" s="220"/>
      <c r="E1472" s="220"/>
      <c r="F1472" s="220"/>
    </row>
    <row r="1473" spans="1:6">
      <c r="A1473" s="219"/>
      <c r="B1473" s="220"/>
      <c r="C1473" s="220"/>
      <c r="D1473" s="220"/>
      <c r="E1473" s="220"/>
      <c r="F1473" s="220"/>
    </row>
    <row r="1474" spans="1:6">
      <c r="A1474" s="219"/>
      <c r="B1474" s="220"/>
      <c r="C1474" s="220"/>
      <c r="D1474" s="220"/>
      <c r="E1474" s="220"/>
      <c r="F1474" s="220"/>
    </row>
    <row r="1475" spans="1:6">
      <c r="A1475" s="219"/>
      <c r="B1475" s="220"/>
      <c r="C1475" s="220"/>
      <c r="D1475" s="220"/>
      <c r="E1475" s="220"/>
      <c r="F1475" s="220"/>
    </row>
    <row r="1476" spans="1:6">
      <c r="A1476" s="219"/>
      <c r="B1476" s="220"/>
      <c r="C1476" s="220"/>
      <c r="D1476" s="220"/>
      <c r="E1476" s="220"/>
      <c r="F1476" s="220"/>
    </row>
    <row r="1477" spans="1:6">
      <c r="A1477" s="219"/>
      <c r="B1477" s="220"/>
      <c r="C1477" s="220"/>
      <c r="D1477" s="220"/>
      <c r="E1477" s="220"/>
      <c r="F1477" s="220"/>
    </row>
    <row r="1478" spans="1:6">
      <c r="A1478" s="219"/>
      <c r="B1478" s="220"/>
      <c r="C1478" s="220"/>
      <c r="D1478" s="220"/>
      <c r="E1478" s="220"/>
      <c r="F1478" s="220"/>
    </row>
    <row r="1479" spans="1:6">
      <c r="A1479" s="219"/>
      <c r="B1479" s="220"/>
      <c r="C1479" s="220"/>
      <c r="D1479" s="220"/>
      <c r="E1479" s="220"/>
      <c r="F1479" s="220"/>
    </row>
    <row r="1480" spans="1:6">
      <c r="A1480" s="219"/>
      <c r="B1480" s="220"/>
      <c r="C1480" s="220"/>
      <c r="D1480" s="220"/>
      <c r="E1480" s="220"/>
      <c r="F1480" s="220"/>
    </row>
    <row r="1481" spans="1:6">
      <c r="A1481" s="219"/>
      <c r="B1481" s="220"/>
      <c r="C1481" s="220"/>
      <c r="D1481" s="220"/>
      <c r="E1481" s="220"/>
      <c r="F1481" s="220"/>
    </row>
    <row r="1482" spans="1:6">
      <c r="A1482" s="219"/>
      <c r="B1482" s="220"/>
      <c r="C1482" s="220"/>
      <c r="D1482" s="220"/>
      <c r="E1482" s="220"/>
      <c r="F1482" s="220"/>
    </row>
    <row r="1483" spans="1:6">
      <c r="A1483" s="219"/>
      <c r="B1483" s="220"/>
      <c r="C1483" s="220"/>
      <c r="D1483" s="220"/>
      <c r="E1483" s="220"/>
      <c r="F1483" s="220"/>
    </row>
    <row r="1484" spans="1:6">
      <c r="A1484" s="219"/>
      <c r="B1484" s="220"/>
      <c r="C1484" s="220"/>
      <c r="D1484" s="220"/>
      <c r="E1484" s="220"/>
      <c r="F1484" s="220"/>
    </row>
    <row r="1485" spans="1:6">
      <c r="A1485" s="219"/>
      <c r="B1485" s="220"/>
      <c r="C1485" s="220"/>
      <c r="D1485" s="220"/>
      <c r="E1485" s="220"/>
      <c r="F1485" s="220"/>
    </row>
    <row r="1486" spans="1:6">
      <c r="A1486" s="219"/>
      <c r="B1486" s="220"/>
      <c r="C1486" s="220"/>
      <c r="D1486" s="220"/>
      <c r="E1486" s="220"/>
      <c r="F1486" s="220"/>
    </row>
    <row r="1487" spans="1:6">
      <c r="A1487" s="219"/>
      <c r="B1487" s="220"/>
      <c r="C1487" s="220"/>
      <c r="D1487" s="220"/>
      <c r="E1487" s="220"/>
      <c r="F1487" s="220"/>
    </row>
    <row r="1488" spans="1:6">
      <c r="A1488" s="219"/>
      <c r="B1488" s="220"/>
      <c r="C1488" s="220"/>
      <c r="D1488" s="220"/>
      <c r="E1488" s="220"/>
      <c r="F1488" s="220"/>
    </row>
    <row r="1489" spans="1:6">
      <c r="A1489" s="219"/>
      <c r="B1489" s="220"/>
      <c r="C1489" s="220"/>
      <c r="D1489" s="220"/>
      <c r="E1489" s="220"/>
      <c r="F1489" s="220"/>
    </row>
    <row r="1490" spans="1:6">
      <c r="A1490" s="219"/>
      <c r="B1490" s="220"/>
      <c r="C1490" s="220"/>
      <c r="D1490" s="220"/>
      <c r="E1490" s="220"/>
      <c r="F1490" s="220"/>
    </row>
    <row r="1491" spans="1:6">
      <c r="A1491" s="219"/>
      <c r="B1491" s="220"/>
      <c r="C1491" s="220"/>
      <c r="D1491" s="220"/>
      <c r="E1491" s="220"/>
      <c r="F1491" s="220"/>
    </row>
    <row r="1492" spans="1:6">
      <c r="A1492" s="219"/>
      <c r="B1492" s="220"/>
      <c r="C1492" s="220"/>
      <c r="D1492" s="220"/>
      <c r="E1492" s="220"/>
      <c r="F1492" s="220"/>
    </row>
    <row r="1493" spans="1:6">
      <c r="A1493" s="219"/>
      <c r="B1493" s="220"/>
      <c r="C1493" s="220"/>
      <c r="D1493" s="220"/>
      <c r="E1493" s="220"/>
      <c r="F1493" s="220"/>
    </row>
    <row r="1494" spans="1:6">
      <c r="A1494" s="219"/>
      <c r="B1494" s="220"/>
      <c r="C1494" s="220"/>
      <c r="D1494" s="220"/>
      <c r="E1494" s="220"/>
      <c r="F1494" s="220"/>
    </row>
    <row r="1495" spans="1:6">
      <c r="A1495" s="219"/>
      <c r="B1495" s="220"/>
      <c r="C1495" s="220"/>
      <c r="D1495" s="220"/>
      <c r="E1495" s="220"/>
      <c r="F1495" s="220"/>
    </row>
    <row r="1496" spans="1:6">
      <c r="A1496" s="219"/>
      <c r="B1496" s="220"/>
      <c r="C1496" s="220"/>
      <c r="D1496" s="220"/>
      <c r="E1496" s="220"/>
      <c r="F1496" s="220"/>
    </row>
    <row r="1497" spans="1:6">
      <c r="A1497" s="219"/>
      <c r="B1497" s="220"/>
      <c r="C1497" s="220"/>
      <c r="D1497" s="220"/>
      <c r="E1497" s="220"/>
      <c r="F1497" s="220"/>
    </row>
    <row r="1498" spans="1:6">
      <c r="A1498" s="219"/>
      <c r="B1498" s="220"/>
      <c r="C1498" s="220"/>
      <c r="D1498" s="220"/>
      <c r="E1498" s="220"/>
      <c r="F1498" s="220"/>
    </row>
    <row r="1499" spans="1:6">
      <c r="A1499" s="219"/>
      <c r="B1499" s="220"/>
      <c r="C1499" s="220"/>
      <c r="D1499" s="220"/>
      <c r="E1499" s="220"/>
      <c r="F1499" s="220"/>
    </row>
    <row r="1500" spans="1:6">
      <c r="A1500" s="219"/>
      <c r="B1500" s="220"/>
      <c r="C1500" s="220"/>
      <c r="D1500" s="220"/>
      <c r="E1500" s="220"/>
      <c r="F1500" s="220"/>
    </row>
    <row r="1501" spans="1:6">
      <c r="A1501" s="219"/>
      <c r="B1501" s="220"/>
      <c r="C1501" s="220"/>
      <c r="D1501" s="220"/>
      <c r="E1501" s="220"/>
      <c r="F1501" s="220"/>
    </row>
    <row r="1502" spans="1:6">
      <c r="A1502" s="219"/>
      <c r="B1502" s="220"/>
      <c r="C1502" s="220"/>
      <c r="D1502" s="220"/>
      <c r="E1502" s="220"/>
      <c r="F1502" s="220"/>
    </row>
    <row r="1503" spans="1:6">
      <c r="A1503" s="219"/>
      <c r="B1503" s="220"/>
      <c r="C1503" s="220"/>
      <c r="D1503" s="220"/>
      <c r="E1503" s="220"/>
      <c r="F1503" s="220"/>
    </row>
    <row r="1504" spans="1:6">
      <c r="A1504" s="219"/>
      <c r="B1504" s="220"/>
      <c r="C1504" s="220"/>
      <c r="D1504" s="220"/>
      <c r="E1504" s="220"/>
      <c r="F1504" s="220"/>
    </row>
    <row r="1505" spans="1:6">
      <c r="A1505" s="219"/>
      <c r="B1505" s="220"/>
      <c r="C1505" s="220"/>
      <c r="D1505" s="220"/>
      <c r="E1505" s="220"/>
      <c r="F1505" s="220"/>
    </row>
    <row r="1506" spans="1:6">
      <c r="A1506" s="219"/>
      <c r="B1506" s="220"/>
      <c r="C1506" s="220"/>
      <c r="D1506" s="220"/>
      <c r="E1506" s="220"/>
      <c r="F1506" s="220"/>
    </row>
    <row r="1507" spans="1:6">
      <c r="A1507" s="219"/>
      <c r="B1507" s="220"/>
      <c r="C1507" s="220"/>
      <c r="D1507" s="220"/>
      <c r="E1507" s="220"/>
      <c r="F1507" s="220"/>
    </row>
    <row r="1508" spans="1:6">
      <c r="A1508" s="219"/>
      <c r="B1508" s="220"/>
      <c r="C1508" s="220"/>
      <c r="D1508" s="220"/>
      <c r="E1508" s="220"/>
      <c r="F1508" s="220"/>
    </row>
    <row r="1509" spans="1:6">
      <c r="A1509" s="219"/>
      <c r="B1509" s="220"/>
      <c r="C1509" s="220"/>
      <c r="D1509" s="220"/>
      <c r="E1509" s="220"/>
      <c r="F1509" s="220"/>
    </row>
    <row r="1510" spans="1:6">
      <c r="A1510" s="219"/>
      <c r="B1510" s="220"/>
      <c r="C1510" s="220"/>
      <c r="D1510" s="220"/>
      <c r="E1510" s="220"/>
      <c r="F1510" s="220"/>
    </row>
    <row r="1511" spans="1:6">
      <c r="A1511" s="219"/>
      <c r="B1511" s="220"/>
      <c r="C1511" s="220"/>
      <c r="D1511" s="220"/>
      <c r="E1511" s="220"/>
      <c r="F1511" s="220"/>
    </row>
    <row r="1512" spans="1:6">
      <c r="A1512" s="219"/>
      <c r="B1512" s="220"/>
      <c r="C1512" s="220"/>
      <c r="D1512" s="220"/>
      <c r="E1512" s="220"/>
      <c r="F1512" s="220"/>
    </row>
    <row r="1513" spans="1:6">
      <c r="A1513" s="219"/>
      <c r="B1513" s="220"/>
      <c r="C1513" s="220"/>
      <c r="D1513" s="220"/>
      <c r="E1513" s="220"/>
      <c r="F1513" s="220"/>
    </row>
    <row r="1514" spans="1:6">
      <c r="A1514" s="219"/>
      <c r="B1514" s="220"/>
      <c r="C1514" s="220"/>
      <c r="D1514" s="220"/>
      <c r="E1514" s="220"/>
      <c r="F1514" s="220"/>
    </row>
    <row r="1515" spans="1:6">
      <c r="A1515" s="219"/>
      <c r="B1515" s="220"/>
      <c r="C1515" s="220"/>
      <c r="D1515" s="220"/>
      <c r="E1515" s="220"/>
      <c r="F1515" s="220"/>
    </row>
    <row r="1516" spans="1:6">
      <c r="A1516" s="219"/>
      <c r="B1516" s="220"/>
      <c r="C1516" s="220"/>
      <c r="D1516" s="220"/>
      <c r="E1516" s="220"/>
      <c r="F1516" s="220"/>
    </row>
    <row r="1517" spans="1:6">
      <c r="A1517" s="219"/>
      <c r="B1517" s="220"/>
      <c r="C1517" s="220"/>
      <c r="D1517" s="220"/>
      <c r="E1517" s="220"/>
      <c r="F1517" s="220"/>
    </row>
    <row r="1518" spans="1:6">
      <c r="A1518" s="219"/>
      <c r="B1518" s="220"/>
      <c r="C1518" s="220"/>
      <c r="D1518" s="220"/>
      <c r="E1518" s="220"/>
      <c r="F1518" s="220"/>
    </row>
    <row r="1519" spans="1:6">
      <c r="A1519" s="219"/>
      <c r="B1519" s="220"/>
      <c r="C1519" s="220"/>
      <c r="D1519" s="220"/>
      <c r="E1519" s="220"/>
      <c r="F1519" s="220"/>
    </row>
    <row r="1520" spans="1:6">
      <c r="A1520" s="219"/>
      <c r="B1520" s="220"/>
      <c r="C1520" s="220"/>
      <c r="D1520" s="220"/>
      <c r="E1520" s="220"/>
      <c r="F1520" s="220"/>
    </row>
    <row r="1521" spans="1:6">
      <c r="A1521" s="219"/>
      <c r="B1521" s="220"/>
      <c r="C1521" s="220"/>
      <c r="D1521" s="220"/>
      <c r="E1521" s="220"/>
      <c r="F1521" s="220"/>
    </row>
    <row r="1522" spans="1:6">
      <c r="A1522" s="219"/>
      <c r="B1522" s="220"/>
      <c r="C1522" s="220"/>
      <c r="D1522" s="220"/>
      <c r="E1522" s="220"/>
      <c r="F1522" s="220"/>
    </row>
    <row r="1523" spans="1:6">
      <c r="A1523" s="219"/>
      <c r="B1523" s="220"/>
      <c r="C1523" s="220"/>
      <c r="D1523" s="220"/>
      <c r="E1523" s="220"/>
      <c r="F1523" s="220"/>
    </row>
    <row r="1524" spans="1:6">
      <c r="A1524" s="219"/>
      <c r="B1524" s="220"/>
      <c r="C1524" s="220"/>
      <c r="D1524" s="220"/>
      <c r="E1524" s="220"/>
      <c r="F1524" s="220"/>
    </row>
    <row r="1525" spans="1:6">
      <c r="A1525" s="219"/>
      <c r="B1525" s="220"/>
      <c r="C1525" s="220"/>
      <c r="D1525" s="220"/>
      <c r="E1525" s="220"/>
      <c r="F1525" s="220"/>
    </row>
    <row r="1526" spans="1:6">
      <c r="A1526" s="219"/>
      <c r="B1526" s="220"/>
      <c r="C1526" s="220"/>
      <c r="D1526" s="220"/>
      <c r="E1526" s="220"/>
      <c r="F1526" s="220"/>
    </row>
    <row r="1527" spans="1:6">
      <c r="A1527" s="219"/>
      <c r="B1527" s="220"/>
      <c r="C1527" s="220"/>
      <c r="D1527" s="220"/>
      <c r="E1527" s="220"/>
      <c r="F1527" s="220"/>
    </row>
    <row r="1528" spans="1:6">
      <c r="A1528" s="219"/>
      <c r="B1528" s="220"/>
      <c r="C1528" s="220"/>
      <c r="D1528" s="220"/>
      <c r="E1528" s="220"/>
      <c r="F1528" s="220"/>
    </row>
    <row r="1529" spans="1:6">
      <c r="A1529" s="219"/>
      <c r="B1529" s="220"/>
      <c r="C1529" s="220"/>
      <c r="D1529" s="220"/>
      <c r="E1529" s="220"/>
      <c r="F1529" s="220"/>
    </row>
    <row r="1530" spans="1:6">
      <c r="A1530" s="219"/>
      <c r="B1530" s="220"/>
      <c r="C1530" s="220"/>
      <c r="D1530" s="220"/>
      <c r="E1530" s="220"/>
      <c r="F1530" s="220"/>
    </row>
    <row r="1531" spans="1:6">
      <c r="A1531" s="219"/>
      <c r="B1531" s="220"/>
      <c r="C1531" s="220"/>
      <c r="D1531" s="220"/>
      <c r="E1531" s="220"/>
      <c r="F1531" s="220"/>
    </row>
    <row r="1532" spans="1:6">
      <c r="A1532" s="219"/>
      <c r="B1532" s="220"/>
      <c r="C1532" s="220"/>
      <c r="D1532" s="220"/>
      <c r="E1532" s="220"/>
      <c r="F1532" s="220"/>
    </row>
    <row r="1533" spans="1:6">
      <c r="A1533" s="219"/>
      <c r="B1533" s="220"/>
      <c r="C1533" s="220"/>
      <c r="D1533" s="220"/>
      <c r="E1533" s="220"/>
      <c r="F1533" s="220"/>
    </row>
    <row r="1534" spans="1:6">
      <c r="A1534" s="219"/>
      <c r="B1534" s="220"/>
      <c r="C1534" s="220"/>
      <c r="D1534" s="220"/>
      <c r="E1534" s="220"/>
      <c r="F1534" s="220"/>
    </row>
    <row r="1535" spans="1:6">
      <c r="A1535" s="219"/>
      <c r="B1535" s="220"/>
      <c r="C1535" s="220"/>
      <c r="D1535" s="220"/>
      <c r="E1535" s="220"/>
      <c r="F1535" s="220"/>
    </row>
    <row r="1536" spans="1:6">
      <c r="A1536" s="219"/>
      <c r="B1536" s="220"/>
      <c r="C1536" s="220"/>
      <c r="D1536" s="220"/>
      <c r="E1536" s="220"/>
      <c r="F1536" s="220"/>
    </row>
    <row r="1537" spans="1:6">
      <c r="A1537" s="219"/>
      <c r="B1537" s="220"/>
      <c r="C1537" s="220"/>
      <c r="D1537" s="220"/>
      <c r="E1537" s="220"/>
      <c r="F1537" s="220"/>
    </row>
    <row r="1538" spans="1:6">
      <c r="A1538" s="219"/>
      <c r="B1538" s="220"/>
      <c r="C1538" s="220"/>
      <c r="D1538" s="220"/>
      <c r="E1538" s="220"/>
      <c r="F1538" s="220"/>
    </row>
    <row r="1539" spans="1:6">
      <c r="A1539" s="219"/>
      <c r="B1539" s="220"/>
      <c r="C1539" s="220"/>
      <c r="D1539" s="220"/>
      <c r="E1539" s="220"/>
      <c r="F1539" s="220"/>
    </row>
    <row r="1540" spans="1:6">
      <c r="A1540" s="219"/>
      <c r="B1540" s="220"/>
      <c r="C1540" s="220"/>
      <c r="D1540" s="220"/>
      <c r="E1540" s="220"/>
      <c r="F1540" s="220"/>
    </row>
    <row r="1541" spans="1:6">
      <c r="A1541" s="219"/>
      <c r="B1541" s="220"/>
      <c r="C1541" s="220"/>
      <c r="D1541" s="220"/>
      <c r="E1541" s="220"/>
      <c r="F1541" s="220"/>
    </row>
    <row r="1542" spans="1:6">
      <c r="A1542" s="219"/>
      <c r="B1542" s="220"/>
      <c r="C1542" s="220"/>
      <c r="D1542" s="220"/>
      <c r="E1542" s="220"/>
      <c r="F1542" s="220"/>
    </row>
    <row r="1543" spans="1:6">
      <c r="A1543" s="219"/>
      <c r="B1543" s="220"/>
      <c r="C1543" s="220"/>
      <c r="D1543" s="220"/>
      <c r="E1543" s="220"/>
      <c r="F1543" s="220"/>
    </row>
    <row r="1544" spans="1:6">
      <c r="A1544" s="219"/>
      <c r="B1544" s="220"/>
      <c r="C1544" s="220"/>
      <c r="D1544" s="220"/>
      <c r="E1544" s="220"/>
      <c r="F1544" s="220"/>
    </row>
    <row r="1545" spans="1:6">
      <c r="A1545" s="219"/>
      <c r="B1545" s="220"/>
      <c r="C1545" s="220"/>
      <c r="D1545" s="220"/>
      <c r="E1545" s="220"/>
      <c r="F1545" s="220"/>
    </row>
    <row r="1546" spans="1:6">
      <c r="A1546" s="219"/>
      <c r="B1546" s="220"/>
      <c r="C1546" s="220"/>
      <c r="D1546" s="220"/>
      <c r="E1546" s="220"/>
      <c r="F1546" s="220"/>
    </row>
    <row r="1547" spans="1:6">
      <c r="A1547" s="219"/>
      <c r="B1547" s="220"/>
      <c r="C1547" s="220"/>
      <c r="D1547" s="220"/>
      <c r="E1547" s="220"/>
      <c r="F1547" s="220"/>
    </row>
    <row r="1548" spans="1:6">
      <c r="A1548" s="219"/>
      <c r="B1548" s="220"/>
      <c r="C1548" s="220"/>
      <c r="D1548" s="220"/>
      <c r="E1548" s="220"/>
      <c r="F1548" s="220"/>
    </row>
    <row r="1549" spans="1:6">
      <c r="A1549" s="219"/>
      <c r="B1549" s="220"/>
      <c r="C1549" s="220"/>
      <c r="D1549" s="220"/>
      <c r="E1549" s="220"/>
      <c r="F1549" s="220"/>
    </row>
    <row r="1550" spans="1:6">
      <c r="A1550" s="219"/>
      <c r="B1550" s="220"/>
      <c r="C1550" s="220"/>
      <c r="D1550" s="220"/>
      <c r="E1550" s="220"/>
      <c r="F1550" s="220"/>
    </row>
    <row r="1551" spans="1:6">
      <c r="A1551" s="219"/>
      <c r="B1551" s="220"/>
      <c r="C1551" s="220"/>
      <c r="D1551" s="220"/>
      <c r="E1551" s="220"/>
      <c r="F1551" s="220"/>
    </row>
    <row r="1552" spans="1:6">
      <c r="A1552" s="219"/>
      <c r="B1552" s="220"/>
      <c r="C1552" s="220"/>
      <c r="D1552" s="220"/>
      <c r="E1552" s="220"/>
      <c r="F1552" s="220"/>
    </row>
    <row r="1553" spans="1:6">
      <c r="A1553" s="219"/>
      <c r="B1553" s="220"/>
      <c r="C1553" s="220"/>
      <c r="D1553" s="220"/>
      <c r="E1553" s="220"/>
      <c r="F1553" s="220"/>
    </row>
    <row r="1554" spans="1:6">
      <c r="A1554" s="219"/>
      <c r="B1554" s="220"/>
      <c r="C1554" s="220"/>
      <c r="D1554" s="220"/>
      <c r="E1554" s="220"/>
      <c r="F1554" s="220"/>
    </row>
    <row r="1555" spans="1:6">
      <c r="A1555" s="219"/>
      <c r="B1555" s="220"/>
      <c r="C1555" s="220"/>
      <c r="D1555" s="220"/>
      <c r="E1555" s="220"/>
      <c r="F1555" s="220"/>
    </row>
    <row r="1556" spans="1:6">
      <c r="A1556" s="219"/>
      <c r="B1556" s="220"/>
      <c r="C1556" s="220"/>
      <c r="D1556" s="220"/>
      <c r="E1556" s="220"/>
      <c r="F1556" s="220"/>
    </row>
    <row r="1557" spans="1:6">
      <c r="A1557" s="219"/>
      <c r="B1557" s="220"/>
      <c r="C1557" s="220"/>
      <c r="D1557" s="220"/>
      <c r="E1557" s="220"/>
      <c r="F1557" s="220"/>
    </row>
    <row r="1558" spans="1:6">
      <c r="A1558" s="219"/>
      <c r="B1558" s="220"/>
      <c r="C1558" s="220"/>
      <c r="D1558" s="220"/>
      <c r="E1558" s="220"/>
      <c r="F1558" s="220"/>
    </row>
    <row r="1559" spans="1:6">
      <c r="A1559" s="219"/>
      <c r="B1559" s="220"/>
      <c r="C1559" s="220"/>
      <c r="D1559" s="220"/>
      <c r="E1559" s="220"/>
      <c r="F1559" s="220"/>
    </row>
    <row r="1560" spans="1:6">
      <c r="A1560" s="219"/>
      <c r="B1560" s="220"/>
      <c r="C1560" s="220"/>
      <c r="D1560" s="220"/>
      <c r="E1560" s="220"/>
      <c r="F1560" s="220"/>
    </row>
    <row r="1561" spans="1:6">
      <c r="A1561" s="219"/>
      <c r="B1561" s="220"/>
      <c r="C1561" s="220"/>
      <c r="D1561" s="220"/>
      <c r="E1561" s="220"/>
      <c r="F1561" s="220"/>
    </row>
    <row r="1562" spans="1:6">
      <c r="A1562" s="219"/>
      <c r="B1562" s="220"/>
      <c r="C1562" s="220"/>
      <c r="D1562" s="220"/>
      <c r="E1562" s="220"/>
      <c r="F1562" s="220"/>
    </row>
    <row r="1563" spans="1:6">
      <c r="A1563" s="219"/>
      <c r="B1563" s="220"/>
      <c r="C1563" s="220"/>
      <c r="D1563" s="220"/>
      <c r="E1563" s="220"/>
      <c r="F1563" s="220"/>
    </row>
    <row r="1564" spans="1:6">
      <c r="A1564" s="219"/>
      <c r="B1564" s="220"/>
      <c r="C1564" s="220"/>
      <c r="D1564" s="220"/>
      <c r="E1564" s="220"/>
      <c r="F1564" s="220"/>
    </row>
    <row r="1565" spans="1:6">
      <c r="A1565" s="219"/>
      <c r="B1565" s="220"/>
      <c r="C1565" s="220"/>
      <c r="D1565" s="220"/>
      <c r="E1565" s="220"/>
      <c r="F1565" s="220"/>
    </row>
    <row r="1566" spans="1:6">
      <c r="A1566" s="219"/>
      <c r="B1566" s="220"/>
      <c r="C1566" s="220"/>
      <c r="D1566" s="220"/>
      <c r="E1566" s="220"/>
      <c r="F1566" s="220"/>
    </row>
    <row r="1567" spans="1:6">
      <c r="A1567" s="219"/>
      <c r="B1567" s="220"/>
      <c r="C1567" s="220"/>
      <c r="D1567" s="220"/>
      <c r="E1567" s="220"/>
      <c r="F1567" s="220"/>
    </row>
    <row r="1568" spans="1:6">
      <c r="A1568" s="219"/>
      <c r="B1568" s="220"/>
      <c r="C1568" s="220"/>
      <c r="D1568" s="220"/>
      <c r="E1568" s="220"/>
      <c r="F1568" s="220"/>
    </row>
    <row r="1569" spans="1:6">
      <c r="A1569" s="219"/>
      <c r="B1569" s="220"/>
      <c r="C1569" s="220"/>
      <c r="D1569" s="220"/>
      <c r="E1569" s="220"/>
      <c r="F1569" s="220"/>
    </row>
    <row r="1570" spans="1:6">
      <c r="A1570" s="219"/>
      <c r="B1570" s="220"/>
      <c r="C1570" s="220"/>
      <c r="D1570" s="220"/>
      <c r="E1570" s="220"/>
      <c r="F1570" s="220"/>
    </row>
    <row r="1571" spans="1:6">
      <c r="A1571" s="219"/>
      <c r="B1571" s="220"/>
      <c r="C1571" s="220"/>
      <c r="D1571" s="220"/>
      <c r="E1571" s="220"/>
      <c r="F1571" s="220"/>
    </row>
    <row r="1572" spans="1:6">
      <c r="A1572" s="219"/>
      <c r="B1572" s="220"/>
      <c r="C1572" s="220"/>
      <c r="D1572" s="220"/>
      <c r="E1572" s="220"/>
      <c r="F1572" s="220"/>
    </row>
    <row r="1573" spans="1:6">
      <c r="A1573" s="219"/>
      <c r="B1573" s="220"/>
      <c r="C1573" s="220"/>
      <c r="D1573" s="220"/>
      <c r="E1573" s="220"/>
      <c r="F1573" s="220"/>
    </row>
    <row r="1574" spans="1:6">
      <c r="A1574" s="219"/>
      <c r="B1574" s="220"/>
      <c r="C1574" s="220"/>
      <c r="D1574" s="220"/>
      <c r="E1574" s="220"/>
      <c r="F1574" s="220"/>
    </row>
    <row r="1575" spans="1:6">
      <c r="A1575" s="219"/>
      <c r="B1575" s="220"/>
      <c r="C1575" s="220"/>
      <c r="D1575" s="220"/>
      <c r="E1575" s="220"/>
      <c r="F1575" s="220"/>
    </row>
    <row r="1576" spans="1:6">
      <c r="A1576" s="219"/>
      <c r="B1576" s="220"/>
      <c r="C1576" s="220"/>
      <c r="D1576" s="220"/>
      <c r="E1576" s="220"/>
      <c r="F1576" s="220"/>
    </row>
    <row r="1577" spans="1:6">
      <c r="A1577" s="219"/>
      <c r="B1577" s="220"/>
      <c r="C1577" s="220"/>
      <c r="D1577" s="220"/>
      <c r="E1577" s="220"/>
      <c r="F1577" s="220"/>
    </row>
    <row r="1578" spans="1:6">
      <c r="A1578" s="219"/>
      <c r="B1578" s="220"/>
      <c r="C1578" s="220"/>
      <c r="D1578" s="220"/>
      <c r="E1578" s="220"/>
      <c r="F1578" s="220"/>
    </row>
    <row r="1579" spans="1:6">
      <c r="A1579" s="219"/>
      <c r="B1579" s="220"/>
      <c r="C1579" s="220"/>
      <c r="D1579" s="220"/>
      <c r="E1579" s="220"/>
      <c r="F1579" s="220"/>
    </row>
    <row r="1580" spans="1:6">
      <c r="A1580" s="219"/>
      <c r="B1580" s="220"/>
      <c r="C1580" s="220"/>
      <c r="D1580" s="220"/>
      <c r="E1580" s="220"/>
      <c r="F1580" s="220"/>
    </row>
    <row r="1581" spans="1:6">
      <c r="A1581" s="219"/>
      <c r="B1581" s="220"/>
      <c r="C1581" s="220"/>
      <c r="D1581" s="220"/>
      <c r="E1581" s="220"/>
      <c r="F1581" s="220"/>
    </row>
    <row r="1582" spans="1:6">
      <c r="A1582" s="219"/>
      <c r="B1582" s="220"/>
      <c r="C1582" s="220"/>
      <c r="D1582" s="220"/>
      <c r="E1582" s="220"/>
      <c r="F1582" s="220"/>
    </row>
    <row r="1583" spans="1:6">
      <c r="A1583" s="219"/>
      <c r="B1583" s="220"/>
      <c r="C1583" s="220"/>
      <c r="D1583" s="220"/>
      <c r="E1583" s="220"/>
      <c r="F1583" s="220"/>
    </row>
    <row r="1584" spans="1:6">
      <c r="A1584" s="219"/>
      <c r="B1584" s="220"/>
      <c r="C1584" s="220"/>
      <c r="D1584" s="220"/>
      <c r="E1584" s="220"/>
      <c r="F1584" s="220"/>
    </row>
    <row r="1585" spans="1:6">
      <c r="A1585" s="219"/>
      <c r="B1585" s="220"/>
      <c r="C1585" s="220"/>
      <c r="D1585" s="220"/>
      <c r="E1585" s="220"/>
      <c r="F1585" s="220"/>
    </row>
    <row r="1586" spans="1:6">
      <c r="A1586" s="219"/>
      <c r="B1586" s="220"/>
      <c r="C1586" s="220"/>
      <c r="D1586" s="220"/>
      <c r="E1586" s="220"/>
      <c r="F1586" s="220"/>
    </row>
    <row r="1587" spans="1:6">
      <c r="A1587" s="219"/>
      <c r="B1587" s="220"/>
      <c r="C1587" s="220"/>
      <c r="D1587" s="220"/>
      <c r="E1587" s="220"/>
      <c r="F1587" s="220"/>
    </row>
    <row r="1588" spans="1:6">
      <c r="A1588" s="219"/>
      <c r="B1588" s="220"/>
      <c r="C1588" s="220"/>
      <c r="D1588" s="220"/>
      <c r="E1588" s="220"/>
      <c r="F1588" s="220"/>
    </row>
    <row r="1589" spans="1:6">
      <c r="A1589" s="219"/>
      <c r="B1589" s="220"/>
      <c r="C1589" s="220"/>
      <c r="D1589" s="220"/>
      <c r="E1589" s="220"/>
      <c r="F1589" s="220"/>
    </row>
    <row r="1590" spans="1:6">
      <c r="A1590" s="219"/>
      <c r="B1590" s="220"/>
      <c r="C1590" s="220"/>
      <c r="D1590" s="220"/>
      <c r="E1590" s="220"/>
      <c r="F1590" s="220"/>
    </row>
    <row r="1591" spans="1:6">
      <c r="A1591" s="219"/>
      <c r="B1591" s="220"/>
      <c r="C1591" s="220"/>
      <c r="D1591" s="220"/>
      <c r="E1591" s="220"/>
      <c r="F1591" s="220"/>
    </row>
    <row r="1592" spans="1:6">
      <c r="A1592" s="219"/>
      <c r="B1592" s="220"/>
      <c r="C1592" s="220"/>
      <c r="D1592" s="220"/>
      <c r="E1592" s="220"/>
      <c r="F1592" s="220"/>
    </row>
    <row r="1593" spans="1:6">
      <c r="A1593" s="219"/>
      <c r="B1593" s="220"/>
      <c r="C1593" s="220"/>
      <c r="D1593" s="220"/>
      <c r="E1593" s="220"/>
      <c r="F1593" s="220"/>
    </row>
    <row r="1594" spans="1:6">
      <c r="A1594" s="219"/>
      <c r="B1594" s="220"/>
      <c r="C1594" s="220"/>
      <c r="D1594" s="220"/>
      <c r="E1594" s="220"/>
      <c r="F1594" s="220"/>
    </row>
    <row r="1595" spans="1:6">
      <c r="A1595" s="219"/>
      <c r="B1595" s="220"/>
      <c r="C1595" s="220"/>
      <c r="D1595" s="220"/>
      <c r="E1595" s="220"/>
      <c r="F1595" s="220"/>
    </row>
    <row r="1596" spans="1:6">
      <c r="A1596" s="219"/>
      <c r="B1596" s="220"/>
      <c r="C1596" s="220"/>
      <c r="D1596" s="220"/>
      <c r="E1596" s="220"/>
      <c r="F1596" s="220"/>
    </row>
    <row r="1597" spans="1:6">
      <c r="A1597" s="219"/>
      <c r="B1597" s="220"/>
      <c r="C1597" s="220"/>
      <c r="D1597" s="220"/>
      <c r="E1597" s="220"/>
      <c r="F1597" s="220"/>
    </row>
    <row r="1598" spans="1:6">
      <c r="A1598" s="219"/>
      <c r="B1598" s="220"/>
      <c r="C1598" s="220"/>
      <c r="D1598" s="220"/>
      <c r="E1598" s="220"/>
      <c r="F1598" s="220"/>
    </row>
    <row r="1599" spans="1:6">
      <c r="A1599" s="219"/>
      <c r="B1599" s="220"/>
      <c r="C1599" s="220"/>
      <c r="D1599" s="220"/>
      <c r="E1599" s="220"/>
      <c r="F1599" s="220"/>
    </row>
    <row r="1600" spans="1:6">
      <c r="A1600" s="219"/>
      <c r="B1600" s="220"/>
      <c r="C1600" s="220"/>
      <c r="D1600" s="220"/>
      <c r="E1600" s="220"/>
      <c r="F1600" s="220"/>
    </row>
    <row r="1601" spans="1:6">
      <c r="A1601" s="219"/>
      <c r="B1601" s="220"/>
      <c r="C1601" s="220"/>
      <c r="D1601" s="220"/>
      <c r="E1601" s="220"/>
      <c r="F1601" s="220"/>
    </row>
    <row r="1602" spans="1:6">
      <c r="A1602" s="219"/>
      <c r="B1602" s="220"/>
      <c r="C1602" s="220"/>
      <c r="D1602" s="220"/>
      <c r="E1602" s="220"/>
      <c r="F1602" s="220"/>
    </row>
    <row r="1603" spans="1:6">
      <c r="A1603" s="219"/>
      <c r="B1603" s="220"/>
      <c r="C1603" s="220"/>
      <c r="D1603" s="220"/>
      <c r="E1603" s="220"/>
      <c r="F1603" s="220"/>
    </row>
    <row r="1604" spans="1:6">
      <c r="A1604" s="219"/>
      <c r="B1604" s="220"/>
      <c r="C1604" s="220"/>
      <c r="D1604" s="220"/>
      <c r="E1604" s="220"/>
      <c r="F1604" s="220"/>
    </row>
    <row r="1605" spans="1:6">
      <c r="A1605" s="219"/>
      <c r="B1605" s="220"/>
      <c r="C1605" s="220"/>
      <c r="D1605" s="220"/>
      <c r="E1605" s="220"/>
      <c r="F1605" s="220"/>
    </row>
    <row r="1606" spans="1:6">
      <c r="A1606" s="219"/>
      <c r="B1606" s="220"/>
      <c r="C1606" s="220"/>
      <c r="D1606" s="220"/>
      <c r="E1606" s="220"/>
      <c r="F1606" s="220"/>
    </row>
    <row r="1607" spans="1:6">
      <c r="A1607" s="219"/>
      <c r="B1607" s="220"/>
      <c r="C1607" s="220"/>
      <c r="D1607" s="220"/>
      <c r="E1607" s="220"/>
      <c r="F1607" s="220"/>
    </row>
    <row r="1608" spans="1:6">
      <c r="A1608" s="219"/>
      <c r="B1608" s="220"/>
      <c r="C1608" s="220"/>
      <c r="D1608" s="220"/>
      <c r="E1608" s="220"/>
      <c r="F1608" s="220"/>
    </row>
    <row r="1609" spans="1:6">
      <c r="A1609" s="219"/>
      <c r="B1609" s="220"/>
      <c r="C1609" s="220"/>
      <c r="D1609" s="220"/>
      <c r="E1609" s="220"/>
      <c r="F1609" s="220"/>
    </row>
    <row r="1610" spans="1:6">
      <c r="A1610" s="219"/>
      <c r="B1610" s="220"/>
      <c r="C1610" s="220"/>
      <c r="D1610" s="220"/>
      <c r="E1610" s="220"/>
      <c r="F1610" s="220"/>
    </row>
    <row r="1611" spans="1:6">
      <c r="A1611" s="219"/>
      <c r="B1611" s="220"/>
      <c r="C1611" s="220"/>
      <c r="D1611" s="220"/>
      <c r="E1611" s="220"/>
      <c r="F1611" s="220"/>
    </row>
    <row r="1612" spans="1:6">
      <c r="A1612" s="219"/>
      <c r="B1612" s="220"/>
      <c r="C1612" s="220"/>
      <c r="D1612" s="220"/>
      <c r="E1612" s="220"/>
      <c r="F1612" s="220"/>
    </row>
    <row r="1613" spans="1:6">
      <c r="A1613" s="219"/>
      <c r="B1613" s="220"/>
      <c r="C1613" s="220"/>
      <c r="D1613" s="220"/>
      <c r="E1613" s="220"/>
      <c r="F1613" s="220"/>
    </row>
    <row r="1614" spans="1:6">
      <c r="A1614" s="219"/>
      <c r="B1614" s="220"/>
      <c r="C1614" s="220"/>
      <c r="D1614" s="220"/>
      <c r="E1614" s="220"/>
      <c r="F1614" s="220"/>
    </row>
    <row r="1615" spans="1:6">
      <c r="A1615" s="219"/>
      <c r="B1615" s="220"/>
      <c r="C1615" s="220"/>
      <c r="D1615" s="220"/>
      <c r="E1615" s="220"/>
      <c r="F1615" s="220"/>
    </row>
    <row r="1616" spans="1:6">
      <c r="A1616" s="219"/>
      <c r="B1616" s="220"/>
      <c r="C1616" s="220"/>
      <c r="D1616" s="220"/>
      <c r="E1616" s="220"/>
      <c r="F1616" s="220"/>
    </row>
    <row r="1617" spans="1:6">
      <c r="A1617" s="219"/>
      <c r="B1617" s="220"/>
      <c r="C1617" s="220"/>
      <c r="D1617" s="220"/>
      <c r="E1617" s="220"/>
      <c r="F1617" s="220"/>
    </row>
    <row r="1618" spans="1:6">
      <c r="A1618" s="219"/>
      <c r="B1618" s="220"/>
      <c r="C1618" s="220"/>
      <c r="D1618" s="220"/>
      <c r="E1618" s="220"/>
      <c r="F1618" s="220"/>
    </row>
    <row r="1619" spans="1:6">
      <c r="A1619" s="219"/>
      <c r="B1619" s="220"/>
      <c r="C1619" s="220"/>
      <c r="D1619" s="220"/>
      <c r="E1619" s="220"/>
      <c r="F1619" s="220"/>
    </row>
    <row r="1620" spans="1:6">
      <c r="A1620" s="219"/>
      <c r="B1620" s="220"/>
      <c r="C1620" s="220"/>
      <c r="D1620" s="220"/>
      <c r="E1620" s="220"/>
      <c r="F1620" s="220"/>
    </row>
    <row r="1621" spans="1:6">
      <c r="A1621" s="219"/>
      <c r="B1621" s="220"/>
      <c r="C1621" s="220"/>
      <c r="D1621" s="220"/>
      <c r="E1621" s="220"/>
      <c r="F1621" s="220"/>
    </row>
    <row r="1622" spans="1:6">
      <c r="A1622" s="219"/>
      <c r="B1622" s="220"/>
      <c r="C1622" s="220"/>
      <c r="D1622" s="220"/>
      <c r="E1622" s="220"/>
      <c r="F1622" s="220"/>
    </row>
    <row r="1623" spans="1:6">
      <c r="A1623" s="219"/>
      <c r="B1623" s="220"/>
      <c r="C1623" s="220"/>
      <c r="D1623" s="220"/>
      <c r="E1623" s="220"/>
      <c r="F1623" s="220"/>
    </row>
    <row r="1624" spans="1:6">
      <c r="A1624" s="219"/>
      <c r="B1624" s="220"/>
      <c r="C1624" s="220"/>
      <c r="D1624" s="220"/>
      <c r="E1624" s="220"/>
      <c r="F1624" s="220"/>
    </row>
    <row r="1625" spans="1:6">
      <c r="A1625" s="219"/>
      <c r="B1625" s="220"/>
      <c r="C1625" s="220"/>
      <c r="D1625" s="220"/>
      <c r="E1625" s="220"/>
      <c r="F1625" s="220"/>
    </row>
    <row r="1626" spans="1:6">
      <c r="A1626" s="219"/>
      <c r="B1626" s="220"/>
      <c r="C1626" s="220"/>
      <c r="D1626" s="220"/>
      <c r="E1626" s="220"/>
      <c r="F1626" s="220"/>
    </row>
    <row r="1627" spans="1:6">
      <c r="A1627" s="219"/>
      <c r="B1627" s="220"/>
      <c r="C1627" s="220"/>
      <c r="D1627" s="220"/>
      <c r="E1627" s="220"/>
      <c r="F1627" s="220"/>
    </row>
    <row r="1628" spans="1:6">
      <c r="A1628" s="219"/>
      <c r="B1628" s="220"/>
      <c r="C1628" s="220"/>
      <c r="D1628" s="220"/>
      <c r="E1628" s="220"/>
      <c r="F1628" s="220"/>
    </row>
    <row r="1629" spans="1:6">
      <c r="A1629" s="219"/>
      <c r="B1629" s="220"/>
      <c r="C1629" s="220"/>
      <c r="D1629" s="220"/>
      <c r="E1629" s="220"/>
      <c r="F1629" s="220"/>
    </row>
    <row r="1630" spans="1:6">
      <c r="A1630" s="219"/>
      <c r="B1630" s="220"/>
      <c r="C1630" s="220"/>
      <c r="D1630" s="220"/>
      <c r="E1630" s="220"/>
      <c r="F1630" s="220"/>
    </row>
    <row r="1631" spans="1:6">
      <c r="A1631" s="219"/>
      <c r="B1631" s="220"/>
      <c r="C1631" s="220"/>
      <c r="D1631" s="220"/>
      <c r="E1631" s="220"/>
      <c r="F1631" s="220"/>
    </row>
    <row r="1632" spans="1:6">
      <c r="A1632" s="219"/>
      <c r="B1632" s="220"/>
      <c r="C1632" s="220"/>
      <c r="D1632" s="220"/>
      <c r="E1632" s="220"/>
      <c r="F1632" s="220"/>
    </row>
    <row r="1633" spans="1:6">
      <c r="A1633" s="219"/>
      <c r="B1633" s="220"/>
      <c r="C1633" s="220"/>
      <c r="D1633" s="220"/>
      <c r="E1633" s="220"/>
      <c r="F1633" s="220"/>
    </row>
    <row r="1634" spans="1:6">
      <c r="A1634" s="219"/>
      <c r="B1634" s="220"/>
      <c r="C1634" s="220"/>
      <c r="D1634" s="220"/>
      <c r="E1634" s="220"/>
      <c r="F1634" s="220"/>
    </row>
    <row r="1635" spans="1:6">
      <c r="A1635" s="219"/>
      <c r="B1635" s="220"/>
      <c r="C1635" s="220"/>
      <c r="D1635" s="220"/>
      <c r="E1635" s="220"/>
      <c r="F1635" s="220"/>
    </row>
    <row r="1636" spans="1:6">
      <c r="A1636" s="219"/>
      <c r="B1636" s="220"/>
      <c r="C1636" s="220"/>
      <c r="D1636" s="220"/>
      <c r="E1636" s="220"/>
      <c r="F1636" s="220"/>
    </row>
    <row r="1637" spans="1:6">
      <c r="A1637" s="219"/>
      <c r="B1637" s="220"/>
      <c r="C1637" s="220"/>
      <c r="D1637" s="220"/>
      <c r="E1637" s="220"/>
      <c r="F1637" s="220"/>
    </row>
    <row r="1638" spans="1:6">
      <c r="A1638" s="219"/>
      <c r="B1638" s="220"/>
      <c r="C1638" s="220"/>
      <c r="D1638" s="220"/>
      <c r="E1638" s="220"/>
      <c r="F1638" s="220"/>
    </row>
    <row r="1639" spans="1:6">
      <c r="A1639" s="219"/>
      <c r="B1639" s="220"/>
      <c r="C1639" s="220"/>
      <c r="D1639" s="220"/>
      <c r="E1639" s="220"/>
      <c r="F1639" s="220"/>
    </row>
    <row r="1640" spans="1:6">
      <c r="A1640" s="219"/>
      <c r="B1640" s="220"/>
      <c r="C1640" s="220"/>
      <c r="D1640" s="220"/>
      <c r="E1640" s="220"/>
      <c r="F1640" s="220"/>
    </row>
    <row r="1641" spans="1:6">
      <c r="A1641" s="219"/>
      <c r="B1641" s="220"/>
      <c r="C1641" s="220"/>
      <c r="D1641" s="220"/>
      <c r="E1641" s="220"/>
      <c r="F1641" s="220"/>
    </row>
    <row r="1642" spans="1:6">
      <c r="A1642" s="219"/>
      <c r="B1642" s="220"/>
      <c r="C1642" s="220"/>
      <c r="D1642" s="220"/>
      <c r="E1642" s="220"/>
      <c r="F1642" s="220"/>
    </row>
    <row r="1643" spans="1:6">
      <c r="A1643" s="219"/>
      <c r="B1643" s="220"/>
      <c r="C1643" s="220"/>
      <c r="D1643" s="220"/>
      <c r="E1643" s="220"/>
      <c r="F1643" s="220"/>
    </row>
    <row r="1644" spans="1:6">
      <c r="A1644" s="219"/>
      <c r="B1644" s="220"/>
      <c r="C1644" s="220"/>
      <c r="D1644" s="220"/>
      <c r="E1644" s="220"/>
      <c r="F1644" s="220"/>
    </row>
    <row r="1645" spans="1:6">
      <c r="A1645" s="219"/>
      <c r="B1645" s="220"/>
      <c r="C1645" s="220"/>
      <c r="D1645" s="220"/>
      <c r="E1645" s="220"/>
      <c r="F1645" s="220"/>
    </row>
    <row r="1646" spans="1:6">
      <c r="A1646" s="219"/>
      <c r="B1646" s="220"/>
      <c r="C1646" s="220"/>
      <c r="D1646" s="220"/>
      <c r="E1646" s="220"/>
      <c r="F1646" s="220"/>
    </row>
    <row r="1647" spans="1:6">
      <c r="A1647" s="219"/>
      <c r="B1647" s="220"/>
      <c r="C1647" s="220"/>
      <c r="D1647" s="220"/>
      <c r="E1647" s="220"/>
      <c r="F1647" s="220"/>
    </row>
    <row r="1648" spans="1:6">
      <c r="A1648" s="219"/>
      <c r="B1648" s="220"/>
      <c r="C1648" s="220"/>
      <c r="D1648" s="220"/>
      <c r="E1648" s="220"/>
      <c r="F1648" s="220"/>
    </row>
    <row r="1649" spans="1:6">
      <c r="A1649" s="219"/>
      <c r="B1649" s="220"/>
      <c r="C1649" s="220"/>
      <c r="D1649" s="220"/>
      <c r="E1649" s="220"/>
      <c r="F1649" s="220"/>
    </row>
    <row r="1650" spans="1:6">
      <c r="A1650" s="219"/>
      <c r="B1650" s="220"/>
      <c r="C1650" s="220"/>
      <c r="D1650" s="220"/>
      <c r="E1650" s="220"/>
      <c r="F1650" s="220"/>
    </row>
    <row r="1651" spans="1:6">
      <c r="A1651" s="219"/>
      <c r="B1651" s="220"/>
      <c r="C1651" s="220"/>
      <c r="D1651" s="220"/>
      <c r="E1651" s="220"/>
      <c r="F1651" s="220"/>
    </row>
    <row r="1652" spans="1:6">
      <c r="A1652" s="219"/>
      <c r="B1652" s="220"/>
      <c r="C1652" s="220"/>
      <c r="D1652" s="220"/>
      <c r="E1652" s="220"/>
      <c r="F1652" s="220"/>
    </row>
    <row r="1653" spans="1:6">
      <c r="A1653" s="219"/>
      <c r="B1653" s="220"/>
      <c r="C1653" s="220"/>
      <c r="D1653" s="220"/>
      <c r="E1653" s="220"/>
      <c r="F1653" s="220"/>
    </row>
    <row r="1654" spans="1:6">
      <c r="A1654" s="219"/>
      <c r="B1654" s="220"/>
      <c r="C1654" s="220"/>
      <c r="D1654" s="220"/>
      <c r="E1654" s="220"/>
      <c r="F1654" s="220"/>
    </row>
    <row r="1655" spans="1:6">
      <c r="A1655" s="219"/>
      <c r="B1655" s="220"/>
      <c r="C1655" s="220"/>
      <c r="D1655" s="220"/>
      <c r="E1655" s="220"/>
      <c r="F1655" s="220"/>
    </row>
    <row r="1656" spans="1:6">
      <c r="A1656" s="219"/>
      <c r="B1656" s="220"/>
      <c r="C1656" s="220"/>
      <c r="D1656" s="220"/>
      <c r="E1656" s="220"/>
      <c r="F1656" s="220"/>
    </row>
    <row r="1657" spans="1:6">
      <c r="A1657" s="219"/>
      <c r="B1657" s="220"/>
      <c r="C1657" s="220"/>
      <c r="D1657" s="220"/>
      <c r="E1657" s="220"/>
      <c r="F1657" s="220"/>
    </row>
    <row r="1658" spans="1:6">
      <c r="A1658" s="219"/>
      <c r="B1658" s="220"/>
      <c r="C1658" s="220"/>
      <c r="D1658" s="220"/>
      <c r="E1658" s="220"/>
      <c r="F1658" s="220"/>
    </row>
    <row r="1659" spans="1:6">
      <c r="A1659" s="219"/>
      <c r="B1659" s="220"/>
      <c r="C1659" s="220"/>
      <c r="D1659" s="220"/>
      <c r="E1659" s="220"/>
      <c r="F1659" s="220"/>
    </row>
    <row r="1660" spans="1:6">
      <c r="A1660" s="219"/>
      <c r="B1660" s="220"/>
      <c r="C1660" s="220"/>
      <c r="D1660" s="220"/>
      <c r="E1660" s="220"/>
      <c r="F1660" s="220"/>
    </row>
    <row r="1661" spans="1:6">
      <c r="A1661" s="219"/>
      <c r="B1661" s="220"/>
      <c r="C1661" s="220"/>
      <c r="D1661" s="220"/>
      <c r="E1661" s="220"/>
      <c r="F1661" s="220"/>
    </row>
    <row r="1662" spans="1:6">
      <c r="A1662" s="219"/>
      <c r="B1662" s="220"/>
      <c r="C1662" s="220"/>
      <c r="D1662" s="220"/>
      <c r="E1662" s="220"/>
      <c r="F1662" s="220"/>
    </row>
    <row r="1663" spans="1:6">
      <c r="A1663" s="219"/>
      <c r="B1663" s="220"/>
      <c r="C1663" s="220"/>
      <c r="D1663" s="220"/>
      <c r="E1663" s="220"/>
      <c r="F1663" s="220"/>
    </row>
    <row r="1664" spans="1:6">
      <c r="A1664" s="219"/>
      <c r="B1664" s="220"/>
      <c r="C1664" s="220"/>
      <c r="D1664" s="220"/>
      <c r="E1664" s="220"/>
      <c r="F1664" s="220"/>
    </row>
    <row r="1665" spans="1:6">
      <c r="A1665" s="219"/>
      <c r="B1665" s="220"/>
      <c r="C1665" s="220"/>
      <c r="D1665" s="220"/>
      <c r="E1665" s="220"/>
      <c r="F1665" s="220"/>
    </row>
    <row r="1666" spans="1:6">
      <c r="A1666" s="219"/>
      <c r="B1666" s="220"/>
      <c r="C1666" s="220"/>
      <c r="D1666" s="220"/>
      <c r="E1666" s="220"/>
      <c r="F1666" s="220"/>
    </row>
    <row r="1667" spans="1:6">
      <c r="A1667" s="219"/>
      <c r="B1667" s="220"/>
      <c r="C1667" s="220"/>
      <c r="D1667" s="220"/>
      <c r="E1667" s="220"/>
      <c r="F1667" s="220"/>
    </row>
    <row r="1668" spans="1:6">
      <c r="A1668" s="219"/>
      <c r="B1668" s="220"/>
      <c r="C1668" s="220"/>
      <c r="D1668" s="220"/>
      <c r="E1668" s="220"/>
      <c r="F1668" s="220"/>
    </row>
    <row r="1669" spans="1:6">
      <c r="A1669" s="219"/>
      <c r="B1669" s="220"/>
      <c r="C1669" s="220"/>
      <c r="D1669" s="220"/>
      <c r="E1669" s="220"/>
      <c r="F1669" s="220"/>
    </row>
    <row r="1670" spans="1:6">
      <c r="A1670" s="219"/>
      <c r="B1670" s="220"/>
      <c r="C1670" s="220"/>
      <c r="D1670" s="220"/>
      <c r="E1670" s="220"/>
      <c r="F1670" s="220"/>
    </row>
    <row r="1671" spans="1:6">
      <c r="A1671" s="219"/>
      <c r="B1671" s="220"/>
      <c r="C1671" s="220"/>
      <c r="D1671" s="220"/>
      <c r="E1671" s="220"/>
      <c r="F1671" s="220"/>
    </row>
    <row r="1672" spans="1:6">
      <c r="A1672" s="219"/>
      <c r="B1672" s="220"/>
      <c r="C1672" s="220"/>
      <c r="D1672" s="220"/>
      <c r="E1672" s="220"/>
      <c r="F1672" s="220"/>
    </row>
    <row r="1673" spans="1:6">
      <c r="A1673" s="219"/>
      <c r="B1673" s="220"/>
      <c r="C1673" s="220"/>
      <c r="D1673" s="220"/>
      <c r="E1673" s="220"/>
      <c r="F1673" s="220"/>
    </row>
    <row r="1674" spans="1:6">
      <c r="A1674" s="219"/>
      <c r="B1674" s="220"/>
      <c r="C1674" s="220"/>
      <c r="D1674" s="220"/>
      <c r="E1674" s="220"/>
      <c r="F1674" s="220"/>
    </row>
    <row r="1675" spans="1:6">
      <c r="A1675" s="219"/>
      <c r="B1675" s="220"/>
      <c r="C1675" s="220"/>
      <c r="D1675" s="220"/>
      <c r="E1675" s="220"/>
      <c r="F1675" s="220"/>
    </row>
    <row r="1676" spans="1:6">
      <c r="A1676" s="219"/>
      <c r="B1676" s="220"/>
      <c r="C1676" s="220"/>
      <c r="D1676" s="220"/>
      <c r="E1676" s="220"/>
      <c r="F1676" s="220"/>
    </row>
    <row r="1677" spans="1:6">
      <c r="A1677" s="219"/>
      <c r="B1677" s="220"/>
      <c r="C1677" s="220"/>
      <c r="D1677" s="220"/>
      <c r="E1677" s="220"/>
      <c r="F1677" s="220"/>
    </row>
    <row r="1678" spans="1:6">
      <c r="A1678" s="219"/>
      <c r="B1678" s="220"/>
      <c r="C1678" s="220"/>
      <c r="D1678" s="220"/>
      <c r="E1678" s="220"/>
      <c r="F1678" s="220"/>
    </row>
    <row r="1679" spans="1:6">
      <c r="A1679" s="219"/>
      <c r="B1679" s="220"/>
      <c r="C1679" s="220"/>
      <c r="D1679" s="220"/>
      <c r="E1679" s="220"/>
      <c r="F1679" s="220"/>
    </row>
    <row r="1680" spans="1:6">
      <c r="A1680" s="219"/>
      <c r="B1680" s="220"/>
      <c r="C1680" s="220"/>
      <c r="D1680" s="220"/>
      <c r="E1680" s="220"/>
      <c r="F1680" s="220"/>
    </row>
    <row r="1681" spans="1:6">
      <c r="A1681" s="219"/>
      <c r="B1681" s="220"/>
      <c r="C1681" s="220"/>
      <c r="D1681" s="220"/>
      <c r="E1681" s="220"/>
      <c r="F1681" s="220"/>
    </row>
    <row r="1682" spans="1:6">
      <c r="A1682" s="219"/>
      <c r="B1682" s="220"/>
      <c r="C1682" s="220"/>
      <c r="D1682" s="220"/>
      <c r="E1682" s="220"/>
      <c r="F1682" s="220"/>
    </row>
    <row r="1683" spans="1:6">
      <c r="A1683" s="219"/>
      <c r="B1683" s="220"/>
      <c r="C1683" s="220"/>
      <c r="D1683" s="220"/>
      <c r="E1683" s="220"/>
      <c r="F1683" s="220"/>
    </row>
    <row r="1684" spans="1:6">
      <c r="A1684" s="219"/>
      <c r="B1684" s="220"/>
      <c r="C1684" s="220"/>
      <c r="D1684" s="220"/>
      <c r="E1684" s="220"/>
      <c r="F1684" s="220"/>
    </row>
    <row r="1685" spans="1:6">
      <c r="A1685" s="219"/>
      <c r="B1685" s="220"/>
      <c r="C1685" s="220"/>
      <c r="D1685" s="220"/>
      <c r="E1685" s="220"/>
      <c r="F1685" s="220"/>
    </row>
    <row r="1686" spans="1:6">
      <c r="A1686" s="219"/>
      <c r="B1686" s="220"/>
      <c r="C1686" s="220"/>
      <c r="D1686" s="220"/>
      <c r="E1686" s="220"/>
      <c r="F1686" s="220"/>
    </row>
    <row r="1687" spans="1:6">
      <c r="A1687" s="219"/>
      <c r="B1687" s="220"/>
      <c r="C1687" s="220"/>
      <c r="D1687" s="220"/>
      <c r="E1687" s="220"/>
      <c r="F1687" s="220"/>
    </row>
    <row r="1688" spans="1:6">
      <c r="A1688" s="219"/>
      <c r="B1688" s="220"/>
      <c r="C1688" s="220"/>
      <c r="D1688" s="220"/>
      <c r="E1688" s="220"/>
      <c r="F1688" s="220"/>
    </row>
    <row r="1689" spans="1:6">
      <c r="A1689" s="219"/>
      <c r="B1689" s="220"/>
      <c r="C1689" s="220"/>
      <c r="D1689" s="220"/>
      <c r="E1689" s="220"/>
      <c r="F1689" s="220"/>
    </row>
    <row r="1690" spans="1:6">
      <c r="A1690" s="219"/>
      <c r="B1690" s="220"/>
      <c r="C1690" s="220"/>
      <c r="D1690" s="220"/>
      <c r="E1690" s="220"/>
      <c r="F1690" s="220"/>
    </row>
    <row r="1691" spans="1:6">
      <c r="A1691" s="219"/>
      <c r="B1691" s="220"/>
      <c r="C1691" s="220"/>
      <c r="D1691" s="220"/>
      <c r="E1691" s="220"/>
      <c r="F1691" s="220"/>
    </row>
    <row r="1692" spans="1:6">
      <c r="A1692" s="219"/>
      <c r="B1692" s="220"/>
      <c r="C1692" s="220"/>
      <c r="D1692" s="220"/>
      <c r="E1692" s="220"/>
      <c r="F1692" s="220"/>
    </row>
    <row r="1693" spans="1:6">
      <c r="A1693" s="219"/>
      <c r="B1693" s="220"/>
      <c r="C1693" s="220"/>
      <c r="D1693" s="220"/>
      <c r="E1693" s="220"/>
      <c r="F1693" s="220"/>
    </row>
    <row r="1694" spans="1:6">
      <c r="A1694" s="219"/>
      <c r="F1694" s="220"/>
    </row>
    <row r="1695" spans="1:6">
      <c r="F1695" s="33"/>
    </row>
    <row r="1696" spans="1:6">
      <c r="F1696" s="33"/>
    </row>
    <row r="1697" spans="6:6">
      <c r="F1697" s="33"/>
    </row>
    <row r="1698" spans="6:6">
      <c r="F1698" s="33"/>
    </row>
    <row r="1699" spans="6:6">
      <c r="F1699" s="33"/>
    </row>
    <row r="1700" spans="6:6">
      <c r="F1700" s="33"/>
    </row>
    <row r="1701" spans="6:6">
      <c r="F1701" s="33"/>
    </row>
    <row r="1702" spans="6:6">
      <c r="F1702" s="33"/>
    </row>
    <row r="1703" spans="6:6">
      <c r="F1703" s="33"/>
    </row>
    <row r="1704" spans="6:6">
      <c r="F1704" s="33"/>
    </row>
    <row r="1705" spans="6:6">
      <c r="F1705" s="33"/>
    </row>
    <row r="1706" spans="6:6">
      <c r="F1706" s="33"/>
    </row>
    <row r="1707" spans="6:6">
      <c r="F1707" s="33"/>
    </row>
    <row r="1708" spans="6:6">
      <c r="F1708" s="33"/>
    </row>
    <row r="1709" spans="6:6">
      <c r="F1709" s="33"/>
    </row>
    <row r="1710" spans="6:6">
      <c r="F1710" s="33"/>
    </row>
    <row r="1711" spans="6:6">
      <c r="F1711" s="33"/>
    </row>
    <row r="1712" spans="6:6">
      <c r="F1712" s="33"/>
    </row>
    <row r="1713" spans="6:6">
      <c r="F1713" s="33"/>
    </row>
    <row r="1714" spans="6:6">
      <c r="F1714" s="33"/>
    </row>
    <row r="1715" spans="6:6">
      <c r="F1715" s="33"/>
    </row>
    <row r="1716" spans="6:6">
      <c r="F1716" s="33"/>
    </row>
    <row r="1717" spans="6:6">
      <c r="F1717" s="33"/>
    </row>
    <row r="1718" spans="6:6">
      <c r="F1718" s="33"/>
    </row>
    <row r="1719" spans="6:6">
      <c r="F1719" s="33"/>
    </row>
    <row r="1720" spans="6:6">
      <c r="F1720" s="33"/>
    </row>
    <row r="1721" spans="6:6">
      <c r="F1721" s="33"/>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heetViews>
  <sheetFormatPr defaultRowHeight="11.25"/>
  <cols>
    <col min="1" max="1" width="7.85546875" style="32" customWidth="1"/>
    <col min="2" max="2" width="5.28515625" style="32" bestFit="1" customWidth="1"/>
    <col min="3" max="3" width="30" style="32" bestFit="1" customWidth="1"/>
    <col min="4" max="4" width="30.7109375" style="32" bestFit="1" customWidth="1"/>
    <col min="5" max="5" width="32.140625" style="32" bestFit="1" customWidth="1"/>
    <col min="6" max="16384" width="9.140625" style="32"/>
  </cols>
  <sheetData>
    <row r="1" spans="1:5" s="153" customFormat="1" ht="10.5">
      <c r="A1" s="39" t="s">
        <v>7</v>
      </c>
    </row>
    <row r="2" spans="1:5" s="153" customFormat="1" ht="10.5">
      <c r="A2" s="39" t="s">
        <v>104</v>
      </c>
    </row>
    <row r="3" spans="1:5" s="153" customFormat="1" ht="10.5">
      <c r="A3" s="30" t="s">
        <v>111</v>
      </c>
    </row>
    <row r="4" spans="1:5">
      <c r="A4" s="123" t="s">
        <v>365</v>
      </c>
    </row>
    <row r="5" spans="1:5">
      <c r="A5" s="119" t="s">
        <v>110</v>
      </c>
    </row>
    <row r="6" spans="1:5">
      <c r="A6" s="119" t="s">
        <v>109</v>
      </c>
    </row>
    <row r="7" spans="1:5">
      <c r="A7" s="38" t="s">
        <v>100</v>
      </c>
    </row>
    <row r="8" spans="1:5">
      <c r="A8" s="29" t="s">
        <v>4</v>
      </c>
    </row>
    <row r="9" spans="1:5">
      <c r="A9" s="29"/>
    </row>
    <row r="10" spans="1:5">
      <c r="A10" s="28"/>
      <c r="B10" s="28"/>
      <c r="C10" s="28"/>
      <c r="D10" s="28"/>
    </row>
    <row r="11" spans="1:5" s="31" customFormat="1">
      <c r="A11" s="166"/>
      <c r="B11" s="166"/>
      <c r="C11" s="26" t="s">
        <v>108</v>
      </c>
      <c r="D11" s="26" t="s">
        <v>107</v>
      </c>
      <c r="E11" s="26" t="s">
        <v>106</v>
      </c>
    </row>
    <row r="12" spans="1:5">
      <c r="A12" s="252"/>
      <c r="B12" s="155" t="s">
        <v>95</v>
      </c>
      <c r="C12" s="88">
        <v>7.2</v>
      </c>
      <c r="D12" s="88">
        <v>6.7</v>
      </c>
      <c r="E12" s="88">
        <v>13.2</v>
      </c>
    </row>
    <row r="13" spans="1:5">
      <c r="A13" s="252">
        <v>2004</v>
      </c>
      <c r="B13" s="155" t="s">
        <v>94</v>
      </c>
      <c r="C13" s="88">
        <v>7.3</v>
      </c>
      <c r="D13" s="88">
        <v>6.2</v>
      </c>
      <c r="E13" s="88">
        <v>12.2</v>
      </c>
    </row>
    <row r="14" spans="1:5">
      <c r="A14" s="252"/>
      <c r="B14" s="155" t="s">
        <v>93</v>
      </c>
      <c r="C14" s="88">
        <v>7</v>
      </c>
      <c r="D14" s="88">
        <v>6.2</v>
      </c>
      <c r="E14" s="88">
        <v>12.2</v>
      </c>
    </row>
    <row r="15" spans="1:5">
      <c r="A15" s="252"/>
      <c r="B15" s="155" t="s">
        <v>96</v>
      </c>
      <c r="C15" s="88">
        <v>7.3</v>
      </c>
      <c r="D15" s="88">
        <v>6.5</v>
      </c>
      <c r="E15" s="88">
        <v>12.2</v>
      </c>
    </row>
    <row r="16" spans="1:5">
      <c r="A16" s="252"/>
      <c r="B16" s="155" t="s">
        <v>95</v>
      </c>
      <c r="C16" s="88">
        <v>6.2</v>
      </c>
      <c r="D16" s="88">
        <v>5.7</v>
      </c>
      <c r="E16" s="88">
        <v>12.2</v>
      </c>
    </row>
    <row r="17" spans="1:5">
      <c r="A17" s="252">
        <v>2005</v>
      </c>
      <c r="B17" s="155" t="s">
        <v>94</v>
      </c>
      <c r="C17" s="88">
        <v>6.5</v>
      </c>
      <c r="D17" s="88">
        <v>6.1</v>
      </c>
      <c r="E17" s="88">
        <v>12.2</v>
      </c>
    </row>
    <row r="18" spans="1:5">
      <c r="A18" s="252"/>
      <c r="B18" s="155" t="s">
        <v>93</v>
      </c>
      <c r="C18" s="88">
        <v>6.7</v>
      </c>
      <c r="D18" s="88">
        <v>6.5</v>
      </c>
      <c r="E18" s="88">
        <v>12.2</v>
      </c>
    </row>
    <row r="19" spans="1:5">
      <c r="A19" s="252"/>
      <c r="B19" s="155" t="s">
        <v>96</v>
      </c>
      <c r="C19" s="88">
        <v>6.2</v>
      </c>
      <c r="D19" s="88">
        <v>6.1</v>
      </c>
      <c r="E19" s="88">
        <v>12.2</v>
      </c>
    </row>
    <row r="20" spans="1:5">
      <c r="A20" s="252"/>
      <c r="B20" s="155" t="s">
        <v>95</v>
      </c>
      <c r="C20" s="88">
        <v>6.3</v>
      </c>
      <c r="D20" s="88">
        <v>6.4</v>
      </c>
      <c r="E20" s="88">
        <v>12.2</v>
      </c>
    </row>
    <row r="21" spans="1:5">
      <c r="A21" s="252">
        <v>2006</v>
      </c>
      <c r="B21" s="155" t="s">
        <v>94</v>
      </c>
      <c r="C21" s="88">
        <v>6.2</v>
      </c>
      <c r="D21" s="88">
        <v>6.5</v>
      </c>
      <c r="E21" s="88">
        <v>11.3</v>
      </c>
    </row>
    <row r="22" spans="1:5">
      <c r="A22" s="252"/>
      <c r="B22" s="155" t="s">
        <v>93</v>
      </c>
      <c r="C22" s="88">
        <v>5.7</v>
      </c>
      <c r="D22" s="88">
        <v>6.2</v>
      </c>
      <c r="E22" s="88">
        <v>11.3</v>
      </c>
    </row>
    <row r="23" spans="1:5">
      <c r="A23" s="252"/>
      <c r="B23" s="155" t="s">
        <v>96</v>
      </c>
      <c r="C23" s="88">
        <v>5.4</v>
      </c>
      <c r="D23" s="88">
        <v>5.7</v>
      </c>
      <c r="E23" s="88">
        <v>11.3</v>
      </c>
    </row>
    <row r="24" spans="1:5">
      <c r="A24" s="252"/>
      <c r="B24" s="155" t="s">
        <v>95</v>
      </c>
      <c r="C24" s="88">
        <v>5.0999999999999996</v>
      </c>
      <c r="D24" s="88">
        <v>5.6</v>
      </c>
      <c r="E24" s="88">
        <v>11.3</v>
      </c>
    </row>
    <row r="25" spans="1:5">
      <c r="A25" s="252">
        <v>2007</v>
      </c>
      <c r="B25" s="155" t="s">
        <v>94</v>
      </c>
      <c r="C25" s="88">
        <v>5.3</v>
      </c>
      <c r="D25" s="88">
        <v>5.9</v>
      </c>
      <c r="E25" s="88">
        <v>9.9</v>
      </c>
    </row>
    <row r="26" spans="1:5">
      <c r="A26" s="252"/>
      <c r="B26" s="155" t="s">
        <v>93</v>
      </c>
      <c r="C26" s="88">
        <v>4.5999999999999996</v>
      </c>
      <c r="D26" s="88">
        <v>5</v>
      </c>
      <c r="E26" s="88">
        <v>9.9</v>
      </c>
    </row>
    <row r="27" spans="1:5">
      <c r="A27" s="252"/>
      <c r="B27" s="155" t="s">
        <v>96</v>
      </c>
      <c r="C27" s="88">
        <v>4.9000000000000004</v>
      </c>
      <c r="D27" s="88">
        <v>5.2</v>
      </c>
      <c r="E27" s="88">
        <v>9.9</v>
      </c>
    </row>
    <row r="28" spans="1:5">
      <c r="A28" s="252"/>
      <c r="B28" s="155" t="s">
        <v>95</v>
      </c>
      <c r="C28" s="88">
        <v>4.7</v>
      </c>
      <c r="D28" s="88">
        <v>5.5</v>
      </c>
      <c r="E28" s="88">
        <v>9.9</v>
      </c>
    </row>
    <row r="29" spans="1:5">
      <c r="A29" s="252">
        <v>2008</v>
      </c>
      <c r="B29" s="155" t="s">
        <v>94</v>
      </c>
      <c r="C29" s="88">
        <v>4.5</v>
      </c>
      <c r="D29" s="88">
        <v>5.6</v>
      </c>
      <c r="E29" s="88">
        <v>8.6999999999999993</v>
      </c>
    </row>
    <row r="30" spans="1:5">
      <c r="A30" s="252"/>
      <c r="B30" s="155" t="s">
        <v>93</v>
      </c>
      <c r="C30" s="88">
        <v>4.0999999999999996</v>
      </c>
      <c r="D30" s="88">
        <v>4.9000000000000004</v>
      </c>
      <c r="E30" s="88">
        <v>8.6999999999999993</v>
      </c>
    </row>
    <row r="31" spans="1:5">
      <c r="A31" s="252"/>
      <c r="B31" s="155" t="s">
        <v>96</v>
      </c>
      <c r="C31" s="88">
        <v>4.0999999999999996</v>
      </c>
      <c r="D31" s="88">
        <v>5.2</v>
      </c>
      <c r="E31" s="88">
        <v>8.6999999999999993</v>
      </c>
    </row>
    <row r="32" spans="1:5">
      <c r="A32" s="252"/>
      <c r="B32" s="155" t="s">
        <v>95</v>
      </c>
      <c r="C32" s="88">
        <v>3</v>
      </c>
      <c r="D32" s="88">
        <v>3.6</v>
      </c>
      <c r="E32" s="88">
        <v>8.6999999999999993</v>
      </c>
    </row>
    <row r="33" spans="1:5">
      <c r="A33" s="252">
        <v>2009</v>
      </c>
      <c r="B33" s="155" t="s">
        <v>94</v>
      </c>
      <c r="C33" s="88">
        <v>3.4</v>
      </c>
      <c r="D33" s="88">
        <v>4.5</v>
      </c>
      <c r="E33" s="88">
        <v>8.1999999999999993</v>
      </c>
    </row>
    <row r="34" spans="1:5">
      <c r="A34" s="252"/>
      <c r="B34" s="155" t="s">
        <v>93</v>
      </c>
      <c r="C34" s="88">
        <v>3.1</v>
      </c>
      <c r="D34" s="88">
        <v>4.0999999999999996</v>
      </c>
      <c r="E34" s="88">
        <v>8.1999999999999993</v>
      </c>
    </row>
    <row r="35" spans="1:5">
      <c r="A35" s="252"/>
      <c r="B35" s="155" t="s">
        <v>96</v>
      </c>
      <c r="C35" s="88">
        <v>2.8</v>
      </c>
      <c r="D35" s="88">
        <v>3.6</v>
      </c>
      <c r="E35" s="88">
        <v>8.1999999999999993</v>
      </c>
    </row>
    <row r="36" spans="1:5">
      <c r="A36" s="252"/>
      <c r="B36" s="155" t="s">
        <v>95</v>
      </c>
      <c r="C36" s="88">
        <v>3.5</v>
      </c>
      <c r="D36" s="88">
        <v>4.5999999999999996</v>
      </c>
      <c r="E36" s="88">
        <v>8.1999999999999993</v>
      </c>
    </row>
    <row r="37" spans="1:5">
      <c r="A37" s="252">
        <v>2010</v>
      </c>
      <c r="B37" s="155" t="s">
        <v>94</v>
      </c>
      <c r="C37" s="88">
        <v>3.7</v>
      </c>
      <c r="D37" s="88">
        <v>4.5999999999999996</v>
      </c>
      <c r="E37" s="88">
        <v>10.9</v>
      </c>
    </row>
    <row r="38" spans="1:5">
      <c r="A38" s="252"/>
      <c r="B38" s="155" t="s">
        <v>93</v>
      </c>
      <c r="C38" s="88">
        <v>3.8</v>
      </c>
      <c r="D38" s="88">
        <v>4.9000000000000004</v>
      </c>
      <c r="E38" s="88">
        <v>10.9</v>
      </c>
    </row>
    <row r="39" spans="1:5">
      <c r="A39" s="252"/>
      <c r="B39" s="155" t="s">
        <v>96</v>
      </c>
      <c r="C39" s="88">
        <v>4.0999999999999996</v>
      </c>
      <c r="D39" s="88">
        <v>5.2</v>
      </c>
      <c r="E39" s="88">
        <v>10.9</v>
      </c>
    </row>
    <row r="40" spans="1:5">
      <c r="A40" s="252"/>
      <c r="B40" s="155" t="s">
        <v>95</v>
      </c>
      <c r="C40" s="88">
        <v>4.0999999999999996</v>
      </c>
      <c r="D40" s="88">
        <v>5.2</v>
      </c>
      <c r="E40" s="88">
        <v>10.9</v>
      </c>
    </row>
    <row r="41" spans="1:5">
      <c r="A41" s="252">
        <v>2011</v>
      </c>
      <c r="B41" s="155" t="s">
        <v>94</v>
      </c>
      <c r="C41" s="88">
        <v>4.2</v>
      </c>
      <c r="D41" s="88">
        <v>4.9000000000000004</v>
      </c>
      <c r="E41" s="88">
        <v>10.8</v>
      </c>
    </row>
    <row r="42" spans="1:5">
      <c r="A42" s="87"/>
      <c r="B42" s="155" t="s">
        <v>93</v>
      </c>
      <c r="C42" s="88">
        <v>4.0999999999999996</v>
      </c>
      <c r="D42" s="88">
        <v>4.9000000000000004</v>
      </c>
      <c r="E42" s="88">
        <v>10.8</v>
      </c>
    </row>
    <row r="43" spans="1:5">
      <c r="A43" s="87"/>
      <c r="B43" s="155" t="s">
        <v>96</v>
      </c>
      <c r="C43" s="88">
        <v>4.2</v>
      </c>
      <c r="D43" s="88">
        <v>4.7</v>
      </c>
      <c r="E43" s="88">
        <v>10.8</v>
      </c>
    </row>
    <row r="44" spans="1:5">
      <c r="A44" s="154"/>
      <c r="B44" s="155" t="s">
        <v>95</v>
      </c>
      <c r="C44" s="88">
        <v>4.8</v>
      </c>
      <c r="D44" s="88">
        <v>5.4</v>
      </c>
      <c r="E44" s="88">
        <v>10.8</v>
      </c>
    </row>
    <row r="45" spans="1:5">
      <c r="A45" s="252">
        <v>2012</v>
      </c>
      <c r="B45" s="155" t="s">
        <v>94</v>
      </c>
      <c r="C45" s="88">
        <v>4.7</v>
      </c>
      <c r="D45" s="88">
        <v>4.9000000000000004</v>
      </c>
      <c r="E45" s="88">
        <v>11.3</v>
      </c>
    </row>
    <row r="46" spans="1:5">
      <c r="A46" s="252"/>
      <c r="B46" s="155" t="s">
        <v>93</v>
      </c>
      <c r="C46" s="88">
        <v>4.8</v>
      </c>
      <c r="D46" s="88">
        <v>5.5</v>
      </c>
      <c r="E46" s="88">
        <v>11.3</v>
      </c>
    </row>
    <row r="47" spans="1:5">
      <c r="A47" s="252"/>
      <c r="B47" s="155" t="s">
        <v>105</v>
      </c>
      <c r="C47" s="88">
        <v>4.8</v>
      </c>
      <c r="D47" s="88">
        <v>5.2</v>
      </c>
      <c r="E47" s="88">
        <v>11.3</v>
      </c>
    </row>
    <row r="48" spans="1:5">
      <c r="A48" s="33"/>
      <c r="B48" s="88"/>
      <c r="C48" s="88"/>
      <c r="D48" s="88"/>
    </row>
    <row r="49" spans="1:4">
      <c r="A49" s="33"/>
      <c r="B49" s="57"/>
      <c r="C49" s="57"/>
      <c r="D49" s="57"/>
    </row>
    <row r="50" spans="1:4">
      <c r="A50" s="58"/>
      <c r="B50" s="57"/>
      <c r="C50" s="57"/>
      <c r="D50" s="57"/>
    </row>
    <row r="51" spans="1:4">
      <c r="A51" s="58"/>
      <c r="B51" s="57"/>
      <c r="C51" s="57"/>
      <c r="D51" s="57"/>
    </row>
    <row r="52" spans="1:4">
      <c r="B52" s="57"/>
      <c r="C52" s="57"/>
      <c r="D52" s="57"/>
    </row>
    <row r="53" spans="1:4">
      <c r="B53" s="57"/>
      <c r="C53" s="57"/>
      <c r="D53" s="57"/>
    </row>
    <row r="54" spans="1:4">
      <c r="B54" s="57"/>
      <c r="C54" s="57"/>
      <c r="D54" s="57"/>
    </row>
    <row r="55" spans="1:4">
      <c r="B55" s="57"/>
      <c r="C55" s="57"/>
      <c r="D55" s="57"/>
    </row>
    <row r="56" spans="1:4">
      <c r="B56" s="57"/>
      <c r="C56" s="57"/>
      <c r="D56" s="57"/>
    </row>
    <row r="57" spans="1:4">
      <c r="B57" s="57"/>
      <c r="C57" s="57"/>
      <c r="D57" s="57"/>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9"/>
  <sheetViews>
    <sheetView zoomScaleNormal="100" workbookViewId="0"/>
  </sheetViews>
  <sheetFormatPr defaultColWidth="9.140625" defaultRowHeight="11.25"/>
  <cols>
    <col min="1" max="1" width="11.42578125" style="27" customWidth="1"/>
    <col min="2" max="2" width="12" style="27" customWidth="1"/>
    <col min="3" max="3" width="12" style="27" bestFit="1" customWidth="1"/>
    <col min="4" max="4" width="24.28515625" style="27" bestFit="1" customWidth="1"/>
    <col min="5" max="5" width="10.140625" style="27" bestFit="1" customWidth="1"/>
    <col min="6" max="6" width="12.140625" style="27" bestFit="1" customWidth="1"/>
    <col min="7" max="7" width="13.7109375" style="27" bestFit="1" customWidth="1"/>
    <col min="8" max="16384" width="9.140625" style="27"/>
  </cols>
  <sheetData>
    <row r="1" spans="1:7" s="154" customFormat="1" ht="10.5">
      <c r="A1" s="39" t="s">
        <v>7</v>
      </c>
      <c r="B1" s="153"/>
      <c r="C1" s="153"/>
      <c r="D1" s="153"/>
      <c r="E1" s="153"/>
      <c r="F1" s="153"/>
    </row>
    <row r="2" spans="1:7" s="154" customFormat="1" ht="10.5">
      <c r="A2" s="39" t="s">
        <v>104</v>
      </c>
      <c r="B2" s="153"/>
      <c r="C2" s="153"/>
      <c r="D2" s="153"/>
      <c r="E2" s="153"/>
      <c r="F2" s="153"/>
    </row>
    <row r="3" spans="1:7" s="154" customFormat="1" ht="10.5">
      <c r="A3" s="30" t="s">
        <v>121</v>
      </c>
      <c r="B3" s="153"/>
      <c r="C3" s="153"/>
      <c r="D3" s="153"/>
      <c r="E3" s="153"/>
      <c r="F3" s="153"/>
    </row>
    <row r="4" spans="1:7">
      <c r="A4" s="123" t="s">
        <v>364</v>
      </c>
      <c r="B4" s="32"/>
      <c r="C4" s="32"/>
      <c r="D4" s="32"/>
      <c r="E4" s="32"/>
      <c r="F4" s="32"/>
    </row>
    <row r="5" spans="1:7">
      <c r="A5" s="27" t="s">
        <v>120</v>
      </c>
      <c r="B5" s="33"/>
      <c r="C5" s="33"/>
      <c r="D5" s="33"/>
      <c r="E5" s="33"/>
      <c r="F5" s="33"/>
    </row>
    <row r="6" spans="1:7">
      <c r="A6" s="119" t="s">
        <v>119</v>
      </c>
      <c r="B6" s="33"/>
      <c r="C6" s="33"/>
      <c r="D6" s="33"/>
      <c r="E6" s="33"/>
      <c r="F6" s="33"/>
    </row>
    <row r="7" spans="1:7">
      <c r="A7" s="38" t="s">
        <v>118</v>
      </c>
      <c r="B7" s="33"/>
      <c r="C7" s="33"/>
      <c r="D7" s="33"/>
      <c r="E7" s="33"/>
      <c r="F7" s="33"/>
    </row>
    <row r="8" spans="1:7">
      <c r="A8" s="29" t="s">
        <v>4</v>
      </c>
      <c r="B8" s="33"/>
      <c r="C8" s="33"/>
      <c r="D8" s="33"/>
      <c r="E8" s="33"/>
      <c r="F8" s="33"/>
    </row>
    <row r="9" spans="1:7">
      <c r="A9" s="29" t="s">
        <v>4</v>
      </c>
    </row>
    <row r="11" spans="1:7" s="214" customFormat="1"/>
    <row r="12" spans="1:7">
      <c r="A12" s="166"/>
      <c r="B12" s="26" t="s">
        <v>117</v>
      </c>
      <c r="C12" s="26" t="s">
        <v>116</v>
      </c>
      <c r="D12" s="26" t="s">
        <v>115</v>
      </c>
      <c r="E12" s="26" t="s">
        <v>114</v>
      </c>
      <c r="F12" s="26" t="s">
        <v>113</v>
      </c>
      <c r="G12" s="26" t="s">
        <v>112</v>
      </c>
    </row>
    <row r="13" spans="1:7">
      <c r="A13" s="252">
        <v>2003</v>
      </c>
      <c r="B13" s="33">
        <v>18.5</v>
      </c>
      <c r="C13" s="88">
        <v>12.8</v>
      </c>
      <c r="D13" s="88">
        <v>19.600000000000001</v>
      </c>
      <c r="E13" s="88">
        <v>8.6999999999999993</v>
      </c>
      <c r="F13" s="88">
        <v>140</v>
      </c>
      <c r="G13" s="88">
        <v>199.6</v>
      </c>
    </row>
    <row r="14" spans="1:7">
      <c r="A14" s="252">
        <v>2004</v>
      </c>
      <c r="B14" s="33">
        <v>17.600000000000001</v>
      </c>
      <c r="C14" s="88">
        <v>12.1</v>
      </c>
      <c r="D14" s="88">
        <v>19.600000000000001</v>
      </c>
      <c r="E14" s="88">
        <v>9.5</v>
      </c>
      <c r="F14" s="88">
        <v>142.19999999999999</v>
      </c>
      <c r="G14" s="88">
        <v>200.9</v>
      </c>
    </row>
    <row r="15" spans="1:7">
      <c r="A15" s="252">
        <v>2005</v>
      </c>
      <c r="B15" s="33">
        <v>17.8</v>
      </c>
      <c r="C15" s="88">
        <v>13.2</v>
      </c>
      <c r="D15" s="88">
        <v>23.9</v>
      </c>
      <c r="E15" s="88">
        <v>4.8</v>
      </c>
      <c r="F15" s="88">
        <v>172.2</v>
      </c>
      <c r="G15" s="88">
        <v>231.8</v>
      </c>
    </row>
    <row r="16" spans="1:7">
      <c r="A16" s="252">
        <v>2006</v>
      </c>
      <c r="B16" s="33">
        <v>18.2</v>
      </c>
      <c r="C16" s="88">
        <v>13.1</v>
      </c>
      <c r="D16" s="88">
        <v>27.8</v>
      </c>
      <c r="E16" s="88">
        <v>4.5</v>
      </c>
      <c r="F16" s="88">
        <v>169.8</v>
      </c>
      <c r="G16" s="88">
        <v>233.4</v>
      </c>
    </row>
    <row r="17" spans="1:7">
      <c r="A17" s="252">
        <v>2007</v>
      </c>
      <c r="B17" s="33">
        <v>20.7</v>
      </c>
      <c r="C17" s="88">
        <v>14</v>
      </c>
      <c r="D17" s="88">
        <v>36.299999999999997</v>
      </c>
      <c r="E17" s="88">
        <v>4.5999999999999996</v>
      </c>
      <c r="F17" s="88">
        <v>180.3</v>
      </c>
      <c r="G17" s="88">
        <v>256</v>
      </c>
    </row>
    <row r="18" spans="1:7">
      <c r="A18" s="252">
        <v>2008</v>
      </c>
      <c r="B18" s="33">
        <v>40.9</v>
      </c>
      <c r="C18" s="88">
        <v>12.4</v>
      </c>
      <c r="D18" s="88">
        <v>19.3</v>
      </c>
      <c r="E18" s="88">
        <v>4.2</v>
      </c>
      <c r="F18" s="88">
        <v>154.30000000000001</v>
      </c>
      <c r="G18" s="88">
        <v>231.1</v>
      </c>
    </row>
    <row r="19" spans="1:7">
      <c r="A19" s="252">
        <v>2009</v>
      </c>
      <c r="B19" s="33">
        <v>41.4</v>
      </c>
      <c r="C19" s="88">
        <v>12.2</v>
      </c>
      <c r="D19" s="88">
        <v>23.1</v>
      </c>
      <c r="E19" s="88">
        <v>9</v>
      </c>
      <c r="F19" s="88">
        <v>164.4</v>
      </c>
      <c r="G19" s="88">
        <v>250.3</v>
      </c>
    </row>
    <row r="20" spans="1:7">
      <c r="A20" s="252">
        <v>2010</v>
      </c>
      <c r="B20" s="33">
        <v>35.6</v>
      </c>
      <c r="C20" s="88">
        <v>11.6</v>
      </c>
      <c r="D20" s="88">
        <v>23.1</v>
      </c>
      <c r="E20" s="88">
        <v>9</v>
      </c>
      <c r="F20" s="88">
        <v>147.69999999999999</v>
      </c>
      <c r="G20" s="88">
        <v>227</v>
      </c>
    </row>
    <row r="21" spans="1:7">
      <c r="A21" s="252">
        <v>2011</v>
      </c>
      <c r="B21" s="33">
        <v>29.3</v>
      </c>
      <c r="C21" s="88">
        <v>10.5</v>
      </c>
      <c r="D21" s="88">
        <v>20.6</v>
      </c>
      <c r="E21" s="88">
        <v>8</v>
      </c>
      <c r="F21" s="88">
        <v>148.1</v>
      </c>
      <c r="G21" s="88">
        <v>216.5</v>
      </c>
    </row>
    <row r="22" spans="1:7">
      <c r="A22" s="252">
        <v>2012</v>
      </c>
      <c r="B22" s="33">
        <v>28.3</v>
      </c>
      <c r="C22" s="88">
        <v>10.3</v>
      </c>
      <c r="D22" s="88">
        <v>20.3</v>
      </c>
      <c r="E22" s="88">
        <v>7.9</v>
      </c>
      <c r="F22" s="88">
        <v>150.30000000000001</v>
      </c>
      <c r="G22" s="88">
        <v>217.1</v>
      </c>
    </row>
    <row r="23" spans="1:7">
      <c r="A23" s="34"/>
      <c r="B23" s="33"/>
      <c r="C23" s="33"/>
      <c r="D23" s="33"/>
      <c r="E23" s="33"/>
      <c r="F23" s="33"/>
    </row>
    <row r="24" spans="1:7">
      <c r="A24" s="34"/>
    </row>
    <row r="25" spans="1:7">
      <c r="A25" s="34"/>
    </row>
    <row r="26" spans="1:7">
      <c r="A26" s="34"/>
      <c r="B26" s="33"/>
      <c r="C26" s="33"/>
      <c r="D26" s="33"/>
      <c r="E26" s="33"/>
      <c r="F26" s="33"/>
    </row>
    <row r="27" spans="1:7">
      <c r="A27" s="34"/>
    </row>
    <row r="28" spans="1:7">
      <c r="A28" s="34"/>
    </row>
    <row r="29" spans="1:7">
      <c r="A29" s="34"/>
      <c r="B29" s="33"/>
      <c r="C29" s="33"/>
      <c r="D29" s="33"/>
      <c r="E29" s="33"/>
      <c r="F29" s="33"/>
    </row>
    <row r="30" spans="1:7">
      <c r="A30" s="34"/>
    </row>
    <row r="31" spans="1:7">
      <c r="A31" s="34"/>
    </row>
    <row r="32" spans="1:7">
      <c r="A32" s="34"/>
      <c r="B32" s="33"/>
      <c r="C32" s="33"/>
      <c r="D32" s="33"/>
      <c r="E32" s="33"/>
      <c r="F32" s="33"/>
    </row>
    <row r="33" spans="1:6">
      <c r="A33" s="34"/>
    </row>
    <row r="34" spans="1:6">
      <c r="A34" s="34"/>
    </row>
    <row r="35" spans="1:6">
      <c r="A35" s="34"/>
      <c r="B35" s="33"/>
      <c r="C35" s="33"/>
      <c r="D35" s="33"/>
      <c r="E35" s="33"/>
      <c r="F35" s="33"/>
    </row>
    <row r="36" spans="1:6">
      <c r="A36" s="34"/>
    </row>
    <row r="37" spans="1:6">
      <c r="A37" s="34"/>
    </row>
    <row r="38" spans="1:6">
      <c r="A38" s="34"/>
      <c r="B38" s="33"/>
      <c r="C38" s="33"/>
      <c r="D38" s="33"/>
      <c r="E38" s="33"/>
      <c r="F38" s="33"/>
    </row>
    <row r="39" spans="1:6">
      <c r="A39" s="34"/>
    </row>
    <row r="40" spans="1:6">
      <c r="A40" s="34"/>
    </row>
    <row r="41" spans="1:6">
      <c r="A41" s="34"/>
      <c r="B41" s="33"/>
      <c r="C41" s="33"/>
      <c r="D41" s="33"/>
      <c r="E41" s="33"/>
      <c r="F41" s="33"/>
    </row>
    <row r="42" spans="1:6">
      <c r="A42" s="34"/>
    </row>
    <row r="43" spans="1:6">
      <c r="A43" s="34"/>
    </row>
    <row r="44" spans="1:6">
      <c r="A44" s="34"/>
      <c r="B44" s="33"/>
      <c r="C44" s="33"/>
      <c r="D44" s="33"/>
      <c r="E44" s="33"/>
      <c r="F44" s="33"/>
    </row>
    <row r="45" spans="1:6">
      <c r="A45" s="34"/>
    </row>
    <row r="46" spans="1:6">
      <c r="A46" s="34"/>
    </row>
    <row r="47" spans="1:6">
      <c r="A47" s="34"/>
      <c r="B47" s="33"/>
      <c r="C47" s="33"/>
      <c r="D47" s="33"/>
      <c r="E47" s="33"/>
      <c r="F47" s="33"/>
    </row>
    <row r="48" spans="1:6">
      <c r="A48" s="34"/>
    </row>
    <row r="49" spans="1:6">
      <c r="A49" s="34"/>
    </row>
    <row r="50" spans="1:6">
      <c r="A50" s="34"/>
      <c r="B50" s="33"/>
      <c r="C50" s="33"/>
      <c r="D50" s="33"/>
      <c r="E50" s="33"/>
      <c r="F50" s="33"/>
    </row>
    <row r="51" spans="1:6">
      <c r="A51" s="34"/>
    </row>
    <row r="52" spans="1:6">
      <c r="A52" s="34"/>
    </row>
    <row r="53" spans="1:6">
      <c r="A53" s="34"/>
      <c r="B53" s="33"/>
      <c r="C53" s="33"/>
      <c r="D53" s="33"/>
      <c r="E53" s="33"/>
      <c r="F53" s="33"/>
    </row>
    <row r="54" spans="1:6">
      <c r="A54" s="34"/>
      <c r="B54" s="37"/>
      <c r="C54" s="37"/>
      <c r="D54" s="37"/>
      <c r="E54" s="37"/>
      <c r="F54" s="37"/>
    </row>
    <row r="55" spans="1:6">
      <c r="A55" s="34"/>
      <c r="B55" s="37"/>
      <c r="C55" s="37"/>
      <c r="D55" s="37"/>
      <c r="E55" s="37"/>
      <c r="F55" s="37"/>
    </row>
    <row r="56" spans="1:6">
      <c r="A56" s="34"/>
      <c r="B56" s="33"/>
      <c r="C56" s="33"/>
      <c r="D56" s="33"/>
      <c r="E56" s="33"/>
      <c r="F56" s="33"/>
    </row>
    <row r="57" spans="1:6">
      <c r="A57" s="34"/>
    </row>
    <row r="58" spans="1:6">
      <c r="A58" s="34"/>
    </row>
    <row r="59" spans="1:6">
      <c r="A59" s="34"/>
      <c r="B59" s="33"/>
      <c r="C59" s="33"/>
      <c r="D59" s="33"/>
      <c r="E59" s="33"/>
      <c r="F59" s="33"/>
    </row>
    <row r="60" spans="1:6">
      <c r="A60" s="34"/>
    </row>
    <row r="61" spans="1:6">
      <c r="A61" s="34"/>
      <c r="B61" s="36"/>
      <c r="C61" s="36"/>
      <c r="D61" s="36"/>
      <c r="E61" s="36"/>
      <c r="F61" s="36"/>
    </row>
    <row r="62" spans="1:6">
      <c r="A62" s="34"/>
      <c r="B62" s="36"/>
      <c r="C62" s="36"/>
      <c r="D62" s="36"/>
      <c r="E62" s="36"/>
      <c r="F62" s="36"/>
    </row>
    <row r="63" spans="1:6">
      <c r="A63" s="34"/>
      <c r="B63" s="36"/>
      <c r="C63" s="36"/>
      <c r="D63" s="36"/>
      <c r="E63" s="36"/>
      <c r="F63" s="36"/>
    </row>
    <row r="64" spans="1:6">
      <c r="A64" s="34"/>
      <c r="B64" s="35"/>
      <c r="C64" s="35"/>
      <c r="D64" s="35"/>
      <c r="E64" s="35"/>
      <c r="F64" s="35"/>
    </row>
    <row r="65" spans="1:6">
      <c r="A65" s="34"/>
    </row>
    <row r="66" spans="1:6">
      <c r="A66" s="34"/>
      <c r="B66" s="36"/>
      <c r="C66" s="36"/>
      <c r="D66" s="36"/>
      <c r="E66" s="36"/>
      <c r="F66" s="36"/>
    </row>
    <row r="67" spans="1:6">
      <c r="A67" s="34"/>
      <c r="B67" s="35"/>
      <c r="C67" s="35"/>
      <c r="D67" s="35"/>
      <c r="E67" s="35"/>
      <c r="F67" s="35"/>
    </row>
    <row r="68" spans="1:6">
      <c r="A68" s="34"/>
    </row>
    <row r="69" spans="1:6">
      <c r="A69" s="34"/>
    </row>
    <row r="70" spans="1:6">
      <c r="A70" s="34"/>
      <c r="B70" s="33"/>
      <c r="C70" s="33"/>
      <c r="D70" s="33"/>
      <c r="E70" s="33"/>
      <c r="F70" s="33"/>
    </row>
    <row r="71" spans="1:6">
      <c r="A71" s="34"/>
    </row>
    <row r="72" spans="1:6">
      <c r="A72" s="34"/>
    </row>
    <row r="73" spans="1:6">
      <c r="A73" s="34"/>
      <c r="B73" s="33"/>
      <c r="C73" s="33"/>
      <c r="D73" s="33"/>
      <c r="E73" s="33"/>
      <c r="F73" s="33"/>
    </row>
    <row r="74" spans="1:6">
      <c r="A74" s="34"/>
    </row>
    <row r="75" spans="1:6">
      <c r="A75" s="34"/>
    </row>
    <row r="76" spans="1:6">
      <c r="A76" s="34"/>
      <c r="B76" s="33"/>
      <c r="C76" s="33"/>
      <c r="D76" s="33"/>
      <c r="E76" s="33"/>
      <c r="F76" s="33"/>
    </row>
    <row r="77" spans="1:6">
      <c r="A77" s="34"/>
    </row>
    <row r="78" spans="1:6">
      <c r="A78" s="34"/>
    </row>
    <row r="79" spans="1:6">
      <c r="A79" s="34"/>
      <c r="B79" s="33"/>
      <c r="C79" s="33"/>
      <c r="D79" s="33"/>
      <c r="E79" s="33"/>
      <c r="F79" s="33"/>
    </row>
    <row r="80" spans="1:6">
      <c r="A80" s="34"/>
    </row>
    <row r="81" spans="1:6">
      <c r="A81" s="34"/>
    </row>
    <row r="82" spans="1:6">
      <c r="A82" s="34"/>
      <c r="B82" s="33"/>
      <c r="C82" s="33"/>
      <c r="D82" s="33"/>
      <c r="E82" s="33"/>
      <c r="F82" s="33"/>
    </row>
    <row r="83" spans="1:6">
      <c r="A83" s="34"/>
    </row>
    <row r="84" spans="1:6">
      <c r="A84" s="34"/>
    </row>
    <row r="85" spans="1:6">
      <c r="A85" s="34"/>
      <c r="B85" s="33"/>
      <c r="C85" s="33"/>
      <c r="D85" s="33"/>
      <c r="E85" s="33"/>
      <c r="F85" s="33"/>
    </row>
    <row r="86" spans="1:6">
      <c r="A86" s="34"/>
    </row>
    <row r="87" spans="1:6">
      <c r="A87" s="34"/>
    </row>
    <row r="88" spans="1:6">
      <c r="A88" s="34"/>
      <c r="B88" s="33"/>
      <c r="C88" s="33"/>
      <c r="D88" s="33"/>
      <c r="E88" s="33"/>
      <c r="F88" s="33"/>
    </row>
    <row r="89" spans="1:6">
      <c r="A89" s="34"/>
    </row>
    <row r="90" spans="1:6">
      <c r="A90" s="34"/>
    </row>
    <row r="91" spans="1:6">
      <c r="A91" s="34"/>
      <c r="B91" s="33"/>
      <c r="C91" s="33"/>
      <c r="D91" s="33"/>
      <c r="E91" s="33"/>
      <c r="F91" s="33"/>
    </row>
    <row r="92" spans="1:6">
      <c r="A92" s="34"/>
    </row>
    <row r="93" spans="1:6">
      <c r="A93" s="34"/>
    </row>
    <row r="94" spans="1:6">
      <c r="A94" s="34"/>
      <c r="B94" s="33"/>
      <c r="C94" s="33"/>
      <c r="D94" s="33"/>
      <c r="E94" s="33"/>
      <c r="F94" s="33"/>
    </row>
    <row r="95" spans="1:6">
      <c r="A95" s="34"/>
    </row>
    <row r="96" spans="1:6">
      <c r="A96" s="34"/>
    </row>
    <row r="97" spans="1:6">
      <c r="A97" s="34"/>
      <c r="B97" s="33"/>
      <c r="C97" s="33"/>
      <c r="D97" s="33"/>
      <c r="E97" s="33"/>
      <c r="F97" s="33"/>
    </row>
    <row r="98" spans="1:6">
      <c r="A98" s="34"/>
    </row>
    <row r="99" spans="1:6">
      <c r="A99" s="34"/>
    </row>
    <row r="100" spans="1:6">
      <c r="A100" s="34"/>
      <c r="B100" s="33"/>
      <c r="C100" s="33"/>
      <c r="D100" s="33"/>
      <c r="E100" s="33"/>
      <c r="F100" s="33"/>
    </row>
    <row r="101" spans="1:6">
      <c r="A101" s="34"/>
    </row>
    <row r="102" spans="1:6">
      <c r="A102" s="34"/>
    </row>
    <row r="103" spans="1:6">
      <c r="A103" s="34"/>
      <c r="B103" s="33"/>
      <c r="C103" s="33"/>
      <c r="D103" s="33"/>
      <c r="E103" s="33"/>
      <c r="F103" s="33"/>
    </row>
    <row r="104" spans="1:6">
      <c r="A104" s="34"/>
    </row>
    <row r="105" spans="1:6">
      <c r="A105" s="34"/>
    </row>
    <row r="106" spans="1:6">
      <c r="A106" s="34"/>
      <c r="B106" s="33"/>
      <c r="C106" s="33"/>
      <c r="D106" s="33"/>
      <c r="E106" s="33"/>
      <c r="F106" s="33"/>
    </row>
    <row r="107" spans="1:6">
      <c r="A107" s="34"/>
    </row>
    <row r="108" spans="1:6">
      <c r="A108" s="34"/>
    </row>
    <row r="109" spans="1:6">
      <c r="A109" s="34"/>
      <c r="B109" s="33"/>
      <c r="C109" s="33"/>
      <c r="D109" s="33"/>
      <c r="E109" s="33"/>
      <c r="F109" s="33"/>
    </row>
    <row r="110" spans="1:6">
      <c r="A110" s="34"/>
    </row>
    <row r="111" spans="1:6">
      <c r="A111" s="34"/>
    </row>
    <row r="112" spans="1:6">
      <c r="A112" s="34"/>
      <c r="B112" s="33"/>
      <c r="C112" s="33"/>
      <c r="D112" s="33"/>
      <c r="E112" s="33"/>
      <c r="F112" s="33"/>
    </row>
    <row r="113" spans="1:6">
      <c r="A113" s="34"/>
    </row>
    <row r="114" spans="1:6">
      <c r="A114" s="34"/>
    </row>
    <row r="115" spans="1:6">
      <c r="A115" s="34"/>
    </row>
    <row r="116" spans="1:6">
      <c r="A116" s="34"/>
    </row>
    <row r="117" spans="1:6">
      <c r="A117" s="217"/>
      <c r="B117" s="218"/>
      <c r="C117" s="218"/>
      <c r="D117" s="218"/>
      <c r="E117" s="218"/>
      <c r="F117" s="218"/>
    </row>
    <row r="118" spans="1:6">
      <c r="A118" s="219"/>
      <c r="B118" s="220"/>
      <c r="C118" s="220"/>
      <c r="D118" s="220"/>
      <c r="E118" s="220"/>
      <c r="F118" s="220"/>
    </row>
    <row r="119" spans="1:6">
      <c r="A119" s="219"/>
      <c r="B119" s="220"/>
      <c r="C119" s="220"/>
      <c r="D119" s="220"/>
      <c r="E119" s="220"/>
      <c r="F119" s="220"/>
    </row>
    <row r="120" spans="1:6">
      <c r="A120" s="219"/>
      <c r="B120" s="220"/>
      <c r="C120" s="220"/>
      <c r="D120" s="220"/>
      <c r="E120" s="220"/>
      <c r="F120" s="220"/>
    </row>
    <row r="121" spans="1:6">
      <c r="A121" s="219"/>
      <c r="B121" s="220"/>
      <c r="C121" s="220"/>
      <c r="D121" s="220"/>
      <c r="E121" s="220"/>
      <c r="F121" s="220"/>
    </row>
    <row r="122" spans="1:6">
      <c r="A122" s="219"/>
      <c r="B122" s="220"/>
      <c r="C122" s="220"/>
      <c r="D122" s="220"/>
      <c r="E122" s="220"/>
      <c r="F122" s="220"/>
    </row>
    <row r="123" spans="1:6">
      <c r="A123" s="219"/>
      <c r="B123" s="220"/>
      <c r="C123" s="220"/>
      <c r="D123" s="220"/>
      <c r="E123" s="220"/>
      <c r="F123" s="220"/>
    </row>
    <row r="124" spans="1:6">
      <c r="A124" s="219"/>
      <c r="B124" s="220"/>
      <c r="C124" s="220"/>
      <c r="D124" s="220"/>
      <c r="E124" s="220"/>
      <c r="F124" s="220"/>
    </row>
    <row r="125" spans="1:6">
      <c r="A125" s="219"/>
      <c r="B125" s="220"/>
      <c r="C125" s="220"/>
      <c r="D125" s="220"/>
      <c r="E125" s="220"/>
      <c r="F125" s="220"/>
    </row>
    <row r="126" spans="1:6">
      <c r="A126" s="219"/>
      <c r="B126" s="220"/>
      <c r="C126" s="220"/>
      <c r="D126" s="220"/>
      <c r="E126" s="220"/>
      <c r="F126" s="220"/>
    </row>
    <row r="127" spans="1:6">
      <c r="A127" s="219"/>
      <c r="B127" s="220"/>
      <c r="C127" s="220"/>
      <c r="D127" s="220"/>
      <c r="E127" s="220"/>
      <c r="F127" s="220"/>
    </row>
    <row r="128" spans="1:6">
      <c r="A128" s="219"/>
      <c r="B128" s="220"/>
      <c r="C128" s="220"/>
      <c r="D128" s="220"/>
      <c r="E128" s="220"/>
      <c r="F128" s="220"/>
    </row>
    <row r="129" spans="1:6">
      <c r="A129" s="219"/>
      <c r="B129" s="220"/>
      <c r="C129" s="220"/>
      <c r="D129" s="220"/>
      <c r="E129" s="220"/>
      <c r="F129" s="220"/>
    </row>
    <row r="130" spans="1:6">
      <c r="A130" s="219"/>
      <c r="B130" s="220"/>
      <c r="C130" s="220"/>
      <c r="D130" s="220"/>
      <c r="E130" s="220"/>
      <c r="F130" s="220"/>
    </row>
    <row r="131" spans="1:6">
      <c r="A131" s="219"/>
      <c r="B131" s="220"/>
      <c r="C131" s="220"/>
      <c r="D131" s="220"/>
      <c r="E131" s="220"/>
      <c r="F131" s="220"/>
    </row>
    <row r="132" spans="1:6">
      <c r="A132" s="219"/>
      <c r="B132" s="220"/>
      <c r="C132" s="220"/>
      <c r="D132" s="220"/>
      <c r="E132" s="220"/>
      <c r="F132" s="220"/>
    </row>
    <row r="133" spans="1:6">
      <c r="A133" s="219"/>
      <c r="B133" s="220"/>
      <c r="C133" s="220"/>
      <c r="D133" s="220"/>
      <c r="E133" s="220"/>
      <c r="F133" s="220"/>
    </row>
    <row r="134" spans="1:6">
      <c r="A134" s="219"/>
      <c r="B134" s="220"/>
      <c r="C134" s="220"/>
      <c r="D134" s="220"/>
      <c r="E134" s="220"/>
      <c r="F134" s="220"/>
    </row>
    <row r="135" spans="1:6">
      <c r="A135" s="219"/>
      <c r="B135" s="220"/>
      <c r="C135" s="220"/>
      <c r="D135" s="220"/>
      <c r="E135" s="220"/>
      <c r="F135" s="220"/>
    </row>
    <row r="136" spans="1:6">
      <c r="A136" s="219"/>
      <c r="B136" s="220"/>
      <c r="C136" s="220"/>
      <c r="D136" s="220"/>
      <c r="E136" s="220"/>
      <c r="F136" s="220"/>
    </row>
    <row r="137" spans="1:6">
      <c r="A137" s="219"/>
      <c r="B137" s="220"/>
      <c r="C137" s="220"/>
      <c r="D137" s="220"/>
      <c r="E137" s="220"/>
      <c r="F137" s="220"/>
    </row>
    <row r="138" spans="1:6">
      <c r="A138" s="219"/>
      <c r="B138" s="220"/>
      <c r="C138" s="220"/>
      <c r="D138" s="220"/>
      <c r="E138" s="220"/>
      <c r="F138" s="220"/>
    </row>
    <row r="139" spans="1:6">
      <c r="A139" s="219"/>
      <c r="B139" s="220"/>
      <c r="C139" s="220"/>
      <c r="D139" s="220"/>
      <c r="E139" s="220"/>
      <c r="F139" s="220"/>
    </row>
    <row r="140" spans="1:6">
      <c r="A140" s="219"/>
      <c r="B140" s="220"/>
      <c r="C140" s="220"/>
      <c r="D140" s="220"/>
      <c r="E140" s="220"/>
      <c r="F140" s="220"/>
    </row>
    <row r="141" spans="1:6">
      <c r="A141" s="219"/>
      <c r="B141" s="220"/>
      <c r="C141" s="220"/>
      <c r="D141" s="220"/>
      <c r="E141" s="220"/>
      <c r="F141" s="220"/>
    </row>
    <row r="142" spans="1:6">
      <c r="A142" s="219"/>
      <c r="B142" s="220"/>
      <c r="C142" s="220"/>
      <c r="D142" s="220"/>
      <c r="E142" s="220"/>
      <c r="F142" s="220"/>
    </row>
    <row r="143" spans="1:6">
      <c r="A143" s="219"/>
      <c r="B143" s="220"/>
      <c r="C143" s="220"/>
      <c r="D143" s="220"/>
      <c r="E143" s="220"/>
      <c r="F143" s="220"/>
    </row>
    <row r="144" spans="1:6">
      <c r="A144" s="219"/>
      <c r="B144" s="220"/>
      <c r="C144" s="220"/>
      <c r="D144" s="220"/>
      <c r="E144" s="220"/>
      <c r="F144" s="220"/>
    </row>
    <row r="145" spans="1:6">
      <c r="A145" s="219"/>
      <c r="B145" s="220"/>
      <c r="C145" s="220"/>
      <c r="D145" s="220"/>
      <c r="E145" s="220"/>
      <c r="F145" s="220"/>
    </row>
    <row r="146" spans="1:6">
      <c r="A146" s="219"/>
      <c r="B146" s="220"/>
      <c r="C146" s="220"/>
      <c r="D146" s="220"/>
      <c r="E146" s="220"/>
      <c r="F146" s="220"/>
    </row>
    <row r="147" spans="1:6">
      <c r="A147" s="219"/>
      <c r="B147" s="220"/>
      <c r="C147" s="220"/>
      <c r="D147" s="220"/>
      <c r="E147" s="220"/>
      <c r="F147" s="220"/>
    </row>
    <row r="148" spans="1:6">
      <c r="A148" s="219"/>
      <c r="B148" s="220"/>
      <c r="C148" s="220"/>
      <c r="D148" s="220"/>
      <c r="E148" s="220"/>
      <c r="F148" s="220"/>
    </row>
    <row r="149" spans="1:6">
      <c r="A149" s="219"/>
      <c r="B149" s="220"/>
      <c r="C149" s="220"/>
      <c r="D149" s="220"/>
      <c r="E149" s="220"/>
      <c r="F149" s="220"/>
    </row>
    <row r="150" spans="1:6">
      <c r="A150" s="219"/>
      <c r="B150" s="220"/>
      <c r="C150" s="220"/>
      <c r="D150" s="220"/>
      <c r="E150" s="220"/>
      <c r="F150" s="220"/>
    </row>
    <row r="151" spans="1:6">
      <c r="A151" s="219"/>
      <c r="B151" s="220"/>
      <c r="C151" s="220"/>
      <c r="D151" s="220"/>
      <c r="E151" s="220"/>
      <c r="F151" s="220"/>
    </row>
    <row r="152" spans="1:6">
      <c r="A152" s="219"/>
      <c r="B152" s="220"/>
      <c r="C152" s="220"/>
      <c r="D152" s="220"/>
      <c r="E152" s="220"/>
      <c r="F152" s="220"/>
    </row>
    <row r="153" spans="1:6">
      <c r="A153" s="219"/>
      <c r="B153" s="220"/>
      <c r="C153" s="220"/>
      <c r="D153" s="220"/>
      <c r="E153" s="220"/>
      <c r="F153" s="220"/>
    </row>
    <row r="154" spans="1:6" s="33" customFormat="1">
      <c r="A154" s="219"/>
      <c r="B154" s="220"/>
      <c r="C154" s="220"/>
      <c r="D154" s="220"/>
      <c r="E154" s="220"/>
      <c r="F154" s="220"/>
    </row>
    <row r="155" spans="1:6" s="33" customFormat="1">
      <c r="A155" s="219"/>
      <c r="B155" s="220"/>
      <c r="C155" s="220"/>
      <c r="D155" s="220"/>
      <c r="E155" s="220"/>
      <c r="F155" s="220"/>
    </row>
    <row r="156" spans="1:6" s="33" customFormat="1">
      <c r="A156" s="219"/>
      <c r="B156" s="220"/>
      <c r="C156" s="220"/>
      <c r="D156" s="220"/>
      <c r="E156" s="220"/>
      <c r="F156" s="220"/>
    </row>
    <row r="157" spans="1:6" s="33" customFormat="1">
      <c r="A157" s="219"/>
      <c r="B157" s="220"/>
      <c r="C157" s="220"/>
      <c r="D157" s="220"/>
      <c r="E157" s="220"/>
      <c r="F157" s="220"/>
    </row>
    <row r="158" spans="1:6" s="33" customFormat="1">
      <c r="A158" s="219"/>
      <c r="B158" s="220"/>
      <c r="C158" s="220"/>
      <c r="D158" s="220"/>
      <c r="E158" s="220"/>
      <c r="F158" s="220"/>
    </row>
    <row r="159" spans="1:6" s="33" customFormat="1">
      <c r="A159" s="219"/>
      <c r="B159" s="220"/>
      <c r="C159" s="220"/>
      <c r="D159" s="220"/>
      <c r="E159" s="220"/>
      <c r="F159" s="220"/>
    </row>
    <row r="160" spans="1:6" s="33" customFormat="1">
      <c r="A160" s="219"/>
      <c r="B160" s="220"/>
      <c r="C160" s="220"/>
      <c r="D160" s="220"/>
      <c r="E160" s="220"/>
      <c r="F160" s="220"/>
    </row>
    <row r="161" spans="1:6" s="33" customFormat="1">
      <c r="A161" s="219"/>
      <c r="B161" s="220"/>
      <c r="C161" s="220"/>
      <c r="D161" s="220"/>
      <c r="E161" s="220"/>
      <c r="F161" s="220"/>
    </row>
    <row r="162" spans="1:6" s="33" customFormat="1">
      <c r="A162" s="219"/>
      <c r="B162" s="220"/>
      <c r="C162" s="220"/>
      <c r="D162" s="220"/>
      <c r="E162" s="220"/>
      <c r="F162" s="220"/>
    </row>
    <row r="163" spans="1:6" s="33" customFormat="1">
      <c r="A163" s="219"/>
      <c r="B163" s="220"/>
      <c r="C163" s="220"/>
      <c r="D163" s="220"/>
      <c r="E163" s="220"/>
      <c r="F163" s="220"/>
    </row>
    <row r="164" spans="1:6" s="33" customFormat="1">
      <c r="A164" s="219"/>
      <c r="B164" s="220"/>
      <c r="C164" s="220"/>
      <c r="D164" s="220"/>
      <c r="E164" s="220"/>
      <c r="F164" s="220"/>
    </row>
    <row r="165" spans="1:6" s="33" customFormat="1">
      <c r="A165" s="219"/>
      <c r="B165" s="220"/>
      <c r="C165" s="220"/>
      <c r="D165" s="220"/>
      <c r="E165" s="220"/>
      <c r="F165" s="220"/>
    </row>
    <row r="166" spans="1:6" s="33" customFormat="1">
      <c r="A166" s="219"/>
      <c r="B166" s="220"/>
      <c r="C166" s="220"/>
      <c r="D166" s="220"/>
      <c r="E166" s="220"/>
      <c r="F166" s="220"/>
    </row>
    <row r="167" spans="1:6" s="33" customFormat="1">
      <c r="A167" s="219"/>
      <c r="B167" s="220"/>
      <c r="C167" s="220"/>
      <c r="D167" s="220"/>
      <c r="E167" s="220"/>
      <c r="F167" s="220"/>
    </row>
    <row r="168" spans="1:6" s="33" customFormat="1">
      <c r="A168" s="219"/>
      <c r="B168" s="220"/>
      <c r="C168" s="220"/>
      <c r="D168" s="220"/>
      <c r="E168" s="220"/>
      <c r="F168" s="220"/>
    </row>
    <row r="169" spans="1:6" s="33" customFormat="1">
      <c r="A169" s="219"/>
      <c r="B169" s="220"/>
      <c r="C169" s="220"/>
      <c r="D169" s="220"/>
      <c r="E169" s="220"/>
      <c r="F169" s="220"/>
    </row>
    <row r="170" spans="1:6">
      <c r="A170" s="219"/>
      <c r="B170" s="220"/>
      <c r="C170" s="220"/>
      <c r="D170" s="220"/>
      <c r="E170" s="220"/>
      <c r="F170" s="220"/>
    </row>
    <row r="171" spans="1:6">
      <c r="A171" s="219"/>
      <c r="B171" s="220"/>
      <c r="C171" s="220"/>
      <c r="D171" s="220"/>
      <c r="E171" s="220"/>
      <c r="F171" s="220"/>
    </row>
    <row r="172" spans="1:6">
      <c r="A172" s="219"/>
      <c r="B172" s="220"/>
      <c r="C172" s="220"/>
      <c r="D172" s="220"/>
      <c r="E172" s="220"/>
      <c r="F172" s="220"/>
    </row>
    <row r="173" spans="1:6">
      <c r="A173" s="219"/>
      <c r="B173" s="220"/>
      <c r="C173" s="220"/>
      <c r="D173" s="220"/>
      <c r="E173" s="220"/>
      <c r="F173" s="220"/>
    </row>
    <row r="174" spans="1:6">
      <c r="A174" s="219"/>
      <c r="B174" s="220"/>
      <c r="C174" s="220"/>
      <c r="D174" s="220"/>
      <c r="E174" s="220"/>
      <c r="F174" s="220"/>
    </row>
    <row r="175" spans="1:6">
      <c r="A175" s="219"/>
      <c r="B175" s="220"/>
      <c r="C175" s="220"/>
      <c r="D175" s="220"/>
      <c r="E175" s="220"/>
      <c r="F175" s="220"/>
    </row>
    <row r="176" spans="1:6">
      <c r="A176" s="219"/>
      <c r="B176" s="220"/>
      <c r="C176" s="220"/>
      <c r="D176" s="220"/>
      <c r="E176" s="220"/>
      <c r="F176" s="220"/>
    </row>
    <row r="177" spans="1:6">
      <c r="A177" s="219"/>
      <c r="B177" s="220"/>
      <c r="C177" s="220"/>
      <c r="D177" s="220"/>
      <c r="E177" s="220"/>
      <c r="F177" s="220"/>
    </row>
    <row r="178" spans="1:6">
      <c r="A178" s="219"/>
      <c r="B178" s="220"/>
      <c r="C178" s="220"/>
      <c r="D178" s="220"/>
      <c r="E178" s="220"/>
      <c r="F178" s="220"/>
    </row>
    <row r="179" spans="1:6">
      <c r="A179" s="219"/>
      <c r="B179" s="220"/>
      <c r="C179" s="220"/>
      <c r="D179" s="220"/>
      <c r="E179" s="220"/>
      <c r="F179" s="220"/>
    </row>
    <row r="180" spans="1:6">
      <c r="A180" s="219"/>
      <c r="B180" s="220"/>
      <c r="C180" s="220"/>
      <c r="D180" s="220"/>
      <c r="E180" s="220"/>
      <c r="F180" s="220"/>
    </row>
    <row r="181" spans="1:6">
      <c r="A181" s="219"/>
      <c r="B181" s="220"/>
      <c r="C181" s="220"/>
      <c r="D181" s="220"/>
      <c r="E181" s="220"/>
      <c r="F181" s="220"/>
    </row>
    <row r="182" spans="1:6">
      <c r="A182" s="219"/>
      <c r="B182" s="220"/>
      <c r="C182" s="220"/>
      <c r="D182" s="220"/>
      <c r="E182" s="220"/>
      <c r="F182" s="220"/>
    </row>
    <row r="183" spans="1:6">
      <c r="A183" s="219"/>
      <c r="B183" s="220"/>
      <c r="C183" s="220"/>
      <c r="D183" s="220"/>
      <c r="E183" s="220"/>
      <c r="F183" s="220"/>
    </row>
    <row r="184" spans="1:6">
      <c r="A184" s="219"/>
      <c r="B184" s="220"/>
      <c r="C184" s="220"/>
      <c r="D184" s="220"/>
      <c r="E184" s="220"/>
      <c r="F184" s="220"/>
    </row>
    <row r="185" spans="1:6">
      <c r="A185" s="219"/>
      <c r="B185" s="220"/>
      <c r="C185" s="220"/>
      <c r="D185" s="220"/>
      <c r="E185" s="220"/>
      <c r="F185" s="220"/>
    </row>
    <row r="186" spans="1:6">
      <c r="A186" s="219"/>
      <c r="B186" s="220"/>
      <c r="C186" s="220"/>
      <c r="D186" s="220"/>
      <c r="E186" s="220"/>
      <c r="F186" s="220"/>
    </row>
    <row r="187" spans="1:6">
      <c r="A187" s="219"/>
      <c r="B187" s="220"/>
      <c r="C187" s="220"/>
      <c r="D187" s="220"/>
      <c r="E187" s="220"/>
      <c r="F187" s="220"/>
    </row>
    <row r="188" spans="1:6">
      <c r="A188" s="219"/>
      <c r="B188" s="220"/>
      <c r="C188" s="220"/>
      <c r="D188" s="220"/>
      <c r="E188" s="220"/>
      <c r="F188" s="220"/>
    </row>
    <row r="189" spans="1:6">
      <c r="A189" s="219"/>
      <c r="B189" s="220"/>
      <c r="C189" s="220"/>
      <c r="D189" s="220"/>
      <c r="E189" s="220"/>
      <c r="F189" s="220"/>
    </row>
    <row r="190" spans="1:6">
      <c r="A190" s="219"/>
      <c r="B190" s="220"/>
      <c r="C190" s="220"/>
      <c r="D190" s="220"/>
      <c r="E190" s="220"/>
      <c r="F190" s="220"/>
    </row>
    <row r="191" spans="1:6">
      <c r="A191" s="219"/>
      <c r="B191" s="220"/>
      <c r="C191" s="220"/>
      <c r="D191" s="220"/>
      <c r="E191" s="220"/>
      <c r="F191" s="220"/>
    </row>
    <row r="192" spans="1:6">
      <c r="A192" s="219"/>
      <c r="B192" s="220"/>
      <c r="C192" s="220"/>
      <c r="D192" s="220"/>
      <c r="E192" s="220"/>
      <c r="F192" s="220"/>
    </row>
    <row r="193" spans="1:6">
      <c r="A193" s="219"/>
      <c r="B193" s="220"/>
      <c r="C193" s="220"/>
      <c r="D193" s="220"/>
      <c r="E193" s="220"/>
      <c r="F193" s="220"/>
    </row>
    <row r="194" spans="1:6">
      <c r="A194" s="219"/>
      <c r="B194" s="220"/>
      <c r="C194" s="220"/>
      <c r="D194" s="220"/>
      <c r="E194" s="220"/>
      <c r="F194" s="220"/>
    </row>
    <row r="195" spans="1:6">
      <c r="A195" s="219"/>
      <c r="B195" s="220"/>
      <c r="C195" s="220"/>
      <c r="D195" s="220"/>
      <c r="E195" s="220"/>
      <c r="F195" s="220"/>
    </row>
    <row r="196" spans="1:6">
      <c r="A196" s="219"/>
      <c r="B196" s="220"/>
      <c r="C196" s="220"/>
      <c r="D196" s="220"/>
      <c r="E196" s="220"/>
      <c r="F196" s="220"/>
    </row>
    <row r="197" spans="1:6">
      <c r="A197" s="219"/>
      <c r="B197" s="220"/>
      <c r="C197" s="220"/>
      <c r="D197" s="220"/>
      <c r="E197" s="220"/>
      <c r="F197" s="220"/>
    </row>
    <row r="198" spans="1:6">
      <c r="A198" s="219"/>
      <c r="B198" s="220"/>
      <c r="C198" s="220"/>
      <c r="D198" s="220"/>
      <c r="E198" s="220"/>
      <c r="F198" s="220"/>
    </row>
    <row r="199" spans="1:6">
      <c r="A199" s="219"/>
      <c r="B199" s="220"/>
      <c r="C199" s="220"/>
      <c r="D199" s="220"/>
      <c r="E199" s="220"/>
      <c r="F199" s="220"/>
    </row>
    <row r="200" spans="1:6">
      <c r="A200" s="219"/>
      <c r="B200" s="220"/>
      <c r="C200" s="220"/>
      <c r="D200" s="220"/>
      <c r="E200" s="220"/>
      <c r="F200" s="220"/>
    </row>
    <row r="201" spans="1:6">
      <c r="A201" s="219"/>
      <c r="B201" s="220"/>
      <c r="C201" s="220"/>
      <c r="D201" s="220"/>
      <c r="E201" s="220"/>
      <c r="F201" s="220"/>
    </row>
    <row r="202" spans="1:6">
      <c r="A202" s="219"/>
      <c r="B202" s="220"/>
      <c r="C202" s="220"/>
      <c r="D202" s="220"/>
      <c r="E202" s="220"/>
      <c r="F202" s="220"/>
    </row>
    <row r="203" spans="1:6">
      <c r="A203" s="219"/>
      <c r="B203" s="220"/>
      <c r="C203" s="220"/>
      <c r="D203" s="220"/>
      <c r="E203" s="220"/>
      <c r="F203" s="220"/>
    </row>
    <row r="204" spans="1:6">
      <c r="A204" s="219"/>
      <c r="B204" s="220"/>
      <c r="C204" s="220"/>
      <c r="D204" s="220"/>
      <c r="E204" s="220"/>
      <c r="F204" s="220"/>
    </row>
    <row r="205" spans="1:6">
      <c r="A205" s="219"/>
      <c r="B205" s="220"/>
      <c r="C205" s="220"/>
      <c r="D205" s="220"/>
      <c r="E205" s="220"/>
      <c r="F205" s="220"/>
    </row>
    <row r="206" spans="1:6">
      <c r="A206" s="219"/>
      <c r="B206" s="220"/>
      <c r="C206" s="220"/>
      <c r="D206" s="220"/>
      <c r="E206" s="220"/>
      <c r="F206" s="220"/>
    </row>
    <row r="207" spans="1:6">
      <c r="A207" s="219"/>
      <c r="B207" s="220"/>
      <c r="C207" s="220"/>
      <c r="D207" s="220"/>
      <c r="E207" s="220"/>
      <c r="F207" s="220"/>
    </row>
    <row r="208" spans="1:6">
      <c r="A208" s="219"/>
      <c r="B208" s="220"/>
      <c r="C208" s="220"/>
      <c r="D208" s="220"/>
      <c r="E208" s="220"/>
      <c r="F208" s="220"/>
    </row>
    <row r="209" spans="1:6">
      <c r="A209" s="219"/>
      <c r="B209" s="220"/>
      <c r="C209" s="220"/>
      <c r="D209" s="220"/>
      <c r="E209" s="220"/>
      <c r="F209" s="220"/>
    </row>
    <row r="210" spans="1:6">
      <c r="A210" s="219"/>
      <c r="B210" s="220"/>
      <c r="C210" s="220"/>
      <c r="D210" s="220"/>
      <c r="E210" s="220"/>
      <c r="F210" s="220"/>
    </row>
    <row r="211" spans="1:6">
      <c r="A211" s="219"/>
      <c r="B211" s="220"/>
      <c r="C211" s="220"/>
      <c r="D211" s="220"/>
      <c r="E211" s="220"/>
      <c r="F211" s="220"/>
    </row>
    <row r="212" spans="1:6">
      <c r="A212" s="219"/>
      <c r="B212" s="220"/>
      <c r="C212" s="220"/>
      <c r="D212" s="220"/>
      <c r="E212" s="220"/>
      <c r="F212" s="220"/>
    </row>
    <row r="213" spans="1:6">
      <c r="A213" s="219"/>
      <c r="B213" s="220"/>
      <c r="C213" s="220"/>
      <c r="D213" s="220"/>
      <c r="E213" s="220"/>
      <c r="F213" s="220"/>
    </row>
    <row r="214" spans="1:6">
      <c r="A214" s="219"/>
      <c r="B214" s="220"/>
      <c r="C214" s="220"/>
      <c r="D214" s="220"/>
      <c r="E214" s="220"/>
      <c r="F214" s="220"/>
    </row>
    <row r="215" spans="1:6">
      <c r="A215" s="219"/>
      <c r="B215" s="220"/>
      <c r="C215" s="220"/>
      <c r="D215" s="220"/>
      <c r="E215" s="220"/>
      <c r="F215" s="220"/>
    </row>
    <row r="216" spans="1:6">
      <c r="A216" s="219"/>
      <c r="B216" s="220"/>
      <c r="C216" s="220"/>
      <c r="D216" s="220"/>
      <c r="E216" s="220"/>
      <c r="F216" s="220"/>
    </row>
    <row r="217" spans="1:6">
      <c r="A217" s="219"/>
      <c r="B217" s="220"/>
      <c r="C217" s="220"/>
      <c r="D217" s="220"/>
      <c r="E217" s="220"/>
      <c r="F217" s="220"/>
    </row>
    <row r="218" spans="1:6">
      <c r="A218" s="219"/>
      <c r="B218" s="220"/>
      <c r="C218" s="220"/>
      <c r="D218" s="220"/>
      <c r="E218" s="220"/>
      <c r="F218" s="220"/>
    </row>
    <row r="219" spans="1:6">
      <c r="A219" s="219"/>
      <c r="B219" s="220"/>
      <c r="C219" s="220"/>
      <c r="D219" s="220"/>
      <c r="E219" s="220"/>
      <c r="F219" s="220"/>
    </row>
    <row r="220" spans="1:6">
      <c r="A220" s="219"/>
      <c r="B220" s="220"/>
      <c r="C220" s="220"/>
      <c r="D220" s="220"/>
      <c r="E220" s="220"/>
      <c r="F220" s="220"/>
    </row>
    <row r="221" spans="1:6">
      <c r="A221" s="219"/>
      <c r="B221" s="220"/>
      <c r="C221" s="220"/>
      <c r="D221" s="220"/>
      <c r="E221" s="220"/>
      <c r="F221" s="220"/>
    </row>
    <row r="222" spans="1:6">
      <c r="A222" s="219"/>
      <c r="B222" s="220"/>
      <c r="C222" s="220"/>
      <c r="D222" s="220"/>
      <c r="E222" s="220"/>
      <c r="F222" s="220"/>
    </row>
    <row r="223" spans="1:6">
      <c r="A223" s="219"/>
      <c r="B223" s="220"/>
      <c r="C223" s="220"/>
      <c r="D223" s="220"/>
      <c r="E223" s="220"/>
      <c r="F223" s="220"/>
    </row>
    <row r="224" spans="1:6">
      <c r="A224" s="219"/>
      <c r="B224" s="220"/>
      <c r="C224" s="220"/>
      <c r="D224" s="220"/>
      <c r="E224" s="220"/>
      <c r="F224" s="220"/>
    </row>
    <row r="225" spans="1:6">
      <c r="A225" s="219"/>
      <c r="B225" s="220"/>
      <c r="C225" s="220"/>
      <c r="D225" s="220"/>
      <c r="E225" s="220"/>
      <c r="F225" s="220"/>
    </row>
    <row r="226" spans="1:6">
      <c r="A226" s="219"/>
      <c r="B226" s="220"/>
      <c r="C226" s="220"/>
      <c r="D226" s="220"/>
      <c r="E226" s="220"/>
      <c r="F226" s="220"/>
    </row>
    <row r="227" spans="1:6">
      <c r="A227" s="219"/>
      <c r="B227" s="220"/>
      <c r="C227" s="220"/>
      <c r="D227" s="220"/>
      <c r="E227" s="220"/>
      <c r="F227" s="220"/>
    </row>
    <row r="228" spans="1:6">
      <c r="A228" s="219"/>
      <c r="B228" s="220"/>
      <c r="C228" s="220"/>
      <c r="D228" s="220"/>
      <c r="E228" s="220"/>
      <c r="F228" s="220"/>
    </row>
    <row r="229" spans="1:6">
      <c r="A229" s="219"/>
      <c r="B229" s="220"/>
      <c r="C229" s="220"/>
      <c r="D229" s="220"/>
      <c r="E229" s="220"/>
      <c r="F229" s="220"/>
    </row>
    <row r="230" spans="1:6">
      <c r="A230" s="219"/>
      <c r="B230" s="220"/>
      <c r="C230" s="220"/>
      <c r="D230" s="220"/>
      <c r="E230" s="220"/>
      <c r="F230" s="220"/>
    </row>
    <row r="231" spans="1:6">
      <c r="A231" s="219"/>
      <c r="B231" s="220"/>
      <c r="C231" s="220"/>
      <c r="D231" s="220"/>
      <c r="E231" s="220"/>
      <c r="F231" s="220"/>
    </row>
    <row r="232" spans="1:6">
      <c r="A232" s="219"/>
      <c r="B232" s="220"/>
      <c r="C232" s="220"/>
      <c r="D232" s="220"/>
      <c r="E232" s="220"/>
      <c r="F232" s="220"/>
    </row>
    <row r="233" spans="1:6">
      <c r="A233" s="219"/>
      <c r="B233" s="220"/>
      <c r="C233" s="220"/>
      <c r="D233" s="220"/>
      <c r="E233" s="220"/>
      <c r="F233" s="220"/>
    </row>
    <row r="234" spans="1:6">
      <c r="A234" s="219"/>
      <c r="B234" s="220"/>
      <c r="C234" s="220"/>
      <c r="D234" s="220"/>
      <c r="E234" s="220"/>
      <c r="F234" s="220"/>
    </row>
    <row r="235" spans="1:6">
      <c r="A235" s="219"/>
      <c r="B235" s="220"/>
      <c r="C235" s="220"/>
      <c r="D235" s="220"/>
      <c r="E235" s="220"/>
      <c r="F235" s="220"/>
    </row>
    <row r="236" spans="1:6">
      <c r="A236" s="219"/>
      <c r="B236" s="220"/>
      <c r="C236" s="220"/>
      <c r="D236" s="220"/>
      <c r="E236" s="220"/>
      <c r="F236" s="220"/>
    </row>
    <row r="237" spans="1:6">
      <c r="A237" s="219"/>
      <c r="B237" s="220"/>
      <c r="C237" s="220"/>
      <c r="D237" s="220"/>
      <c r="E237" s="220"/>
      <c r="F237" s="220"/>
    </row>
    <row r="238" spans="1:6">
      <c r="A238" s="219"/>
      <c r="B238" s="220"/>
      <c r="C238" s="220"/>
      <c r="D238" s="220"/>
      <c r="E238" s="220"/>
      <c r="F238" s="220"/>
    </row>
    <row r="239" spans="1:6">
      <c r="A239" s="219"/>
      <c r="B239" s="220"/>
      <c r="C239" s="220"/>
      <c r="D239" s="220"/>
      <c r="E239" s="220"/>
      <c r="F239" s="220"/>
    </row>
    <row r="240" spans="1:6">
      <c r="A240" s="219"/>
      <c r="B240" s="220"/>
      <c r="C240" s="220"/>
      <c r="D240" s="220"/>
      <c r="E240" s="220"/>
      <c r="F240" s="220"/>
    </row>
    <row r="241" spans="1:6">
      <c r="A241" s="219"/>
      <c r="B241" s="220"/>
      <c r="C241" s="220"/>
      <c r="D241" s="220"/>
      <c r="E241" s="220"/>
      <c r="F241" s="220"/>
    </row>
    <row r="242" spans="1:6">
      <c r="A242" s="219"/>
      <c r="B242" s="220"/>
      <c r="C242" s="220"/>
      <c r="D242" s="220"/>
      <c r="E242" s="220"/>
      <c r="F242" s="220"/>
    </row>
    <row r="243" spans="1:6">
      <c r="A243" s="219"/>
      <c r="B243" s="220"/>
      <c r="C243" s="220"/>
      <c r="D243" s="220"/>
      <c r="E243" s="220"/>
      <c r="F243" s="220"/>
    </row>
    <row r="244" spans="1:6">
      <c r="A244" s="219"/>
      <c r="B244" s="220"/>
      <c r="C244" s="220"/>
      <c r="D244" s="220"/>
      <c r="E244" s="220"/>
      <c r="F244" s="220"/>
    </row>
    <row r="245" spans="1:6">
      <c r="A245" s="219"/>
      <c r="B245" s="220"/>
      <c r="C245" s="220"/>
      <c r="D245" s="220"/>
      <c r="E245" s="220"/>
      <c r="F245" s="220"/>
    </row>
    <row r="246" spans="1:6">
      <c r="A246" s="219"/>
      <c r="B246" s="220"/>
      <c r="C246" s="220"/>
      <c r="D246" s="220"/>
      <c r="E246" s="220"/>
      <c r="F246" s="220"/>
    </row>
    <row r="247" spans="1:6">
      <c r="A247" s="219"/>
      <c r="B247" s="220"/>
      <c r="C247" s="220"/>
      <c r="D247" s="220"/>
      <c r="E247" s="220"/>
      <c r="F247" s="220"/>
    </row>
    <row r="248" spans="1:6">
      <c r="A248" s="219"/>
      <c r="B248" s="220"/>
      <c r="C248" s="220"/>
      <c r="D248" s="220"/>
      <c r="E248" s="220"/>
      <c r="F248" s="220"/>
    </row>
    <row r="249" spans="1:6">
      <c r="A249" s="219"/>
      <c r="B249" s="220"/>
      <c r="C249" s="220"/>
      <c r="D249" s="220"/>
      <c r="E249" s="220"/>
      <c r="F249" s="220"/>
    </row>
    <row r="250" spans="1:6">
      <c r="A250" s="219"/>
      <c r="B250" s="220"/>
      <c r="C250" s="220"/>
      <c r="D250" s="220"/>
      <c r="E250" s="220"/>
      <c r="F250" s="220"/>
    </row>
    <row r="251" spans="1:6">
      <c r="A251" s="219"/>
      <c r="B251" s="220"/>
      <c r="C251" s="220"/>
      <c r="D251" s="220"/>
      <c r="E251" s="220"/>
      <c r="F251" s="220"/>
    </row>
    <row r="252" spans="1:6">
      <c r="A252" s="219"/>
      <c r="B252" s="220"/>
      <c r="C252" s="220"/>
      <c r="D252" s="220"/>
      <c r="E252" s="220"/>
      <c r="F252" s="220"/>
    </row>
    <row r="253" spans="1:6">
      <c r="A253" s="219"/>
      <c r="B253" s="220"/>
      <c r="C253" s="220"/>
      <c r="D253" s="220"/>
      <c r="E253" s="220"/>
      <c r="F253" s="220"/>
    </row>
    <row r="254" spans="1:6">
      <c r="A254" s="219"/>
      <c r="B254" s="220"/>
      <c r="C254" s="220"/>
      <c r="D254" s="220"/>
      <c r="E254" s="220"/>
      <c r="F254" s="220"/>
    </row>
    <row r="255" spans="1:6">
      <c r="A255" s="219"/>
      <c r="B255" s="220"/>
      <c r="C255" s="220"/>
      <c r="D255" s="220"/>
      <c r="E255" s="220"/>
      <c r="F255" s="220"/>
    </row>
    <row r="256" spans="1:6">
      <c r="A256" s="219"/>
      <c r="B256" s="220"/>
      <c r="C256" s="220"/>
      <c r="D256" s="220"/>
      <c r="E256" s="220"/>
      <c r="F256" s="220"/>
    </row>
    <row r="257" spans="1:6">
      <c r="A257" s="219"/>
      <c r="B257" s="220"/>
      <c r="C257" s="220"/>
      <c r="D257" s="220"/>
      <c r="E257" s="220"/>
      <c r="F257" s="220"/>
    </row>
    <row r="258" spans="1:6">
      <c r="A258" s="219"/>
      <c r="B258" s="220"/>
      <c r="C258" s="220"/>
      <c r="D258" s="220"/>
      <c r="E258" s="220"/>
      <c r="F258" s="220"/>
    </row>
    <row r="259" spans="1:6">
      <c r="A259" s="219"/>
      <c r="B259" s="220"/>
      <c r="C259" s="220"/>
      <c r="D259" s="220"/>
      <c r="E259" s="220"/>
      <c r="F259" s="220"/>
    </row>
    <row r="260" spans="1:6">
      <c r="A260" s="219"/>
      <c r="B260" s="220"/>
      <c r="C260" s="220"/>
      <c r="D260" s="220"/>
      <c r="E260" s="220"/>
      <c r="F260" s="220"/>
    </row>
    <row r="261" spans="1:6">
      <c r="A261" s="219"/>
      <c r="B261" s="220"/>
      <c r="C261" s="220"/>
      <c r="D261" s="220"/>
      <c r="E261" s="220"/>
      <c r="F261" s="220"/>
    </row>
    <row r="262" spans="1:6">
      <c r="A262" s="219"/>
      <c r="B262" s="220"/>
      <c r="C262" s="220"/>
      <c r="D262" s="220"/>
      <c r="E262" s="220"/>
      <c r="F262" s="220"/>
    </row>
    <row r="263" spans="1:6">
      <c r="A263" s="219"/>
      <c r="B263" s="220"/>
      <c r="C263" s="220"/>
      <c r="D263" s="220"/>
      <c r="E263" s="220"/>
      <c r="F263" s="220"/>
    </row>
    <row r="264" spans="1:6">
      <c r="A264" s="219"/>
      <c r="B264" s="220"/>
      <c r="C264" s="220"/>
      <c r="D264" s="220"/>
      <c r="E264" s="220"/>
      <c r="F264" s="220"/>
    </row>
    <row r="265" spans="1:6">
      <c r="A265" s="219"/>
      <c r="B265" s="220"/>
      <c r="C265" s="220"/>
      <c r="D265" s="220"/>
      <c r="E265" s="220"/>
      <c r="F265" s="220"/>
    </row>
    <row r="266" spans="1:6">
      <c r="A266" s="219"/>
      <c r="B266" s="220"/>
      <c r="C266" s="220"/>
      <c r="D266" s="220"/>
      <c r="E266" s="220"/>
      <c r="F266" s="220"/>
    </row>
    <row r="267" spans="1:6">
      <c r="A267" s="219"/>
      <c r="B267" s="220"/>
      <c r="C267" s="220"/>
      <c r="D267" s="220"/>
      <c r="E267" s="220"/>
      <c r="F267" s="220"/>
    </row>
    <row r="268" spans="1:6">
      <c r="A268" s="219"/>
      <c r="B268" s="220"/>
      <c r="C268" s="220"/>
      <c r="D268" s="220"/>
      <c r="E268" s="220"/>
      <c r="F268" s="220"/>
    </row>
    <row r="269" spans="1:6">
      <c r="A269" s="219"/>
      <c r="B269" s="220"/>
      <c r="C269" s="220"/>
      <c r="D269" s="220"/>
      <c r="E269" s="220"/>
      <c r="F269" s="220"/>
    </row>
    <row r="270" spans="1:6">
      <c r="A270" s="219"/>
      <c r="B270" s="220"/>
      <c r="C270" s="220"/>
      <c r="D270" s="220"/>
      <c r="E270" s="220"/>
      <c r="F270" s="220"/>
    </row>
    <row r="271" spans="1:6">
      <c r="A271" s="219"/>
      <c r="B271" s="220"/>
      <c r="C271" s="220"/>
      <c r="D271" s="220"/>
      <c r="E271" s="220"/>
      <c r="F271" s="220"/>
    </row>
    <row r="272" spans="1:6">
      <c r="A272" s="219"/>
      <c r="B272" s="220"/>
      <c r="C272" s="220"/>
      <c r="D272" s="220"/>
      <c r="E272" s="220"/>
      <c r="F272" s="220"/>
    </row>
    <row r="273" spans="1:6">
      <c r="A273" s="219"/>
      <c r="B273" s="220"/>
      <c r="C273" s="220"/>
      <c r="D273" s="220"/>
      <c r="E273" s="220"/>
      <c r="F273" s="220"/>
    </row>
    <row r="274" spans="1:6">
      <c r="A274" s="219"/>
      <c r="B274" s="220"/>
      <c r="C274" s="220"/>
      <c r="D274" s="220"/>
      <c r="E274" s="220"/>
      <c r="F274" s="220"/>
    </row>
    <row r="275" spans="1:6">
      <c r="A275" s="219"/>
      <c r="B275" s="220"/>
      <c r="C275" s="220"/>
      <c r="D275" s="220"/>
      <c r="E275" s="220"/>
      <c r="F275" s="220"/>
    </row>
    <row r="276" spans="1:6">
      <c r="A276" s="219"/>
      <c r="B276" s="220"/>
      <c r="C276" s="220"/>
      <c r="D276" s="220"/>
      <c r="E276" s="220"/>
      <c r="F276" s="220"/>
    </row>
    <row r="277" spans="1:6">
      <c r="A277" s="219"/>
      <c r="B277" s="220"/>
      <c r="C277" s="220"/>
      <c r="D277" s="220"/>
      <c r="E277" s="220"/>
      <c r="F277" s="220"/>
    </row>
    <row r="278" spans="1:6">
      <c r="A278" s="219"/>
      <c r="B278" s="220"/>
      <c r="C278" s="220"/>
      <c r="D278" s="220"/>
      <c r="E278" s="220"/>
      <c r="F278" s="220"/>
    </row>
    <row r="279" spans="1:6">
      <c r="A279" s="219"/>
      <c r="B279" s="220"/>
      <c r="C279" s="220"/>
      <c r="D279" s="220"/>
      <c r="E279" s="220"/>
      <c r="F279" s="220"/>
    </row>
    <row r="280" spans="1:6">
      <c r="A280" s="219"/>
      <c r="B280" s="220"/>
      <c r="C280" s="220"/>
      <c r="D280" s="220"/>
      <c r="E280" s="220"/>
      <c r="F280" s="220"/>
    </row>
    <row r="281" spans="1:6">
      <c r="A281" s="219"/>
      <c r="B281" s="220"/>
      <c r="C281" s="220"/>
      <c r="D281" s="220"/>
      <c r="E281" s="220"/>
      <c r="F281" s="220"/>
    </row>
    <row r="282" spans="1:6">
      <c r="A282" s="219"/>
      <c r="B282" s="220"/>
      <c r="C282" s="220"/>
      <c r="D282" s="220"/>
      <c r="E282" s="220"/>
      <c r="F282" s="220"/>
    </row>
    <row r="283" spans="1:6">
      <c r="A283" s="219"/>
      <c r="B283" s="220"/>
      <c r="C283" s="220"/>
      <c r="D283" s="220"/>
      <c r="E283" s="220"/>
      <c r="F283" s="220"/>
    </row>
    <row r="284" spans="1:6">
      <c r="A284" s="219"/>
      <c r="B284" s="220"/>
      <c r="C284" s="220"/>
      <c r="D284" s="220"/>
      <c r="E284" s="220"/>
      <c r="F284" s="220"/>
    </row>
    <row r="285" spans="1:6">
      <c r="A285" s="219"/>
      <c r="B285" s="220"/>
      <c r="C285" s="220"/>
      <c r="D285" s="220"/>
      <c r="E285" s="220"/>
      <c r="F285" s="220"/>
    </row>
    <row r="286" spans="1:6">
      <c r="A286" s="219"/>
      <c r="B286" s="220"/>
      <c r="C286" s="220"/>
      <c r="D286" s="220"/>
      <c r="E286" s="220"/>
      <c r="F286" s="220"/>
    </row>
    <row r="287" spans="1:6">
      <c r="A287" s="219"/>
      <c r="B287" s="220"/>
      <c r="C287" s="220"/>
      <c r="D287" s="220"/>
      <c r="E287" s="220"/>
      <c r="F287" s="220"/>
    </row>
    <row r="288" spans="1:6">
      <c r="A288" s="219"/>
      <c r="B288" s="220"/>
      <c r="C288" s="220"/>
      <c r="D288" s="220"/>
      <c r="E288" s="220"/>
      <c r="F288" s="220"/>
    </row>
    <row r="289" spans="1:6">
      <c r="A289" s="219"/>
      <c r="B289" s="220"/>
      <c r="C289" s="220"/>
      <c r="D289" s="220"/>
      <c r="E289" s="220"/>
      <c r="F289" s="220"/>
    </row>
    <row r="290" spans="1:6">
      <c r="A290" s="219"/>
      <c r="B290" s="220"/>
      <c r="C290" s="220"/>
      <c r="D290" s="220"/>
      <c r="E290" s="220"/>
      <c r="F290" s="220"/>
    </row>
    <row r="291" spans="1:6">
      <c r="A291" s="219"/>
      <c r="B291" s="220"/>
      <c r="C291" s="220"/>
      <c r="D291" s="220"/>
      <c r="E291" s="220"/>
      <c r="F291" s="220"/>
    </row>
    <row r="292" spans="1:6">
      <c r="A292" s="219"/>
      <c r="B292" s="220"/>
      <c r="C292" s="220"/>
      <c r="D292" s="220"/>
      <c r="E292" s="220"/>
      <c r="F292" s="220"/>
    </row>
    <row r="293" spans="1:6">
      <c r="A293" s="219"/>
      <c r="B293" s="220"/>
      <c r="C293" s="220"/>
      <c r="D293" s="220"/>
      <c r="E293" s="220"/>
      <c r="F293" s="220"/>
    </row>
    <row r="294" spans="1:6">
      <c r="A294" s="219"/>
      <c r="B294" s="220"/>
      <c r="C294" s="220"/>
      <c r="D294" s="220"/>
      <c r="E294" s="220"/>
      <c r="F294" s="220"/>
    </row>
    <row r="295" spans="1:6">
      <c r="A295" s="219"/>
      <c r="B295" s="220"/>
      <c r="C295" s="220"/>
      <c r="D295" s="220"/>
      <c r="E295" s="220"/>
      <c r="F295" s="220"/>
    </row>
    <row r="296" spans="1:6">
      <c r="A296" s="219"/>
      <c r="B296" s="220"/>
      <c r="C296" s="220"/>
      <c r="D296" s="220"/>
      <c r="E296" s="220"/>
      <c r="F296" s="220"/>
    </row>
    <row r="297" spans="1:6">
      <c r="A297" s="219"/>
      <c r="B297" s="220"/>
      <c r="C297" s="220"/>
      <c r="D297" s="220"/>
      <c r="E297" s="220"/>
      <c r="F297" s="220"/>
    </row>
    <row r="298" spans="1:6">
      <c r="A298" s="219"/>
      <c r="B298" s="220"/>
      <c r="C298" s="220"/>
      <c r="D298" s="220"/>
      <c r="E298" s="220"/>
      <c r="F298" s="220"/>
    </row>
    <row r="299" spans="1:6">
      <c r="A299" s="219"/>
      <c r="B299" s="220"/>
      <c r="C299" s="220"/>
      <c r="D299" s="220"/>
      <c r="E299" s="220"/>
      <c r="F299" s="220"/>
    </row>
    <row r="300" spans="1:6">
      <c r="A300" s="219"/>
      <c r="B300" s="220"/>
      <c r="C300" s="220"/>
      <c r="D300" s="220"/>
      <c r="E300" s="220"/>
      <c r="F300" s="220"/>
    </row>
    <row r="301" spans="1:6">
      <c r="A301" s="219"/>
      <c r="B301" s="220"/>
      <c r="C301" s="220"/>
      <c r="D301" s="220"/>
      <c r="E301" s="220"/>
      <c r="F301" s="220"/>
    </row>
    <row r="302" spans="1:6">
      <c r="A302" s="219"/>
      <c r="B302" s="220"/>
      <c r="C302" s="220"/>
      <c r="D302" s="220"/>
      <c r="E302" s="220"/>
      <c r="F302" s="220"/>
    </row>
    <row r="303" spans="1:6">
      <c r="A303" s="219"/>
      <c r="B303" s="220"/>
      <c r="C303" s="220"/>
      <c r="D303" s="220"/>
      <c r="E303" s="220"/>
      <c r="F303" s="220"/>
    </row>
    <row r="304" spans="1:6">
      <c r="A304" s="219"/>
      <c r="B304" s="220"/>
      <c r="C304" s="220"/>
      <c r="D304" s="220"/>
      <c r="E304" s="220"/>
      <c r="F304" s="220"/>
    </row>
    <row r="305" spans="1:6">
      <c r="A305" s="219"/>
      <c r="B305" s="220"/>
      <c r="C305" s="220"/>
      <c r="D305" s="220"/>
      <c r="E305" s="220"/>
      <c r="F305" s="220"/>
    </row>
    <row r="306" spans="1:6">
      <c r="A306" s="219"/>
      <c r="B306" s="220"/>
      <c r="C306" s="220"/>
      <c r="D306" s="220"/>
      <c r="E306" s="220"/>
      <c r="F306" s="220"/>
    </row>
    <row r="307" spans="1:6">
      <c r="A307" s="219"/>
      <c r="B307" s="220"/>
      <c r="C307" s="220"/>
      <c r="D307" s="220"/>
      <c r="E307" s="220"/>
      <c r="F307" s="220"/>
    </row>
    <row r="308" spans="1:6">
      <c r="A308" s="219"/>
      <c r="B308" s="220"/>
      <c r="C308" s="220"/>
      <c r="D308" s="220"/>
      <c r="E308" s="220"/>
      <c r="F308" s="220"/>
    </row>
    <row r="309" spans="1:6">
      <c r="A309" s="219"/>
      <c r="B309" s="220"/>
      <c r="C309" s="220"/>
      <c r="D309" s="220"/>
      <c r="E309" s="220"/>
      <c r="F309" s="220"/>
    </row>
    <row r="310" spans="1:6">
      <c r="A310" s="219"/>
      <c r="B310" s="220"/>
      <c r="C310" s="220"/>
      <c r="D310" s="220"/>
      <c r="E310" s="220"/>
      <c r="F310" s="220"/>
    </row>
    <row r="311" spans="1:6">
      <c r="A311" s="219"/>
      <c r="B311" s="220"/>
      <c r="C311" s="220"/>
      <c r="D311" s="220"/>
      <c r="E311" s="220"/>
      <c r="F311" s="220"/>
    </row>
    <row r="312" spans="1:6">
      <c r="A312" s="219"/>
      <c r="B312" s="220"/>
      <c r="C312" s="220"/>
      <c r="D312" s="220"/>
      <c r="E312" s="220"/>
      <c r="F312" s="220"/>
    </row>
    <row r="313" spans="1:6">
      <c r="A313" s="219"/>
      <c r="B313" s="220"/>
      <c r="C313" s="220"/>
      <c r="D313" s="220"/>
      <c r="E313" s="220"/>
      <c r="F313" s="220"/>
    </row>
    <row r="314" spans="1:6">
      <c r="A314" s="219"/>
      <c r="B314" s="220"/>
      <c r="C314" s="220"/>
      <c r="D314" s="220"/>
      <c r="E314" s="220"/>
      <c r="F314" s="220"/>
    </row>
    <row r="315" spans="1:6">
      <c r="A315" s="219"/>
      <c r="B315" s="220"/>
      <c r="C315" s="220"/>
      <c r="D315" s="220"/>
      <c r="E315" s="220"/>
      <c r="F315" s="220"/>
    </row>
    <row r="316" spans="1:6">
      <c r="A316" s="219"/>
      <c r="B316" s="220"/>
      <c r="C316" s="220"/>
      <c r="D316" s="220"/>
      <c r="E316" s="220"/>
      <c r="F316" s="220"/>
    </row>
    <row r="317" spans="1:6">
      <c r="A317" s="219"/>
      <c r="B317" s="220"/>
      <c r="C317" s="220"/>
      <c r="D317" s="220"/>
      <c r="E317" s="220"/>
      <c r="F317" s="220"/>
    </row>
    <row r="318" spans="1:6">
      <c r="A318" s="219"/>
      <c r="B318" s="220"/>
      <c r="C318" s="220"/>
      <c r="D318" s="220"/>
      <c r="E318" s="220"/>
      <c r="F318" s="220"/>
    </row>
    <row r="319" spans="1:6">
      <c r="A319" s="219"/>
      <c r="B319" s="220"/>
      <c r="C319" s="220"/>
      <c r="D319" s="220"/>
      <c r="E319" s="220"/>
      <c r="F319" s="220"/>
    </row>
    <row r="320" spans="1:6">
      <c r="A320" s="219"/>
      <c r="B320" s="220"/>
      <c r="C320" s="220"/>
      <c r="D320" s="220"/>
      <c r="E320" s="220"/>
      <c r="F320" s="220"/>
    </row>
    <row r="321" spans="1:6">
      <c r="A321" s="219"/>
      <c r="B321" s="220"/>
      <c r="C321" s="220"/>
      <c r="D321" s="220"/>
      <c r="E321" s="220"/>
      <c r="F321" s="220"/>
    </row>
    <row r="322" spans="1:6">
      <c r="A322" s="219"/>
      <c r="B322" s="220"/>
      <c r="C322" s="220"/>
      <c r="D322" s="220"/>
      <c r="E322" s="220"/>
      <c r="F322" s="220"/>
    </row>
    <row r="323" spans="1:6">
      <c r="A323" s="219"/>
      <c r="B323" s="220"/>
      <c r="C323" s="220"/>
      <c r="D323" s="220"/>
      <c r="E323" s="220"/>
      <c r="F323" s="220"/>
    </row>
    <row r="324" spans="1:6">
      <c r="A324" s="219"/>
      <c r="B324" s="220"/>
      <c r="C324" s="220"/>
      <c r="D324" s="220"/>
      <c r="E324" s="220"/>
      <c r="F324" s="220"/>
    </row>
    <row r="325" spans="1:6">
      <c r="A325" s="219"/>
      <c r="B325" s="220"/>
      <c r="C325" s="220"/>
      <c r="D325" s="220"/>
      <c r="E325" s="220"/>
      <c r="F325" s="220"/>
    </row>
    <row r="326" spans="1:6">
      <c r="A326" s="219"/>
      <c r="B326" s="220"/>
      <c r="C326" s="220"/>
      <c r="D326" s="220"/>
      <c r="E326" s="220"/>
      <c r="F326" s="220"/>
    </row>
    <row r="327" spans="1:6">
      <c r="A327" s="219"/>
      <c r="B327" s="220"/>
      <c r="C327" s="220"/>
      <c r="D327" s="220"/>
      <c r="E327" s="220"/>
      <c r="F327" s="220"/>
    </row>
    <row r="328" spans="1:6">
      <c r="A328" s="219"/>
      <c r="B328" s="220"/>
      <c r="C328" s="220"/>
      <c r="D328" s="220"/>
      <c r="E328" s="220"/>
      <c r="F328" s="220"/>
    </row>
    <row r="329" spans="1:6">
      <c r="A329" s="219"/>
      <c r="B329" s="220"/>
      <c r="C329" s="220"/>
      <c r="D329" s="220"/>
      <c r="E329" s="220"/>
      <c r="F329" s="220"/>
    </row>
    <row r="330" spans="1:6">
      <c r="A330" s="219"/>
      <c r="B330" s="220"/>
      <c r="C330" s="220"/>
      <c r="D330" s="220"/>
      <c r="E330" s="220"/>
      <c r="F330" s="220"/>
    </row>
    <row r="331" spans="1:6">
      <c r="A331" s="219"/>
      <c r="B331" s="220"/>
      <c r="C331" s="220"/>
      <c r="D331" s="220"/>
      <c r="E331" s="220"/>
      <c r="F331" s="220"/>
    </row>
    <row r="332" spans="1:6">
      <c r="A332" s="219"/>
      <c r="B332" s="220"/>
      <c r="C332" s="220"/>
      <c r="D332" s="220"/>
      <c r="E332" s="220"/>
      <c r="F332" s="220"/>
    </row>
    <row r="333" spans="1:6">
      <c r="A333" s="219"/>
      <c r="B333" s="220"/>
      <c r="C333" s="220"/>
      <c r="D333" s="220"/>
      <c r="E333" s="220"/>
      <c r="F333" s="220"/>
    </row>
    <row r="334" spans="1:6">
      <c r="A334" s="219"/>
      <c r="B334" s="220"/>
      <c r="C334" s="220"/>
      <c r="D334" s="220"/>
      <c r="E334" s="220"/>
      <c r="F334" s="220"/>
    </row>
    <row r="335" spans="1:6">
      <c r="A335" s="219"/>
      <c r="B335" s="220"/>
      <c r="C335" s="220"/>
      <c r="D335" s="220"/>
      <c r="E335" s="220"/>
      <c r="F335" s="220"/>
    </row>
    <row r="336" spans="1:6">
      <c r="A336" s="219"/>
      <c r="B336" s="220"/>
      <c r="C336" s="220"/>
      <c r="D336" s="220"/>
      <c r="E336" s="220"/>
      <c r="F336" s="220"/>
    </row>
    <row r="337" spans="1:6">
      <c r="A337" s="219"/>
      <c r="B337" s="220"/>
      <c r="C337" s="220"/>
      <c r="D337" s="220"/>
      <c r="E337" s="220"/>
      <c r="F337" s="220"/>
    </row>
    <row r="338" spans="1:6">
      <c r="A338" s="219"/>
      <c r="B338" s="220"/>
      <c r="C338" s="220"/>
      <c r="D338" s="220"/>
      <c r="E338" s="220"/>
      <c r="F338" s="220"/>
    </row>
    <row r="339" spans="1:6">
      <c r="A339" s="219"/>
      <c r="B339" s="220"/>
      <c r="C339" s="220"/>
      <c r="D339" s="220"/>
      <c r="E339" s="220"/>
      <c r="F339" s="220"/>
    </row>
    <row r="340" spans="1:6">
      <c r="A340" s="219"/>
      <c r="B340" s="220"/>
      <c r="C340" s="220"/>
      <c r="D340" s="220"/>
      <c r="E340" s="220"/>
      <c r="F340" s="220"/>
    </row>
    <row r="341" spans="1:6">
      <c r="A341" s="219"/>
      <c r="B341" s="220"/>
      <c r="C341" s="220"/>
      <c r="D341" s="220"/>
      <c r="E341" s="220"/>
      <c r="F341" s="220"/>
    </row>
    <row r="342" spans="1:6">
      <c r="A342" s="219"/>
      <c r="B342" s="220"/>
      <c r="C342" s="220"/>
      <c r="D342" s="220"/>
      <c r="E342" s="220"/>
      <c r="F342" s="220"/>
    </row>
    <row r="343" spans="1:6">
      <c r="A343" s="219"/>
      <c r="B343" s="220"/>
      <c r="C343" s="220"/>
      <c r="D343" s="220"/>
      <c r="E343" s="220"/>
      <c r="F343" s="220"/>
    </row>
    <row r="344" spans="1:6">
      <c r="A344" s="219"/>
      <c r="B344" s="220"/>
      <c r="C344" s="220"/>
      <c r="D344" s="220"/>
      <c r="E344" s="220"/>
      <c r="F344" s="220"/>
    </row>
    <row r="345" spans="1:6">
      <c r="A345" s="219"/>
      <c r="B345" s="220"/>
      <c r="C345" s="220"/>
      <c r="D345" s="220"/>
      <c r="E345" s="220"/>
      <c r="F345" s="220"/>
    </row>
    <row r="346" spans="1:6">
      <c r="A346" s="219"/>
      <c r="B346" s="220"/>
      <c r="C346" s="220"/>
      <c r="D346" s="220"/>
      <c r="E346" s="220"/>
      <c r="F346" s="220"/>
    </row>
    <row r="347" spans="1:6">
      <c r="A347" s="219"/>
      <c r="B347" s="220"/>
      <c r="C347" s="220"/>
      <c r="D347" s="220"/>
      <c r="E347" s="220"/>
      <c r="F347" s="220"/>
    </row>
    <row r="348" spans="1:6">
      <c r="A348" s="219"/>
      <c r="B348" s="220"/>
      <c r="C348" s="220"/>
      <c r="D348" s="220"/>
      <c r="E348" s="220"/>
      <c r="F348" s="220"/>
    </row>
    <row r="349" spans="1:6">
      <c r="A349" s="219"/>
      <c r="B349" s="220"/>
      <c r="C349" s="220"/>
      <c r="D349" s="220"/>
      <c r="E349" s="220"/>
      <c r="F349" s="220"/>
    </row>
    <row r="350" spans="1:6">
      <c r="A350" s="219"/>
      <c r="B350" s="220"/>
      <c r="C350" s="220"/>
      <c r="D350" s="220"/>
      <c r="E350" s="220"/>
      <c r="F350" s="220"/>
    </row>
    <row r="351" spans="1:6">
      <c r="A351" s="219"/>
      <c r="B351" s="220"/>
      <c r="C351" s="220"/>
      <c r="D351" s="220"/>
      <c r="E351" s="220"/>
      <c r="F351" s="220"/>
    </row>
    <row r="352" spans="1:6">
      <c r="A352" s="219"/>
      <c r="B352" s="220"/>
      <c r="C352" s="220"/>
      <c r="D352" s="220"/>
      <c r="E352" s="220"/>
      <c r="F352" s="220"/>
    </row>
    <row r="353" spans="1:6">
      <c r="A353" s="219"/>
      <c r="B353" s="220"/>
      <c r="C353" s="220"/>
      <c r="D353" s="220"/>
      <c r="E353" s="220"/>
      <c r="F353" s="220"/>
    </row>
    <row r="354" spans="1:6">
      <c r="A354" s="219"/>
      <c r="B354" s="220"/>
      <c r="C354" s="220"/>
      <c r="D354" s="220"/>
      <c r="E354" s="220"/>
      <c r="F354" s="220"/>
    </row>
    <row r="355" spans="1:6">
      <c r="A355" s="219"/>
      <c r="B355" s="220"/>
      <c r="C355" s="220"/>
      <c r="D355" s="220"/>
      <c r="E355" s="220"/>
      <c r="F355" s="220"/>
    </row>
    <row r="356" spans="1:6">
      <c r="A356" s="219"/>
      <c r="B356" s="220"/>
      <c r="C356" s="220"/>
      <c r="D356" s="220"/>
      <c r="E356" s="220"/>
      <c r="F356" s="220"/>
    </row>
    <row r="357" spans="1:6">
      <c r="A357" s="219"/>
      <c r="B357" s="220"/>
      <c r="C357" s="220"/>
      <c r="D357" s="220"/>
      <c r="E357" s="220"/>
      <c r="F357" s="220"/>
    </row>
    <row r="358" spans="1:6">
      <c r="A358" s="219"/>
      <c r="B358" s="220"/>
      <c r="C358" s="220"/>
      <c r="D358" s="220"/>
      <c r="E358" s="220"/>
      <c r="F358" s="220"/>
    </row>
    <row r="359" spans="1:6">
      <c r="A359" s="219"/>
      <c r="B359" s="220"/>
      <c r="C359" s="220"/>
      <c r="D359" s="220"/>
      <c r="E359" s="220"/>
      <c r="F359" s="220"/>
    </row>
    <row r="360" spans="1:6">
      <c r="A360" s="219"/>
      <c r="B360" s="220"/>
      <c r="C360" s="220"/>
      <c r="D360" s="220"/>
      <c r="E360" s="220"/>
      <c r="F360" s="220"/>
    </row>
    <row r="361" spans="1:6">
      <c r="A361" s="219"/>
      <c r="B361" s="220"/>
      <c r="C361" s="220"/>
      <c r="D361" s="220"/>
      <c r="E361" s="220"/>
      <c r="F361" s="220"/>
    </row>
    <row r="362" spans="1:6">
      <c r="A362" s="219"/>
      <c r="B362" s="220"/>
      <c r="C362" s="220"/>
      <c r="D362" s="220"/>
      <c r="E362" s="220"/>
      <c r="F362" s="220"/>
    </row>
    <row r="363" spans="1:6">
      <c r="A363" s="219"/>
      <c r="B363" s="220"/>
      <c r="C363" s="220"/>
      <c r="D363" s="220"/>
      <c r="E363" s="220"/>
      <c r="F363" s="220"/>
    </row>
    <row r="364" spans="1:6">
      <c r="A364" s="219"/>
      <c r="B364" s="220"/>
      <c r="C364" s="220"/>
      <c r="D364" s="220"/>
      <c r="E364" s="220"/>
      <c r="F364" s="220"/>
    </row>
    <row r="365" spans="1:6">
      <c r="A365" s="219"/>
      <c r="B365" s="220"/>
      <c r="C365" s="220"/>
      <c r="D365" s="220"/>
      <c r="E365" s="220"/>
      <c r="F365" s="220"/>
    </row>
    <row r="366" spans="1:6">
      <c r="A366" s="219"/>
      <c r="B366" s="220"/>
      <c r="C366" s="220"/>
      <c r="D366" s="220"/>
      <c r="E366" s="220"/>
      <c r="F366" s="220"/>
    </row>
    <row r="367" spans="1:6">
      <c r="A367" s="219"/>
      <c r="B367" s="220"/>
      <c r="C367" s="220"/>
      <c r="D367" s="220"/>
      <c r="E367" s="220"/>
      <c r="F367" s="220"/>
    </row>
    <row r="368" spans="1:6">
      <c r="A368" s="219"/>
      <c r="B368" s="220"/>
      <c r="C368" s="220"/>
      <c r="D368" s="220"/>
      <c r="E368" s="220"/>
      <c r="F368" s="220"/>
    </row>
    <row r="369" spans="1:6">
      <c r="A369" s="219"/>
      <c r="B369" s="220"/>
      <c r="C369" s="220"/>
      <c r="D369" s="220"/>
      <c r="E369" s="220"/>
      <c r="F369" s="220"/>
    </row>
    <row r="370" spans="1:6">
      <c r="A370" s="219"/>
      <c r="B370" s="220"/>
      <c r="C370" s="220"/>
      <c r="D370" s="220"/>
      <c r="E370" s="220"/>
      <c r="F370" s="220"/>
    </row>
    <row r="371" spans="1:6">
      <c r="A371" s="219"/>
      <c r="B371" s="220"/>
      <c r="C371" s="220"/>
      <c r="D371" s="220"/>
      <c r="E371" s="220"/>
      <c r="F371" s="220"/>
    </row>
    <row r="372" spans="1:6">
      <c r="A372" s="219"/>
      <c r="B372" s="220"/>
      <c r="C372" s="220"/>
      <c r="D372" s="220"/>
      <c r="E372" s="220"/>
      <c r="F372" s="220"/>
    </row>
    <row r="373" spans="1:6">
      <c r="A373" s="219"/>
      <c r="B373" s="220"/>
      <c r="C373" s="220"/>
      <c r="D373" s="220"/>
      <c r="E373" s="220"/>
      <c r="F373" s="220"/>
    </row>
    <row r="374" spans="1:6">
      <c r="A374" s="219"/>
      <c r="B374" s="220"/>
      <c r="C374" s="220"/>
      <c r="D374" s="220"/>
      <c r="E374" s="220"/>
      <c r="F374" s="220"/>
    </row>
    <row r="375" spans="1:6">
      <c r="A375" s="219"/>
      <c r="B375" s="220"/>
      <c r="C375" s="220"/>
      <c r="D375" s="220"/>
      <c r="E375" s="220"/>
      <c r="F375" s="220"/>
    </row>
    <row r="376" spans="1:6">
      <c r="A376" s="219"/>
      <c r="B376" s="220"/>
      <c r="C376" s="220"/>
      <c r="D376" s="220"/>
      <c r="E376" s="220"/>
      <c r="F376" s="220"/>
    </row>
    <row r="377" spans="1:6">
      <c r="A377" s="219"/>
      <c r="B377" s="220"/>
      <c r="C377" s="220"/>
      <c r="D377" s="220"/>
      <c r="E377" s="220"/>
      <c r="F377" s="220"/>
    </row>
    <row r="378" spans="1:6">
      <c r="A378" s="219"/>
      <c r="B378" s="220"/>
      <c r="C378" s="220"/>
      <c r="D378" s="220"/>
      <c r="E378" s="220"/>
      <c r="F378" s="220"/>
    </row>
    <row r="379" spans="1:6">
      <c r="A379" s="219"/>
      <c r="B379" s="220"/>
      <c r="C379" s="220"/>
      <c r="D379" s="220"/>
      <c r="E379" s="220"/>
      <c r="F379" s="220"/>
    </row>
    <row r="380" spans="1:6">
      <c r="A380" s="219"/>
      <c r="B380" s="220"/>
      <c r="C380" s="220"/>
      <c r="D380" s="220"/>
      <c r="E380" s="220"/>
      <c r="F380" s="220"/>
    </row>
    <row r="381" spans="1:6">
      <c r="A381" s="219"/>
      <c r="B381" s="220"/>
      <c r="C381" s="220"/>
      <c r="D381" s="220"/>
      <c r="E381" s="220"/>
      <c r="F381" s="220"/>
    </row>
    <row r="382" spans="1:6">
      <c r="A382" s="219"/>
      <c r="B382" s="220"/>
      <c r="C382" s="220"/>
      <c r="D382" s="220"/>
      <c r="E382" s="220"/>
      <c r="F382" s="220"/>
    </row>
    <row r="383" spans="1:6">
      <c r="A383" s="219"/>
      <c r="B383" s="220"/>
      <c r="C383" s="220"/>
      <c r="D383" s="220"/>
      <c r="E383" s="220"/>
      <c r="F383" s="220"/>
    </row>
    <row r="384" spans="1:6">
      <c r="A384" s="219"/>
      <c r="B384" s="220"/>
      <c r="C384" s="220"/>
      <c r="D384" s="220"/>
      <c r="E384" s="220"/>
      <c r="F384" s="220"/>
    </row>
    <row r="385" spans="1:6">
      <c r="A385" s="219"/>
      <c r="B385" s="220"/>
      <c r="C385" s="220"/>
      <c r="D385" s="220"/>
      <c r="E385" s="220"/>
      <c r="F385" s="220"/>
    </row>
    <row r="386" spans="1:6">
      <c r="A386" s="219"/>
      <c r="B386" s="220"/>
      <c r="C386" s="220"/>
      <c r="D386" s="220"/>
      <c r="E386" s="220"/>
      <c r="F386" s="220"/>
    </row>
    <row r="387" spans="1:6">
      <c r="A387" s="219"/>
      <c r="B387" s="220"/>
      <c r="C387" s="220"/>
      <c r="D387" s="220"/>
      <c r="E387" s="220"/>
      <c r="F387" s="220"/>
    </row>
    <row r="388" spans="1:6">
      <c r="A388" s="219"/>
      <c r="B388" s="220"/>
      <c r="C388" s="220"/>
      <c r="D388" s="220"/>
      <c r="E388" s="220"/>
      <c r="F388" s="220"/>
    </row>
    <row r="389" spans="1:6">
      <c r="A389" s="219"/>
      <c r="B389" s="220"/>
      <c r="C389" s="220"/>
      <c r="D389" s="220"/>
      <c r="E389" s="220"/>
      <c r="F389" s="220"/>
    </row>
    <row r="390" spans="1:6">
      <c r="A390" s="219"/>
      <c r="B390" s="220"/>
      <c r="C390" s="220"/>
      <c r="D390" s="220"/>
      <c r="E390" s="220"/>
      <c r="F390" s="220"/>
    </row>
    <row r="391" spans="1:6">
      <c r="A391" s="219"/>
      <c r="B391" s="220"/>
      <c r="C391" s="220"/>
      <c r="D391" s="220"/>
      <c r="E391" s="220"/>
      <c r="F391" s="220"/>
    </row>
    <row r="392" spans="1:6">
      <c r="A392" s="219"/>
      <c r="B392" s="220"/>
      <c r="C392" s="220"/>
      <c r="D392" s="220"/>
      <c r="E392" s="220"/>
      <c r="F392" s="220"/>
    </row>
    <row r="393" spans="1:6">
      <c r="A393" s="219"/>
      <c r="B393" s="220"/>
      <c r="C393" s="220"/>
      <c r="D393" s="220"/>
      <c r="E393" s="220"/>
      <c r="F393" s="220"/>
    </row>
    <row r="394" spans="1:6">
      <c r="A394" s="219"/>
      <c r="B394" s="220"/>
      <c r="C394" s="220"/>
      <c r="D394" s="220"/>
      <c r="E394" s="220"/>
      <c r="F394" s="220"/>
    </row>
    <row r="395" spans="1:6">
      <c r="A395" s="219"/>
      <c r="B395" s="220"/>
      <c r="C395" s="220"/>
      <c r="D395" s="220"/>
      <c r="E395" s="220"/>
      <c r="F395" s="220"/>
    </row>
    <row r="396" spans="1:6">
      <c r="A396" s="219"/>
      <c r="B396" s="220"/>
      <c r="C396" s="220"/>
      <c r="D396" s="220"/>
      <c r="E396" s="220"/>
      <c r="F396" s="220"/>
    </row>
    <row r="397" spans="1:6">
      <c r="A397" s="219"/>
      <c r="B397" s="220"/>
      <c r="C397" s="220"/>
      <c r="D397" s="220"/>
      <c r="E397" s="220"/>
      <c r="F397" s="220"/>
    </row>
    <row r="398" spans="1:6">
      <c r="A398" s="219"/>
      <c r="B398" s="220"/>
      <c r="C398" s="220"/>
      <c r="D398" s="220"/>
      <c r="E398" s="220"/>
      <c r="F398" s="220"/>
    </row>
    <row r="399" spans="1:6">
      <c r="A399" s="219"/>
      <c r="B399" s="220"/>
      <c r="C399" s="220"/>
      <c r="D399" s="220"/>
      <c r="E399" s="220"/>
      <c r="F399" s="220"/>
    </row>
    <row r="400" spans="1:6">
      <c r="A400" s="219"/>
      <c r="B400" s="220"/>
      <c r="C400" s="220"/>
      <c r="D400" s="220"/>
      <c r="E400" s="220"/>
      <c r="F400" s="220"/>
    </row>
    <row r="401" spans="1:6">
      <c r="A401" s="219"/>
      <c r="B401" s="220"/>
      <c r="C401" s="220"/>
      <c r="D401" s="220"/>
      <c r="E401" s="220"/>
      <c r="F401" s="220"/>
    </row>
    <row r="402" spans="1:6">
      <c r="A402" s="219"/>
      <c r="B402" s="220"/>
      <c r="C402" s="220"/>
      <c r="D402" s="220"/>
      <c r="E402" s="220"/>
      <c r="F402" s="220"/>
    </row>
    <row r="403" spans="1:6">
      <c r="A403" s="219"/>
      <c r="B403" s="220"/>
      <c r="C403" s="220"/>
      <c r="D403" s="220"/>
      <c r="E403" s="220"/>
      <c r="F403" s="220"/>
    </row>
    <row r="404" spans="1:6">
      <c r="A404" s="219"/>
      <c r="B404" s="220"/>
      <c r="C404" s="220"/>
      <c r="D404" s="220"/>
      <c r="E404" s="220"/>
      <c r="F404" s="220"/>
    </row>
    <row r="405" spans="1:6">
      <c r="A405" s="219"/>
      <c r="B405" s="220"/>
      <c r="C405" s="220"/>
      <c r="D405" s="220"/>
      <c r="E405" s="220"/>
      <c r="F405" s="220"/>
    </row>
    <row r="406" spans="1:6">
      <c r="A406" s="219"/>
      <c r="B406" s="220"/>
      <c r="C406" s="220"/>
      <c r="D406" s="220"/>
      <c r="E406" s="220"/>
      <c r="F406" s="220"/>
    </row>
    <row r="407" spans="1:6">
      <c r="A407" s="219"/>
      <c r="B407" s="220"/>
      <c r="C407" s="220"/>
      <c r="D407" s="220"/>
      <c r="E407" s="220"/>
      <c r="F407" s="220"/>
    </row>
    <row r="408" spans="1:6">
      <c r="A408" s="219"/>
      <c r="B408" s="220"/>
      <c r="C408" s="220"/>
      <c r="D408" s="220"/>
      <c r="E408" s="220"/>
      <c r="F408" s="220"/>
    </row>
    <row r="409" spans="1:6">
      <c r="A409" s="219"/>
      <c r="B409" s="220"/>
      <c r="C409" s="220"/>
      <c r="D409" s="220"/>
      <c r="E409" s="220"/>
      <c r="F409" s="220"/>
    </row>
    <row r="410" spans="1:6">
      <c r="A410" s="219"/>
      <c r="B410" s="220"/>
      <c r="C410" s="220"/>
      <c r="D410" s="220"/>
      <c r="E410" s="220"/>
      <c r="F410" s="220"/>
    </row>
    <row r="411" spans="1:6">
      <c r="A411" s="219"/>
      <c r="B411" s="220"/>
      <c r="C411" s="220"/>
      <c r="D411" s="220"/>
      <c r="E411" s="220"/>
      <c r="F411" s="220"/>
    </row>
    <row r="412" spans="1:6">
      <c r="A412" s="219"/>
      <c r="B412" s="220"/>
      <c r="C412" s="220"/>
      <c r="D412" s="220"/>
      <c r="E412" s="220"/>
      <c r="F412" s="220"/>
    </row>
    <row r="413" spans="1:6">
      <c r="A413" s="219"/>
      <c r="B413" s="220"/>
      <c r="C413" s="220"/>
      <c r="D413" s="220"/>
      <c r="E413" s="220"/>
      <c r="F413" s="220"/>
    </row>
    <row r="414" spans="1:6">
      <c r="A414" s="219"/>
      <c r="B414" s="220"/>
      <c r="C414" s="220"/>
      <c r="D414" s="220"/>
      <c r="E414" s="220"/>
      <c r="F414" s="220"/>
    </row>
    <row r="415" spans="1:6">
      <c r="A415" s="219"/>
      <c r="B415" s="220"/>
      <c r="C415" s="220"/>
      <c r="D415" s="220"/>
      <c r="E415" s="220"/>
      <c r="F415" s="220"/>
    </row>
    <row r="416" spans="1:6">
      <c r="A416" s="219"/>
      <c r="B416" s="220"/>
      <c r="C416" s="220"/>
      <c r="D416" s="220"/>
      <c r="E416" s="220"/>
      <c r="F416" s="220"/>
    </row>
    <row r="417" spans="1:6">
      <c r="A417" s="219"/>
      <c r="B417" s="220"/>
      <c r="C417" s="220"/>
      <c r="D417" s="220"/>
      <c r="E417" s="220"/>
      <c r="F417" s="220"/>
    </row>
    <row r="418" spans="1:6">
      <c r="A418" s="219"/>
      <c r="B418" s="220"/>
      <c r="C418" s="220"/>
      <c r="D418" s="220"/>
      <c r="E418" s="220"/>
      <c r="F418" s="220"/>
    </row>
    <row r="419" spans="1:6">
      <c r="A419" s="219"/>
      <c r="B419" s="220"/>
      <c r="C419" s="220"/>
      <c r="D419" s="220"/>
      <c r="E419" s="220"/>
      <c r="F419" s="220"/>
    </row>
    <row r="420" spans="1:6">
      <c r="A420" s="219"/>
      <c r="B420" s="220"/>
      <c r="C420" s="220"/>
      <c r="D420" s="220"/>
      <c r="E420" s="220"/>
      <c r="F420" s="220"/>
    </row>
    <row r="421" spans="1:6">
      <c r="A421" s="219"/>
      <c r="B421" s="220"/>
      <c r="C421" s="220"/>
      <c r="D421" s="220"/>
      <c r="E421" s="220"/>
      <c r="F421" s="220"/>
    </row>
    <row r="422" spans="1:6">
      <c r="A422" s="219"/>
      <c r="B422" s="220"/>
      <c r="C422" s="220"/>
      <c r="D422" s="220"/>
      <c r="E422" s="220"/>
      <c r="F422" s="220"/>
    </row>
    <row r="423" spans="1:6">
      <c r="A423" s="219"/>
      <c r="B423" s="220"/>
      <c r="C423" s="220"/>
      <c r="D423" s="220"/>
      <c r="E423" s="220"/>
      <c r="F423" s="220"/>
    </row>
    <row r="424" spans="1:6">
      <c r="A424" s="219"/>
      <c r="B424" s="220"/>
      <c r="C424" s="220"/>
      <c r="D424" s="220"/>
      <c r="E424" s="220"/>
      <c r="F424" s="220"/>
    </row>
    <row r="425" spans="1:6">
      <c r="A425" s="219"/>
      <c r="B425" s="220"/>
      <c r="C425" s="220"/>
      <c r="D425" s="220"/>
      <c r="E425" s="220"/>
      <c r="F425" s="220"/>
    </row>
    <row r="426" spans="1:6">
      <c r="A426" s="219"/>
      <c r="B426" s="220"/>
      <c r="C426" s="220"/>
      <c r="D426" s="220"/>
      <c r="E426" s="220"/>
      <c r="F426" s="220"/>
    </row>
    <row r="427" spans="1:6">
      <c r="A427" s="219"/>
      <c r="B427" s="220"/>
      <c r="C427" s="220"/>
      <c r="D427" s="220"/>
      <c r="E427" s="220"/>
      <c r="F427" s="220"/>
    </row>
    <row r="428" spans="1:6">
      <c r="A428" s="219"/>
      <c r="B428" s="220"/>
      <c r="C428" s="220"/>
      <c r="D428" s="220"/>
      <c r="E428" s="220"/>
      <c r="F428" s="220"/>
    </row>
    <row r="429" spans="1:6">
      <c r="A429" s="219"/>
      <c r="B429" s="220"/>
      <c r="C429" s="220"/>
      <c r="D429" s="220"/>
      <c r="E429" s="220"/>
      <c r="F429" s="220"/>
    </row>
    <row r="430" spans="1:6">
      <c r="A430" s="219"/>
      <c r="B430" s="220"/>
      <c r="C430" s="220"/>
      <c r="D430" s="220"/>
      <c r="E430" s="220"/>
      <c r="F430" s="220"/>
    </row>
    <row r="431" spans="1:6">
      <c r="A431" s="219"/>
      <c r="B431" s="220"/>
      <c r="C431" s="220"/>
      <c r="D431" s="220"/>
      <c r="E431" s="220"/>
      <c r="F431" s="220"/>
    </row>
    <row r="432" spans="1:6">
      <c r="A432" s="219"/>
      <c r="B432" s="220"/>
      <c r="C432" s="220"/>
      <c r="D432" s="220"/>
      <c r="E432" s="220"/>
      <c r="F432" s="220"/>
    </row>
    <row r="433" spans="1:6">
      <c r="A433" s="219"/>
      <c r="B433" s="220"/>
      <c r="C433" s="220"/>
      <c r="D433" s="220"/>
      <c r="E433" s="220"/>
      <c r="F433" s="220"/>
    </row>
    <row r="434" spans="1:6">
      <c r="A434" s="219"/>
      <c r="B434" s="220"/>
      <c r="C434" s="220"/>
      <c r="D434" s="220"/>
      <c r="E434" s="220"/>
      <c r="F434" s="220"/>
    </row>
    <row r="435" spans="1:6">
      <c r="A435" s="219"/>
      <c r="B435" s="220"/>
      <c r="C435" s="220"/>
      <c r="D435" s="220"/>
      <c r="E435" s="220"/>
      <c r="F435" s="220"/>
    </row>
    <row r="436" spans="1:6">
      <c r="A436" s="219"/>
      <c r="B436" s="220"/>
      <c r="C436" s="220"/>
      <c r="D436" s="220"/>
      <c r="E436" s="220"/>
      <c r="F436" s="220"/>
    </row>
    <row r="437" spans="1:6">
      <c r="A437" s="219"/>
      <c r="B437" s="220"/>
      <c r="C437" s="220"/>
      <c r="D437" s="220"/>
      <c r="E437" s="220"/>
      <c r="F437" s="220"/>
    </row>
    <row r="438" spans="1:6">
      <c r="A438" s="219"/>
      <c r="B438" s="220"/>
      <c r="C438" s="220"/>
      <c r="D438" s="220"/>
      <c r="E438" s="220"/>
      <c r="F438" s="220"/>
    </row>
    <row r="439" spans="1:6">
      <c r="A439" s="219"/>
      <c r="B439" s="220"/>
      <c r="C439" s="220"/>
      <c r="D439" s="220"/>
      <c r="E439" s="220"/>
      <c r="F439" s="220"/>
    </row>
    <row r="440" spans="1:6">
      <c r="A440" s="219"/>
      <c r="B440" s="220"/>
      <c r="C440" s="220"/>
      <c r="D440" s="220"/>
      <c r="E440" s="220"/>
      <c r="F440" s="220"/>
    </row>
    <row r="441" spans="1:6">
      <c r="A441" s="219"/>
      <c r="B441" s="220"/>
      <c r="C441" s="220"/>
      <c r="D441" s="220"/>
      <c r="E441" s="220"/>
      <c r="F441" s="220"/>
    </row>
    <row r="442" spans="1:6">
      <c r="A442" s="219"/>
      <c r="B442" s="220"/>
      <c r="C442" s="220"/>
      <c r="D442" s="220"/>
      <c r="E442" s="220"/>
      <c r="F442" s="220"/>
    </row>
    <row r="443" spans="1:6">
      <c r="A443" s="219"/>
      <c r="B443" s="220"/>
      <c r="C443" s="220"/>
      <c r="D443" s="220"/>
      <c r="E443" s="220"/>
      <c r="F443" s="220"/>
    </row>
    <row r="444" spans="1:6">
      <c r="A444" s="219"/>
      <c r="B444" s="220"/>
      <c r="C444" s="220"/>
      <c r="D444" s="220"/>
      <c r="E444" s="220"/>
      <c r="F444" s="220"/>
    </row>
    <row r="445" spans="1:6">
      <c r="A445" s="219"/>
      <c r="B445" s="220"/>
      <c r="C445" s="220"/>
      <c r="D445" s="220"/>
      <c r="E445" s="220"/>
      <c r="F445" s="220"/>
    </row>
    <row r="446" spans="1:6">
      <c r="A446" s="219"/>
      <c r="B446" s="220"/>
      <c r="C446" s="220"/>
      <c r="D446" s="220"/>
      <c r="E446" s="220"/>
      <c r="F446" s="220"/>
    </row>
    <row r="447" spans="1:6">
      <c r="A447" s="219"/>
      <c r="B447" s="220"/>
      <c r="C447" s="220"/>
      <c r="D447" s="220"/>
      <c r="E447" s="220"/>
      <c r="F447" s="220"/>
    </row>
    <row r="448" spans="1:6">
      <c r="A448" s="219"/>
      <c r="B448" s="220"/>
      <c r="C448" s="220"/>
      <c r="D448" s="220"/>
      <c r="E448" s="220"/>
      <c r="F448" s="220"/>
    </row>
    <row r="449" spans="1:6">
      <c r="A449" s="219"/>
      <c r="B449" s="220"/>
      <c r="C449" s="220"/>
      <c r="D449" s="220"/>
      <c r="E449" s="220"/>
      <c r="F449" s="220"/>
    </row>
    <row r="450" spans="1:6">
      <c r="A450" s="219"/>
      <c r="B450" s="220"/>
      <c r="C450" s="220"/>
      <c r="D450" s="220"/>
      <c r="E450" s="220"/>
      <c r="F450" s="220"/>
    </row>
    <row r="451" spans="1:6">
      <c r="A451" s="219"/>
      <c r="B451" s="220"/>
      <c r="C451" s="220"/>
      <c r="D451" s="220"/>
      <c r="E451" s="220"/>
      <c r="F451" s="220"/>
    </row>
    <row r="452" spans="1:6">
      <c r="A452" s="219"/>
      <c r="B452" s="220"/>
      <c r="C452" s="220"/>
      <c r="D452" s="220"/>
      <c r="E452" s="220"/>
      <c r="F452" s="220"/>
    </row>
    <row r="453" spans="1:6">
      <c r="A453" s="219"/>
      <c r="B453" s="220"/>
      <c r="C453" s="220"/>
      <c r="D453" s="220"/>
      <c r="E453" s="220"/>
      <c r="F453" s="220"/>
    </row>
    <row r="454" spans="1:6">
      <c r="A454" s="219"/>
      <c r="B454" s="220"/>
      <c r="C454" s="220"/>
      <c r="D454" s="220"/>
      <c r="E454" s="220"/>
      <c r="F454" s="220"/>
    </row>
    <row r="455" spans="1:6">
      <c r="A455" s="219"/>
      <c r="B455" s="220"/>
      <c r="C455" s="220"/>
      <c r="D455" s="220"/>
      <c r="E455" s="220"/>
      <c r="F455" s="220"/>
    </row>
    <row r="456" spans="1:6">
      <c r="A456" s="219"/>
      <c r="B456" s="220"/>
      <c r="C456" s="220"/>
      <c r="D456" s="220"/>
      <c r="E456" s="220"/>
      <c r="F456" s="220"/>
    </row>
    <row r="457" spans="1:6">
      <c r="A457" s="219"/>
      <c r="B457" s="220"/>
      <c r="C457" s="220"/>
      <c r="D457" s="220"/>
      <c r="E457" s="220"/>
      <c r="F457" s="220"/>
    </row>
    <row r="458" spans="1:6">
      <c r="A458" s="219"/>
      <c r="B458" s="220"/>
      <c r="C458" s="220"/>
      <c r="D458" s="220"/>
      <c r="E458" s="220"/>
      <c r="F458" s="220"/>
    </row>
    <row r="459" spans="1:6">
      <c r="A459" s="219"/>
      <c r="B459" s="220"/>
      <c r="C459" s="220"/>
      <c r="D459" s="220"/>
      <c r="E459" s="220"/>
      <c r="F459" s="220"/>
    </row>
    <row r="460" spans="1:6">
      <c r="A460" s="219"/>
      <c r="B460" s="220"/>
      <c r="C460" s="220"/>
      <c r="D460" s="220"/>
      <c r="E460" s="220"/>
      <c r="F460" s="220"/>
    </row>
    <row r="461" spans="1:6">
      <c r="A461" s="219"/>
      <c r="B461" s="220"/>
      <c r="C461" s="220"/>
      <c r="D461" s="220"/>
      <c r="E461" s="220"/>
      <c r="F461" s="220"/>
    </row>
    <row r="462" spans="1:6">
      <c r="A462" s="219"/>
      <c r="B462" s="220"/>
      <c r="C462" s="220"/>
      <c r="D462" s="220"/>
      <c r="E462" s="220"/>
      <c r="F462" s="220"/>
    </row>
    <row r="463" spans="1:6">
      <c r="A463" s="219"/>
      <c r="B463" s="220"/>
      <c r="C463" s="220"/>
      <c r="D463" s="220"/>
      <c r="E463" s="220"/>
      <c r="F463" s="220"/>
    </row>
    <row r="464" spans="1:6">
      <c r="A464" s="219"/>
      <c r="B464" s="220"/>
      <c r="C464" s="220"/>
      <c r="D464" s="220"/>
      <c r="E464" s="220"/>
      <c r="F464" s="220"/>
    </row>
    <row r="465" spans="1:6">
      <c r="A465" s="219"/>
      <c r="B465" s="220"/>
      <c r="C465" s="220"/>
      <c r="D465" s="220"/>
      <c r="E465" s="220"/>
      <c r="F465" s="220"/>
    </row>
    <row r="466" spans="1:6">
      <c r="A466" s="219"/>
      <c r="B466" s="220"/>
      <c r="C466" s="220"/>
      <c r="D466" s="220"/>
      <c r="E466" s="220"/>
      <c r="F466" s="220"/>
    </row>
    <row r="467" spans="1:6">
      <c r="A467" s="219"/>
      <c r="B467" s="220"/>
      <c r="C467" s="220"/>
      <c r="D467" s="220"/>
      <c r="E467" s="220"/>
      <c r="F467" s="220"/>
    </row>
    <row r="468" spans="1:6">
      <c r="A468" s="219"/>
      <c r="B468" s="220"/>
      <c r="C468" s="220"/>
      <c r="D468" s="220"/>
      <c r="E468" s="220"/>
      <c r="F468" s="220"/>
    </row>
    <row r="469" spans="1:6">
      <c r="A469" s="219"/>
      <c r="B469" s="220"/>
      <c r="C469" s="220"/>
      <c r="D469" s="220"/>
      <c r="E469" s="220"/>
      <c r="F469" s="220"/>
    </row>
    <row r="470" spans="1:6">
      <c r="A470" s="219"/>
      <c r="B470" s="220"/>
      <c r="C470" s="220"/>
      <c r="D470" s="220"/>
      <c r="E470" s="220"/>
      <c r="F470" s="220"/>
    </row>
    <row r="471" spans="1:6">
      <c r="A471" s="219"/>
      <c r="B471" s="220"/>
      <c r="C471" s="220"/>
      <c r="D471" s="220"/>
      <c r="E471" s="220"/>
      <c r="F471" s="220"/>
    </row>
    <row r="472" spans="1:6">
      <c r="A472" s="219"/>
      <c r="B472" s="220"/>
      <c r="C472" s="220"/>
      <c r="D472" s="220"/>
      <c r="E472" s="220"/>
      <c r="F472" s="220"/>
    </row>
    <row r="473" spans="1:6">
      <c r="A473" s="219"/>
      <c r="B473" s="220"/>
      <c r="C473" s="220"/>
      <c r="D473" s="220"/>
      <c r="E473" s="220"/>
      <c r="F473" s="220"/>
    </row>
    <row r="474" spans="1:6">
      <c r="A474" s="219"/>
      <c r="B474" s="220"/>
      <c r="C474" s="220"/>
      <c r="D474" s="220"/>
      <c r="E474" s="220"/>
      <c r="F474" s="220"/>
    </row>
    <row r="475" spans="1:6">
      <c r="A475" s="219"/>
      <c r="B475" s="220"/>
      <c r="C475" s="220"/>
      <c r="D475" s="220"/>
      <c r="E475" s="220"/>
      <c r="F475" s="220"/>
    </row>
    <row r="476" spans="1:6">
      <c r="A476" s="219"/>
      <c r="B476" s="220"/>
      <c r="C476" s="220"/>
      <c r="D476" s="220"/>
      <c r="E476" s="220"/>
      <c r="F476" s="220"/>
    </row>
    <row r="477" spans="1:6">
      <c r="A477" s="219"/>
      <c r="B477" s="220"/>
      <c r="C477" s="220"/>
      <c r="D477" s="220"/>
      <c r="E477" s="220"/>
      <c r="F477" s="220"/>
    </row>
    <row r="478" spans="1:6">
      <c r="A478" s="219"/>
      <c r="B478" s="220"/>
      <c r="C478" s="220"/>
      <c r="D478" s="220"/>
      <c r="E478" s="220"/>
      <c r="F478" s="220"/>
    </row>
    <row r="479" spans="1:6">
      <c r="A479" s="219"/>
      <c r="B479" s="220"/>
      <c r="C479" s="220"/>
      <c r="D479" s="220"/>
      <c r="E479" s="220"/>
      <c r="F479" s="220"/>
    </row>
    <row r="480" spans="1:6">
      <c r="A480" s="219"/>
      <c r="B480" s="220"/>
      <c r="C480" s="220"/>
      <c r="D480" s="220"/>
      <c r="E480" s="220"/>
      <c r="F480" s="220"/>
    </row>
    <row r="481" spans="1:6">
      <c r="A481" s="219"/>
      <c r="B481" s="220"/>
      <c r="C481" s="220"/>
      <c r="D481" s="220"/>
      <c r="E481" s="220"/>
      <c r="F481" s="220"/>
    </row>
    <row r="482" spans="1:6">
      <c r="A482" s="219"/>
      <c r="B482" s="220"/>
      <c r="C482" s="220"/>
      <c r="D482" s="220"/>
      <c r="E482" s="220"/>
      <c r="F482" s="220"/>
    </row>
    <row r="483" spans="1:6">
      <c r="A483" s="219"/>
      <c r="B483" s="220"/>
      <c r="C483" s="220"/>
      <c r="D483" s="220"/>
      <c r="E483" s="220"/>
      <c r="F483" s="220"/>
    </row>
    <row r="484" spans="1:6">
      <c r="A484" s="219"/>
      <c r="B484" s="220"/>
      <c r="C484" s="220"/>
      <c r="D484" s="220"/>
      <c r="E484" s="220"/>
      <c r="F484" s="220"/>
    </row>
    <row r="485" spans="1:6">
      <c r="A485" s="219"/>
      <c r="B485" s="220"/>
      <c r="C485" s="220"/>
      <c r="D485" s="220"/>
      <c r="E485" s="220"/>
      <c r="F485" s="220"/>
    </row>
    <row r="486" spans="1:6">
      <c r="A486" s="219"/>
      <c r="B486" s="220"/>
      <c r="C486" s="220"/>
      <c r="D486" s="220"/>
      <c r="E486" s="220"/>
      <c r="F486" s="220"/>
    </row>
    <row r="487" spans="1:6">
      <c r="A487" s="219"/>
      <c r="B487" s="220"/>
      <c r="C487" s="220"/>
      <c r="D487" s="220"/>
      <c r="E487" s="220"/>
      <c r="F487" s="220"/>
    </row>
    <row r="488" spans="1:6">
      <c r="A488" s="219"/>
      <c r="B488" s="220"/>
      <c r="C488" s="220"/>
      <c r="D488" s="220"/>
      <c r="E488" s="220"/>
      <c r="F488" s="220"/>
    </row>
    <row r="489" spans="1:6">
      <c r="A489" s="219"/>
      <c r="B489" s="220"/>
      <c r="C489" s="220"/>
      <c r="D489" s="220"/>
      <c r="E489" s="220"/>
      <c r="F489" s="220"/>
    </row>
    <row r="490" spans="1:6">
      <c r="A490" s="219"/>
      <c r="B490" s="220"/>
      <c r="C490" s="220"/>
      <c r="D490" s="220"/>
      <c r="E490" s="220"/>
      <c r="F490" s="220"/>
    </row>
    <row r="491" spans="1:6">
      <c r="A491" s="219"/>
      <c r="B491" s="220"/>
      <c r="C491" s="220"/>
      <c r="D491" s="220"/>
      <c r="E491" s="220"/>
      <c r="F491" s="220"/>
    </row>
    <row r="492" spans="1:6">
      <c r="A492" s="219"/>
      <c r="B492" s="220"/>
      <c r="C492" s="220"/>
      <c r="D492" s="220"/>
      <c r="E492" s="220"/>
      <c r="F492" s="220"/>
    </row>
    <row r="493" spans="1:6">
      <c r="A493" s="219"/>
      <c r="B493" s="220"/>
      <c r="C493" s="220"/>
      <c r="D493" s="220"/>
      <c r="E493" s="220"/>
      <c r="F493" s="220"/>
    </row>
    <row r="494" spans="1:6">
      <c r="A494" s="219"/>
      <c r="B494" s="220"/>
      <c r="C494" s="220"/>
      <c r="D494" s="220"/>
      <c r="E494" s="220"/>
      <c r="F494" s="220"/>
    </row>
    <row r="495" spans="1:6">
      <c r="A495" s="219"/>
      <c r="B495" s="220"/>
      <c r="C495" s="220"/>
      <c r="D495" s="220"/>
      <c r="E495" s="220"/>
      <c r="F495" s="220"/>
    </row>
    <row r="496" spans="1:6">
      <c r="A496" s="219"/>
      <c r="B496" s="220"/>
      <c r="C496" s="220"/>
      <c r="D496" s="220"/>
      <c r="E496" s="220"/>
      <c r="F496" s="220"/>
    </row>
    <row r="497" spans="1:6">
      <c r="A497" s="219"/>
      <c r="B497" s="220"/>
      <c r="C497" s="220"/>
      <c r="D497" s="220"/>
      <c r="E497" s="220"/>
      <c r="F497" s="220"/>
    </row>
    <row r="498" spans="1:6">
      <c r="A498" s="219"/>
      <c r="B498" s="220"/>
      <c r="C498" s="220"/>
      <c r="D498" s="220"/>
      <c r="E498" s="220"/>
      <c r="F498" s="220"/>
    </row>
    <row r="499" spans="1:6">
      <c r="A499" s="219"/>
      <c r="B499" s="220"/>
      <c r="C499" s="220"/>
      <c r="D499" s="220"/>
      <c r="E499" s="220"/>
      <c r="F499" s="220"/>
    </row>
    <row r="500" spans="1:6">
      <c r="A500" s="219"/>
      <c r="B500" s="220"/>
      <c r="C500" s="220"/>
      <c r="D500" s="220"/>
      <c r="E500" s="220"/>
      <c r="F500" s="220"/>
    </row>
    <row r="501" spans="1:6">
      <c r="A501" s="219"/>
      <c r="B501" s="220"/>
      <c r="C501" s="220"/>
      <c r="D501" s="220"/>
      <c r="E501" s="220"/>
      <c r="F501" s="220"/>
    </row>
    <row r="502" spans="1:6">
      <c r="A502" s="219"/>
      <c r="B502" s="220"/>
      <c r="C502" s="220"/>
      <c r="D502" s="220"/>
      <c r="E502" s="220"/>
      <c r="F502" s="220"/>
    </row>
    <row r="503" spans="1:6">
      <c r="A503" s="219"/>
      <c r="B503" s="220"/>
      <c r="C503" s="220"/>
      <c r="D503" s="220"/>
      <c r="E503" s="220"/>
      <c r="F503" s="220"/>
    </row>
    <row r="504" spans="1:6">
      <c r="A504" s="219"/>
      <c r="B504" s="220"/>
      <c r="C504" s="220"/>
      <c r="D504" s="220"/>
      <c r="E504" s="220"/>
      <c r="F504" s="220"/>
    </row>
    <row r="505" spans="1:6">
      <c r="A505" s="219"/>
      <c r="B505" s="220"/>
      <c r="C505" s="220"/>
      <c r="D505" s="220"/>
      <c r="E505" s="220"/>
      <c r="F505" s="220"/>
    </row>
    <row r="506" spans="1:6">
      <c r="A506" s="219"/>
      <c r="B506" s="220"/>
      <c r="C506" s="220"/>
      <c r="D506" s="220"/>
      <c r="E506" s="220"/>
      <c r="F506" s="220"/>
    </row>
    <row r="507" spans="1:6">
      <c r="A507" s="219"/>
      <c r="B507" s="220"/>
      <c r="C507" s="220"/>
      <c r="D507" s="220"/>
      <c r="E507" s="220"/>
      <c r="F507" s="220"/>
    </row>
    <row r="508" spans="1:6">
      <c r="A508" s="219"/>
      <c r="B508" s="220"/>
      <c r="C508" s="220"/>
      <c r="D508" s="220"/>
      <c r="E508" s="220"/>
      <c r="F508" s="220"/>
    </row>
    <row r="509" spans="1:6">
      <c r="A509" s="219"/>
      <c r="B509" s="220"/>
      <c r="C509" s="220"/>
      <c r="D509" s="220"/>
      <c r="E509" s="220"/>
      <c r="F509" s="220"/>
    </row>
    <row r="510" spans="1:6">
      <c r="A510" s="219"/>
      <c r="B510" s="220"/>
      <c r="C510" s="220"/>
      <c r="D510" s="220"/>
      <c r="E510" s="220"/>
      <c r="F510" s="220"/>
    </row>
    <row r="511" spans="1:6">
      <c r="A511" s="219"/>
      <c r="B511" s="220"/>
      <c r="C511" s="220"/>
      <c r="D511" s="220"/>
      <c r="E511" s="220"/>
      <c r="F511" s="220"/>
    </row>
    <row r="512" spans="1:6">
      <c r="A512" s="219"/>
      <c r="B512" s="220"/>
      <c r="C512" s="220"/>
      <c r="D512" s="220"/>
      <c r="E512" s="220"/>
      <c r="F512" s="220"/>
    </row>
    <row r="513" spans="1:6">
      <c r="A513" s="219"/>
      <c r="B513" s="220"/>
      <c r="C513" s="220"/>
      <c r="D513" s="220"/>
      <c r="E513" s="220"/>
      <c r="F513" s="220"/>
    </row>
    <row r="514" spans="1:6">
      <c r="A514" s="219"/>
      <c r="B514" s="220"/>
      <c r="C514" s="220"/>
      <c r="D514" s="220"/>
      <c r="E514" s="220"/>
      <c r="F514" s="220"/>
    </row>
    <row r="515" spans="1:6">
      <c r="A515" s="219"/>
      <c r="B515" s="220"/>
      <c r="C515" s="220"/>
      <c r="D515" s="220"/>
      <c r="E515" s="220"/>
      <c r="F515" s="220"/>
    </row>
    <row r="516" spans="1:6">
      <c r="A516" s="219"/>
      <c r="B516" s="220"/>
      <c r="C516" s="220"/>
      <c r="D516" s="220"/>
      <c r="E516" s="220"/>
      <c r="F516" s="220"/>
    </row>
    <row r="517" spans="1:6">
      <c r="A517" s="219"/>
      <c r="B517" s="220"/>
      <c r="C517" s="220"/>
      <c r="D517" s="220"/>
      <c r="E517" s="220"/>
      <c r="F517" s="220"/>
    </row>
    <row r="518" spans="1:6">
      <c r="A518" s="219"/>
      <c r="B518" s="220"/>
      <c r="C518" s="220"/>
      <c r="D518" s="220"/>
      <c r="E518" s="220"/>
      <c r="F518" s="220"/>
    </row>
    <row r="519" spans="1:6">
      <c r="A519" s="219"/>
      <c r="B519" s="220"/>
      <c r="C519" s="220"/>
      <c r="D519" s="220"/>
      <c r="E519" s="220"/>
      <c r="F519" s="220"/>
    </row>
    <row r="520" spans="1:6">
      <c r="A520" s="219"/>
      <c r="B520" s="220"/>
      <c r="C520" s="220"/>
      <c r="D520" s="220"/>
      <c r="E520" s="220"/>
      <c r="F520" s="220"/>
    </row>
    <row r="521" spans="1:6">
      <c r="A521" s="219"/>
      <c r="B521" s="220"/>
      <c r="C521" s="220"/>
      <c r="D521" s="220"/>
      <c r="E521" s="220"/>
      <c r="F521" s="220"/>
    </row>
    <row r="522" spans="1:6">
      <c r="A522" s="219"/>
      <c r="B522" s="220"/>
      <c r="C522" s="220"/>
      <c r="D522" s="220"/>
      <c r="E522" s="220"/>
      <c r="F522" s="220"/>
    </row>
    <row r="523" spans="1:6">
      <c r="A523" s="219"/>
      <c r="B523" s="220"/>
      <c r="C523" s="220"/>
      <c r="D523" s="220"/>
      <c r="E523" s="220"/>
      <c r="F523" s="220"/>
    </row>
    <row r="524" spans="1:6">
      <c r="A524" s="219"/>
      <c r="B524" s="220"/>
      <c r="C524" s="220"/>
      <c r="D524" s="220"/>
      <c r="E524" s="220"/>
      <c r="F524" s="220"/>
    </row>
    <row r="525" spans="1:6">
      <c r="A525" s="219"/>
      <c r="B525" s="220"/>
      <c r="C525" s="220"/>
      <c r="D525" s="220"/>
      <c r="E525" s="220"/>
      <c r="F525" s="220"/>
    </row>
    <row r="526" spans="1:6">
      <c r="A526" s="219"/>
      <c r="B526" s="220"/>
      <c r="C526" s="220"/>
      <c r="D526" s="220"/>
      <c r="E526" s="220"/>
      <c r="F526" s="220"/>
    </row>
    <row r="527" spans="1:6">
      <c r="A527" s="219"/>
      <c r="B527" s="220"/>
      <c r="C527" s="220"/>
      <c r="D527" s="220"/>
      <c r="E527" s="220"/>
      <c r="F527" s="220"/>
    </row>
    <row r="528" spans="1:6">
      <c r="A528" s="219"/>
      <c r="B528" s="220"/>
      <c r="C528" s="220"/>
      <c r="D528" s="220"/>
      <c r="E528" s="220"/>
      <c r="F528" s="220"/>
    </row>
    <row r="529" spans="1:6">
      <c r="A529" s="219"/>
      <c r="B529" s="220"/>
      <c r="C529" s="220"/>
      <c r="D529" s="220"/>
      <c r="E529" s="220"/>
      <c r="F529" s="220"/>
    </row>
    <row r="530" spans="1:6">
      <c r="A530" s="219"/>
      <c r="B530" s="220"/>
      <c r="C530" s="220"/>
      <c r="D530" s="220"/>
      <c r="E530" s="220"/>
      <c r="F530" s="220"/>
    </row>
    <row r="531" spans="1:6">
      <c r="A531" s="219"/>
      <c r="B531" s="220"/>
      <c r="C531" s="220"/>
      <c r="D531" s="220"/>
      <c r="E531" s="220"/>
      <c r="F531" s="220"/>
    </row>
    <row r="532" spans="1:6">
      <c r="A532" s="219"/>
      <c r="B532" s="220"/>
      <c r="C532" s="220"/>
      <c r="D532" s="220"/>
      <c r="E532" s="220"/>
      <c r="F532" s="220"/>
    </row>
    <row r="533" spans="1:6">
      <c r="A533" s="219"/>
      <c r="B533" s="220"/>
      <c r="C533" s="220"/>
      <c r="D533" s="220"/>
      <c r="E533" s="220"/>
      <c r="F533" s="220"/>
    </row>
    <row r="534" spans="1:6">
      <c r="A534" s="219"/>
      <c r="B534" s="220"/>
      <c r="C534" s="220"/>
      <c r="D534" s="220"/>
      <c r="E534" s="220"/>
      <c r="F534" s="220"/>
    </row>
    <row r="535" spans="1:6">
      <c r="A535" s="219"/>
      <c r="B535" s="220"/>
      <c r="C535" s="220"/>
      <c r="D535" s="220"/>
      <c r="E535" s="220"/>
      <c r="F535" s="220"/>
    </row>
    <row r="536" spans="1:6">
      <c r="A536" s="219"/>
      <c r="B536" s="220"/>
      <c r="C536" s="220"/>
      <c r="D536" s="220"/>
      <c r="E536" s="220"/>
      <c r="F536" s="220"/>
    </row>
    <row r="537" spans="1:6">
      <c r="A537" s="219"/>
      <c r="B537" s="220"/>
      <c r="C537" s="220"/>
      <c r="D537" s="220"/>
      <c r="E537" s="220"/>
      <c r="F537" s="220"/>
    </row>
    <row r="538" spans="1:6">
      <c r="A538" s="219"/>
      <c r="B538" s="220"/>
      <c r="C538" s="220"/>
      <c r="D538" s="220"/>
      <c r="E538" s="220"/>
      <c r="F538" s="220"/>
    </row>
    <row r="539" spans="1:6">
      <c r="A539" s="219"/>
      <c r="B539" s="220"/>
      <c r="C539" s="220"/>
      <c r="D539" s="220"/>
      <c r="E539" s="220"/>
      <c r="F539" s="220"/>
    </row>
    <row r="540" spans="1:6">
      <c r="A540" s="219"/>
      <c r="B540" s="220"/>
      <c r="C540" s="220"/>
      <c r="D540" s="220"/>
      <c r="E540" s="220"/>
      <c r="F540" s="220"/>
    </row>
    <row r="541" spans="1:6">
      <c r="A541" s="219"/>
      <c r="B541" s="220"/>
      <c r="C541" s="220"/>
      <c r="D541" s="220"/>
      <c r="E541" s="220"/>
      <c r="F541" s="220"/>
    </row>
    <row r="542" spans="1:6">
      <c r="A542" s="219"/>
      <c r="B542" s="220"/>
      <c r="C542" s="220"/>
      <c r="D542" s="220"/>
      <c r="E542" s="220"/>
      <c r="F542" s="220"/>
    </row>
    <row r="543" spans="1:6">
      <c r="A543" s="219"/>
      <c r="B543" s="220"/>
      <c r="C543" s="220"/>
      <c r="D543" s="220"/>
      <c r="E543" s="220"/>
      <c r="F543" s="220"/>
    </row>
    <row r="544" spans="1:6">
      <c r="A544" s="219"/>
      <c r="B544" s="220"/>
      <c r="C544" s="220"/>
      <c r="D544" s="220"/>
      <c r="E544" s="220"/>
      <c r="F544" s="220"/>
    </row>
    <row r="545" spans="1:6">
      <c r="A545" s="219"/>
      <c r="B545" s="220"/>
      <c r="C545" s="220"/>
      <c r="D545" s="220"/>
      <c r="E545" s="220"/>
      <c r="F545" s="220"/>
    </row>
    <row r="546" spans="1:6">
      <c r="A546" s="219"/>
      <c r="B546" s="220"/>
      <c r="C546" s="220"/>
      <c r="D546" s="220"/>
      <c r="E546" s="220"/>
      <c r="F546" s="220"/>
    </row>
    <row r="547" spans="1:6">
      <c r="A547" s="219"/>
      <c r="B547" s="220"/>
      <c r="C547" s="220"/>
      <c r="D547" s="220"/>
      <c r="E547" s="220"/>
      <c r="F547" s="220"/>
    </row>
    <row r="548" spans="1:6">
      <c r="A548" s="219"/>
      <c r="B548" s="220"/>
      <c r="C548" s="220"/>
      <c r="D548" s="220"/>
      <c r="E548" s="220"/>
      <c r="F548" s="220"/>
    </row>
    <row r="549" spans="1:6">
      <c r="A549" s="219"/>
      <c r="B549" s="220"/>
      <c r="C549" s="220"/>
      <c r="D549" s="220"/>
      <c r="E549" s="220"/>
      <c r="F549" s="220"/>
    </row>
    <row r="550" spans="1:6">
      <c r="A550" s="219"/>
      <c r="B550" s="220"/>
      <c r="C550" s="220"/>
      <c r="D550" s="220"/>
      <c r="E550" s="220"/>
      <c r="F550" s="220"/>
    </row>
    <row r="551" spans="1:6">
      <c r="A551" s="219"/>
      <c r="B551" s="220"/>
      <c r="C551" s="220"/>
      <c r="D551" s="220"/>
      <c r="E551" s="220"/>
      <c r="F551" s="220"/>
    </row>
    <row r="552" spans="1:6">
      <c r="A552" s="219"/>
      <c r="B552" s="220"/>
      <c r="C552" s="220"/>
      <c r="D552" s="220"/>
      <c r="E552" s="220"/>
      <c r="F552" s="220"/>
    </row>
    <row r="553" spans="1:6">
      <c r="A553" s="219"/>
      <c r="B553" s="220"/>
      <c r="C553" s="220"/>
      <c r="D553" s="220"/>
      <c r="E553" s="220"/>
      <c r="F553" s="220"/>
    </row>
    <row r="554" spans="1:6">
      <c r="A554" s="219"/>
      <c r="B554" s="220"/>
      <c r="C554" s="220"/>
      <c r="D554" s="220"/>
      <c r="E554" s="220"/>
      <c r="F554" s="220"/>
    </row>
    <row r="555" spans="1:6">
      <c r="A555" s="219"/>
      <c r="B555" s="220"/>
      <c r="C555" s="220"/>
      <c r="D555" s="220"/>
      <c r="E555" s="220"/>
      <c r="F555" s="220"/>
    </row>
    <row r="556" spans="1:6">
      <c r="A556" s="219"/>
      <c r="B556" s="220"/>
      <c r="C556" s="220"/>
      <c r="D556" s="220"/>
      <c r="E556" s="220"/>
      <c r="F556" s="220"/>
    </row>
    <row r="557" spans="1:6">
      <c r="A557" s="219"/>
      <c r="B557" s="220"/>
      <c r="C557" s="220"/>
      <c r="D557" s="220"/>
      <c r="E557" s="220"/>
      <c r="F557" s="220"/>
    </row>
    <row r="558" spans="1:6">
      <c r="A558" s="219"/>
      <c r="B558" s="220"/>
      <c r="C558" s="220"/>
      <c r="D558" s="220"/>
      <c r="E558" s="220"/>
      <c r="F558" s="220"/>
    </row>
    <row r="559" spans="1:6">
      <c r="A559" s="219"/>
      <c r="B559" s="220"/>
      <c r="C559" s="220"/>
      <c r="D559" s="220"/>
      <c r="E559" s="220"/>
      <c r="F559" s="220"/>
    </row>
    <row r="560" spans="1:6">
      <c r="A560" s="219"/>
      <c r="B560" s="220"/>
      <c r="C560" s="220"/>
      <c r="D560" s="220"/>
      <c r="E560" s="220"/>
      <c r="F560" s="220"/>
    </row>
    <row r="561" spans="1:6">
      <c r="A561" s="219"/>
      <c r="B561" s="220"/>
      <c r="C561" s="220"/>
      <c r="D561" s="220"/>
      <c r="E561" s="220"/>
      <c r="F561" s="220"/>
    </row>
    <row r="562" spans="1:6">
      <c r="A562" s="219"/>
      <c r="B562" s="220"/>
      <c r="C562" s="220"/>
      <c r="D562" s="220"/>
      <c r="E562" s="220"/>
      <c r="F562" s="220"/>
    </row>
    <row r="563" spans="1:6">
      <c r="A563" s="219"/>
      <c r="B563" s="220"/>
      <c r="C563" s="220"/>
      <c r="D563" s="220"/>
      <c r="E563" s="220"/>
      <c r="F563" s="220"/>
    </row>
    <row r="564" spans="1:6">
      <c r="A564" s="219"/>
      <c r="B564" s="220"/>
      <c r="C564" s="220"/>
      <c r="D564" s="220"/>
      <c r="E564" s="220"/>
      <c r="F564" s="220"/>
    </row>
    <row r="565" spans="1:6">
      <c r="A565" s="219"/>
      <c r="B565" s="220"/>
      <c r="C565" s="220"/>
      <c r="D565" s="220"/>
      <c r="E565" s="220"/>
      <c r="F565" s="220"/>
    </row>
    <row r="566" spans="1:6">
      <c r="A566" s="219"/>
      <c r="B566" s="220"/>
      <c r="C566" s="220"/>
      <c r="D566" s="220"/>
      <c r="E566" s="220"/>
      <c r="F566" s="220"/>
    </row>
    <row r="567" spans="1:6">
      <c r="A567" s="219"/>
      <c r="B567" s="220"/>
      <c r="C567" s="220"/>
      <c r="D567" s="220"/>
      <c r="E567" s="220"/>
      <c r="F567" s="220"/>
    </row>
    <row r="568" spans="1:6">
      <c r="A568" s="219"/>
      <c r="B568" s="220"/>
      <c r="C568" s="220"/>
      <c r="D568" s="220"/>
      <c r="E568" s="220"/>
      <c r="F568" s="220"/>
    </row>
    <row r="569" spans="1:6">
      <c r="A569" s="219"/>
      <c r="B569" s="220"/>
      <c r="C569" s="220"/>
      <c r="D569" s="220"/>
      <c r="E569" s="220"/>
      <c r="F569" s="220"/>
    </row>
    <row r="570" spans="1:6">
      <c r="A570" s="219"/>
      <c r="B570" s="220"/>
      <c r="C570" s="220"/>
      <c r="D570" s="220"/>
      <c r="E570" s="220"/>
      <c r="F570" s="220"/>
    </row>
    <row r="571" spans="1:6">
      <c r="A571" s="219"/>
      <c r="B571" s="220"/>
      <c r="C571" s="220"/>
      <c r="D571" s="220"/>
      <c r="E571" s="220"/>
      <c r="F571" s="220"/>
    </row>
    <row r="572" spans="1:6">
      <c r="A572" s="219"/>
      <c r="B572" s="220"/>
      <c r="C572" s="220"/>
      <c r="D572" s="220"/>
      <c r="E572" s="220"/>
      <c r="F572" s="220"/>
    </row>
    <row r="573" spans="1:6">
      <c r="A573" s="219"/>
      <c r="B573" s="220"/>
      <c r="C573" s="220"/>
      <c r="D573" s="220"/>
      <c r="E573" s="220"/>
      <c r="F573" s="220"/>
    </row>
    <row r="574" spans="1:6">
      <c r="A574" s="219"/>
      <c r="B574" s="220"/>
      <c r="C574" s="220"/>
      <c r="D574" s="220"/>
      <c r="E574" s="220"/>
      <c r="F574" s="220"/>
    </row>
    <row r="575" spans="1:6">
      <c r="A575" s="219"/>
      <c r="B575" s="220"/>
      <c r="C575" s="220"/>
      <c r="D575" s="220"/>
      <c r="E575" s="220"/>
      <c r="F575" s="220"/>
    </row>
    <row r="576" spans="1:6">
      <c r="A576" s="219"/>
      <c r="B576" s="220"/>
      <c r="C576" s="220"/>
      <c r="D576" s="220"/>
      <c r="E576" s="220"/>
      <c r="F576" s="220"/>
    </row>
    <row r="577" spans="1:6">
      <c r="A577" s="219"/>
      <c r="B577" s="220"/>
      <c r="C577" s="220"/>
      <c r="D577" s="220"/>
      <c r="E577" s="220"/>
      <c r="F577" s="220"/>
    </row>
    <row r="578" spans="1:6">
      <c r="A578" s="219"/>
      <c r="B578" s="220"/>
      <c r="C578" s="220"/>
      <c r="D578" s="220"/>
      <c r="E578" s="220"/>
      <c r="F578" s="220"/>
    </row>
    <row r="579" spans="1:6">
      <c r="A579" s="219"/>
      <c r="B579" s="220"/>
      <c r="C579" s="220"/>
      <c r="D579" s="220"/>
      <c r="E579" s="220"/>
      <c r="F579" s="220"/>
    </row>
    <row r="580" spans="1:6">
      <c r="A580" s="219"/>
      <c r="B580" s="220"/>
      <c r="C580" s="220"/>
      <c r="D580" s="220"/>
      <c r="E580" s="220"/>
      <c r="F580" s="220"/>
    </row>
    <row r="581" spans="1:6">
      <c r="A581" s="219"/>
      <c r="B581" s="220"/>
      <c r="C581" s="220"/>
      <c r="D581" s="220"/>
      <c r="E581" s="220"/>
      <c r="F581" s="220"/>
    </row>
    <row r="582" spans="1:6">
      <c r="A582" s="219"/>
      <c r="B582" s="220"/>
      <c r="C582" s="220"/>
      <c r="D582" s="220"/>
      <c r="E582" s="220"/>
      <c r="F582" s="220"/>
    </row>
    <row r="583" spans="1:6">
      <c r="A583" s="219"/>
      <c r="B583" s="220"/>
      <c r="C583" s="220"/>
      <c r="D583" s="220"/>
      <c r="E583" s="220"/>
      <c r="F583" s="220"/>
    </row>
    <row r="584" spans="1:6">
      <c r="A584" s="219"/>
      <c r="B584" s="220"/>
      <c r="C584" s="220"/>
      <c r="D584" s="220"/>
      <c r="E584" s="220"/>
      <c r="F584" s="220"/>
    </row>
    <row r="585" spans="1:6">
      <c r="A585" s="219"/>
      <c r="B585" s="220"/>
      <c r="C585" s="220"/>
      <c r="D585" s="220"/>
      <c r="E585" s="220"/>
      <c r="F585" s="220"/>
    </row>
    <row r="586" spans="1:6">
      <c r="A586" s="219"/>
      <c r="B586" s="220"/>
      <c r="C586" s="220"/>
      <c r="D586" s="220"/>
      <c r="E586" s="220"/>
      <c r="F586" s="220"/>
    </row>
    <row r="587" spans="1:6">
      <c r="A587" s="219"/>
      <c r="B587" s="220"/>
      <c r="C587" s="220"/>
      <c r="D587" s="220"/>
      <c r="E587" s="220"/>
      <c r="F587" s="220"/>
    </row>
    <row r="588" spans="1:6">
      <c r="A588" s="219"/>
      <c r="B588" s="220"/>
      <c r="C588" s="220"/>
      <c r="D588" s="220"/>
      <c r="E588" s="220"/>
      <c r="F588" s="220"/>
    </row>
    <row r="589" spans="1:6">
      <c r="A589" s="219"/>
      <c r="B589" s="220"/>
      <c r="C589" s="220"/>
      <c r="D589" s="220"/>
      <c r="E589" s="220"/>
      <c r="F589" s="220"/>
    </row>
    <row r="590" spans="1:6">
      <c r="A590" s="219"/>
      <c r="B590" s="220"/>
      <c r="C590" s="220"/>
      <c r="D590" s="220"/>
      <c r="E590" s="220"/>
      <c r="F590" s="220"/>
    </row>
    <row r="591" spans="1:6">
      <c r="A591" s="219"/>
      <c r="B591" s="220"/>
      <c r="C591" s="220"/>
      <c r="D591" s="220"/>
      <c r="E591" s="220"/>
      <c r="F591" s="220"/>
    </row>
    <row r="592" spans="1:6">
      <c r="A592" s="219"/>
      <c r="B592" s="220"/>
      <c r="C592" s="220"/>
      <c r="D592" s="220"/>
      <c r="E592" s="220"/>
      <c r="F592" s="220"/>
    </row>
    <row r="593" spans="1:6">
      <c r="A593" s="219"/>
      <c r="B593" s="220"/>
      <c r="C593" s="220"/>
      <c r="D593" s="220"/>
      <c r="E593" s="220"/>
      <c r="F593" s="220"/>
    </row>
    <row r="594" spans="1:6">
      <c r="A594" s="219"/>
      <c r="B594" s="220"/>
      <c r="C594" s="220"/>
      <c r="D594" s="220"/>
      <c r="E594" s="220"/>
      <c r="F594" s="220"/>
    </row>
    <row r="595" spans="1:6">
      <c r="A595" s="219"/>
      <c r="B595" s="220"/>
      <c r="C595" s="220"/>
      <c r="D595" s="220"/>
      <c r="E595" s="220"/>
      <c r="F595" s="220"/>
    </row>
    <row r="596" spans="1:6">
      <c r="A596" s="219"/>
      <c r="B596" s="220"/>
      <c r="C596" s="220"/>
      <c r="D596" s="220"/>
      <c r="E596" s="220"/>
      <c r="F596" s="220"/>
    </row>
    <row r="597" spans="1:6">
      <c r="A597" s="219"/>
      <c r="B597" s="220"/>
      <c r="C597" s="220"/>
      <c r="D597" s="220"/>
      <c r="E597" s="220"/>
      <c r="F597" s="220"/>
    </row>
    <row r="598" spans="1:6">
      <c r="A598" s="219"/>
      <c r="B598" s="220"/>
      <c r="C598" s="220"/>
      <c r="D598" s="220"/>
      <c r="E598" s="220"/>
      <c r="F598" s="220"/>
    </row>
    <row r="599" spans="1:6">
      <c r="A599" s="219"/>
      <c r="B599" s="220"/>
      <c r="C599" s="220"/>
      <c r="D599" s="220"/>
      <c r="E599" s="220"/>
      <c r="F599" s="220"/>
    </row>
    <row r="600" spans="1:6">
      <c r="A600" s="219"/>
      <c r="B600" s="220"/>
      <c r="C600" s="220"/>
      <c r="D600" s="220"/>
      <c r="E600" s="220"/>
      <c r="F600" s="220"/>
    </row>
    <row r="601" spans="1:6">
      <c r="A601" s="219"/>
      <c r="B601" s="220"/>
      <c r="C601" s="220"/>
      <c r="D601" s="220"/>
      <c r="E601" s="220"/>
      <c r="F601" s="220"/>
    </row>
    <row r="602" spans="1:6">
      <c r="A602" s="219"/>
      <c r="B602" s="220"/>
      <c r="C602" s="220"/>
      <c r="D602" s="220"/>
      <c r="E602" s="220"/>
      <c r="F602" s="220"/>
    </row>
    <row r="603" spans="1:6">
      <c r="A603" s="219"/>
      <c r="B603" s="220"/>
      <c r="C603" s="220"/>
      <c r="D603" s="220"/>
      <c r="E603" s="220"/>
      <c r="F603" s="220"/>
    </row>
    <row r="604" spans="1:6">
      <c r="A604" s="219"/>
      <c r="B604" s="220"/>
      <c r="C604" s="220"/>
      <c r="D604" s="220"/>
      <c r="E604" s="220"/>
      <c r="F604" s="220"/>
    </row>
    <row r="605" spans="1:6">
      <c r="A605" s="219"/>
      <c r="B605" s="220"/>
      <c r="C605" s="220"/>
      <c r="D605" s="220"/>
      <c r="E605" s="220"/>
      <c r="F605" s="220"/>
    </row>
    <row r="606" spans="1:6">
      <c r="A606" s="219"/>
      <c r="B606" s="220"/>
      <c r="C606" s="220"/>
      <c r="D606" s="220"/>
      <c r="E606" s="220"/>
      <c r="F606" s="220"/>
    </row>
    <row r="607" spans="1:6">
      <c r="A607" s="219"/>
      <c r="B607" s="220"/>
      <c r="C607" s="220"/>
      <c r="D607" s="220"/>
      <c r="E607" s="220"/>
      <c r="F607" s="220"/>
    </row>
    <row r="608" spans="1:6">
      <c r="A608" s="219"/>
      <c r="B608" s="220"/>
      <c r="C608" s="220"/>
      <c r="D608" s="220"/>
      <c r="E608" s="220"/>
      <c r="F608" s="220"/>
    </row>
    <row r="609" spans="1:6">
      <c r="A609" s="219"/>
      <c r="B609" s="220"/>
      <c r="C609" s="220"/>
      <c r="D609" s="220"/>
      <c r="E609" s="220"/>
      <c r="F609" s="220"/>
    </row>
    <row r="610" spans="1:6">
      <c r="A610" s="219"/>
      <c r="B610" s="220"/>
      <c r="C610" s="220"/>
      <c r="D610" s="220"/>
      <c r="E610" s="220"/>
      <c r="F610" s="220"/>
    </row>
    <row r="611" spans="1:6">
      <c r="A611" s="219"/>
      <c r="B611" s="220"/>
      <c r="C611" s="220"/>
      <c r="D611" s="220"/>
      <c r="E611" s="220"/>
      <c r="F611" s="220"/>
    </row>
    <row r="612" spans="1:6">
      <c r="A612" s="219"/>
      <c r="B612" s="220"/>
      <c r="C612" s="220"/>
      <c r="D612" s="220"/>
      <c r="E612" s="220"/>
      <c r="F612" s="220"/>
    </row>
    <row r="613" spans="1:6">
      <c r="A613" s="219"/>
      <c r="B613" s="220"/>
      <c r="C613" s="220"/>
      <c r="D613" s="220"/>
      <c r="E613" s="220"/>
      <c r="F613" s="220"/>
    </row>
    <row r="614" spans="1:6">
      <c r="A614" s="219"/>
      <c r="B614" s="220"/>
      <c r="C614" s="220"/>
      <c r="D614" s="220"/>
      <c r="E614" s="220"/>
      <c r="F614" s="220"/>
    </row>
    <row r="615" spans="1:6">
      <c r="A615" s="219"/>
      <c r="B615" s="220"/>
      <c r="C615" s="220"/>
      <c r="D615" s="220"/>
      <c r="E615" s="220"/>
      <c r="F615" s="220"/>
    </row>
    <row r="616" spans="1:6">
      <c r="A616" s="219"/>
      <c r="B616" s="220"/>
      <c r="C616" s="220"/>
      <c r="D616" s="220"/>
      <c r="E616" s="220"/>
      <c r="F616" s="220"/>
    </row>
    <row r="617" spans="1:6">
      <c r="A617" s="219"/>
      <c r="B617" s="220"/>
      <c r="C617" s="220"/>
      <c r="D617" s="220"/>
      <c r="E617" s="220"/>
      <c r="F617" s="220"/>
    </row>
    <row r="618" spans="1:6">
      <c r="A618" s="219"/>
      <c r="B618" s="220"/>
      <c r="C618" s="220"/>
      <c r="D618" s="220"/>
      <c r="E618" s="220"/>
      <c r="F618" s="220"/>
    </row>
    <row r="619" spans="1:6">
      <c r="A619" s="219"/>
      <c r="B619" s="220"/>
      <c r="C619" s="220"/>
      <c r="D619" s="220"/>
      <c r="E619" s="220"/>
      <c r="F619" s="220"/>
    </row>
    <row r="620" spans="1:6">
      <c r="A620" s="219"/>
      <c r="B620" s="220"/>
      <c r="C620" s="220"/>
      <c r="D620" s="220"/>
      <c r="E620" s="220"/>
      <c r="F620" s="220"/>
    </row>
    <row r="621" spans="1:6">
      <c r="A621" s="219"/>
      <c r="B621" s="220"/>
      <c r="C621" s="220"/>
      <c r="D621" s="220"/>
      <c r="E621" s="220"/>
      <c r="F621" s="220"/>
    </row>
    <row r="622" spans="1:6">
      <c r="A622" s="219"/>
      <c r="B622" s="220"/>
      <c r="C622" s="220"/>
      <c r="D622" s="220"/>
      <c r="E622" s="220"/>
      <c r="F622" s="220"/>
    </row>
    <row r="623" spans="1:6">
      <c r="A623" s="219"/>
      <c r="B623" s="220"/>
      <c r="C623" s="220"/>
      <c r="D623" s="220"/>
      <c r="E623" s="220"/>
      <c r="F623" s="220"/>
    </row>
    <row r="624" spans="1:6">
      <c r="A624" s="219"/>
      <c r="B624" s="220"/>
      <c r="C624" s="220"/>
      <c r="D624" s="220"/>
      <c r="E624" s="220"/>
      <c r="F624" s="220"/>
    </row>
    <row r="625" spans="1:6">
      <c r="A625" s="219"/>
      <c r="B625" s="220"/>
      <c r="C625" s="220"/>
      <c r="D625" s="220"/>
      <c r="E625" s="220"/>
      <c r="F625" s="220"/>
    </row>
    <row r="626" spans="1:6">
      <c r="A626" s="219"/>
      <c r="B626" s="220"/>
      <c r="C626" s="220"/>
      <c r="D626" s="220"/>
      <c r="E626" s="220"/>
      <c r="F626" s="220"/>
    </row>
    <row r="627" spans="1:6">
      <c r="A627" s="219"/>
      <c r="B627" s="220"/>
      <c r="C627" s="220"/>
      <c r="D627" s="220"/>
      <c r="E627" s="220"/>
      <c r="F627" s="220"/>
    </row>
    <row r="628" spans="1:6">
      <c r="A628" s="219"/>
      <c r="B628" s="220"/>
      <c r="C628" s="220"/>
      <c r="D628" s="220"/>
      <c r="E628" s="220"/>
      <c r="F628" s="220"/>
    </row>
    <row r="629" spans="1:6">
      <c r="A629" s="219"/>
      <c r="B629" s="220"/>
      <c r="C629" s="220"/>
      <c r="D629" s="220"/>
      <c r="E629" s="220"/>
      <c r="F629" s="220"/>
    </row>
    <row r="630" spans="1:6">
      <c r="A630" s="219"/>
      <c r="B630" s="220"/>
      <c r="C630" s="220"/>
      <c r="D630" s="220"/>
      <c r="E630" s="220"/>
      <c r="F630" s="220"/>
    </row>
    <row r="631" spans="1:6">
      <c r="A631" s="219"/>
      <c r="B631" s="220"/>
      <c r="C631" s="220"/>
      <c r="D631" s="220"/>
      <c r="E631" s="220"/>
      <c r="F631" s="220"/>
    </row>
    <row r="632" spans="1:6">
      <c r="A632" s="219"/>
      <c r="B632" s="220"/>
      <c r="C632" s="220"/>
      <c r="D632" s="220"/>
      <c r="E632" s="220"/>
      <c r="F632" s="220"/>
    </row>
    <row r="633" spans="1:6">
      <c r="A633" s="219"/>
      <c r="B633" s="220"/>
      <c r="C633" s="220"/>
      <c r="D633" s="220"/>
      <c r="E633" s="220"/>
      <c r="F633" s="220"/>
    </row>
    <row r="634" spans="1:6">
      <c r="A634" s="219"/>
      <c r="B634" s="220"/>
      <c r="C634" s="220"/>
      <c r="D634" s="220"/>
      <c r="E634" s="220"/>
      <c r="F634" s="220"/>
    </row>
    <row r="635" spans="1:6">
      <c r="A635" s="219"/>
      <c r="B635" s="220"/>
      <c r="C635" s="220"/>
      <c r="D635" s="220"/>
      <c r="E635" s="220"/>
      <c r="F635" s="220"/>
    </row>
    <row r="636" spans="1:6">
      <c r="A636" s="219"/>
      <c r="B636" s="220"/>
      <c r="C636" s="220"/>
      <c r="D636" s="220"/>
      <c r="E636" s="220"/>
      <c r="F636" s="220"/>
    </row>
    <row r="637" spans="1:6">
      <c r="A637" s="219"/>
      <c r="B637" s="220"/>
      <c r="C637" s="220"/>
      <c r="D637" s="220"/>
      <c r="E637" s="220"/>
      <c r="F637" s="220"/>
    </row>
    <row r="638" spans="1:6">
      <c r="A638" s="219"/>
      <c r="B638" s="220"/>
      <c r="C638" s="220"/>
      <c r="D638" s="220"/>
      <c r="E638" s="220"/>
      <c r="F638" s="220"/>
    </row>
    <row r="639" spans="1:6">
      <c r="A639" s="219"/>
      <c r="B639" s="220"/>
      <c r="C639" s="220"/>
      <c r="D639" s="220"/>
      <c r="E639" s="220"/>
      <c r="F639" s="220"/>
    </row>
    <row r="640" spans="1:6">
      <c r="A640" s="219"/>
      <c r="B640" s="220"/>
      <c r="C640" s="220"/>
      <c r="D640" s="220"/>
      <c r="E640" s="220"/>
      <c r="F640" s="220"/>
    </row>
    <row r="641" spans="1:6">
      <c r="A641" s="219"/>
      <c r="B641" s="220"/>
      <c r="C641" s="220"/>
      <c r="D641" s="220"/>
      <c r="E641" s="220"/>
      <c r="F641" s="220"/>
    </row>
    <row r="642" spans="1:6">
      <c r="A642" s="219"/>
      <c r="B642" s="220"/>
      <c r="C642" s="220"/>
      <c r="D642" s="220"/>
      <c r="E642" s="220"/>
      <c r="F642" s="220"/>
    </row>
    <row r="643" spans="1:6">
      <c r="A643" s="219"/>
      <c r="B643" s="220"/>
      <c r="C643" s="220"/>
      <c r="D643" s="220"/>
      <c r="E643" s="220"/>
      <c r="F643" s="220"/>
    </row>
    <row r="644" spans="1:6">
      <c r="A644" s="219"/>
      <c r="B644" s="220"/>
      <c r="C644" s="220"/>
      <c r="D644" s="220"/>
      <c r="E644" s="220"/>
      <c r="F644" s="220"/>
    </row>
    <row r="645" spans="1:6">
      <c r="A645" s="219"/>
      <c r="B645" s="220"/>
      <c r="C645" s="220"/>
      <c r="D645" s="220"/>
      <c r="E645" s="220"/>
      <c r="F645" s="220"/>
    </row>
    <row r="646" spans="1:6">
      <c r="A646" s="219"/>
      <c r="B646" s="220"/>
      <c r="C646" s="220"/>
      <c r="D646" s="220"/>
      <c r="E646" s="220"/>
      <c r="F646" s="220"/>
    </row>
    <row r="647" spans="1:6">
      <c r="A647" s="219"/>
      <c r="B647" s="220"/>
      <c r="C647" s="220"/>
      <c r="D647" s="220"/>
      <c r="E647" s="220"/>
      <c r="F647" s="220"/>
    </row>
    <row r="648" spans="1:6">
      <c r="A648" s="219"/>
      <c r="B648" s="220"/>
      <c r="C648" s="220"/>
      <c r="D648" s="220"/>
      <c r="E648" s="220"/>
      <c r="F648" s="220"/>
    </row>
    <row r="649" spans="1:6">
      <c r="A649" s="219"/>
      <c r="B649" s="220"/>
      <c r="C649" s="220"/>
      <c r="D649" s="220"/>
      <c r="E649" s="220"/>
      <c r="F649" s="220"/>
    </row>
    <row r="650" spans="1:6">
      <c r="A650" s="219"/>
      <c r="B650" s="220"/>
      <c r="C650" s="220"/>
      <c r="D650" s="220"/>
      <c r="E650" s="220"/>
      <c r="F650" s="220"/>
    </row>
    <row r="651" spans="1:6">
      <c r="A651" s="219"/>
      <c r="B651" s="220"/>
      <c r="C651" s="220"/>
      <c r="D651" s="220"/>
      <c r="E651" s="220"/>
      <c r="F651" s="220"/>
    </row>
    <row r="652" spans="1:6">
      <c r="A652" s="219"/>
      <c r="B652" s="220"/>
      <c r="C652" s="220"/>
      <c r="D652" s="220"/>
      <c r="E652" s="220"/>
      <c r="F652" s="220"/>
    </row>
    <row r="653" spans="1:6">
      <c r="A653" s="219"/>
      <c r="B653" s="220"/>
      <c r="C653" s="220"/>
      <c r="D653" s="220"/>
      <c r="E653" s="220"/>
      <c r="F653" s="220"/>
    </row>
    <row r="654" spans="1:6">
      <c r="A654" s="219"/>
      <c r="B654" s="220"/>
      <c r="C654" s="220"/>
      <c r="D654" s="220"/>
      <c r="E654" s="220"/>
      <c r="F654" s="220"/>
    </row>
    <row r="655" spans="1:6">
      <c r="A655" s="219"/>
      <c r="B655" s="220"/>
      <c r="C655" s="220"/>
      <c r="D655" s="220"/>
      <c r="E655" s="220"/>
      <c r="F655" s="220"/>
    </row>
    <row r="656" spans="1:6">
      <c r="A656" s="219"/>
      <c r="B656" s="220"/>
      <c r="C656" s="220"/>
      <c r="D656" s="220"/>
      <c r="E656" s="220"/>
      <c r="F656" s="220"/>
    </row>
    <row r="657" spans="1:6">
      <c r="A657" s="219"/>
      <c r="B657" s="220"/>
      <c r="C657" s="220"/>
      <c r="D657" s="220"/>
      <c r="E657" s="220"/>
      <c r="F657" s="220"/>
    </row>
    <row r="658" spans="1:6">
      <c r="A658" s="219"/>
      <c r="B658" s="220"/>
      <c r="C658" s="220"/>
      <c r="D658" s="220"/>
      <c r="E658" s="220"/>
      <c r="F658" s="220"/>
    </row>
    <row r="659" spans="1:6">
      <c r="A659" s="219"/>
      <c r="B659" s="220"/>
      <c r="C659" s="220"/>
      <c r="D659" s="220"/>
      <c r="E659" s="220"/>
      <c r="F659" s="220"/>
    </row>
    <row r="660" spans="1:6">
      <c r="A660" s="219"/>
      <c r="B660" s="220"/>
      <c r="C660" s="220"/>
      <c r="D660" s="220"/>
      <c r="E660" s="220"/>
      <c r="F660" s="220"/>
    </row>
    <row r="661" spans="1:6">
      <c r="A661" s="219"/>
      <c r="B661" s="220"/>
      <c r="C661" s="220"/>
      <c r="D661" s="220"/>
      <c r="E661" s="220"/>
      <c r="F661" s="220"/>
    </row>
    <row r="662" spans="1:6">
      <c r="A662" s="219"/>
      <c r="B662" s="220"/>
      <c r="C662" s="220"/>
      <c r="D662" s="220"/>
      <c r="E662" s="220"/>
      <c r="F662" s="220"/>
    </row>
    <row r="663" spans="1:6">
      <c r="A663" s="219"/>
      <c r="B663" s="220"/>
      <c r="C663" s="220"/>
      <c r="D663" s="220"/>
      <c r="E663" s="220"/>
      <c r="F663" s="220"/>
    </row>
    <row r="664" spans="1:6">
      <c r="A664" s="219"/>
      <c r="B664" s="220"/>
      <c r="C664" s="220"/>
      <c r="D664" s="220"/>
      <c r="E664" s="220"/>
      <c r="F664" s="220"/>
    </row>
    <row r="665" spans="1:6">
      <c r="A665" s="219"/>
      <c r="B665" s="220"/>
      <c r="C665" s="220"/>
      <c r="D665" s="220"/>
      <c r="E665" s="220"/>
      <c r="F665" s="220"/>
    </row>
    <row r="666" spans="1:6">
      <c r="A666" s="219"/>
      <c r="B666" s="220"/>
      <c r="C666" s="220"/>
      <c r="D666" s="220"/>
      <c r="E666" s="220"/>
      <c r="F666" s="220"/>
    </row>
    <row r="667" spans="1:6">
      <c r="A667" s="219"/>
      <c r="B667" s="220"/>
      <c r="C667" s="220"/>
      <c r="D667" s="220"/>
      <c r="E667" s="220"/>
      <c r="F667" s="220"/>
    </row>
    <row r="668" spans="1:6">
      <c r="A668" s="219"/>
      <c r="B668" s="220"/>
      <c r="C668" s="220"/>
      <c r="D668" s="220"/>
      <c r="E668" s="220"/>
      <c r="F668" s="220"/>
    </row>
    <row r="669" spans="1:6">
      <c r="A669" s="219"/>
      <c r="B669" s="220"/>
      <c r="C669" s="220"/>
      <c r="D669" s="220"/>
      <c r="E669" s="220"/>
      <c r="F669" s="220"/>
    </row>
    <row r="670" spans="1:6">
      <c r="A670" s="219"/>
      <c r="B670" s="220"/>
      <c r="C670" s="220"/>
      <c r="D670" s="220"/>
      <c r="E670" s="220"/>
      <c r="F670" s="220"/>
    </row>
    <row r="671" spans="1:6">
      <c r="A671" s="219"/>
      <c r="B671" s="220"/>
      <c r="C671" s="220"/>
      <c r="D671" s="220"/>
      <c r="E671" s="220"/>
      <c r="F671" s="220"/>
    </row>
    <row r="672" spans="1:6">
      <c r="A672" s="219"/>
      <c r="B672" s="220"/>
      <c r="C672" s="220"/>
      <c r="D672" s="220"/>
      <c r="E672" s="220"/>
      <c r="F672" s="220"/>
    </row>
    <row r="673" spans="1:6">
      <c r="A673" s="219"/>
      <c r="B673" s="220"/>
      <c r="C673" s="220"/>
      <c r="D673" s="220"/>
      <c r="E673" s="220"/>
      <c r="F673" s="220"/>
    </row>
    <row r="674" spans="1:6">
      <c r="A674" s="219"/>
      <c r="B674" s="220"/>
      <c r="C674" s="220"/>
      <c r="D674" s="220"/>
      <c r="E674" s="220"/>
      <c r="F674" s="220"/>
    </row>
    <row r="675" spans="1:6">
      <c r="A675" s="219"/>
      <c r="B675" s="220"/>
      <c r="C675" s="220"/>
      <c r="D675" s="220"/>
      <c r="E675" s="220"/>
      <c r="F675" s="220"/>
    </row>
    <row r="676" spans="1:6">
      <c r="A676" s="219"/>
      <c r="B676" s="220"/>
      <c r="C676" s="220"/>
      <c r="D676" s="220"/>
      <c r="E676" s="220"/>
      <c r="F676" s="220"/>
    </row>
    <row r="677" spans="1:6">
      <c r="A677" s="219"/>
      <c r="B677" s="220"/>
      <c r="C677" s="220"/>
      <c r="D677" s="220"/>
      <c r="E677" s="220"/>
      <c r="F677" s="220"/>
    </row>
    <row r="678" spans="1:6">
      <c r="A678" s="219"/>
      <c r="B678" s="220"/>
      <c r="C678" s="220"/>
      <c r="D678" s="220"/>
      <c r="E678" s="220"/>
      <c r="F678" s="220"/>
    </row>
    <row r="679" spans="1:6">
      <c r="A679" s="219"/>
      <c r="B679" s="220"/>
      <c r="C679" s="220"/>
      <c r="D679" s="220"/>
      <c r="E679" s="220"/>
      <c r="F679" s="220"/>
    </row>
    <row r="680" spans="1:6">
      <c r="A680" s="219"/>
      <c r="B680" s="220"/>
      <c r="C680" s="220"/>
      <c r="D680" s="220"/>
      <c r="E680" s="220"/>
      <c r="F680" s="220"/>
    </row>
    <row r="681" spans="1:6">
      <c r="A681" s="219"/>
      <c r="B681" s="220"/>
      <c r="C681" s="220"/>
      <c r="D681" s="220"/>
      <c r="E681" s="220"/>
      <c r="F681" s="220"/>
    </row>
    <row r="682" spans="1:6">
      <c r="A682" s="219"/>
      <c r="B682" s="220"/>
      <c r="C682" s="220"/>
      <c r="D682" s="220"/>
      <c r="E682" s="220"/>
      <c r="F682" s="220"/>
    </row>
    <row r="683" spans="1:6">
      <c r="A683" s="219"/>
      <c r="B683" s="220"/>
      <c r="C683" s="220"/>
      <c r="D683" s="220"/>
      <c r="E683" s="220"/>
      <c r="F683" s="220"/>
    </row>
    <row r="684" spans="1:6">
      <c r="A684" s="219"/>
      <c r="B684" s="220"/>
      <c r="C684" s="220"/>
      <c r="D684" s="220"/>
      <c r="E684" s="220"/>
      <c r="F684" s="220"/>
    </row>
    <row r="685" spans="1:6">
      <c r="A685" s="219"/>
      <c r="B685" s="220"/>
      <c r="C685" s="220"/>
      <c r="D685" s="220"/>
      <c r="E685" s="220"/>
      <c r="F685" s="220"/>
    </row>
    <row r="686" spans="1:6">
      <c r="A686" s="219"/>
      <c r="B686" s="220"/>
      <c r="C686" s="220"/>
      <c r="D686" s="220"/>
      <c r="E686" s="220"/>
      <c r="F686" s="220"/>
    </row>
    <row r="687" spans="1:6">
      <c r="A687" s="219"/>
      <c r="B687" s="220"/>
      <c r="C687" s="220"/>
      <c r="D687" s="220"/>
      <c r="E687" s="220"/>
      <c r="F687" s="220"/>
    </row>
    <row r="688" spans="1:6">
      <c r="A688" s="219"/>
      <c r="B688" s="220"/>
      <c r="C688" s="220"/>
      <c r="D688" s="220"/>
      <c r="E688" s="220"/>
      <c r="F688" s="220"/>
    </row>
    <row r="689" spans="1:6">
      <c r="A689" s="219"/>
      <c r="B689" s="220"/>
      <c r="C689" s="220"/>
      <c r="D689" s="220"/>
      <c r="E689" s="220"/>
      <c r="F689" s="220"/>
    </row>
    <row r="690" spans="1:6">
      <c r="A690" s="219"/>
      <c r="B690" s="220"/>
      <c r="C690" s="220"/>
      <c r="D690" s="220"/>
      <c r="E690" s="220"/>
      <c r="F690" s="220"/>
    </row>
    <row r="691" spans="1:6">
      <c r="A691" s="219"/>
      <c r="B691" s="220"/>
      <c r="C691" s="220"/>
      <c r="D691" s="220"/>
      <c r="E691" s="220"/>
      <c r="F691" s="220"/>
    </row>
    <row r="692" spans="1:6">
      <c r="A692" s="219"/>
      <c r="B692" s="220"/>
      <c r="C692" s="220"/>
      <c r="D692" s="220"/>
      <c r="E692" s="220"/>
      <c r="F692" s="220"/>
    </row>
    <row r="693" spans="1:6">
      <c r="A693" s="219"/>
      <c r="B693" s="220"/>
      <c r="C693" s="220"/>
      <c r="D693" s="220"/>
      <c r="E693" s="220"/>
      <c r="F693" s="220"/>
    </row>
    <row r="694" spans="1:6">
      <c r="A694" s="219"/>
      <c r="B694" s="220"/>
      <c r="C694" s="220"/>
      <c r="D694" s="220"/>
      <c r="E694" s="220"/>
      <c r="F694" s="220"/>
    </row>
    <row r="695" spans="1:6">
      <c r="A695" s="219"/>
      <c r="B695" s="220"/>
      <c r="C695" s="220"/>
      <c r="D695" s="220"/>
      <c r="E695" s="220"/>
      <c r="F695" s="220"/>
    </row>
    <row r="696" spans="1:6">
      <c r="A696" s="219"/>
      <c r="B696" s="220"/>
      <c r="C696" s="220"/>
      <c r="D696" s="220"/>
      <c r="E696" s="220"/>
      <c r="F696" s="220"/>
    </row>
    <row r="697" spans="1:6">
      <c r="A697" s="219"/>
      <c r="B697" s="220"/>
      <c r="C697" s="220"/>
      <c r="D697" s="220"/>
      <c r="E697" s="220"/>
      <c r="F697" s="220"/>
    </row>
    <row r="698" spans="1:6">
      <c r="A698" s="219"/>
      <c r="B698" s="220"/>
      <c r="C698" s="220"/>
      <c r="D698" s="220"/>
      <c r="E698" s="220"/>
      <c r="F698" s="220"/>
    </row>
    <row r="699" spans="1:6">
      <c r="A699" s="219"/>
      <c r="B699" s="220"/>
      <c r="C699" s="220"/>
      <c r="D699" s="220"/>
      <c r="E699" s="220"/>
      <c r="F699" s="220"/>
    </row>
    <row r="700" spans="1:6">
      <c r="A700" s="219"/>
      <c r="B700" s="220"/>
      <c r="C700" s="220"/>
      <c r="D700" s="220"/>
      <c r="E700" s="220"/>
      <c r="F700" s="220"/>
    </row>
    <row r="701" spans="1:6">
      <c r="A701" s="219"/>
      <c r="B701" s="220"/>
      <c r="C701" s="220"/>
      <c r="D701" s="220"/>
      <c r="E701" s="220"/>
      <c r="F701" s="220"/>
    </row>
    <row r="702" spans="1:6">
      <c r="A702" s="219"/>
      <c r="B702" s="220"/>
      <c r="C702" s="220"/>
      <c r="D702" s="220"/>
      <c r="E702" s="220"/>
      <c r="F702" s="220"/>
    </row>
    <row r="703" spans="1:6">
      <c r="A703" s="219"/>
      <c r="B703" s="220"/>
      <c r="C703" s="220"/>
      <c r="D703" s="220"/>
      <c r="E703" s="220"/>
      <c r="F703" s="220"/>
    </row>
    <row r="704" spans="1:6">
      <c r="A704" s="219"/>
      <c r="B704" s="220"/>
      <c r="C704" s="220"/>
      <c r="D704" s="220"/>
      <c r="E704" s="220"/>
      <c r="F704" s="220"/>
    </row>
    <row r="705" spans="1:6">
      <c r="A705" s="219"/>
      <c r="B705" s="220"/>
      <c r="C705" s="220"/>
      <c r="D705" s="220"/>
      <c r="E705" s="220"/>
      <c r="F705" s="220"/>
    </row>
    <row r="706" spans="1:6">
      <c r="A706" s="219"/>
      <c r="B706" s="220"/>
      <c r="C706" s="220"/>
      <c r="D706" s="220"/>
      <c r="E706" s="220"/>
      <c r="F706" s="220"/>
    </row>
    <row r="707" spans="1:6">
      <c r="A707" s="219"/>
      <c r="B707" s="220"/>
      <c r="C707" s="220"/>
      <c r="D707" s="220"/>
      <c r="E707" s="220"/>
      <c r="F707" s="220"/>
    </row>
    <row r="708" spans="1:6">
      <c r="A708" s="219"/>
      <c r="B708" s="220"/>
      <c r="C708" s="220"/>
      <c r="D708" s="220"/>
      <c r="E708" s="220"/>
      <c r="F708" s="220"/>
    </row>
    <row r="709" spans="1:6">
      <c r="A709" s="219"/>
      <c r="B709" s="220"/>
      <c r="C709" s="220"/>
      <c r="D709" s="220"/>
      <c r="E709" s="220"/>
      <c r="F709" s="220"/>
    </row>
    <row r="710" spans="1:6">
      <c r="A710" s="219"/>
      <c r="B710" s="220"/>
      <c r="C710" s="220"/>
      <c r="D710" s="220"/>
      <c r="E710" s="220"/>
      <c r="F710" s="220"/>
    </row>
    <row r="711" spans="1:6">
      <c r="A711" s="219"/>
      <c r="B711" s="220"/>
      <c r="C711" s="220"/>
      <c r="D711" s="220"/>
      <c r="E711" s="220"/>
      <c r="F711" s="220"/>
    </row>
    <row r="712" spans="1:6">
      <c r="A712" s="219"/>
      <c r="B712" s="220"/>
      <c r="C712" s="220"/>
      <c r="D712" s="220"/>
      <c r="E712" s="220"/>
      <c r="F712" s="220"/>
    </row>
    <row r="713" spans="1:6">
      <c r="A713" s="219"/>
      <c r="B713" s="220"/>
      <c r="C713" s="220"/>
      <c r="D713" s="220"/>
      <c r="E713" s="220"/>
      <c r="F713" s="220"/>
    </row>
    <row r="714" spans="1:6">
      <c r="A714" s="219"/>
      <c r="B714" s="220"/>
      <c r="C714" s="220"/>
      <c r="D714" s="220"/>
      <c r="E714" s="220"/>
      <c r="F714" s="220"/>
    </row>
    <row r="715" spans="1:6">
      <c r="A715" s="219"/>
      <c r="B715" s="220"/>
      <c r="C715" s="220"/>
      <c r="D715" s="220"/>
      <c r="E715" s="220"/>
      <c r="F715" s="220"/>
    </row>
    <row r="716" spans="1:6">
      <c r="A716" s="219"/>
      <c r="B716" s="220"/>
      <c r="C716" s="220"/>
      <c r="D716" s="220"/>
      <c r="E716" s="220"/>
      <c r="F716" s="220"/>
    </row>
    <row r="717" spans="1:6">
      <c r="A717" s="219"/>
      <c r="B717" s="220"/>
      <c r="C717" s="220"/>
      <c r="D717" s="220"/>
      <c r="E717" s="220"/>
      <c r="F717" s="220"/>
    </row>
    <row r="718" spans="1:6">
      <c r="A718" s="219"/>
      <c r="B718" s="220"/>
      <c r="C718" s="220"/>
      <c r="D718" s="220"/>
      <c r="E718" s="220"/>
      <c r="F718" s="220"/>
    </row>
    <row r="719" spans="1:6">
      <c r="A719" s="219"/>
      <c r="B719" s="220"/>
      <c r="C719" s="220"/>
      <c r="D719" s="220"/>
      <c r="E719" s="220"/>
      <c r="F719" s="220"/>
    </row>
    <row r="720" spans="1:6">
      <c r="A720" s="219"/>
      <c r="B720" s="220"/>
      <c r="C720" s="220"/>
      <c r="D720" s="220"/>
      <c r="E720" s="220"/>
      <c r="F720" s="220"/>
    </row>
    <row r="721" spans="1:6">
      <c r="A721" s="219"/>
      <c r="B721" s="220"/>
      <c r="C721" s="220"/>
      <c r="D721" s="220"/>
      <c r="E721" s="220"/>
      <c r="F721" s="220"/>
    </row>
    <row r="722" spans="1:6">
      <c r="A722" s="219"/>
      <c r="B722" s="220"/>
      <c r="C722" s="220"/>
      <c r="D722" s="220"/>
      <c r="E722" s="220"/>
      <c r="F722" s="220"/>
    </row>
    <row r="723" spans="1:6">
      <c r="A723" s="219"/>
      <c r="B723" s="220"/>
      <c r="C723" s="220"/>
      <c r="D723" s="220"/>
      <c r="E723" s="220"/>
      <c r="F723" s="220"/>
    </row>
    <row r="724" spans="1:6">
      <c r="A724" s="219"/>
      <c r="B724" s="220"/>
      <c r="C724" s="220"/>
      <c r="D724" s="220"/>
      <c r="E724" s="220"/>
      <c r="F724" s="220"/>
    </row>
    <row r="725" spans="1:6">
      <c r="A725" s="219"/>
      <c r="B725" s="220"/>
      <c r="C725" s="220"/>
      <c r="D725" s="220"/>
      <c r="E725" s="220"/>
      <c r="F725" s="220"/>
    </row>
    <row r="726" spans="1:6">
      <c r="A726" s="219"/>
      <c r="B726" s="220"/>
      <c r="C726" s="220"/>
      <c r="D726" s="220"/>
      <c r="E726" s="220"/>
      <c r="F726" s="220"/>
    </row>
    <row r="727" spans="1:6">
      <c r="A727" s="219"/>
      <c r="B727" s="220"/>
      <c r="C727" s="220"/>
      <c r="D727" s="220"/>
      <c r="E727" s="220"/>
      <c r="F727" s="220"/>
    </row>
    <row r="728" spans="1:6">
      <c r="A728" s="219"/>
      <c r="B728" s="220"/>
      <c r="C728" s="220"/>
      <c r="D728" s="220"/>
      <c r="E728" s="220"/>
      <c r="F728" s="220"/>
    </row>
    <row r="729" spans="1:6">
      <c r="A729" s="219"/>
      <c r="B729" s="220"/>
      <c r="C729" s="220"/>
      <c r="D729" s="220"/>
      <c r="E729" s="220"/>
      <c r="F729" s="220"/>
    </row>
    <row r="730" spans="1:6">
      <c r="A730" s="219"/>
      <c r="B730" s="220"/>
      <c r="C730" s="220"/>
      <c r="D730" s="220"/>
      <c r="E730" s="220"/>
      <c r="F730" s="220"/>
    </row>
    <row r="731" spans="1:6">
      <c r="A731" s="219"/>
      <c r="B731" s="220"/>
      <c r="C731" s="220"/>
      <c r="D731" s="220"/>
      <c r="E731" s="220"/>
      <c r="F731" s="220"/>
    </row>
    <row r="732" spans="1:6">
      <c r="A732" s="219"/>
      <c r="B732" s="220"/>
      <c r="C732" s="220"/>
      <c r="D732" s="220"/>
      <c r="E732" s="220"/>
      <c r="F732" s="220"/>
    </row>
    <row r="733" spans="1:6">
      <c r="A733" s="219"/>
      <c r="B733" s="220"/>
      <c r="C733" s="220"/>
      <c r="D733" s="220"/>
      <c r="E733" s="220"/>
      <c r="F733" s="220"/>
    </row>
    <row r="734" spans="1:6">
      <c r="A734" s="219"/>
      <c r="B734" s="220"/>
      <c r="C734" s="220"/>
      <c r="D734" s="220"/>
      <c r="E734" s="220"/>
      <c r="F734" s="220"/>
    </row>
    <row r="735" spans="1:6">
      <c r="A735" s="219"/>
      <c r="B735" s="220"/>
      <c r="C735" s="220"/>
      <c r="D735" s="220"/>
      <c r="E735" s="220"/>
      <c r="F735" s="220"/>
    </row>
    <row r="736" spans="1:6">
      <c r="A736" s="219"/>
      <c r="B736" s="220"/>
      <c r="C736" s="220"/>
      <c r="D736" s="220"/>
      <c r="E736" s="220"/>
      <c r="F736" s="220"/>
    </row>
    <row r="737" spans="1:6">
      <c r="A737" s="219"/>
      <c r="B737" s="220"/>
      <c r="C737" s="220"/>
      <c r="D737" s="220"/>
      <c r="E737" s="220"/>
      <c r="F737" s="220"/>
    </row>
    <row r="738" spans="1:6">
      <c r="A738" s="219"/>
      <c r="B738" s="220"/>
      <c r="C738" s="220"/>
      <c r="D738" s="220"/>
      <c r="E738" s="220"/>
      <c r="F738" s="220"/>
    </row>
    <row r="739" spans="1:6">
      <c r="A739" s="219"/>
      <c r="B739" s="220"/>
      <c r="C739" s="220"/>
      <c r="D739" s="220"/>
      <c r="E739" s="220"/>
      <c r="F739" s="220"/>
    </row>
    <row r="740" spans="1:6">
      <c r="A740" s="219"/>
      <c r="B740" s="220"/>
      <c r="C740" s="220"/>
      <c r="D740" s="220"/>
      <c r="E740" s="220"/>
      <c r="F740" s="220"/>
    </row>
    <row r="741" spans="1:6">
      <c r="A741" s="219"/>
      <c r="B741" s="220"/>
      <c r="C741" s="220"/>
      <c r="D741" s="220"/>
      <c r="E741" s="220"/>
      <c r="F741" s="220"/>
    </row>
    <row r="742" spans="1:6">
      <c r="A742" s="219"/>
      <c r="B742" s="220"/>
      <c r="C742" s="220"/>
      <c r="D742" s="220"/>
      <c r="E742" s="220"/>
      <c r="F742" s="220"/>
    </row>
    <row r="743" spans="1:6">
      <c r="A743" s="219"/>
      <c r="B743" s="220"/>
      <c r="C743" s="220"/>
      <c r="D743" s="220"/>
      <c r="E743" s="220"/>
      <c r="F743" s="220"/>
    </row>
    <row r="744" spans="1:6">
      <c r="A744" s="219"/>
      <c r="B744" s="220"/>
      <c r="C744" s="220"/>
      <c r="D744" s="220"/>
      <c r="E744" s="220"/>
      <c r="F744" s="220"/>
    </row>
    <row r="745" spans="1:6">
      <c r="A745" s="219"/>
      <c r="B745" s="220"/>
      <c r="C745" s="220"/>
      <c r="D745" s="220"/>
      <c r="E745" s="220"/>
      <c r="F745" s="220"/>
    </row>
    <row r="746" spans="1:6">
      <c r="A746" s="219"/>
      <c r="B746" s="220"/>
      <c r="C746" s="220"/>
      <c r="D746" s="220"/>
      <c r="E746" s="220"/>
      <c r="F746" s="220"/>
    </row>
    <row r="747" spans="1:6">
      <c r="A747" s="219"/>
      <c r="B747" s="220"/>
      <c r="C747" s="220"/>
      <c r="D747" s="220"/>
      <c r="E747" s="220"/>
      <c r="F747" s="220"/>
    </row>
    <row r="748" spans="1:6">
      <c r="A748" s="219"/>
      <c r="B748" s="220"/>
      <c r="C748" s="220"/>
      <c r="D748" s="220"/>
      <c r="E748" s="220"/>
      <c r="F748" s="220"/>
    </row>
    <row r="749" spans="1:6">
      <c r="A749" s="219"/>
      <c r="B749" s="220"/>
      <c r="C749" s="220"/>
      <c r="D749" s="220"/>
      <c r="E749" s="220"/>
      <c r="F749" s="220"/>
    </row>
    <row r="750" spans="1:6">
      <c r="A750" s="219"/>
      <c r="B750" s="220"/>
      <c r="C750" s="220"/>
      <c r="D750" s="220"/>
      <c r="E750" s="220"/>
      <c r="F750" s="220"/>
    </row>
    <row r="751" spans="1:6">
      <c r="A751" s="219"/>
      <c r="B751" s="220"/>
      <c r="C751" s="220"/>
      <c r="D751" s="220"/>
      <c r="E751" s="220"/>
      <c r="F751" s="220"/>
    </row>
    <row r="752" spans="1:6">
      <c r="A752" s="219"/>
      <c r="B752" s="220"/>
      <c r="C752" s="220"/>
      <c r="D752" s="220"/>
      <c r="E752" s="220"/>
      <c r="F752" s="220"/>
    </row>
    <row r="753" spans="1:6">
      <c r="A753" s="219"/>
      <c r="B753" s="220"/>
      <c r="C753" s="220"/>
      <c r="D753" s="220"/>
      <c r="E753" s="220"/>
      <c r="F753" s="220"/>
    </row>
    <row r="754" spans="1:6">
      <c r="A754" s="219"/>
      <c r="B754" s="220"/>
      <c r="C754" s="220"/>
      <c r="D754" s="220"/>
      <c r="E754" s="220"/>
      <c r="F754" s="220"/>
    </row>
    <row r="755" spans="1:6">
      <c r="A755" s="219"/>
      <c r="B755" s="220"/>
      <c r="C755" s="220"/>
      <c r="D755" s="220"/>
      <c r="E755" s="220"/>
      <c r="F755" s="220"/>
    </row>
    <row r="756" spans="1:6">
      <c r="A756" s="219"/>
      <c r="B756" s="220"/>
      <c r="C756" s="220"/>
      <c r="D756" s="220"/>
      <c r="E756" s="220"/>
      <c r="F756" s="220"/>
    </row>
    <row r="757" spans="1:6">
      <c r="A757" s="219"/>
      <c r="B757" s="220"/>
      <c r="C757" s="220"/>
      <c r="D757" s="220"/>
      <c r="E757" s="220"/>
      <c r="F757" s="220"/>
    </row>
    <row r="758" spans="1:6">
      <c r="A758" s="219"/>
      <c r="B758" s="220"/>
      <c r="C758" s="220"/>
      <c r="D758" s="220"/>
      <c r="E758" s="220"/>
      <c r="F758" s="220"/>
    </row>
    <row r="759" spans="1:6">
      <c r="A759" s="219"/>
      <c r="B759" s="220"/>
      <c r="C759" s="220"/>
      <c r="D759" s="220"/>
      <c r="E759" s="220"/>
      <c r="F759" s="220"/>
    </row>
    <row r="760" spans="1:6">
      <c r="A760" s="219"/>
      <c r="B760" s="220"/>
      <c r="C760" s="220"/>
      <c r="D760" s="220"/>
      <c r="E760" s="220"/>
      <c r="F760" s="220"/>
    </row>
    <row r="761" spans="1:6">
      <c r="A761" s="219"/>
      <c r="B761" s="220"/>
      <c r="C761" s="220"/>
      <c r="D761" s="220"/>
      <c r="E761" s="220"/>
      <c r="F761" s="220"/>
    </row>
    <row r="762" spans="1:6">
      <c r="A762" s="219"/>
      <c r="B762" s="220"/>
      <c r="C762" s="220"/>
      <c r="D762" s="220"/>
      <c r="E762" s="220"/>
      <c r="F762" s="220"/>
    </row>
    <row r="763" spans="1:6">
      <c r="A763" s="219"/>
      <c r="B763" s="220"/>
      <c r="C763" s="220"/>
      <c r="D763" s="220"/>
      <c r="E763" s="220"/>
      <c r="F763" s="220"/>
    </row>
    <row r="764" spans="1:6">
      <c r="A764" s="219"/>
      <c r="B764" s="220"/>
      <c r="C764" s="220"/>
      <c r="D764" s="220"/>
      <c r="E764" s="220"/>
      <c r="F764" s="220"/>
    </row>
    <row r="765" spans="1:6">
      <c r="A765" s="219"/>
      <c r="B765" s="220"/>
      <c r="C765" s="220"/>
      <c r="D765" s="220"/>
      <c r="E765" s="220"/>
      <c r="F765" s="220"/>
    </row>
    <row r="766" spans="1:6">
      <c r="A766" s="219"/>
      <c r="B766" s="220"/>
      <c r="C766" s="220"/>
      <c r="D766" s="220"/>
      <c r="E766" s="220"/>
      <c r="F766" s="220"/>
    </row>
    <row r="767" spans="1:6">
      <c r="A767" s="219"/>
      <c r="B767" s="220"/>
      <c r="C767" s="220"/>
      <c r="D767" s="220"/>
      <c r="E767" s="220"/>
      <c r="F767" s="220"/>
    </row>
    <row r="768" spans="1:6">
      <c r="A768" s="219"/>
      <c r="B768" s="220"/>
      <c r="C768" s="220"/>
      <c r="D768" s="220"/>
      <c r="E768" s="220"/>
      <c r="F768" s="220"/>
    </row>
    <row r="769" spans="1:6">
      <c r="A769" s="219"/>
      <c r="B769" s="220"/>
      <c r="C769" s="220"/>
      <c r="D769" s="220"/>
      <c r="E769" s="220"/>
      <c r="F769" s="220"/>
    </row>
    <row r="770" spans="1:6">
      <c r="A770" s="219"/>
      <c r="B770" s="220"/>
      <c r="C770" s="220"/>
      <c r="D770" s="220"/>
      <c r="E770" s="220"/>
      <c r="F770" s="220"/>
    </row>
    <row r="771" spans="1:6">
      <c r="A771" s="219"/>
      <c r="B771" s="220"/>
      <c r="C771" s="220"/>
      <c r="D771" s="220"/>
      <c r="E771" s="220"/>
      <c r="F771" s="220"/>
    </row>
    <row r="772" spans="1:6">
      <c r="A772" s="219"/>
      <c r="B772" s="220"/>
      <c r="C772" s="220"/>
      <c r="D772" s="220"/>
      <c r="E772" s="220"/>
      <c r="F772" s="220"/>
    </row>
    <row r="773" spans="1:6">
      <c r="A773" s="219"/>
      <c r="B773" s="220"/>
      <c r="C773" s="220"/>
      <c r="D773" s="220"/>
      <c r="E773" s="220"/>
      <c r="F773" s="220"/>
    </row>
    <row r="774" spans="1:6">
      <c r="A774" s="219"/>
      <c r="B774" s="220"/>
      <c r="C774" s="220"/>
      <c r="D774" s="220"/>
      <c r="E774" s="220"/>
      <c r="F774" s="220"/>
    </row>
    <row r="775" spans="1:6">
      <c r="A775" s="219"/>
      <c r="B775" s="220"/>
      <c r="C775" s="220"/>
      <c r="D775" s="220"/>
      <c r="E775" s="220"/>
      <c r="F775" s="220"/>
    </row>
    <row r="776" spans="1:6">
      <c r="A776" s="219"/>
      <c r="B776" s="220"/>
      <c r="C776" s="220"/>
      <c r="D776" s="220"/>
      <c r="E776" s="220"/>
      <c r="F776" s="220"/>
    </row>
    <row r="777" spans="1:6">
      <c r="A777" s="219"/>
      <c r="B777" s="220"/>
      <c r="C777" s="220"/>
      <c r="D777" s="220"/>
      <c r="E777" s="220"/>
      <c r="F777" s="220"/>
    </row>
    <row r="778" spans="1:6">
      <c r="A778" s="219"/>
      <c r="B778" s="220"/>
      <c r="C778" s="220"/>
      <c r="D778" s="220"/>
      <c r="E778" s="220"/>
      <c r="F778" s="220"/>
    </row>
    <row r="779" spans="1:6">
      <c r="A779" s="219"/>
      <c r="B779" s="220"/>
      <c r="C779" s="220"/>
      <c r="D779" s="220"/>
      <c r="E779" s="220"/>
      <c r="F779" s="220"/>
    </row>
    <row r="780" spans="1:6">
      <c r="A780" s="219"/>
      <c r="B780" s="220"/>
      <c r="C780" s="220"/>
      <c r="D780" s="220"/>
      <c r="E780" s="220"/>
      <c r="F780" s="220"/>
    </row>
    <row r="781" spans="1:6">
      <c r="A781" s="219"/>
      <c r="B781" s="220"/>
      <c r="C781" s="220"/>
      <c r="D781" s="220"/>
      <c r="E781" s="220"/>
      <c r="F781" s="220"/>
    </row>
    <row r="782" spans="1:6">
      <c r="A782" s="219"/>
      <c r="B782" s="220"/>
      <c r="C782" s="220"/>
      <c r="D782" s="220"/>
      <c r="E782" s="220"/>
      <c r="F782" s="220"/>
    </row>
    <row r="783" spans="1:6">
      <c r="A783" s="219"/>
      <c r="B783" s="220"/>
      <c r="C783" s="220"/>
      <c r="D783" s="220"/>
      <c r="E783" s="220"/>
      <c r="F783" s="220"/>
    </row>
    <row r="784" spans="1:6">
      <c r="A784" s="219"/>
      <c r="B784" s="220"/>
      <c r="C784" s="220"/>
      <c r="D784" s="220"/>
      <c r="E784" s="220"/>
      <c r="F784" s="220"/>
    </row>
    <row r="785" spans="1:6">
      <c r="A785" s="219"/>
      <c r="B785" s="220"/>
      <c r="C785" s="220"/>
      <c r="D785" s="220"/>
      <c r="E785" s="220"/>
      <c r="F785" s="220"/>
    </row>
    <row r="786" spans="1:6">
      <c r="A786" s="219"/>
      <c r="B786" s="220"/>
      <c r="C786" s="220"/>
      <c r="D786" s="220"/>
      <c r="E786" s="220"/>
      <c r="F786" s="220"/>
    </row>
    <row r="787" spans="1:6">
      <c r="A787" s="219"/>
      <c r="B787" s="220"/>
      <c r="C787" s="220"/>
      <c r="D787" s="220"/>
      <c r="E787" s="220"/>
      <c r="F787" s="220"/>
    </row>
    <row r="788" spans="1:6">
      <c r="A788" s="219"/>
      <c r="B788" s="220"/>
      <c r="C788" s="220"/>
      <c r="D788" s="220"/>
      <c r="E788" s="220"/>
      <c r="F788" s="220"/>
    </row>
    <row r="789" spans="1:6">
      <c r="A789" s="219"/>
      <c r="B789" s="220"/>
      <c r="C789" s="220"/>
      <c r="D789" s="220"/>
      <c r="E789" s="220"/>
      <c r="F789" s="220"/>
    </row>
    <row r="790" spans="1:6">
      <c r="A790" s="219"/>
      <c r="B790" s="220"/>
      <c r="C790" s="220"/>
      <c r="D790" s="220"/>
      <c r="E790" s="220"/>
      <c r="F790" s="220"/>
    </row>
    <row r="791" spans="1:6">
      <c r="A791" s="219"/>
      <c r="B791" s="220"/>
      <c r="C791" s="220"/>
      <c r="D791" s="220"/>
      <c r="E791" s="220"/>
      <c r="F791" s="220"/>
    </row>
    <row r="792" spans="1:6">
      <c r="A792" s="219"/>
      <c r="B792" s="220"/>
      <c r="C792" s="220"/>
      <c r="D792" s="220"/>
      <c r="E792" s="220"/>
      <c r="F792" s="220"/>
    </row>
    <row r="793" spans="1:6">
      <c r="A793" s="219"/>
      <c r="B793" s="220"/>
      <c r="C793" s="220"/>
      <c r="D793" s="220"/>
      <c r="E793" s="220"/>
      <c r="F793" s="220"/>
    </row>
    <row r="794" spans="1:6">
      <c r="A794" s="219"/>
      <c r="B794" s="220"/>
      <c r="C794" s="220"/>
      <c r="D794" s="220"/>
      <c r="E794" s="220"/>
      <c r="F794" s="220"/>
    </row>
    <row r="795" spans="1:6">
      <c r="A795" s="219"/>
      <c r="B795" s="220"/>
      <c r="C795" s="220"/>
      <c r="D795" s="220"/>
      <c r="E795" s="220"/>
      <c r="F795" s="220"/>
    </row>
    <row r="796" spans="1:6">
      <c r="A796" s="219"/>
      <c r="B796" s="220"/>
      <c r="C796" s="220"/>
      <c r="D796" s="220"/>
      <c r="E796" s="220"/>
      <c r="F796" s="220"/>
    </row>
    <row r="797" spans="1:6">
      <c r="A797" s="219"/>
      <c r="B797" s="220"/>
      <c r="C797" s="220"/>
      <c r="D797" s="220"/>
      <c r="E797" s="220"/>
      <c r="F797" s="220"/>
    </row>
    <row r="798" spans="1:6">
      <c r="A798" s="219"/>
      <c r="B798" s="220"/>
      <c r="C798" s="220"/>
      <c r="D798" s="220"/>
      <c r="E798" s="220"/>
      <c r="F798" s="220"/>
    </row>
    <row r="799" spans="1:6">
      <c r="A799" s="219"/>
      <c r="B799" s="220"/>
      <c r="C799" s="220"/>
      <c r="D799" s="220"/>
      <c r="E799" s="220"/>
      <c r="F799" s="220"/>
    </row>
    <row r="800" spans="1:6">
      <c r="A800" s="219"/>
      <c r="B800" s="220"/>
      <c r="C800" s="220"/>
      <c r="D800" s="220"/>
      <c r="E800" s="220"/>
      <c r="F800" s="220"/>
    </row>
    <row r="801" spans="1:6">
      <c r="A801" s="219"/>
      <c r="B801" s="220"/>
      <c r="C801" s="220"/>
      <c r="D801" s="220"/>
      <c r="E801" s="220"/>
      <c r="F801" s="220"/>
    </row>
    <row r="802" spans="1:6">
      <c r="A802" s="219"/>
      <c r="B802" s="220"/>
      <c r="C802" s="220"/>
      <c r="D802" s="220"/>
      <c r="E802" s="220"/>
      <c r="F802" s="220"/>
    </row>
    <row r="803" spans="1:6">
      <c r="A803" s="219"/>
      <c r="B803" s="220"/>
      <c r="C803" s="220"/>
      <c r="D803" s="220"/>
      <c r="E803" s="220"/>
      <c r="F803" s="220"/>
    </row>
    <row r="804" spans="1:6">
      <c r="A804" s="219"/>
      <c r="B804" s="220"/>
      <c r="C804" s="220"/>
      <c r="D804" s="220"/>
      <c r="E804" s="220"/>
      <c r="F804" s="220"/>
    </row>
    <row r="805" spans="1:6">
      <c r="A805" s="219"/>
      <c r="B805" s="220"/>
      <c r="C805" s="220"/>
      <c r="D805" s="220"/>
      <c r="E805" s="220"/>
      <c r="F805" s="220"/>
    </row>
    <row r="806" spans="1:6">
      <c r="A806" s="219"/>
      <c r="B806" s="220"/>
      <c r="C806" s="220"/>
      <c r="D806" s="220"/>
      <c r="E806" s="220"/>
      <c r="F806" s="220"/>
    </row>
    <row r="807" spans="1:6">
      <c r="A807" s="219"/>
      <c r="B807" s="220"/>
      <c r="C807" s="220"/>
      <c r="D807" s="220"/>
      <c r="E807" s="220"/>
      <c r="F807" s="220"/>
    </row>
    <row r="808" spans="1:6">
      <c r="A808" s="219"/>
      <c r="B808" s="220"/>
      <c r="C808" s="220"/>
      <c r="D808" s="220"/>
      <c r="E808" s="220"/>
      <c r="F808" s="220"/>
    </row>
    <row r="809" spans="1:6">
      <c r="A809" s="219"/>
      <c r="B809" s="220"/>
      <c r="C809" s="220"/>
      <c r="D809" s="220"/>
      <c r="E809" s="220"/>
      <c r="F809" s="220"/>
    </row>
    <row r="810" spans="1:6">
      <c r="A810" s="219"/>
      <c r="B810" s="220"/>
      <c r="C810" s="220"/>
      <c r="D810" s="220"/>
      <c r="E810" s="220"/>
      <c r="F810" s="220"/>
    </row>
    <row r="811" spans="1:6">
      <c r="A811" s="219"/>
      <c r="B811" s="220"/>
      <c r="C811" s="220"/>
      <c r="D811" s="220"/>
      <c r="E811" s="220"/>
      <c r="F811" s="220"/>
    </row>
    <row r="812" spans="1:6">
      <c r="A812" s="219"/>
      <c r="B812" s="220"/>
      <c r="C812" s="220"/>
      <c r="D812" s="220"/>
      <c r="E812" s="220"/>
      <c r="F812" s="220"/>
    </row>
    <row r="813" spans="1:6">
      <c r="A813" s="219"/>
      <c r="B813" s="220"/>
      <c r="C813" s="220"/>
      <c r="D813" s="220"/>
      <c r="E813" s="220"/>
      <c r="F813" s="220"/>
    </row>
    <row r="814" spans="1:6">
      <c r="A814" s="219"/>
      <c r="B814" s="220"/>
      <c r="C814" s="220"/>
      <c r="D814" s="220"/>
      <c r="E814" s="220"/>
      <c r="F814" s="220"/>
    </row>
    <row r="815" spans="1:6">
      <c r="A815" s="219"/>
      <c r="B815" s="220"/>
      <c r="C815" s="220"/>
      <c r="D815" s="220"/>
      <c r="E815" s="220"/>
      <c r="F815" s="220"/>
    </row>
    <row r="816" spans="1:6">
      <c r="A816" s="219"/>
      <c r="B816" s="220"/>
      <c r="C816" s="220"/>
      <c r="D816" s="220"/>
      <c r="E816" s="220"/>
      <c r="F816" s="220"/>
    </row>
    <row r="817" spans="1:6">
      <c r="A817" s="219"/>
      <c r="B817" s="220"/>
      <c r="C817" s="220"/>
      <c r="D817" s="220"/>
      <c r="E817" s="220"/>
      <c r="F817" s="220"/>
    </row>
    <row r="818" spans="1:6">
      <c r="A818" s="219"/>
      <c r="B818" s="220"/>
      <c r="C818" s="220"/>
      <c r="D818" s="220"/>
      <c r="E818" s="220"/>
      <c r="F818" s="220"/>
    </row>
    <row r="819" spans="1:6">
      <c r="A819" s="219"/>
      <c r="B819" s="220"/>
      <c r="C819" s="220"/>
      <c r="D819" s="220"/>
      <c r="E819" s="220"/>
      <c r="F819" s="220"/>
    </row>
    <row r="820" spans="1:6">
      <c r="A820" s="219"/>
      <c r="B820" s="220"/>
      <c r="C820" s="220"/>
      <c r="D820" s="220"/>
      <c r="E820" s="220"/>
      <c r="F820" s="220"/>
    </row>
    <row r="821" spans="1:6">
      <c r="A821" s="219"/>
      <c r="B821" s="220"/>
      <c r="C821" s="220"/>
      <c r="D821" s="220"/>
      <c r="E821" s="220"/>
      <c r="F821" s="220"/>
    </row>
    <row r="822" spans="1:6">
      <c r="A822" s="219"/>
      <c r="B822" s="220"/>
      <c r="C822" s="220"/>
      <c r="D822" s="220"/>
      <c r="E822" s="220"/>
      <c r="F822" s="220"/>
    </row>
    <row r="823" spans="1:6">
      <c r="A823" s="219"/>
      <c r="B823" s="220"/>
      <c r="C823" s="220"/>
      <c r="D823" s="220"/>
      <c r="E823" s="220"/>
      <c r="F823" s="220"/>
    </row>
    <row r="824" spans="1:6">
      <c r="A824" s="219"/>
      <c r="B824" s="220"/>
      <c r="C824" s="220"/>
      <c r="D824" s="220"/>
      <c r="E824" s="220"/>
      <c r="F824" s="220"/>
    </row>
    <row r="825" spans="1:6">
      <c r="A825" s="219"/>
      <c r="B825" s="220"/>
      <c r="C825" s="220"/>
      <c r="D825" s="220"/>
      <c r="E825" s="220"/>
      <c r="F825" s="220"/>
    </row>
    <row r="826" spans="1:6">
      <c r="A826" s="219"/>
      <c r="B826" s="220"/>
      <c r="C826" s="220"/>
      <c r="D826" s="220"/>
      <c r="E826" s="220"/>
      <c r="F826" s="220"/>
    </row>
    <row r="827" spans="1:6">
      <c r="A827" s="219"/>
      <c r="B827" s="220"/>
      <c r="C827" s="220"/>
      <c r="D827" s="220"/>
      <c r="E827" s="220"/>
      <c r="F827" s="220"/>
    </row>
    <row r="828" spans="1:6">
      <c r="A828" s="219"/>
      <c r="B828" s="220"/>
      <c r="C828" s="220"/>
      <c r="D828" s="220"/>
      <c r="E828" s="220"/>
      <c r="F828" s="220"/>
    </row>
    <row r="829" spans="1:6">
      <c r="A829" s="219"/>
      <c r="B829" s="220"/>
      <c r="C829" s="220"/>
      <c r="D829" s="220"/>
      <c r="E829" s="220"/>
      <c r="F829" s="220"/>
    </row>
    <row r="830" spans="1:6">
      <c r="A830" s="219"/>
      <c r="B830" s="220"/>
      <c r="C830" s="220"/>
      <c r="D830" s="220"/>
      <c r="E830" s="220"/>
      <c r="F830" s="220"/>
    </row>
    <row r="831" spans="1:6">
      <c r="A831" s="219"/>
      <c r="B831" s="220"/>
      <c r="C831" s="220"/>
      <c r="D831" s="220"/>
      <c r="E831" s="220"/>
      <c r="F831" s="220"/>
    </row>
    <row r="832" spans="1:6">
      <c r="A832" s="219"/>
      <c r="B832" s="220"/>
      <c r="C832" s="220"/>
      <c r="D832" s="220"/>
      <c r="E832" s="220"/>
      <c r="F832" s="220"/>
    </row>
    <row r="833" spans="1:6">
      <c r="A833" s="219"/>
      <c r="B833" s="220"/>
      <c r="C833" s="220"/>
      <c r="D833" s="220"/>
      <c r="E833" s="220"/>
      <c r="F833" s="220"/>
    </row>
    <row r="834" spans="1:6">
      <c r="A834" s="219"/>
      <c r="B834" s="220"/>
      <c r="C834" s="220"/>
      <c r="D834" s="220"/>
      <c r="E834" s="220"/>
      <c r="F834" s="220"/>
    </row>
    <row r="835" spans="1:6">
      <c r="A835" s="219"/>
      <c r="B835" s="220"/>
      <c r="C835" s="220"/>
      <c r="D835" s="220"/>
      <c r="E835" s="220"/>
      <c r="F835" s="220"/>
    </row>
    <row r="836" spans="1:6">
      <c r="A836" s="219"/>
      <c r="B836" s="220"/>
      <c r="C836" s="220"/>
      <c r="D836" s="220"/>
      <c r="E836" s="220"/>
      <c r="F836" s="220"/>
    </row>
    <row r="837" spans="1:6">
      <c r="A837" s="219"/>
      <c r="B837" s="220"/>
      <c r="C837" s="220"/>
      <c r="D837" s="220"/>
      <c r="E837" s="220"/>
      <c r="F837" s="220"/>
    </row>
    <row r="838" spans="1:6">
      <c r="A838" s="219"/>
      <c r="B838" s="220"/>
      <c r="C838" s="220"/>
      <c r="D838" s="220"/>
      <c r="E838" s="220"/>
      <c r="F838" s="220"/>
    </row>
    <row r="839" spans="1:6">
      <c r="A839" s="219"/>
      <c r="B839" s="220"/>
      <c r="C839" s="220"/>
      <c r="D839" s="220"/>
      <c r="E839" s="220"/>
      <c r="F839" s="220"/>
    </row>
    <row r="840" spans="1:6">
      <c r="A840" s="219"/>
      <c r="B840" s="220"/>
      <c r="C840" s="220"/>
      <c r="D840" s="220"/>
      <c r="E840" s="220"/>
      <c r="F840" s="220"/>
    </row>
    <row r="841" spans="1:6">
      <c r="A841" s="219"/>
      <c r="B841" s="220"/>
      <c r="C841" s="220"/>
      <c r="D841" s="220"/>
      <c r="E841" s="220"/>
      <c r="F841" s="220"/>
    </row>
    <row r="842" spans="1:6">
      <c r="A842" s="219"/>
      <c r="B842" s="220"/>
      <c r="C842" s="220"/>
      <c r="D842" s="220"/>
      <c r="E842" s="220"/>
      <c r="F842" s="220"/>
    </row>
    <row r="843" spans="1:6">
      <c r="A843" s="219"/>
      <c r="B843" s="220"/>
      <c r="C843" s="220"/>
      <c r="D843" s="220"/>
      <c r="E843" s="220"/>
      <c r="F843" s="220"/>
    </row>
    <row r="844" spans="1:6">
      <c r="A844" s="219"/>
      <c r="B844" s="220"/>
      <c r="C844" s="220"/>
      <c r="D844" s="220"/>
      <c r="E844" s="220"/>
      <c r="F844" s="220"/>
    </row>
    <row r="845" spans="1:6">
      <c r="A845" s="219"/>
      <c r="B845" s="220"/>
      <c r="C845" s="220"/>
      <c r="D845" s="220"/>
      <c r="E845" s="220"/>
      <c r="F845" s="220"/>
    </row>
    <row r="846" spans="1:6">
      <c r="A846" s="219"/>
      <c r="B846" s="220"/>
      <c r="C846" s="220"/>
      <c r="D846" s="220"/>
      <c r="E846" s="220"/>
      <c r="F846" s="220"/>
    </row>
    <row r="847" spans="1:6">
      <c r="A847" s="219"/>
      <c r="B847" s="220"/>
      <c r="C847" s="220"/>
      <c r="D847" s="220"/>
      <c r="E847" s="220"/>
      <c r="F847" s="220"/>
    </row>
    <row r="848" spans="1:6">
      <c r="A848" s="219"/>
      <c r="B848" s="220"/>
      <c r="C848" s="220"/>
      <c r="D848" s="220"/>
      <c r="E848" s="220"/>
      <c r="F848" s="220"/>
    </row>
    <row r="849" spans="1:6">
      <c r="A849" s="219"/>
      <c r="B849" s="220"/>
      <c r="C849" s="220"/>
      <c r="D849" s="220"/>
      <c r="E849" s="220"/>
      <c r="F849" s="220"/>
    </row>
    <row r="850" spans="1:6">
      <c r="A850" s="219"/>
      <c r="B850" s="220"/>
      <c r="C850" s="220"/>
      <c r="D850" s="220"/>
      <c r="E850" s="220"/>
      <c r="F850" s="220"/>
    </row>
    <row r="851" spans="1:6">
      <c r="A851" s="219"/>
      <c r="B851" s="220"/>
      <c r="C851" s="220"/>
      <c r="D851" s="220"/>
      <c r="E851" s="220"/>
      <c r="F851" s="220"/>
    </row>
    <row r="852" spans="1:6">
      <c r="A852" s="219"/>
      <c r="B852" s="220"/>
      <c r="C852" s="220"/>
      <c r="D852" s="220"/>
      <c r="E852" s="220"/>
      <c r="F852" s="220"/>
    </row>
    <row r="853" spans="1:6">
      <c r="A853" s="219"/>
      <c r="B853" s="220"/>
      <c r="C853" s="220"/>
      <c r="D853" s="220"/>
      <c r="E853" s="220"/>
      <c r="F853" s="220"/>
    </row>
    <row r="854" spans="1:6">
      <c r="A854" s="219"/>
      <c r="B854" s="220"/>
      <c r="C854" s="220"/>
      <c r="D854" s="220"/>
      <c r="E854" s="220"/>
      <c r="F854" s="220"/>
    </row>
    <row r="855" spans="1:6">
      <c r="A855" s="219"/>
      <c r="B855" s="220"/>
      <c r="C855" s="220"/>
      <c r="D855" s="220"/>
      <c r="E855" s="220"/>
      <c r="F855" s="220"/>
    </row>
    <row r="856" spans="1:6">
      <c r="A856" s="219"/>
      <c r="B856" s="220"/>
      <c r="C856" s="220"/>
      <c r="D856" s="220"/>
      <c r="E856" s="220"/>
      <c r="F856" s="220"/>
    </row>
    <row r="857" spans="1:6">
      <c r="A857" s="219"/>
      <c r="B857" s="220"/>
      <c r="C857" s="220"/>
      <c r="D857" s="220"/>
      <c r="E857" s="220"/>
      <c r="F857" s="220"/>
    </row>
    <row r="858" spans="1:6">
      <c r="A858" s="219"/>
      <c r="B858" s="220"/>
      <c r="C858" s="220"/>
      <c r="D858" s="220"/>
      <c r="E858" s="220"/>
      <c r="F858" s="220"/>
    </row>
    <row r="859" spans="1:6">
      <c r="A859" s="219"/>
      <c r="B859" s="220"/>
      <c r="C859" s="220"/>
      <c r="D859" s="220"/>
      <c r="E859" s="220"/>
      <c r="F859" s="220"/>
    </row>
    <row r="860" spans="1:6">
      <c r="A860" s="219"/>
      <c r="B860" s="220"/>
      <c r="C860" s="220"/>
      <c r="D860" s="220"/>
      <c r="E860" s="220"/>
      <c r="F860" s="220"/>
    </row>
    <row r="861" spans="1:6">
      <c r="A861" s="219"/>
      <c r="B861" s="220"/>
      <c r="C861" s="220"/>
      <c r="D861" s="220"/>
      <c r="E861" s="220"/>
      <c r="F861" s="220"/>
    </row>
    <row r="862" spans="1:6">
      <c r="A862" s="219"/>
      <c r="B862" s="220"/>
      <c r="C862" s="220"/>
      <c r="D862" s="220"/>
      <c r="E862" s="220"/>
      <c r="F862" s="220"/>
    </row>
    <row r="863" spans="1:6">
      <c r="A863" s="219"/>
      <c r="B863" s="220"/>
      <c r="C863" s="220"/>
      <c r="D863" s="220"/>
      <c r="E863" s="220"/>
      <c r="F863" s="220"/>
    </row>
    <row r="864" spans="1:6">
      <c r="A864" s="219"/>
      <c r="B864" s="220"/>
      <c r="C864" s="220"/>
      <c r="D864" s="220"/>
      <c r="E864" s="220"/>
      <c r="F864" s="220"/>
    </row>
    <row r="865" spans="1:6">
      <c r="A865" s="219"/>
      <c r="B865" s="220"/>
      <c r="C865" s="220"/>
      <c r="D865" s="220"/>
      <c r="E865" s="220"/>
      <c r="F865" s="220"/>
    </row>
    <row r="866" spans="1:6">
      <c r="A866" s="219"/>
      <c r="B866" s="220"/>
      <c r="C866" s="220"/>
      <c r="D866" s="220"/>
      <c r="E866" s="220"/>
      <c r="F866" s="220"/>
    </row>
    <row r="867" spans="1:6">
      <c r="A867" s="219"/>
      <c r="B867" s="220"/>
      <c r="C867" s="220"/>
      <c r="D867" s="220"/>
      <c r="E867" s="220"/>
      <c r="F867" s="220"/>
    </row>
    <row r="868" spans="1:6">
      <c r="A868" s="219"/>
      <c r="B868" s="220"/>
      <c r="C868" s="220"/>
      <c r="D868" s="220"/>
      <c r="E868" s="220"/>
      <c r="F868" s="220"/>
    </row>
    <row r="869" spans="1:6">
      <c r="A869" s="219"/>
      <c r="B869" s="220"/>
      <c r="C869" s="220"/>
      <c r="D869" s="220"/>
      <c r="E869" s="220"/>
      <c r="F869" s="220"/>
    </row>
    <row r="870" spans="1:6">
      <c r="A870" s="219"/>
      <c r="B870" s="220"/>
      <c r="C870" s="220"/>
      <c r="D870" s="220"/>
      <c r="E870" s="220"/>
      <c r="F870" s="220"/>
    </row>
    <row r="871" spans="1:6">
      <c r="A871" s="219"/>
      <c r="B871" s="220"/>
      <c r="C871" s="220"/>
      <c r="D871" s="220"/>
      <c r="E871" s="220"/>
      <c r="F871" s="220"/>
    </row>
    <row r="872" spans="1:6">
      <c r="A872" s="219"/>
      <c r="B872" s="220"/>
      <c r="C872" s="220"/>
      <c r="D872" s="220"/>
      <c r="E872" s="220"/>
      <c r="F872" s="220"/>
    </row>
    <row r="873" spans="1:6">
      <c r="A873" s="219"/>
      <c r="B873" s="220"/>
      <c r="C873" s="220"/>
      <c r="D873" s="220"/>
      <c r="E873" s="220"/>
      <c r="F873" s="220"/>
    </row>
    <row r="874" spans="1:6">
      <c r="A874" s="219"/>
      <c r="B874" s="220"/>
      <c r="C874" s="220"/>
      <c r="D874" s="220"/>
      <c r="E874" s="220"/>
      <c r="F874" s="220"/>
    </row>
    <row r="875" spans="1:6">
      <c r="A875" s="219"/>
      <c r="B875" s="220"/>
      <c r="C875" s="220"/>
      <c r="D875" s="220"/>
      <c r="E875" s="220"/>
      <c r="F875" s="220"/>
    </row>
    <row r="876" spans="1:6">
      <c r="A876" s="219"/>
      <c r="B876" s="220"/>
      <c r="C876" s="220"/>
      <c r="D876" s="220"/>
      <c r="E876" s="220"/>
      <c r="F876" s="220"/>
    </row>
    <row r="877" spans="1:6">
      <c r="A877" s="219"/>
      <c r="B877" s="220"/>
      <c r="C877" s="220"/>
      <c r="D877" s="220"/>
      <c r="E877" s="220"/>
      <c r="F877" s="220"/>
    </row>
    <row r="878" spans="1:6">
      <c r="A878" s="219"/>
      <c r="B878" s="220"/>
      <c r="C878" s="220"/>
      <c r="D878" s="220"/>
      <c r="E878" s="220"/>
      <c r="F878" s="220"/>
    </row>
    <row r="879" spans="1:6">
      <c r="A879" s="219"/>
      <c r="B879" s="220"/>
      <c r="C879" s="220"/>
      <c r="D879" s="220"/>
      <c r="E879" s="220"/>
      <c r="F879" s="220"/>
    </row>
    <row r="880" spans="1:6">
      <c r="A880" s="219"/>
      <c r="B880" s="220"/>
      <c r="C880" s="220"/>
      <c r="D880" s="220"/>
      <c r="E880" s="220"/>
      <c r="F880" s="220"/>
    </row>
    <row r="881" spans="1:6">
      <c r="A881" s="219"/>
      <c r="B881" s="220"/>
      <c r="C881" s="220"/>
      <c r="D881" s="220"/>
      <c r="E881" s="220"/>
      <c r="F881" s="220"/>
    </row>
    <row r="882" spans="1:6">
      <c r="A882" s="219"/>
      <c r="B882" s="220"/>
      <c r="C882" s="220"/>
      <c r="D882" s="220"/>
      <c r="E882" s="220"/>
      <c r="F882" s="220"/>
    </row>
    <row r="883" spans="1:6">
      <c r="A883" s="219"/>
      <c r="B883" s="220"/>
      <c r="C883" s="220"/>
      <c r="D883" s="220"/>
      <c r="E883" s="220"/>
      <c r="F883" s="220"/>
    </row>
    <row r="884" spans="1:6">
      <c r="A884" s="219"/>
      <c r="B884" s="220"/>
      <c r="C884" s="220"/>
      <c r="D884" s="220"/>
      <c r="E884" s="220"/>
      <c r="F884" s="220"/>
    </row>
    <row r="885" spans="1:6">
      <c r="A885" s="219"/>
      <c r="B885" s="220"/>
      <c r="C885" s="220"/>
      <c r="D885" s="220"/>
      <c r="E885" s="220"/>
      <c r="F885" s="220"/>
    </row>
    <row r="886" spans="1:6">
      <c r="A886" s="219"/>
      <c r="B886" s="220"/>
      <c r="C886" s="220"/>
      <c r="D886" s="220"/>
      <c r="E886" s="220"/>
      <c r="F886" s="220"/>
    </row>
    <row r="887" spans="1:6">
      <c r="A887" s="219"/>
      <c r="B887" s="220"/>
      <c r="C887" s="220"/>
      <c r="D887" s="220"/>
      <c r="E887" s="220"/>
      <c r="F887" s="220"/>
    </row>
    <row r="888" spans="1:6">
      <c r="A888" s="219"/>
      <c r="B888" s="220"/>
      <c r="C888" s="220"/>
      <c r="D888" s="220"/>
      <c r="E888" s="220"/>
      <c r="F888" s="220"/>
    </row>
    <row r="889" spans="1:6">
      <c r="A889" s="219"/>
      <c r="B889" s="220"/>
      <c r="C889" s="220"/>
      <c r="D889" s="220"/>
      <c r="E889" s="220"/>
      <c r="F889" s="220"/>
    </row>
    <row r="890" spans="1:6">
      <c r="A890" s="219"/>
      <c r="B890" s="220"/>
      <c r="C890" s="220"/>
      <c r="D890" s="220"/>
      <c r="E890" s="220"/>
      <c r="F890" s="220"/>
    </row>
    <row r="891" spans="1:6">
      <c r="A891" s="219"/>
      <c r="B891" s="220"/>
      <c r="C891" s="220"/>
      <c r="D891" s="220"/>
      <c r="E891" s="220"/>
      <c r="F891" s="220"/>
    </row>
    <row r="892" spans="1:6">
      <c r="A892" s="219"/>
      <c r="B892" s="220"/>
      <c r="C892" s="220"/>
      <c r="D892" s="220"/>
      <c r="E892" s="220"/>
      <c r="F892" s="220"/>
    </row>
    <row r="893" spans="1:6">
      <c r="A893" s="219"/>
      <c r="B893" s="220"/>
      <c r="C893" s="220"/>
      <c r="D893" s="220"/>
      <c r="E893" s="220"/>
      <c r="F893" s="220"/>
    </row>
    <row r="894" spans="1:6">
      <c r="A894" s="219"/>
      <c r="B894" s="220"/>
      <c r="C894" s="220"/>
      <c r="D894" s="220"/>
      <c r="E894" s="220"/>
      <c r="F894" s="220"/>
    </row>
    <row r="895" spans="1:6">
      <c r="A895" s="219"/>
      <c r="B895" s="220"/>
      <c r="C895" s="220"/>
      <c r="D895" s="220"/>
      <c r="E895" s="220"/>
      <c r="F895" s="220"/>
    </row>
    <row r="896" spans="1:6">
      <c r="A896" s="219"/>
      <c r="B896" s="220"/>
      <c r="C896" s="220"/>
      <c r="D896" s="220"/>
      <c r="E896" s="220"/>
      <c r="F896" s="220"/>
    </row>
    <row r="897" spans="1:6">
      <c r="A897" s="219"/>
      <c r="B897" s="220"/>
      <c r="C897" s="220"/>
      <c r="D897" s="220"/>
      <c r="E897" s="220"/>
      <c r="F897" s="220"/>
    </row>
    <row r="898" spans="1:6">
      <c r="A898" s="219"/>
      <c r="B898" s="220"/>
      <c r="C898" s="220"/>
      <c r="D898" s="220"/>
      <c r="E898" s="220"/>
      <c r="F898" s="220"/>
    </row>
    <row r="899" spans="1:6">
      <c r="A899" s="219"/>
      <c r="B899" s="220"/>
      <c r="C899" s="220"/>
      <c r="D899" s="220"/>
      <c r="E899" s="220"/>
      <c r="F899" s="220"/>
    </row>
    <row r="900" spans="1:6">
      <c r="A900" s="219"/>
      <c r="B900" s="220"/>
      <c r="C900" s="220"/>
      <c r="D900" s="220"/>
      <c r="E900" s="220"/>
      <c r="F900" s="220"/>
    </row>
    <row r="901" spans="1:6">
      <c r="A901" s="219"/>
      <c r="B901" s="220"/>
      <c r="C901" s="220"/>
      <c r="D901" s="220"/>
      <c r="E901" s="220"/>
      <c r="F901" s="220"/>
    </row>
    <row r="902" spans="1:6">
      <c r="A902" s="219"/>
      <c r="B902" s="220"/>
      <c r="C902" s="220"/>
      <c r="D902" s="220"/>
      <c r="E902" s="220"/>
      <c r="F902" s="220"/>
    </row>
    <row r="903" spans="1:6">
      <c r="A903" s="219"/>
      <c r="B903" s="220"/>
      <c r="C903" s="220"/>
      <c r="D903" s="220"/>
      <c r="E903" s="220"/>
      <c r="F903" s="220"/>
    </row>
    <row r="904" spans="1:6">
      <c r="A904" s="219"/>
      <c r="B904" s="220"/>
      <c r="C904" s="220"/>
      <c r="D904" s="220"/>
      <c r="E904" s="220"/>
      <c r="F904" s="220"/>
    </row>
    <row r="905" spans="1:6">
      <c r="A905" s="219"/>
      <c r="B905" s="220"/>
      <c r="C905" s="220"/>
      <c r="D905" s="220"/>
      <c r="E905" s="220"/>
      <c r="F905" s="220"/>
    </row>
    <row r="906" spans="1:6">
      <c r="A906" s="219"/>
      <c r="B906" s="220"/>
      <c r="C906" s="220"/>
      <c r="D906" s="220"/>
      <c r="E906" s="220"/>
      <c r="F906" s="220"/>
    </row>
    <row r="907" spans="1:6">
      <c r="A907" s="219"/>
      <c r="B907" s="220"/>
      <c r="C907" s="220"/>
      <c r="D907" s="220"/>
      <c r="E907" s="220"/>
      <c r="F907" s="220"/>
    </row>
    <row r="908" spans="1:6">
      <c r="A908" s="219"/>
      <c r="B908" s="220"/>
      <c r="C908" s="220"/>
      <c r="D908" s="220"/>
      <c r="E908" s="220"/>
      <c r="F908" s="220"/>
    </row>
    <row r="909" spans="1:6">
      <c r="A909" s="219"/>
      <c r="B909" s="220"/>
      <c r="C909" s="220"/>
      <c r="D909" s="220"/>
      <c r="E909" s="220"/>
      <c r="F909" s="220"/>
    </row>
    <row r="910" spans="1:6">
      <c r="A910" s="219"/>
      <c r="B910" s="220"/>
      <c r="C910" s="220"/>
      <c r="D910" s="220"/>
      <c r="E910" s="220"/>
      <c r="F910" s="220"/>
    </row>
    <row r="911" spans="1:6">
      <c r="A911" s="219"/>
      <c r="B911" s="220"/>
      <c r="C911" s="220"/>
      <c r="D911" s="220"/>
      <c r="E911" s="220"/>
      <c r="F911" s="220"/>
    </row>
    <row r="912" spans="1:6">
      <c r="A912" s="219"/>
      <c r="B912" s="220"/>
      <c r="C912" s="220"/>
      <c r="D912" s="220"/>
      <c r="E912" s="220"/>
      <c r="F912" s="220"/>
    </row>
    <row r="913" spans="1:6">
      <c r="A913" s="219"/>
      <c r="B913" s="220"/>
      <c r="C913" s="220"/>
      <c r="D913" s="220"/>
      <c r="E913" s="220"/>
      <c r="F913" s="220"/>
    </row>
    <row r="914" spans="1:6">
      <c r="A914" s="219"/>
      <c r="B914" s="220"/>
      <c r="C914" s="220"/>
      <c r="D914" s="220"/>
      <c r="E914" s="220"/>
      <c r="F914" s="220"/>
    </row>
    <row r="915" spans="1:6">
      <c r="A915" s="219"/>
      <c r="B915" s="220"/>
      <c r="C915" s="220"/>
      <c r="D915" s="220"/>
      <c r="E915" s="220"/>
      <c r="F915" s="220"/>
    </row>
    <row r="916" spans="1:6">
      <c r="A916" s="219"/>
      <c r="B916" s="220"/>
      <c r="C916" s="220"/>
      <c r="D916" s="220"/>
      <c r="E916" s="220"/>
      <c r="F916" s="220"/>
    </row>
    <row r="917" spans="1:6">
      <c r="A917" s="219"/>
      <c r="B917" s="220"/>
      <c r="C917" s="220"/>
      <c r="D917" s="220"/>
      <c r="E917" s="220"/>
      <c r="F917" s="220"/>
    </row>
    <row r="918" spans="1:6">
      <c r="A918" s="219"/>
      <c r="B918" s="220"/>
      <c r="C918" s="220"/>
      <c r="D918" s="220"/>
      <c r="E918" s="220"/>
      <c r="F918" s="220"/>
    </row>
    <row r="919" spans="1:6">
      <c r="A919" s="219"/>
      <c r="B919" s="220"/>
      <c r="C919" s="220"/>
      <c r="D919" s="220"/>
      <c r="E919" s="220"/>
      <c r="F919" s="220"/>
    </row>
    <row r="920" spans="1:6">
      <c r="A920" s="219"/>
      <c r="B920" s="220"/>
      <c r="C920" s="220"/>
      <c r="D920" s="220"/>
      <c r="E920" s="220"/>
      <c r="F920" s="220"/>
    </row>
    <row r="921" spans="1:6">
      <c r="A921" s="219"/>
      <c r="B921" s="220"/>
      <c r="C921" s="220"/>
      <c r="D921" s="220"/>
      <c r="E921" s="220"/>
      <c r="F921" s="220"/>
    </row>
    <row r="922" spans="1:6">
      <c r="A922" s="219"/>
      <c r="B922" s="220"/>
      <c r="C922" s="220"/>
      <c r="D922" s="220"/>
      <c r="E922" s="220"/>
      <c r="F922" s="220"/>
    </row>
    <row r="923" spans="1:6">
      <c r="A923" s="219"/>
      <c r="B923" s="220"/>
      <c r="C923" s="220"/>
      <c r="D923" s="220"/>
      <c r="E923" s="220"/>
      <c r="F923" s="220"/>
    </row>
    <row r="924" spans="1:6">
      <c r="A924" s="219"/>
      <c r="B924" s="220"/>
      <c r="C924" s="220"/>
      <c r="D924" s="220"/>
      <c r="E924" s="220"/>
      <c r="F924" s="220"/>
    </row>
    <row r="925" spans="1:6">
      <c r="A925" s="219"/>
      <c r="B925" s="220"/>
      <c r="C925" s="220"/>
      <c r="D925" s="220"/>
      <c r="E925" s="220"/>
      <c r="F925" s="220"/>
    </row>
    <row r="926" spans="1:6">
      <c r="A926" s="219"/>
      <c r="B926" s="220"/>
      <c r="C926" s="220"/>
      <c r="D926" s="220"/>
      <c r="E926" s="220"/>
      <c r="F926" s="220"/>
    </row>
    <row r="927" spans="1:6">
      <c r="A927" s="219"/>
      <c r="B927" s="220"/>
      <c r="C927" s="220"/>
      <c r="D927" s="220"/>
      <c r="E927" s="220"/>
      <c r="F927" s="220"/>
    </row>
    <row r="928" spans="1:6">
      <c r="A928" s="219"/>
      <c r="B928" s="220"/>
      <c r="C928" s="220"/>
      <c r="D928" s="220"/>
      <c r="E928" s="220"/>
      <c r="F928" s="220"/>
    </row>
    <row r="929" spans="1:6">
      <c r="A929" s="219"/>
      <c r="B929" s="220"/>
      <c r="C929" s="220"/>
      <c r="D929" s="220"/>
      <c r="E929" s="220"/>
      <c r="F929" s="220"/>
    </row>
    <row r="930" spans="1:6">
      <c r="A930" s="219"/>
      <c r="B930" s="220"/>
      <c r="C930" s="220"/>
      <c r="D930" s="220"/>
      <c r="E930" s="220"/>
      <c r="F930" s="220"/>
    </row>
    <row r="931" spans="1:6">
      <c r="A931" s="219"/>
      <c r="B931" s="220"/>
      <c r="C931" s="220"/>
      <c r="D931" s="220"/>
      <c r="E931" s="220"/>
      <c r="F931" s="220"/>
    </row>
    <row r="932" spans="1:6">
      <c r="A932" s="219"/>
      <c r="B932" s="220"/>
      <c r="C932" s="220"/>
      <c r="D932" s="220"/>
      <c r="E932" s="220"/>
      <c r="F932" s="220"/>
    </row>
    <row r="933" spans="1:6">
      <c r="A933" s="219"/>
      <c r="B933" s="220"/>
      <c r="C933" s="220"/>
      <c r="D933" s="220"/>
      <c r="E933" s="220"/>
      <c r="F933" s="220"/>
    </row>
    <row r="934" spans="1:6">
      <c r="A934" s="219"/>
      <c r="B934" s="220"/>
      <c r="C934" s="220"/>
      <c r="D934" s="220"/>
      <c r="E934" s="220"/>
      <c r="F934" s="220"/>
    </row>
    <row r="935" spans="1:6">
      <c r="A935" s="219"/>
      <c r="B935" s="220"/>
      <c r="C935" s="220"/>
      <c r="D935" s="220"/>
      <c r="E935" s="220"/>
      <c r="F935" s="220"/>
    </row>
    <row r="936" spans="1:6">
      <c r="A936" s="219"/>
      <c r="B936" s="220"/>
      <c r="C936" s="220"/>
      <c r="D936" s="220"/>
      <c r="E936" s="220"/>
      <c r="F936" s="220"/>
    </row>
    <row r="937" spans="1:6">
      <c r="A937" s="219"/>
      <c r="B937" s="220"/>
      <c r="C937" s="220"/>
      <c r="D937" s="220"/>
      <c r="E937" s="220"/>
      <c r="F937" s="220"/>
    </row>
    <row r="938" spans="1:6">
      <c r="A938" s="219"/>
      <c r="B938" s="220"/>
      <c r="C938" s="220"/>
      <c r="D938" s="220"/>
      <c r="E938" s="220"/>
      <c r="F938" s="220"/>
    </row>
    <row r="939" spans="1:6">
      <c r="A939" s="219"/>
      <c r="B939" s="220"/>
      <c r="C939" s="220"/>
      <c r="D939" s="220"/>
      <c r="E939" s="220"/>
      <c r="F939" s="220"/>
    </row>
    <row r="940" spans="1:6">
      <c r="A940" s="219"/>
      <c r="B940" s="220"/>
      <c r="C940" s="220"/>
      <c r="D940" s="220"/>
      <c r="E940" s="220"/>
      <c r="F940" s="220"/>
    </row>
    <row r="941" spans="1:6">
      <c r="A941" s="219"/>
      <c r="B941" s="220"/>
      <c r="C941" s="220"/>
      <c r="D941" s="220"/>
      <c r="E941" s="220"/>
      <c r="F941" s="220"/>
    </row>
    <row r="942" spans="1:6">
      <c r="A942" s="219"/>
      <c r="B942" s="220"/>
      <c r="C942" s="220"/>
      <c r="D942" s="220"/>
      <c r="E942" s="220"/>
      <c r="F942" s="220"/>
    </row>
    <row r="943" spans="1:6">
      <c r="A943" s="219"/>
      <c r="B943" s="220"/>
      <c r="C943" s="220"/>
      <c r="D943" s="220"/>
      <c r="E943" s="220"/>
      <c r="F943" s="220"/>
    </row>
    <row r="944" spans="1:6">
      <c r="A944" s="219"/>
      <c r="B944" s="220"/>
      <c r="C944" s="220"/>
      <c r="D944" s="220"/>
      <c r="E944" s="220"/>
      <c r="F944" s="220"/>
    </row>
    <row r="945" spans="1:6">
      <c r="A945" s="219"/>
      <c r="B945" s="220"/>
      <c r="C945" s="220"/>
      <c r="D945" s="220"/>
      <c r="E945" s="220"/>
      <c r="F945" s="220"/>
    </row>
    <row r="946" spans="1:6">
      <c r="A946" s="219"/>
      <c r="B946" s="220"/>
      <c r="C946" s="220"/>
      <c r="D946" s="220"/>
      <c r="E946" s="220"/>
      <c r="F946" s="220"/>
    </row>
    <row r="947" spans="1:6">
      <c r="A947" s="219"/>
      <c r="B947" s="220"/>
      <c r="C947" s="220"/>
      <c r="D947" s="220"/>
      <c r="E947" s="220"/>
      <c r="F947" s="220"/>
    </row>
    <row r="948" spans="1:6">
      <c r="A948" s="219"/>
      <c r="B948" s="220"/>
      <c r="C948" s="220"/>
      <c r="D948" s="220"/>
      <c r="E948" s="220"/>
      <c r="F948" s="220"/>
    </row>
    <row r="949" spans="1:6">
      <c r="A949" s="219"/>
      <c r="B949" s="220"/>
      <c r="C949" s="220"/>
      <c r="D949" s="220"/>
      <c r="E949" s="220"/>
      <c r="F949" s="220"/>
    </row>
    <row r="950" spans="1:6">
      <c r="A950" s="219"/>
      <c r="B950" s="220"/>
      <c r="C950" s="220"/>
      <c r="D950" s="220"/>
      <c r="E950" s="220"/>
      <c r="F950" s="220"/>
    </row>
    <row r="951" spans="1:6">
      <c r="A951" s="219"/>
      <c r="B951" s="220"/>
      <c r="C951" s="220"/>
      <c r="D951" s="220"/>
      <c r="E951" s="220"/>
      <c r="F951" s="220"/>
    </row>
    <row r="952" spans="1:6">
      <c r="A952" s="219"/>
      <c r="B952" s="220"/>
      <c r="C952" s="220"/>
      <c r="D952" s="220"/>
      <c r="E952" s="220"/>
      <c r="F952" s="220"/>
    </row>
    <row r="953" spans="1:6">
      <c r="A953" s="219"/>
      <c r="B953" s="220"/>
      <c r="C953" s="220"/>
      <c r="D953" s="220"/>
      <c r="E953" s="220"/>
      <c r="F953" s="220"/>
    </row>
    <row r="954" spans="1:6">
      <c r="A954" s="219"/>
      <c r="B954" s="220"/>
      <c r="C954" s="220"/>
      <c r="D954" s="220"/>
      <c r="E954" s="220"/>
      <c r="F954" s="220"/>
    </row>
    <row r="955" spans="1:6">
      <c r="A955" s="219"/>
      <c r="B955" s="220"/>
      <c r="C955" s="220"/>
      <c r="D955" s="220"/>
      <c r="E955" s="220"/>
      <c r="F955" s="220"/>
    </row>
    <row r="956" spans="1:6">
      <c r="A956" s="219"/>
      <c r="B956" s="220"/>
      <c r="C956" s="220"/>
      <c r="D956" s="220"/>
      <c r="E956" s="220"/>
      <c r="F956" s="220"/>
    </row>
    <row r="957" spans="1:6">
      <c r="A957" s="219"/>
      <c r="B957" s="220"/>
      <c r="C957" s="220"/>
      <c r="D957" s="220"/>
      <c r="E957" s="220"/>
      <c r="F957" s="220"/>
    </row>
    <row r="958" spans="1:6">
      <c r="A958" s="219"/>
      <c r="B958" s="220"/>
      <c r="C958" s="220"/>
      <c r="D958" s="220"/>
      <c r="E958" s="220"/>
      <c r="F958" s="220"/>
    </row>
    <row r="959" spans="1:6">
      <c r="A959" s="219"/>
      <c r="B959" s="220"/>
      <c r="C959" s="220"/>
      <c r="D959" s="220"/>
      <c r="E959" s="220"/>
      <c r="F959" s="220"/>
    </row>
    <row r="960" spans="1:6">
      <c r="A960" s="219"/>
      <c r="B960" s="220"/>
      <c r="C960" s="220"/>
      <c r="D960" s="220"/>
      <c r="E960" s="220"/>
      <c r="F960" s="220"/>
    </row>
    <row r="961" spans="1:6">
      <c r="A961" s="219"/>
      <c r="B961" s="220"/>
      <c r="C961" s="220"/>
      <c r="D961" s="220"/>
      <c r="E961" s="220"/>
      <c r="F961" s="220"/>
    </row>
    <row r="962" spans="1:6">
      <c r="A962" s="219"/>
      <c r="B962" s="220"/>
      <c r="C962" s="220"/>
      <c r="D962" s="220"/>
      <c r="E962" s="220"/>
      <c r="F962" s="220"/>
    </row>
    <row r="963" spans="1:6">
      <c r="A963" s="219"/>
      <c r="B963" s="220"/>
      <c r="C963" s="220"/>
      <c r="D963" s="220"/>
      <c r="E963" s="220"/>
      <c r="F963" s="220"/>
    </row>
    <row r="964" spans="1:6">
      <c r="A964" s="219"/>
      <c r="B964" s="220"/>
      <c r="C964" s="220"/>
      <c r="D964" s="220"/>
      <c r="E964" s="220"/>
      <c r="F964" s="220"/>
    </row>
    <row r="965" spans="1:6">
      <c r="A965" s="219"/>
      <c r="B965" s="220"/>
      <c r="C965" s="220"/>
      <c r="D965" s="220"/>
      <c r="E965" s="220"/>
      <c r="F965" s="220"/>
    </row>
    <row r="966" spans="1:6">
      <c r="A966" s="219"/>
      <c r="B966" s="220"/>
      <c r="C966" s="220"/>
      <c r="D966" s="220"/>
      <c r="E966" s="220"/>
      <c r="F966" s="220"/>
    </row>
    <row r="967" spans="1:6">
      <c r="A967" s="219"/>
      <c r="B967" s="220"/>
      <c r="C967" s="220"/>
      <c r="D967" s="220"/>
      <c r="E967" s="220"/>
      <c r="F967" s="220"/>
    </row>
    <row r="968" spans="1:6">
      <c r="A968" s="219"/>
      <c r="B968" s="220"/>
      <c r="C968" s="220"/>
      <c r="D968" s="220"/>
      <c r="E968" s="220"/>
      <c r="F968" s="220"/>
    </row>
    <row r="969" spans="1:6">
      <c r="A969" s="219"/>
      <c r="B969" s="220"/>
      <c r="C969" s="220"/>
      <c r="D969" s="220"/>
      <c r="E969" s="220"/>
      <c r="F969" s="220"/>
    </row>
    <row r="970" spans="1:6">
      <c r="A970" s="219"/>
      <c r="B970" s="220"/>
      <c r="C970" s="220"/>
      <c r="D970" s="220"/>
      <c r="E970" s="220"/>
      <c r="F970" s="220"/>
    </row>
    <row r="971" spans="1:6">
      <c r="A971" s="219"/>
      <c r="B971" s="220"/>
      <c r="C971" s="220"/>
      <c r="D971" s="220"/>
      <c r="E971" s="220"/>
      <c r="F971" s="220"/>
    </row>
    <row r="972" spans="1:6">
      <c r="A972" s="219"/>
      <c r="B972" s="220"/>
      <c r="C972" s="220"/>
      <c r="D972" s="220"/>
      <c r="E972" s="220"/>
      <c r="F972" s="220"/>
    </row>
    <row r="973" spans="1:6">
      <c r="A973" s="219"/>
      <c r="B973" s="220"/>
      <c r="C973" s="220"/>
      <c r="D973" s="220"/>
      <c r="E973" s="220"/>
      <c r="F973" s="220"/>
    </row>
    <row r="974" spans="1:6">
      <c r="A974" s="219"/>
      <c r="B974" s="220"/>
      <c r="C974" s="220"/>
      <c r="D974" s="220"/>
      <c r="E974" s="220"/>
      <c r="F974" s="220"/>
    </row>
    <row r="975" spans="1:6">
      <c r="A975" s="219"/>
      <c r="B975" s="220"/>
      <c r="C975" s="220"/>
      <c r="D975" s="220"/>
      <c r="E975" s="220"/>
      <c r="F975" s="220"/>
    </row>
    <row r="976" spans="1:6">
      <c r="A976" s="219"/>
      <c r="B976" s="220"/>
      <c r="C976" s="220"/>
      <c r="D976" s="220"/>
      <c r="E976" s="220"/>
      <c r="F976" s="220"/>
    </row>
    <row r="977" spans="1:6">
      <c r="A977" s="219"/>
      <c r="B977" s="220"/>
      <c r="C977" s="220"/>
      <c r="D977" s="220"/>
      <c r="E977" s="220"/>
      <c r="F977" s="220"/>
    </row>
    <row r="978" spans="1:6">
      <c r="A978" s="219"/>
      <c r="B978" s="220"/>
      <c r="C978" s="220"/>
      <c r="D978" s="220"/>
      <c r="E978" s="220"/>
      <c r="F978" s="220"/>
    </row>
    <row r="979" spans="1:6">
      <c r="A979" s="219"/>
      <c r="B979" s="220"/>
      <c r="C979" s="220"/>
      <c r="D979" s="220"/>
      <c r="E979" s="220"/>
      <c r="F979" s="220"/>
    </row>
    <row r="980" spans="1:6">
      <c r="A980" s="219"/>
      <c r="B980" s="220"/>
      <c r="C980" s="220"/>
      <c r="D980" s="220"/>
      <c r="E980" s="220"/>
      <c r="F980" s="220"/>
    </row>
    <row r="981" spans="1:6">
      <c r="A981" s="219"/>
      <c r="B981" s="220"/>
      <c r="C981" s="220"/>
      <c r="D981" s="220"/>
      <c r="E981" s="220"/>
      <c r="F981" s="220"/>
    </row>
    <row r="982" spans="1:6">
      <c r="A982" s="219"/>
      <c r="B982" s="220"/>
      <c r="C982" s="220"/>
      <c r="D982" s="220"/>
      <c r="E982" s="220"/>
      <c r="F982" s="220"/>
    </row>
    <row r="983" spans="1:6">
      <c r="A983" s="219"/>
      <c r="B983" s="220"/>
      <c r="C983" s="220"/>
      <c r="D983" s="220"/>
      <c r="E983" s="220"/>
      <c r="F983" s="220"/>
    </row>
    <row r="984" spans="1:6">
      <c r="A984" s="219"/>
      <c r="B984" s="220"/>
      <c r="C984" s="220"/>
      <c r="D984" s="220"/>
      <c r="E984" s="220"/>
      <c r="F984" s="220"/>
    </row>
    <row r="985" spans="1:6">
      <c r="A985" s="219"/>
      <c r="B985" s="220"/>
      <c r="C985" s="220"/>
      <c r="D985" s="220"/>
      <c r="E985" s="220"/>
      <c r="F985" s="220"/>
    </row>
    <row r="986" spans="1:6">
      <c r="A986" s="219"/>
      <c r="B986" s="220"/>
      <c r="C986" s="220"/>
      <c r="D986" s="220"/>
      <c r="E986" s="220"/>
      <c r="F986" s="220"/>
    </row>
    <row r="987" spans="1:6">
      <c r="A987" s="219"/>
      <c r="B987" s="220"/>
      <c r="C987" s="220"/>
      <c r="D987" s="220"/>
      <c r="E987" s="220"/>
      <c r="F987" s="220"/>
    </row>
    <row r="988" spans="1:6">
      <c r="A988" s="219"/>
      <c r="B988" s="220"/>
      <c r="C988" s="220"/>
      <c r="D988" s="220"/>
      <c r="E988" s="220"/>
      <c r="F988" s="220"/>
    </row>
    <row r="989" spans="1:6">
      <c r="A989" s="219"/>
      <c r="B989" s="220"/>
      <c r="C989" s="220"/>
      <c r="D989" s="220"/>
      <c r="E989" s="220"/>
      <c r="F989" s="220"/>
    </row>
    <row r="990" spans="1:6">
      <c r="A990" s="219"/>
      <c r="B990" s="220"/>
      <c r="C990" s="220"/>
      <c r="D990" s="220"/>
      <c r="E990" s="220"/>
      <c r="F990" s="220"/>
    </row>
    <row r="991" spans="1:6">
      <c r="A991" s="219"/>
      <c r="B991" s="220"/>
      <c r="C991" s="220"/>
      <c r="D991" s="220"/>
      <c r="E991" s="220"/>
      <c r="F991" s="220"/>
    </row>
    <row r="992" spans="1:6">
      <c r="A992" s="219"/>
      <c r="B992" s="220"/>
      <c r="C992" s="220"/>
      <c r="D992" s="220"/>
      <c r="E992" s="220"/>
      <c r="F992" s="220"/>
    </row>
    <row r="993" spans="1:6">
      <c r="A993" s="219"/>
      <c r="B993" s="220"/>
      <c r="C993" s="220"/>
      <c r="D993" s="220"/>
      <c r="E993" s="220"/>
      <c r="F993" s="220"/>
    </row>
    <row r="994" spans="1:6">
      <c r="A994" s="219"/>
      <c r="B994" s="220"/>
      <c r="C994" s="220"/>
      <c r="D994" s="220"/>
      <c r="E994" s="220"/>
      <c r="F994" s="220"/>
    </row>
    <row r="995" spans="1:6">
      <c r="A995" s="219"/>
      <c r="B995" s="220"/>
      <c r="C995" s="220"/>
      <c r="D995" s="220"/>
      <c r="E995" s="220"/>
      <c r="F995" s="220"/>
    </row>
    <row r="996" spans="1:6">
      <c r="A996" s="219"/>
      <c r="B996" s="220"/>
      <c r="C996" s="220"/>
      <c r="D996" s="220"/>
      <c r="E996" s="220"/>
      <c r="F996" s="220"/>
    </row>
    <row r="997" spans="1:6">
      <c r="A997" s="219"/>
      <c r="B997" s="220"/>
      <c r="C997" s="220"/>
      <c r="D997" s="220"/>
      <c r="E997" s="220"/>
      <c r="F997" s="220"/>
    </row>
    <row r="998" spans="1:6">
      <c r="A998" s="219"/>
      <c r="B998" s="220"/>
      <c r="C998" s="220"/>
      <c r="D998" s="220"/>
      <c r="E998" s="220"/>
      <c r="F998" s="220"/>
    </row>
    <row r="999" spans="1:6">
      <c r="A999" s="219"/>
      <c r="B999" s="220"/>
      <c r="C999" s="220"/>
      <c r="D999" s="220"/>
      <c r="E999" s="220"/>
      <c r="F999" s="220"/>
    </row>
    <row r="1000" spans="1:6">
      <c r="A1000" s="219"/>
      <c r="B1000" s="220"/>
      <c r="C1000" s="220"/>
      <c r="D1000" s="220"/>
      <c r="E1000" s="220"/>
      <c r="F1000" s="220"/>
    </row>
    <row r="1001" spans="1:6">
      <c r="A1001" s="219"/>
      <c r="B1001" s="220"/>
      <c r="C1001" s="220"/>
      <c r="D1001" s="220"/>
      <c r="E1001" s="220"/>
      <c r="F1001" s="220"/>
    </row>
    <row r="1002" spans="1:6">
      <c r="A1002" s="219"/>
      <c r="B1002" s="220"/>
      <c r="C1002" s="220"/>
      <c r="D1002" s="220"/>
      <c r="E1002" s="220"/>
      <c r="F1002" s="220"/>
    </row>
    <row r="1003" spans="1:6">
      <c r="A1003" s="219"/>
      <c r="B1003" s="220"/>
      <c r="C1003" s="220"/>
      <c r="D1003" s="220"/>
      <c r="E1003" s="220"/>
      <c r="F1003" s="220"/>
    </row>
    <row r="1004" spans="1:6">
      <c r="A1004" s="219"/>
      <c r="B1004" s="220"/>
      <c r="C1004" s="220"/>
      <c r="D1004" s="220"/>
      <c r="E1004" s="220"/>
      <c r="F1004" s="220"/>
    </row>
    <row r="1005" spans="1:6">
      <c r="A1005" s="219"/>
      <c r="B1005" s="220"/>
      <c r="C1005" s="220"/>
      <c r="D1005" s="220"/>
      <c r="E1005" s="220"/>
      <c r="F1005" s="220"/>
    </row>
    <row r="1006" spans="1:6">
      <c r="A1006" s="219"/>
      <c r="B1006" s="220"/>
      <c r="C1006" s="220"/>
      <c r="D1006" s="220"/>
      <c r="E1006" s="220"/>
      <c r="F1006" s="220"/>
    </row>
    <row r="1007" spans="1:6">
      <c r="A1007" s="219"/>
      <c r="B1007" s="220"/>
      <c r="C1007" s="220"/>
      <c r="D1007" s="220"/>
      <c r="E1007" s="220"/>
      <c r="F1007" s="220"/>
    </row>
    <row r="1008" spans="1:6">
      <c r="A1008" s="219"/>
      <c r="B1008" s="220"/>
      <c r="C1008" s="220"/>
      <c r="D1008" s="220"/>
      <c r="E1008" s="220"/>
      <c r="F1008" s="220"/>
    </row>
    <row r="1009" spans="1:6">
      <c r="A1009" s="219"/>
      <c r="B1009" s="220"/>
      <c r="C1009" s="220"/>
      <c r="D1009" s="220"/>
      <c r="E1009" s="220"/>
      <c r="F1009" s="220"/>
    </row>
    <row r="1010" spans="1:6">
      <c r="A1010" s="219"/>
      <c r="B1010" s="220"/>
      <c r="C1010" s="220"/>
      <c r="D1010" s="220"/>
      <c r="E1010" s="220"/>
      <c r="F1010" s="220"/>
    </row>
    <row r="1011" spans="1:6">
      <c r="A1011" s="219"/>
      <c r="B1011" s="220"/>
      <c r="C1011" s="220"/>
      <c r="D1011" s="220"/>
      <c r="E1011" s="220"/>
      <c r="F1011" s="220"/>
    </row>
    <row r="1012" spans="1:6">
      <c r="A1012" s="219"/>
      <c r="B1012" s="220"/>
      <c r="C1012" s="220"/>
      <c r="D1012" s="220"/>
      <c r="E1012" s="220"/>
      <c r="F1012" s="220"/>
    </row>
    <row r="1013" spans="1:6">
      <c r="A1013" s="219"/>
      <c r="B1013" s="220"/>
      <c r="C1013" s="220"/>
      <c r="D1013" s="220"/>
      <c r="E1013" s="220"/>
      <c r="F1013" s="220"/>
    </row>
    <row r="1014" spans="1:6">
      <c r="A1014" s="219"/>
      <c r="B1014" s="220"/>
      <c r="C1014" s="220"/>
      <c r="D1014" s="220"/>
      <c r="E1014" s="220"/>
      <c r="F1014" s="220"/>
    </row>
    <row r="1015" spans="1:6">
      <c r="A1015" s="219"/>
      <c r="B1015" s="220"/>
      <c r="C1015" s="220"/>
      <c r="D1015" s="220"/>
      <c r="E1015" s="220"/>
      <c r="F1015" s="220"/>
    </row>
    <row r="1016" spans="1:6">
      <c r="A1016" s="219"/>
      <c r="B1016" s="220"/>
      <c r="C1016" s="220"/>
      <c r="D1016" s="220"/>
      <c r="E1016" s="220"/>
      <c r="F1016" s="220"/>
    </row>
    <row r="1017" spans="1:6">
      <c r="A1017" s="219"/>
      <c r="B1017" s="220"/>
      <c r="C1017" s="220"/>
      <c r="D1017" s="220"/>
      <c r="E1017" s="220"/>
      <c r="F1017" s="220"/>
    </row>
    <row r="1018" spans="1:6">
      <c r="A1018" s="219"/>
      <c r="B1018" s="220"/>
      <c r="C1018" s="220"/>
      <c r="D1018" s="220"/>
      <c r="E1018" s="220"/>
      <c r="F1018" s="220"/>
    </row>
    <row r="1019" spans="1:6">
      <c r="A1019" s="219"/>
      <c r="B1019" s="220"/>
      <c r="C1019" s="220"/>
      <c r="D1019" s="220"/>
      <c r="E1019" s="220"/>
      <c r="F1019" s="220"/>
    </row>
    <row r="1020" spans="1:6">
      <c r="A1020" s="219"/>
      <c r="B1020" s="220"/>
      <c r="C1020" s="220"/>
      <c r="D1020" s="220"/>
      <c r="E1020" s="220"/>
      <c r="F1020" s="220"/>
    </row>
    <row r="1021" spans="1:6">
      <c r="A1021" s="219"/>
      <c r="B1021" s="220"/>
      <c r="C1021" s="220"/>
      <c r="D1021" s="220"/>
      <c r="E1021" s="220"/>
      <c r="F1021" s="220"/>
    </row>
    <row r="1022" spans="1:6">
      <c r="A1022" s="219"/>
      <c r="B1022" s="220"/>
      <c r="C1022" s="220"/>
      <c r="D1022" s="220"/>
      <c r="E1022" s="220"/>
      <c r="F1022" s="220"/>
    </row>
    <row r="1023" spans="1:6">
      <c r="A1023" s="219"/>
      <c r="B1023" s="220"/>
      <c r="C1023" s="220"/>
      <c r="D1023" s="220"/>
      <c r="E1023" s="220"/>
      <c r="F1023" s="220"/>
    </row>
    <row r="1024" spans="1:6">
      <c r="A1024" s="219"/>
      <c r="B1024" s="220"/>
      <c r="C1024" s="220"/>
      <c r="D1024" s="220"/>
      <c r="E1024" s="220"/>
      <c r="F1024" s="220"/>
    </row>
    <row r="1025" spans="1:6">
      <c r="A1025" s="219"/>
      <c r="B1025" s="220"/>
      <c r="C1025" s="220"/>
      <c r="D1025" s="220"/>
      <c r="E1025" s="220"/>
      <c r="F1025" s="220"/>
    </row>
    <row r="1026" spans="1:6">
      <c r="A1026" s="219"/>
      <c r="B1026" s="220"/>
      <c r="C1026" s="220"/>
      <c r="D1026" s="220"/>
      <c r="E1026" s="220"/>
      <c r="F1026" s="220"/>
    </row>
    <row r="1027" spans="1:6">
      <c r="A1027" s="219"/>
      <c r="B1027" s="220"/>
      <c r="C1027" s="220"/>
      <c r="D1027" s="220"/>
      <c r="E1027" s="220"/>
      <c r="F1027" s="220"/>
    </row>
    <row r="1028" spans="1:6">
      <c r="A1028" s="219"/>
      <c r="B1028" s="220"/>
      <c r="C1028" s="220"/>
      <c r="D1028" s="220"/>
      <c r="E1028" s="220"/>
      <c r="F1028" s="220"/>
    </row>
    <row r="1029" spans="1:6">
      <c r="A1029" s="219"/>
      <c r="B1029" s="220"/>
      <c r="C1029" s="220"/>
      <c r="D1029" s="220"/>
      <c r="E1029" s="220"/>
      <c r="F1029" s="220"/>
    </row>
    <row r="1030" spans="1:6">
      <c r="A1030" s="219"/>
      <c r="B1030" s="220"/>
      <c r="C1030" s="220"/>
      <c r="D1030" s="220"/>
      <c r="E1030" s="220"/>
      <c r="F1030" s="220"/>
    </row>
    <row r="1031" spans="1:6">
      <c r="A1031" s="219"/>
      <c r="B1031" s="220"/>
      <c r="C1031" s="220"/>
      <c r="D1031" s="220"/>
      <c r="E1031" s="220"/>
      <c r="F1031" s="220"/>
    </row>
    <row r="1032" spans="1:6">
      <c r="A1032" s="219"/>
      <c r="B1032" s="220"/>
      <c r="C1032" s="220"/>
      <c r="D1032" s="220"/>
      <c r="E1032" s="220"/>
      <c r="F1032" s="220"/>
    </row>
    <row r="1033" spans="1:6">
      <c r="A1033" s="219"/>
      <c r="B1033" s="220"/>
      <c r="C1033" s="220"/>
      <c r="D1033" s="220"/>
      <c r="E1033" s="220"/>
      <c r="F1033" s="220"/>
    </row>
    <row r="1034" spans="1:6">
      <c r="A1034" s="219"/>
      <c r="B1034" s="220"/>
      <c r="C1034" s="220"/>
      <c r="D1034" s="220"/>
      <c r="E1034" s="220"/>
      <c r="F1034" s="220"/>
    </row>
    <row r="1035" spans="1:6">
      <c r="A1035" s="219"/>
      <c r="B1035" s="220"/>
      <c r="C1035" s="220"/>
      <c r="D1035" s="220"/>
      <c r="E1035" s="220"/>
      <c r="F1035" s="220"/>
    </row>
    <row r="1036" spans="1:6">
      <c r="A1036" s="219"/>
      <c r="B1036" s="220"/>
      <c r="C1036" s="220"/>
      <c r="D1036" s="220"/>
      <c r="E1036" s="220"/>
      <c r="F1036" s="220"/>
    </row>
    <row r="1037" spans="1:6">
      <c r="A1037" s="219"/>
      <c r="B1037" s="220"/>
      <c r="C1037" s="220"/>
      <c r="D1037" s="220"/>
      <c r="E1037" s="220"/>
      <c r="F1037" s="220"/>
    </row>
    <row r="1038" spans="1:6">
      <c r="A1038" s="219"/>
      <c r="B1038" s="220"/>
      <c r="C1038" s="220"/>
      <c r="D1038" s="220"/>
      <c r="E1038" s="220"/>
      <c r="F1038" s="220"/>
    </row>
    <row r="1039" spans="1:6">
      <c r="A1039" s="219"/>
      <c r="B1039" s="220"/>
      <c r="C1039" s="220"/>
      <c r="D1039" s="220"/>
      <c r="E1039" s="220"/>
      <c r="F1039" s="220"/>
    </row>
    <row r="1040" spans="1:6">
      <c r="A1040" s="219"/>
      <c r="B1040" s="220"/>
      <c r="C1040" s="220"/>
      <c r="D1040" s="220"/>
      <c r="E1040" s="220"/>
      <c r="F1040" s="220"/>
    </row>
    <row r="1041" spans="1:6">
      <c r="A1041" s="219"/>
      <c r="B1041" s="220"/>
      <c r="C1041" s="220"/>
      <c r="D1041" s="220"/>
      <c r="E1041" s="220"/>
      <c r="F1041" s="220"/>
    </row>
    <row r="1042" spans="1:6">
      <c r="A1042" s="219"/>
      <c r="B1042" s="220"/>
      <c r="C1042" s="220"/>
      <c r="D1042" s="220"/>
      <c r="E1042" s="220"/>
      <c r="F1042" s="220"/>
    </row>
    <row r="1043" spans="1:6">
      <c r="A1043" s="219"/>
      <c r="B1043" s="220"/>
      <c r="C1043" s="220"/>
      <c r="D1043" s="220"/>
      <c r="E1043" s="220"/>
      <c r="F1043" s="220"/>
    </row>
    <row r="1044" spans="1:6">
      <c r="A1044" s="219"/>
      <c r="B1044" s="220"/>
      <c r="C1044" s="220"/>
      <c r="D1044" s="220"/>
      <c r="E1044" s="220"/>
      <c r="F1044" s="220"/>
    </row>
    <row r="1045" spans="1:6">
      <c r="A1045" s="219"/>
      <c r="B1045" s="220"/>
      <c r="C1045" s="220"/>
      <c r="D1045" s="220"/>
      <c r="E1045" s="220"/>
      <c r="F1045" s="220"/>
    </row>
    <row r="1046" spans="1:6">
      <c r="A1046" s="219"/>
      <c r="B1046" s="220"/>
      <c r="C1046" s="220"/>
      <c r="D1046" s="220"/>
      <c r="E1046" s="220"/>
      <c r="F1046" s="220"/>
    </row>
    <row r="1047" spans="1:6">
      <c r="A1047" s="219"/>
      <c r="B1047" s="220"/>
      <c r="C1047" s="220"/>
      <c r="D1047" s="220"/>
      <c r="E1047" s="220"/>
      <c r="F1047" s="220"/>
    </row>
    <row r="1048" spans="1:6">
      <c r="A1048" s="219"/>
      <c r="B1048" s="220"/>
      <c r="C1048" s="220"/>
      <c r="D1048" s="220"/>
      <c r="E1048" s="220"/>
      <c r="F1048" s="220"/>
    </row>
    <row r="1049" spans="1:6">
      <c r="A1049" s="219"/>
      <c r="B1049" s="220"/>
      <c r="C1049" s="220"/>
      <c r="D1049" s="220"/>
      <c r="E1049" s="220"/>
      <c r="F1049" s="220"/>
    </row>
    <row r="1050" spans="1:6">
      <c r="A1050" s="219"/>
      <c r="B1050" s="220"/>
      <c r="C1050" s="220"/>
      <c r="D1050" s="220"/>
      <c r="E1050" s="220"/>
      <c r="F1050" s="220"/>
    </row>
    <row r="1051" spans="1:6">
      <c r="A1051" s="219"/>
      <c r="B1051" s="220"/>
      <c r="C1051" s="220"/>
      <c r="D1051" s="220"/>
      <c r="E1051" s="220"/>
      <c r="F1051" s="220"/>
    </row>
    <row r="1052" spans="1:6">
      <c r="A1052" s="219"/>
      <c r="B1052" s="220"/>
      <c r="C1052" s="220"/>
      <c r="D1052" s="220"/>
      <c r="E1052" s="220"/>
      <c r="F1052" s="220"/>
    </row>
    <row r="1053" spans="1:6">
      <c r="A1053" s="219"/>
      <c r="B1053" s="220"/>
      <c r="C1053" s="220"/>
      <c r="D1053" s="220"/>
      <c r="E1053" s="220"/>
      <c r="F1053" s="220"/>
    </row>
    <row r="1054" spans="1:6">
      <c r="A1054" s="219"/>
      <c r="B1054" s="220"/>
      <c r="C1054" s="220"/>
      <c r="D1054" s="220"/>
      <c r="E1054" s="220"/>
      <c r="F1054" s="220"/>
    </row>
    <row r="1055" spans="1:6">
      <c r="A1055" s="219"/>
      <c r="B1055" s="220"/>
      <c r="C1055" s="220"/>
      <c r="D1055" s="220"/>
      <c r="E1055" s="220"/>
      <c r="F1055" s="220"/>
    </row>
    <row r="1056" spans="1:6">
      <c r="A1056" s="219"/>
      <c r="B1056" s="220"/>
      <c r="C1056" s="220"/>
      <c r="D1056" s="220"/>
      <c r="E1056" s="220"/>
      <c r="F1056" s="220"/>
    </row>
    <row r="1057" spans="1:6">
      <c r="A1057" s="219"/>
      <c r="B1057" s="220"/>
      <c r="C1057" s="220"/>
      <c r="D1057" s="220"/>
      <c r="E1057" s="220"/>
      <c r="F1057" s="220"/>
    </row>
    <row r="1058" spans="1:6">
      <c r="A1058" s="219"/>
      <c r="B1058" s="220"/>
      <c r="C1058" s="220"/>
      <c r="D1058" s="220"/>
      <c r="E1058" s="220"/>
      <c r="F1058" s="220"/>
    </row>
    <row r="1059" spans="1:6">
      <c r="A1059" s="219"/>
      <c r="B1059" s="220"/>
      <c r="C1059" s="220"/>
      <c r="D1059" s="220"/>
      <c r="E1059" s="220"/>
      <c r="F1059" s="220"/>
    </row>
    <row r="1060" spans="1:6">
      <c r="A1060" s="219"/>
      <c r="B1060" s="220"/>
      <c r="C1060" s="220"/>
      <c r="D1060" s="220"/>
      <c r="E1060" s="220"/>
      <c r="F1060" s="220"/>
    </row>
    <row r="1061" spans="1:6">
      <c r="A1061" s="219"/>
      <c r="B1061" s="220"/>
      <c r="C1061" s="220"/>
      <c r="D1061" s="220"/>
      <c r="E1061" s="220"/>
      <c r="F1061" s="220"/>
    </row>
    <row r="1062" spans="1:6">
      <c r="A1062" s="219"/>
      <c r="B1062" s="220"/>
      <c r="C1062" s="220"/>
      <c r="D1062" s="220"/>
      <c r="E1062" s="220"/>
      <c r="F1062" s="220"/>
    </row>
    <row r="1063" spans="1:6">
      <c r="A1063" s="219"/>
      <c r="B1063" s="220"/>
      <c r="C1063" s="220"/>
      <c r="D1063" s="220"/>
      <c r="E1063" s="220"/>
      <c r="F1063" s="220"/>
    </row>
    <row r="1064" spans="1:6">
      <c r="A1064" s="219"/>
      <c r="B1064" s="220"/>
      <c r="C1064" s="220"/>
      <c r="D1064" s="220"/>
      <c r="E1064" s="220"/>
      <c r="F1064" s="220"/>
    </row>
    <row r="1065" spans="1:6">
      <c r="A1065" s="219"/>
      <c r="B1065" s="220"/>
      <c r="C1065" s="220"/>
      <c r="D1065" s="220"/>
      <c r="E1065" s="220"/>
      <c r="F1065" s="220"/>
    </row>
    <row r="1066" spans="1:6">
      <c r="A1066" s="219"/>
      <c r="B1066" s="220"/>
      <c r="C1066" s="220"/>
      <c r="D1066" s="220"/>
      <c r="E1066" s="220"/>
      <c r="F1066" s="220"/>
    </row>
    <row r="1067" spans="1:6">
      <c r="A1067" s="219"/>
      <c r="B1067" s="220"/>
      <c r="C1067" s="220"/>
      <c r="D1067" s="220"/>
      <c r="E1067" s="220"/>
      <c r="F1067" s="220"/>
    </row>
    <row r="1068" spans="1:6">
      <c r="A1068" s="219"/>
      <c r="B1068" s="220"/>
      <c r="C1068" s="220"/>
      <c r="D1068" s="220"/>
      <c r="E1068" s="220"/>
      <c r="F1068" s="220"/>
    </row>
    <row r="1069" spans="1:6">
      <c r="A1069" s="219"/>
      <c r="B1069" s="220"/>
      <c r="C1069" s="220"/>
      <c r="D1069" s="220"/>
      <c r="E1069" s="220"/>
      <c r="F1069" s="220"/>
    </row>
    <row r="1070" spans="1:6">
      <c r="A1070" s="219"/>
      <c r="B1070" s="220"/>
      <c r="C1070" s="220"/>
      <c r="D1070" s="220"/>
      <c r="E1070" s="220"/>
      <c r="F1070" s="220"/>
    </row>
    <row r="1071" spans="1:6">
      <c r="A1071" s="219"/>
      <c r="B1071" s="220"/>
      <c r="C1071" s="220"/>
      <c r="D1071" s="220"/>
      <c r="E1071" s="220"/>
      <c r="F1071" s="220"/>
    </row>
    <row r="1072" spans="1:6">
      <c r="A1072" s="219"/>
      <c r="B1072" s="220"/>
      <c r="C1072" s="220"/>
      <c r="D1072" s="220"/>
      <c r="E1072" s="220"/>
      <c r="F1072" s="220"/>
    </row>
    <row r="1073" spans="1:6">
      <c r="A1073" s="219"/>
      <c r="B1073" s="220"/>
      <c r="C1073" s="220"/>
      <c r="D1073" s="220"/>
      <c r="E1073" s="220"/>
      <c r="F1073" s="220"/>
    </row>
    <row r="1074" spans="1:6">
      <c r="A1074" s="219"/>
      <c r="B1074" s="220"/>
      <c r="C1074" s="220"/>
      <c r="D1074" s="220"/>
      <c r="E1074" s="220"/>
      <c r="F1074" s="220"/>
    </row>
    <row r="1075" spans="1:6">
      <c r="A1075" s="219"/>
      <c r="B1075" s="220"/>
      <c r="C1075" s="220"/>
      <c r="D1075" s="220"/>
      <c r="E1075" s="220"/>
      <c r="F1075" s="220"/>
    </row>
    <row r="1076" spans="1:6">
      <c r="A1076" s="219"/>
      <c r="B1076" s="220"/>
      <c r="C1076" s="220"/>
      <c r="D1076" s="220"/>
      <c r="E1076" s="220"/>
      <c r="F1076" s="220"/>
    </row>
    <row r="1077" spans="1:6">
      <c r="A1077" s="219"/>
      <c r="B1077" s="220"/>
      <c r="C1077" s="220"/>
      <c r="D1077" s="220"/>
      <c r="E1077" s="220"/>
      <c r="F1077" s="220"/>
    </row>
    <row r="1078" spans="1:6">
      <c r="A1078" s="219"/>
      <c r="B1078" s="220"/>
      <c r="C1078" s="220"/>
      <c r="D1078" s="220"/>
      <c r="E1078" s="220"/>
      <c r="F1078" s="220"/>
    </row>
    <row r="1079" spans="1:6">
      <c r="A1079" s="219"/>
      <c r="B1079" s="220"/>
      <c r="C1079" s="220"/>
      <c r="D1079" s="220"/>
      <c r="E1079" s="220"/>
      <c r="F1079" s="220"/>
    </row>
    <row r="1080" spans="1:6">
      <c r="A1080" s="219"/>
      <c r="B1080" s="220"/>
      <c r="C1080" s="220"/>
      <c r="D1080" s="220"/>
      <c r="E1080" s="220"/>
      <c r="F1080" s="220"/>
    </row>
    <row r="1081" spans="1:6">
      <c r="A1081" s="219"/>
      <c r="B1081" s="220"/>
      <c r="C1081" s="220"/>
      <c r="D1081" s="220"/>
      <c r="E1081" s="220"/>
      <c r="F1081" s="220"/>
    </row>
    <row r="1082" spans="1:6">
      <c r="A1082" s="219"/>
      <c r="B1082" s="220"/>
      <c r="C1082" s="220"/>
      <c r="D1082" s="220"/>
      <c r="E1082" s="220"/>
      <c r="F1082" s="220"/>
    </row>
    <row r="1083" spans="1:6">
      <c r="A1083" s="219"/>
      <c r="B1083" s="220"/>
      <c r="C1083" s="220"/>
      <c r="D1083" s="220"/>
      <c r="E1083" s="220"/>
      <c r="F1083" s="220"/>
    </row>
    <row r="1084" spans="1:6">
      <c r="A1084" s="219"/>
      <c r="B1084" s="220"/>
      <c r="C1084" s="220"/>
      <c r="D1084" s="220"/>
      <c r="E1084" s="220"/>
      <c r="F1084" s="220"/>
    </row>
    <row r="1085" spans="1:6">
      <c r="A1085" s="219"/>
      <c r="B1085" s="220"/>
      <c r="C1085" s="220"/>
      <c r="D1085" s="220"/>
      <c r="E1085" s="220"/>
      <c r="F1085" s="220"/>
    </row>
    <row r="1086" spans="1:6">
      <c r="A1086" s="219"/>
      <c r="B1086" s="220"/>
      <c r="C1086" s="220"/>
      <c r="D1086" s="220"/>
      <c r="E1086" s="220"/>
      <c r="F1086" s="220"/>
    </row>
    <row r="1087" spans="1:6">
      <c r="A1087" s="219"/>
      <c r="B1087" s="220"/>
      <c r="C1087" s="220"/>
      <c r="D1087" s="220"/>
      <c r="E1087" s="220"/>
      <c r="F1087" s="220"/>
    </row>
    <row r="1088" spans="1:6">
      <c r="A1088" s="219"/>
      <c r="B1088" s="220"/>
      <c r="C1088" s="220"/>
      <c r="D1088" s="220"/>
      <c r="E1088" s="220"/>
      <c r="F1088" s="220"/>
    </row>
    <row r="1089" spans="1:6">
      <c r="A1089" s="219"/>
      <c r="B1089" s="220"/>
      <c r="C1089" s="220"/>
      <c r="D1089" s="220"/>
      <c r="E1089" s="220"/>
      <c r="F1089" s="220"/>
    </row>
    <row r="1090" spans="1:6">
      <c r="A1090" s="219"/>
      <c r="B1090" s="220"/>
      <c r="C1090" s="220"/>
      <c r="D1090" s="220"/>
      <c r="E1090" s="220"/>
      <c r="F1090" s="220"/>
    </row>
    <row r="1091" spans="1:6">
      <c r="A1091" s="219"/>
      <c r="B1091" s="220"/>
      <c r="C1091" s="220"/>
      <c r="D1091" s="220"/>
      <c r="E1091" s="220"/>
      <c r="F1091" s="220"/>
    </row>
    <row r="1092" spans="1:6">
      <c r="A1092" s="219"/>
      <c r="B1092" s="220"/>
      <c r="C1092" s="220"/>
      <c r="D1092" s="220"/>
      <c r="E1092" s="220"/>
      <c r="F1092" s="220"/>
    </row>
    <row r="1093" spans="1:6">
      <c r="A1093" s="219"/>
      <c r="B1093" s="220"/>
      <c r="C1093" s="220"/>
      <c r="D1093" s="220"/>
      <c r="E1093" s="220"/>
      <c r="F1093" s="220"/>
    </row>
    <row r="1094" spans="1:6">
      <c r="A1094" s="219"/>
      <c r="B1094" s="220"/>
      <c r="C1094" s="220"/>
      <c r="D1094" s="220"/>
      <c r="E1094" s="220"/>
      <c r="F1094" s="220"/>
    </row>
    <row r="1095" spans="1:6">
      <c r="A1095" s="219"/>
      <c r="B1095" s="220"/>
      <c r="C1095" s="220"/>
      <c r="D1095" s="220"/>
      <c r="E1095" s="220"/>
      <c r="F1095" s="220"/>
    </row>
    <row r="1096" spans="1:6">
      <c r="A1096" s="219"/>
      <c r="B1096" s="220"/>
      <c r="C1096" s="220"/>
      <c r="D1096" s="220"/>
      <c r="E1096" s="220"/>
      <c r="F1096" s="220"/>
    </row>
    <row r="1097" spans="1:6">
      <c r="A1097" s="219"/>
      <c r="B1097" s="220"/>
      <c r="C1097" s="220"/>
      <c r="D1097" s="220"/>
      <c r="E1097" s="220"/>
      <c r="F1097" s="220"/>
    </row>
    <row r="1098" spans="1:6">
      <c r="A1098" s="219"/>
      <c r="B1098" s="220"/>
      <c r="C1098" s="220"/>
      <c r="D1098" s="220"/>
      <c r="E1098" s="220"/>
      <c r="F1098" s="220"/>
    </row>
    <row r="1099" spans="1:6">
      <c r="A1099" s="219"/>
      <c r="B1099" s="220"/>
      <c r="C1099" s="220"/>
      <c r="D1099" s="220"/>
      <c r="E1099" s="220"/>
      <c r="F1099" s="220"/>
    </row>
    <row r="1100" spans="1:6">
      <c r="A1100" s="219"/>
      <c r="B1100" s="220"/>
      <c r="C1100" s="220"/>
      <c r="D1100" s="220"/>
      <c r="E1100" s="220"/>
      <c r="F1100" s="220"/>
    </row>
    <row r="1101" spans="1:6">
      <c r="A1101" s="219"/>
      <c r="B1101" s="220"/>
      <c r="C1101" s="220"/>
      <c r="D1101" s="220"/>
      <c r="E1101" s="220"/>
      <c r="F1101" s="220"/>
    </row>
    <row r="1102" spans="1:6">
      <c r="A1102" s="219"/>
      <c r="B1102" s="220"/>
      <c r="C1102" s="220"/>
      <c r="D1102" s="220"/>
      <c r="E1102" s="220"/>
      <c r="F1102" s="220"/>
    </row>
    <row r="1103" spans="1:6">
      <c r="A1103" s="219"/>
      <c r="B1103" s="220"/>
      <c r="C1103" s="220"/>
      <c r="D1103" s="220"/>
      <c r="E1103" s="220"/>
      <c r="F1103" s="220"/>
    </row>
    <row r="1104" spans="1:6">
      <c r="A1104" s="219"/>
      <c r="B1104" s="220"/>
      <c r="C1104" s="220"/>
      <c r="D1104" s="220"/>
      <c r="E1104" s="220"/>
      <c r="F1104" s="220"/>
    </row>
    <row r="1105" spans="1:6">
      <c r="A1105" s="219"/>
      <c r="B1105" s="220"/>
      <c r="C1105" s="220"/>
      <c r="D1105" s="220"/>
      <c r="E1105" s="220"/>
      <c r="F1105" s="220"/>
    </row>
    <row r="1106" spans="1:6">
      <c r="A1106" s="219"/>
      <c r="B1106" s="220"/>
      <c r="C1106" s="220"/>
      <c r="D1106" s="220"/>
      <c r="E1106" s="220"/>
      <c r="F1106" s="220"/>
    </row>
    <row r="1107" spans="1:6">
      <c r="A1107" s="219"/>
      <c r="B1107" s="220"/>
      <c r="C1107" s="220"/>
      <c r="D1107" s="220"/>
      <c r="E1107" s="220"/>
      <c r="F1107" s="220"/>
    </row>
    <row r="1108" spans="1:6">
      <c r="A1108" s="219"/>
      <c r="B1108" s="220"/>
      <c r="C1108" s="220"/>
      <c r="D1108" s="220"/>
      <c r="E1108" s="220"/>
      <c r="F1108" s="220"/>
    </row>
    <row r="1109" spans="1:6">
      <c r="A1109" s="219"/>
      <c r="B1109" s="220"/>
      <c r="C1109" s="220"/>
      <c r="D1109" s="220"/>
      <c r="E1109" s="220"/>
      <c r="F1109" s="220"/>
    </row>
    <row r="1110" spans="1:6">
      <c r="A1110" s="219"/>
      <c r="B1110" s="220"/>
      <c r="C1110" s="220"/>
      <c r="D1110" s="220"/>
      <c r="E1110" s="220"/>
      <c r="F1110" s="220"/>
    </row>
    <row r="1111" spans="1:6">
      <c r="A1111" s="219"/>
      <c r="B1111" s="220"/>
      <c r="C1111" s="220"/>
      <c r="D1111" s="220"/>
      <c r="E1111" s="220"/>
      <c r="F1111" s="220"/>
    </row>
    <row r="1112" spans="1:6">
      <c r="A1112" s="219"/>
      <c r="B1112" s="220"/>
      <c r="C1112" s="220"/>
      <c r="D1112" s="220"/>
      <c r="E1112" s="220"/>
      <c r="F1112" s="220"/>
    </row>
    <row r="1113" spans="1:6">
      <c r="A1113" s="219"/>
      <c r="B1113" s="220"/>
      <c r="C1113" s="220"/>
      <c r="D1113" s="220"/>
      <c r="E1113" s="220"/>
      <c r="F1113" s="220"/>
    </row>
    <row r="1114" spans="1:6">
      <c r="A1114" s="219"/>
      <c r="B1114" s="220"/>
      <c r="C1114" s="220"/>
      <c r="D1114" s="220"/>
      <c r="E1114" s="220"/>
      <c r="F1114" s="220"/>
    </row>
    <row r="1115" spans="1:6">
      <c r="A1115" s="219"/>
      <c r="B1115" s="220"/>
      <c r="C1115" s="220"/>
      <c r="D1115" s="220"/>
      <c r="E1115" s="220"/>
      <c r="F1115" s="220"/>
    </row>
    <row r="1116" spans="1:6">
      <c r="A1116" s="219"/>
      <c r="B1116" s="220"/>
      <c r="C1116" s="220"/>
      <c r="D1116" s="220"/>
      <c r="E1116" s="220"/>
      <c r="F1116" s="220"/>
    </row>
    <row r="1117" spans="1:6">
      <c r="A1117" s="219"/>
      <c r="B1117" s="220"/>
      <c r="C1117" s="220"/>
      <c r="D1117" s="220"/>
      <c r="E1117" s="220"/>
      <c r="F1117" s="220"/>
    </row>
    <row r="1118" spans="1:6">
      <c r="A1118" s="219"/>
      <c r="B1118" s="220"/>
      <c r="C1118" s="220"/>
      <c r="D1118" s="220"/>
      <c r="E1118" s="220"/>
      <c r="F1118" s="220"/>
    </row>
    <row r="1119" spans="1:6">
      <c r="A1119" s="219"/>
      <c r="B1119" s="220"/>
      <c r="C1119" s="220"/>
      <c r="D1119" s="220"/>
      <c r="E1119" s="220"/>
      <c r="F1119" s="220"/>
    </row>
    <row r="1120" spans="1:6">
      <c r="A1120" s="219"/>
      <c r="B1120" s="220"/>
      <c r="C1120" s="220"/>
      <c r="D1120" s="220"/>
      <c r="E1120" s="220"/>
      <c r="F1120" s="220"/>
    </row>
    <row r="1121" spans="1:6">
      <c r="A1121" s="219"/>
      <c r="B1121" s="220"/>
      <c r="C1121" s="220"/>
      <c r="D1121" s="220"/>
      <c r="E1121" s="220"/>
      <c r="F1121" s="220"/>
    </row>
    <row r="1122" spans="1:6">
      <c r="A1122" s="219"/>
      <c r="B1122" s="220"/>
      <c r="C1122" s="220"/>
      <c r="D1122" s="220"/>
      <c r="E1122" s="220"/>
      <c r="F1122" s="220"/>
    </row>
    <row r="1123" spans="1:6">
      <c r="A1123" s="219"/>
      <c r="B1123" s="220"/>
      <c r="C1123" s="220"/>
      <c r="D1123" s="220"/>
      <c r="E1123" s="220"/>
      <c r="F1123" s="220"/>
    </row>
    <row r="1124" spans="1:6">
      <c r="A1124" s="219"/>
      <c r="B1124" s="220"/>
      <c r="C1124" s="220"/>
      <c r="D1124" s="220"/>
      <c r="E1124" s="220"/>
      <c r="F1124" s="220"/>
    </row>
    <row r="1125" spans="1:6">
      <c r="A1125" s="219"/>
      <c r="B1125" s="220"/>
      <c r="C1125" s="220"/>
      <c r="D1125" s="220"/>
      <c r="E1125" s="220"/>
      <c r="F1125" s="220"/>
    </row>
    <row r="1126" spans="1:6">
      <c r="A1126" s="219"/>
      <c r="B1126" s="220"/>
      <c r="C1126" s="220"/>
      <c r="D1126" s="220"/>
      <c r="E1126" s="220"/>
      <c r="F1126" s="220"/>
    </row>
    <row r="1127" spans="1:6">
      <c r="A1127" s="219"/>
      <c r="B1127" s="220"/>
      <c r="C1127" s="220"/>
      <c r="D1127" s="220"/>
      <c r="E1127" s="220"/>
      <c r="F1127" s="220"/>
    </row>
    <row r="1128" spans="1:6">
      <c r="A1128" s="219"/>
      <c r="B1128" s="220"/>
      <c r="C1128" s="220"/>
      <c r="D1128" s="220"/>
      <c r="E1128" s="220"/>
      <c r="F1128" s="220"/>
    </row>
    <row r="1129" spans="1:6">
      <c r="A1129" s="219"/>
      <c r="B1129" s="220"/>
      <c r="C1129" s="220"/>
      <c r="D1129" s="220"/>
      <c r="E1129" s="220"/>
      <c r="F1129" s="220"/>
    </row>
    <row r="1130" spans="1:6">
      <c r="A1130" s="219"/>
      <c r="B1130" s="220"/>
      <c r="C1130" s="220"/>
      <c r="D1130" s="220"/>
      <c r="E1130" s="220"/>
      <c r="F1130" s="220"/>
    </row>
    <row r="1131" spans="1:6">
      <c r="A1131" s="219"/>
      <c r="B1131" s="220"/>
      <c r="C1131" s="220"/>
      <c r="D1131" s="220"/>
      <c r="E1131" s="220"/>
      <c r="F1131" s="220"/>
    </row>
    <row r="1132" spans="1:6">
      <c r="A1132" s="219"/>
      <c r="B1132" s="220"/>
      <c r="C1132" s="220"/>
      <c r="D1132" s="220"/>
      <c r="E1132" s="220"/>
      <c r="F1132" s="220"/>
    </row>
    <row r="1133" spans="1:6">
      <c r="A1133" s="219"/>
      <c r="B1133" s="220"/>
      <c r="C1133" s="220"/>
      <c r="D1133" s="220"/>
      <c r="E1133" s="220"/>
      <c r="F1133" s="220"/>
    </row>
    <row r="1134" spans="1:6">
      <c r="A1134" s="219"/>
      <c r="B1134" s="220"/>
      <c r="C1134" s="220"/>
      <c r="D1134" s="220"/>
      <c r="E1134" s="220"/>
      <c r="F1134" s="220"/>
    </row>
    <row r="1135" spans="1:6">
      <c r="A1135" s="219"/>
      <c r="B1135" s="220"/>
      <c r="C1135" s="220"/>
      <c r="D1135" s="220"/>
      <c r="E1135" s="220"/>
      <c r="F1135" s="220"/>
    </row>
    <row r="1136" spans="1:6">
      <c r="A1136" s="219"/>
      <c r="B1136" s="220"/>
      <c r="C1136" s="220"/>
      <c r="D1136" s="220"/>
      <c r="E1136" s="220"/>
      <c r="F1136" s="220"/>
    </row>
    <row r="1137" spans="1:6">
      <c r="A1137" s="219"/>
      <c r="B1137" s="220"/>
      <c r="C1137" s="220"/>
      <c r="D1137" s="220"/>
      <c r="E1137" s="220"/>
      <c r="F1137" s="220"/>
    </row>
    <row r="1138" spans="1:6">
      <c r="A1138" s="219"/>
      <c r="B1138" s="220"/>
      <c r="C1138" s="220"/>
      <c r="D1138" s="220"/>
      <c r="E1138" s="220"/>
      <c r="F1138" s="220"/>
    </row>
    <row r="1139" spans="1:6">
      <c r="A1139" s="219"/>
      <c r="B1139" s="220"/>
      <c r="C1139" s="220"/>
      <c r="D1139" s="220"/>
      <c r="E1139" s="220"/>
      <c r="F1139" s="220"/>
    </row>
    <row r="1140" spans="1:6">
      <c r="A1140" s="219"/>
      <c r="B1140" s="220"/>
      <c r="C1140" s="220"/>
      <c r="D1140" s="220"/>
      <c r="E1140" s="220"/>
      <c r="F1140" s="220"/>
    </row>
    <row r="1141" spans="1:6">
      <c r="A1141" s="219"/>
      <c r="B1141" s="220"/>
      <c r="C1141" s="220"/>
      <c r="D1141" s="220"/>
      <c r="E1141" s="220"/>
      <c r="F1141" s="220"/>
    </row>
    <row r="1142" spans="1:6">
      <c r="A1142" s="219"/>
      <c r="B1142" s="220"/>
      <c r="C1142" s="220"/>
      <c r="D1142" s="220"/>
      <c r="E1142" s="220"/>
      <c r="F1142" s="220"/>
    </row>
    <row r="1143" spans="1:6">
      <c r="A1143" s="219"/>
      <c r="B1143" s="220"/>
      <c r="C1143" s="220"/>
      <c r="D1143" s="220"/>
      <c r="E1143" s="220"/>
      <c r="F1143" s="220"/>
    </row>
    <row r="1144" spans="1:6">
      <c r="A1144" s="219"/>
      <c r="B1144" s="220"/>
      <c r="C1144" s="220"/>
      <c r="D1144" s="220"/>
      <c r="E1144" s="220"/>
      <c r="F1144" s="220"/>
    </row>
    <row r="1145" spans="1:6">
      <c r="A1145" s="219"/>
      <c r="B1145" s="220"/>
      <c r="C1145" s="220"/>
      <c r="D1145" s="220"/>
      <c r="E1145" s="220"/>
      <c r="F1145" s="220"/>
    </row>
    <row r="1146" spans="1:6">
      <c r="A1146" s="219"/>
      <c r="B1146" s="220"/>
      <c r="C1146" s="220"/>
      <c r="D1146" s="220"/>
      <c r="E1146" s="220"/>
      <c r="F1146" s="220"/>
    </row>
    <row r="1147" spans="1:6">
      <c r="A1147" s="219"/>
      <c r="B1147" s="220"/>
      <c r="C1147" s="220"/>
      <c r="D1147" s="220"/>
      <c r="E1147" s="220"/>
      <c r="F1147" s="220"/>
    </row>
    <row r="1148" spans="1:6">
      <c r="A1148" s="219"/>
      <c r="B1148" s="220"/>
      <c r="C1148" s="220"/>
      <c r="D1148" s="220"/>
      <c r="E1148" s="220"/>
      <c r="F1148" s="220"/>
    </row>
    <row r="1149" spans="1:6">
      <c r="A1149" s="219"/>
      <c r="B1149" s="220"/>
      <c r="C1149" s="220"/>
      <c r="D1149" s="220"/>
      <c r="E1149" s="220"/>
      <c r="F1149" s="220"/>
    </row>
    <row r="1150" spans="1:6">
      <c r="A1150" s="219"/>
      <c r="B1150" s="220"/>
      <c r="C1150" s="220"/>
      <c r="D1150" s="220"/>
      <c r="E1150" s="220"/>
      <c r="F1150" s="220"/>
    </row>
    <row r="1151" spans="1:6">
      <c r="A1151" s="219"/>
      <c r="B1151" s="220"/>
      <c r="C1151" s="220"/>
      <c r="D1151" s="220"/>
      <c r="E1151" s="220"/>
      <c r="F1151" s="220"/>
    </row>
    <row r="1152" spans="1:6">
      <c r="A1152" s="219"/>
      <c r="B1152" s="220"/>
      <c r="C1152" s="220"/>
      <c r="D1152" s="220"/>
      <c r="E1152" s="220"/>
      <c r="F1152" s="220"/>
    </row>
    <row r="1153" spans="1:6">
      <c r="A1153" s="219"/>
      <c r="B1153" s="220"/>
      <c r="C1153" s="220"/>
      <c r="D1153" s="220"/>
      <c r="E1153" s="220"/>
      <c r="F1153" s="220"/>
    </row>
    <row r="1154" spans="1:6">
      <c r="A1154" s="219"/>
      <c r="B1154" s="220"/>
      <c r="C1154" s="220"/>
      <c r="D1154" s="220"/>
      <c r="E1154" s="220"/>
      <c r="F1154" s="220"/>
    </row>
    <row r="1155" spans="1:6">
      <c r="A1155" s="219"/>
      <c r="B1155" s="220"/>
      <c r="C1155" s="220"/>
      <c r="D1155" s="220"/>
      <c r="E1155" s="220"/>
      <c r="F1155" s="220"/>
    </row>
    <row r="1156" spans="1:6">
      <c r="A1156" s="219"/>
      <c r="B1156" s="220"/>
      <c r="C1156" s="220"/>
      <c r="D1156" s="220"/>
      <c r="E1156" s="220"/>
      <c r="F1156" s="220"/>
    </row>
    <row r="1157" spans="1:6">
      <c r="A1157" s="219"/>
      <c r="B1157" s="220"/>
      <c r="C1157" s="220"/>
      <c r="D1157" s="220"/>
      <c r="E1157" s="220"/>
      <c r="F1157" s="220"/>
    </row>
    <row r="1158" spans="1:6">
      <c r="A1158" s="219"/>
      <c r="B1158" s="220"/>
      <c r="C1158" s="220"/>
      <c r="D1158" s="220"/>
      <c r="E1158" s="220"/>
      <c r="F1158" s="220"/>
    </row>
    <row r="1159" spans="1:6">
      <c r="A1159" s="219"/>
      <c r="B1159" s="220"/>
      <c r="C1159" s="220"/>
      <c r="D1159" s="220"/>
      <c r="E1159" s="220"/>
      <c r="F1159" s="220"/>
    </row>
    <row r="1160" spans="1:6">
      <c r="A1160" s="219"/>
      <c r="B1160" s="220"/>
      <c r="C1160" s="220"/>
      <c r="D1160" s="220"/>
      <c r="E1160" s="220"/>
      <c r="F1160" s="220"/>
    </row>
    <row r="1161" spans="1:6">
      <c r="A1161" s="219"/>
      <c r="B1161" s="220"/>
      <c r="C1161" s="220"/>
      <c r="D1161" s="220"/>
      <c r="E1161" s="220"/>
      <c r="F1161" s="220"/>
    </row>
    <row r="1162" spans="1:6">
      <c r="A1162" s="219"/>
      <c r="B1162" s="220"/>
      <c r="C1162" s="220"/>
      <c r="D1162" s="220"/>
      <c r="E1162" s="220"/>
      <c r="F1162" s="220"/>
    </row>
    <row r="1163" spans="1:6">
      <c r="A1163" s="219"/>
      <c r="B1163" s="220"/>
      <c r="C1163" s="220"/>
      <c r="D1163" s="220"/>
      <c r="E1163" s="220"/>
      <c r="F1163" s="220"/>
    </row>
    <row r="1164" spans="1:6">
      <c r="A1164" s="219"/>
      <c r="B1164" s="220"/>
      <c r="C1164" s="220"/>
      <c r="D1164" s="220"/>
      <c r="E1164" s="220"/>
      <c r="F1164" s="220"/>
    </row>
    <row r="1165" spans="1:6">
      <c r="A1165" s="219"/>
      <c r="B1165" s="220"/>
      <c r="C1165" s="220"/>
      <c r="D1165" s="220"/>
      <c r="E1165" s="220"/>
      <c r="F1165" s="220"/>
    </row>
    <row r="1166" spans="1:6">
      <c r="A1166" s="219"/>
      <c r="B1166" s="220"/>
      <c r="C1166" s="220"/>
      <c r="D1166" s="220"/>
      <c r="E1166" s="220"/>
      <c r="F1166" s="220"/>
    </row>
    <row r="1167" spans="1:6">
      <c r="A1167" s="219"/>
      <c r="B1167" s="220"/>
      <c r="C1167" s="220"/>
      <c r="D1167" s="220"/>
      <c r="E1167" s="220"/>
      <c r="F1167" s="220"/>
    </row>
    <row r="1168" spans="1:6">
      <c r="A1168" s="219"/>
      <c r="B1168" s="220"/>
      <c r="C1168" s="220"/>
      <c r="D1168" s="220"/>
      <c r="E1168" s="220"/>
      <c r="F1168" s="220"/>
    </row>
    <row r="1169" spans="1:6">
      <c r="A1169" s="219"/>
      <c r="B1169" s="220"/>
      <c r="C1169" s="220"/>
      <c r="D1169" s="220"/>
      <c r="E1169" s="220"/>
      <c r="F1169" s="220"/>
    </row>
    <row r="1170" spans="1:6">
      <c r="A1170" s="219"/>
      <c r="B1170" s="220"/>
      <c r="C1170" s="220"/>
      <c r="D1170" s="220"/>
      <c r="E1170" s="220"/>
      <c r="F1170" s="220"/>
    </row>
    <row r="1171" spans="1:6">
      <c r="A1171" s="219"/>
      <c r="B1171" s="220"/>
      <c r="C1171" s="220"/>
      <c r="D1171" s="220"/>
      <c r="E1171" s="220"/>
      <c r="F1171" s="220"/>
    </row>
    <row r="1172" spans="1:6">
      <c r="A1172" s="219"/>
      <c r="B1172" s="220"/>
      <c r="C1172" s="220"/>
      <c r="D1172" s="220"/>
      <c r="E1172" s="220"/>
      <c r="F1172" s="220"/>
    </row>
    <row r="1173" spans="1:6">
      <c r="A1173" s="219"/>
      <c r="B1173" s="220"/>
      <c r="C1173" s="220"/>
      <c r="D1173" s="220"/>
      <c r="E1173" s="220"/>
      <c r="F1173" s="220"/>
    </row>
    <row r="1174" spans="1:6">
      <c r="A1174" s="219"/>
      <c r="B1174" s="220"/>
      <c r="C1174" s="220"/>
      <c r="D1174" s="220"/>
      <c r="E1174" s="220"/>
      <c r="F1174" s="220"/>
    </row>
    <row r="1175" spans="1:6">
      <c r="A1175" s="219"/>
      <c r="B1175" s="220"/>
      <c r="C1175" s="220"/>
      <c r="D1175" s="220"/>
      <c r="E1175" s="220"/>
      <c r="F1175" s="220"/>
    </row>
    <row r="1176" spans="1:6">
      <c r="A1176" s="219"/>
      <c r="B1176" s="220"/>
      <c r="C1176" s="220"/>
      <c r="D1176" s="220"/>
      <c r="E1176" s="220"/>
      <c r="F1176" s="220"/>
    </row>
    <row r="1177" spans="1:6">
      <c r="A1177" s="219"/>
      <c r="B1177" s="220"/>
      <c r="C1177" s="220"/>
      <c r="D1177" s="220"/>
      <c r="E1177" s="220"/>
      <c r="F1177" s="220"/>
    </row>
    <row r="1178" spans="1:6">
      <c r="A1178" s="219"/>
      <c r="B1178" s="220"/>
      <c r="C1178" s="220"/>
      <c r="D1178" s="220"/>
      <c r="E1178" s="220"/>
      <c r="F1178" s="220"/>
    </row>
    <row r="1179" spans="1:6">
      <c r="A1179" s="219"/>
      <c r="B1179" s="220"/>
      <c r="C1179" s="220"/>
      <c r="D1179" s="220"/>
      <c r="E1179" s="220"/>
      <c r="F1179" s="220"/>
    </row>
    <row r="1180" spans="1:6">
      <c r="A1180" s="219"/>
      <c r="B1180" s="220"/>
      <c r="C1180" s="220"/>
      <c r="D1180" s="220"/>
      <c r="E1180" s="220"/>
      <c r="F1180" s="220"/>
    </row>
    <row r="1181" spans="1:6">
      <c r="A1181" s="219"/>
      <c r="B1181" s="220"/>
      <c r="C1181" s="220"/>
      <c r="D1181" s="220"/>
      <c r="E1181" s="220"/>
      <c r="F1181" s="220"/>
    </row>
    <row r="1182" spans="1:6">
      <c r="A1182" s="219"/>
      <c r="B1182" s="220"/>
      <c r="C1182" s="220"/>
      <c r="D1182" s="220"/>
      <c r="E1182" s="220"/>
      <c r="F1182" s="220"/>
    </row>
    <row r="1183" spans="1:6">
      <c r="A1183" s="219"/>
      <c r="B1183" s="220"/>
      <c r="C1183" s="220"/>
      <c r="D1183" s="220"/>
      <c r="E1183" s="220"/>
      <c r="F1183" s="220"/>
    </row>
    <row r="1184" spans="1:6">
      <c r="A1184" s="219"/>
      <c r="B1184" s="220"/>
      <c r="C1184" s="220"/>
      <c r="D1184" s="220"/>
      <c r="E1184" s="220"/>
      <c r="F1184" s="220"/>
    </row>
    <row r="1185" spans="1:6">
      <c r="A1185" s="219"/>
      <c r="B1185" s="220"/>
      <c r="C1185" s="220"/>
      <c r="D1185" s="220"/>
      <c r="E1185" s="220"/>
      <c r="F1185" s="220"/>
    </row>
    <row r="1186" spans="1:6">
      <c r="A1186" s="219"/>
      <c r="B1186" s="220"/>
      <c r="C1186" s="220"/>
      <c r="D1186" s="220"/>
      <c r="E1186" s="220"/>
      <c r="F1186" s="220"/>
    </row>
    <row r="1187" spans="1:6">
      <c r="A1187" s="219"/>
      <c r="B1187" s="220"/>
      <c r="C1187" s="220"/>
      <c r="D1187" s="220"/>
      <c r="E1187" s="220"/>
      <c r="F1187" s="220"/>
    </row>
    <row r="1188" spans="1:6">
      <c r="A1188" s="219"/>
      <c r="B1188" s="220"/>
      <c r="C1188" s="220"/>
      <c r="D1188" s="220"/>
      <c r="E1188" s="220"/>
      <c r="F1188" s="220"/>
    </row>
    <row r="1189" spans="1:6">
      <c r="A1189" s="219"/>
      <c r="B1189" s="220"/>
      <c r="C1189" s="220"/>
      <c r="D1189" s="220"/>
      <c r="E1189" s="220"/>
      <c r="F1189" s="220"/>
    </row>
    <row r="1190" spans="1:6">
      <c r="A1190" s="219"/>
      <c r="B1190" s="220"/>
      <c r="C1190" s="220"/>
      <c r="D1190" s="220"/>
      <c r="E1190" s="220"/>
      <c r="F1190" s="220"/>
    </row>
    <row r="1191" spans="1:6">
      <c r="A1191" s="219"/>
      <c r="B1191" s="220"/>
      <c r="C1191" s="220"/>
      <c r="D1191" s="220"/>
      <c r="E1191" s="220"/>
      <c r="F1191" s="220"/>
    </row>
    <row r="1192" spans="1:6">
      <c r="A1192" s="219"/>
      <c r="B1192" s="220"/>
      <c r="C1192" s="220"/>
      <c r="D1192" s="220"/>
      <c r="E1192" s="220"/>
      <c r="F1192" s="220"/>
    </row>
    <row r="1193" spans="1:6">
      <c r="A1193" s="219"/>
      <c r="B1193" s="220"/>
      <c r="C1193" s="220"/>
      <c r="D1193" s="220"/>
      <c r="E1193" s="220"/>
      <c r="F1193" s="220"/>
    </row>
    <row r="1194" spans="1:6">
      <c r="A1194" s="219"/>
      <c r="B1194" s="220"/>
      <c r="C1194" s="220"/>
      <c r="D1194" s="220"/>
      <c r="E1194" s="220"/>
      <c r="F1194" s="220"/>
    </row>
    <row r="1195" spans="1:6">
      <c r="A1195" s="219"/>
      <c r="B1195" s="220"/>
      <c r="C1195" s="220"/>
      <c r="D1195" s="220"/>
      <c r="E1195" s="220"/>
      <c r="F1195" s="220"/>
    </row>
    <row r="1196" spans="1:6">
      <c r="A1196" s="219"/>
      <c r="B1196" s="220"/>
      <c r="C1196" s="220"/>
      <c r="D1196" s="220"/>
      <c r="E1196" s="220"/>
      <c r="F1196" s="220"/>
    </row>
    <row r="1197" spans="1:6">
      <c r="A1197" s="219"/>
      <c r="B1197" s="220"/>
      <c r="C1197" s="220"/>
      <c r="D1197" s="220"/>
      <c r="E1197" s="220"/>
      <c r="F1197" s="220"/>
    </row>
    <row r="1198" spans="1:6">
      <c r="A1198" s="219"/>
      <c r="B1198" s="220"/>
      <c r="C1198" s="220"/>
      <c r="D1198" s="220"/>
      <c r="E1198" s="220"/>
      <c r="F1198" s="220"/>
    </row>
    <row r="1199" spans="1:6">
      <c r="A1199" s="219"/>
      <c r="B1199" s="220"/>
      <c r="C1199" s="220"/>
      <c r="D1199" s="220"/>
      <c r="E1199" s="220"/>
      <c r="F1199" s="220"/>
    </row>
    <row r="1200" spans="1:6">
      <c r="A1200" s="219"/>
      <c r="B1200" s="220"/>
      <c r="C1200" s="220"/>
      <c r="D1200" s="220"/>
      <c r="E1200" s="220"/>
      <c r="F1200" s="220"/>
    </row>
    <row r="1201" spans="1:6">
      <c r="A1201" s="219"/>
      <c r="B1201" s="220"/>
      <c r="C1201" s="220"/>
      <c r="D1201" s="220"/>
      <c r="E1201" s="220"/>
      <c r="F1201" s="220"/>
    </row>
    <row r="1202" spans="1:6">
      <c r="A1202" s="219"/>
      <c r="B1202" s="220"/>
      <c r="C1202" s="220"/>
      <c r="D1202" s="220"/>
      <c r="E1202" s="220"/>
      <c r="F1202" s="220"/>
    </row>
    <row r="1203" spans="1:6">
      <c r="A1203" s="219"/>
      <c r="B1203" s="220"/>
      <c r="C1203" s="220"/>
      <c r="D1203" s="220"/>
      <c r="E1203" s="220"/>
      <c r="F1203" s="220"/>
    </row>
    <row r="1204" spans="1:6">
      <c r="A1204" s="219"/>
      <c r="B1204" s="220"/>
      <c r="C1204" s="220"/>
      <c r="D1204" s="220"/>
      <c r="E1204" s="220"/>
      <c r="F1204" s="220"/>
    </row>
    <row r="1205" spans="1:6">
      <c r="A1205" s="219"/>
      <c r="B1205" s="220"/>
      <c r="C1205" s="220"/>
      <c r="D1205" s="220"/>
      <c r="E1205" s="220"/>
      <c r="F1205" s="220"/>
    </row>
    <row r="1206" spans="1:6">
      <c r="A1206" s="219"/>
      <c r="B1206" s="220"/>
      <c r="C1206" s="220"/>
      <c r="D1206" s="220"/>
      <c r="E1206" s="220"/>
      <c r="F1206" s="220"/>
    </row>
    <row r="1207" spans="1:6">
      <c r="A1207" s="219"/>
      <c r="B1207" s="220"/>
      <c r="C1207" s="220"/>
      <c r="D1207" s="220"/>
      <c r="E1207" s="220"/>
      <c r="F1207" s="220"/>
    </row>
    <row r="1208" spans="1:6">
      <c r="A1208" s="219"/>
      <c r="B1208" s="220"/>
      <c r="C1208" s="220"/>
      <c r="D1208" s="220"/>
      <c r="E1208" s="220"/>
      <c r="F1208" s="220"/>
    </row>
    <row r="1209" spans="1:6">
      <c r="A1209" s="219"/>
      <c r="B1209" s="220"/>
      <c r="C1209" s="220"/>
      <c r="D1209" s="220"/>
      <c r="E1209" s="220"/>
      <c r="F1209" s="220"/>
    </row>
    <row r="1210" spans="1:6">
      <c r="A1210" s="219"/>
      <c r="B1210" s="220"/>
      <c r="C1210" s="220"/>
      <c r="D1210" s="220"/>
      <c r="E1210" s="220"/>
      <c r="F1210" s="220"/>
    </row>
    <row r="1211" spans="1:6">
      <c r="A1211" s="219"/>
      <c r="B1211" s="220"/>
      <c r="C1211" s="220"/>
      <c r="D1211" s="220"/>
      <c r="E1211" s="220"/>
      <c r="F1211" s="220"/>
    </row>
    <row r="1212" spans="1:6">
      <c r="A1212" s="219"/>
      <c r="B1212" s="220"/>
      <c r="C1212" s="220"/>
      <c r="D1212" s="220"/>
      <c r="E1212" s="220"/>
      <c r="F1212" s="220"/>
    </row>
    <row r="1213" spans="1:6">
      <c r="A1213" s="219"/>
      <c r="B1213" s="220"/>
      <c r="C1213" s="220"/>
      <c r="D1213" s="220"/>
      <c r="E1213" s="220"/>
      <c r="F1213" s="220"/>
    </row>
    <row r="1214" spans="1:6">
      <c r="A1214" s="219"/>
      <c r="B1214" s="220"/>
      <c r="C1214" s="220"/>
      <c r="D1214" s="220"/>
      <c r="E1214" s="220"/>
      <c r="F1214" s="220"/>
    </row>
    <row r="1215" spans="1:6">
      <c r="A1215" s="219"/>
      <c r="B1215" s="220"/>
      <c r="C1215" s="220"/>
      <c r="D1215" s="220"/>
      <c r="E1215" s="220"/>
      <c r="F1215" s="220"/>
    </row>
    <row r="1216" spans="1:6">
      <c r="A1216" s="219"/>
      <c r="B1216" s="220"/>
      <c r="C1216" s="220"/>
      <c r="D1216" s="220"/>
      <c r="E1216" s="220"/>
      <c r="F1216" s="220"/>
    </row>
    <row r="1217" spans="1:6">
      <c r="A1217" s="219"/>
      <c r="B1217" s="220"/>
      <c r="C1217" s="220"/>
      <c r="D1217" s="220"/>
      <c r="E1217" s="220"/>
      <c r="F1217" s="220"/>
    </row>
    <row r="1218" spans="1:6">
      <c r="A1218" s="219"/>
      <c r="B1218" s="220"/>
      <c r="C1218" s="220"/>
      <c r="D1218" s="220"/>
      <c r="E1218" s="220"/>
      <c r="F1218" s="220"/>
    </row>
    <row r="1219" spans="1:6">
      <c r="A1219" s="219"/>
      <c r="B1219" s="220"/>
      <c r="C1219" s="220"/>
      <c r="D1219" s="220"/>
      <c r="E1219" s="220"/>
      <c r="F1219" s="220"/>
    </row>
    <row r="1220" spans="1:6">
      <c r="A1220" s="219"/>
      <c r="B1220" s="220"/>
      <c r="C1220" s="220"/>
      <c r="D1220" s="220"/>
      <c r="E1220" s="220"/>
      <c r="F1220" s="220"/>
    </row>
    <row r="1221" spans="1:6">
      <c r="A1221" s="219"/>
      <c r="B1221" s="220"/>
      <c r="C1221" s="220"/>
      <c r="D1221" s="220"/>
      <c r="E1221" s="220"/>
      <c r="F1221" s="220"/>
    </row>
    <row r="1222" spans="1:6">
      <c r="A1222" s="219"/>
      <c r="B1222" s="220"/>
      <c r="C1222" s="220"/>
      <c r="D1222" s="220"/>
      <c r="E1222" s="220"/>
      <c r="F1222" s="220"/>
    </row>
    <row r="1223" spans="1:6">
      <c r="A1223" s="219"/>
      <c r="B1223" s="220"/>
      <c r="C1223" s="220"/>
      <c r="D1223" s="220"/>
      <c r="E1223" s="220"/>
      <c r="F1223" s="220"/>
    </row>
    <row r="1224" spans="1:6">
      <c r="A1224" s="219"/>
      <c r="B1224" s="220"/>
      <c r="C1224" s="220"/>
      <c r="D1224" s="220"/>
      <c r="E1224" s="220"/>
      <c r="F1224" s="220"/>
    </row>
    <row r="1225" spans="1:6">
      <c r="A1225" s="219"/>
      <c r="B1225" s="220"/>
      <c r="C1225" s="220"/>
      <c r="D1225" s="220"/>
      <c r="E1225" s="220"/>
      <c r="F1225" s="220"/>
    </row>
    <row r="1226" spans="1:6">
      <c r="A1226" s="219"/>
      <c r="B1226" s="220"/>
      <c r="C1226" s="220"/>
      <c r="D1226" s="220"/>
      <c r="E1226" s="220"/>
      <c r="F1226" s="220"/>
    </row>
    <row r="1227" spans="1:6">
      <c r="A1227" s="219"/>
      <c r="B1227" s="220"/>
      <c r="C1227" s="220"/>
      <c r="D1227" s="220"/>
      <c r="E1227" s="220"/>
      <c r="F1227" s="220"/>
    </row>
    <row r="1228" spans="1:6">
      <c r="A1228" s="219"/>
      <c r="B1228" s="220"/>
      <c r="C1228" s="220"/>
      <c r="D1228" s="220"/>
      <c r="E1228" s="220"/>
      <c r="F1228" s="220"/>
    </row>
    <row r="1229" spans="1:6">
      <c r="A1229" s="219"/>
      <c r="B1229" s="220"/>
      <c r="C1229" s="220"/>
      <c r="D1229" s="220"/>
      <c r="E1229" s="220"/>
      <c r="F1229" s="220"/>
    </row>
    <row r="1230" spans="1:6">
      <c r="A1230" s="219"/>
      <c r="B1230" s="220"/>
      <c r="C1230" s="220"/>
      <c r="D1230" s="220"/>
      <c r="E1230" s="220"/>
      <c r="F1230" s="220"/>
    </row>
    <row r="1231" spans="1:6">
      <c r="A1231" s="219"/>
      <c r="B1231" s="220"/>
      <c r="C1231" s="220"/>
      <c r="D1231" s="220"/>
      <c r="E1231" s="220"/>
      <c r="F1231" s="220"/>
    </row>
    <row r="1232" spans="1:6">
      <c r="A1232" s="219"/>
      <c r="B1232" s="220"/>
      <c r="C1232" s="220"/>
      <c r="D1232" s="220"/>
      <c r="E1232" s="220"/>
      <c r="F1232" s="220"/>
    </row>
    <row r="1233" spans="1:6">
      <c r="A1233" s="219"/>
      <c r="B1233" s="220"/>
      <c r="C1233" s="220"/>
      <c r="D1233" s="220"/>
      <c r="E1233" s="220"/>
      <c r="F1233" s="220"/>
    </row>
    <row r="1234" spans="1:6">
      <c r="A1234" s="219"/>
      <c r="B1234" s="220"/>
      <c r="C1234" s="220"/>
      <c r="D1234" s="220"/>
      <c r="E1234" s="220"/>
      <c r="F1234" s="220"/>
    </row>
    <row r="1235" spans="1:6">
      <c r="A1235" s="219"/>
      <c r="B1235" s="220"/>
      <c r="C1235" s="220"/>
      <c r="D1235" s="220"/>
      <c r="E1235" s="220"/>
      <c r="F1235" s="220"/>
    </row>
    <row r="1236" spans="1:6">
      <c r="A1236" s="219"/>
      <c r="B1236" s="220"/>
      <c r="C1236" s="220"/>
      <c r="D1236" s="220"/>
      <c r="E1236" s="220"/>
      <c r="F1236" s="220"/>
    </row>
    <row r="1237" spans="1:6">
      <c r="A1237" s="219"/>
      <c r="B1237" s="220"/>
      <c r="C1237" s="220"/>
      <c r="D1237" s="220"/>
      <c r="E1237" s="220"/>
      <c r="F1237" s="220"/>
    </row>
    <row r="1238" spans="1:6">
      <c r="A1238" s="219"/>
      <c r="B1238" s="220"/>
      <c r="C1238" s="220"/>
      <c r="D1238" s="220"/>
      <c r="E1238" s="220"/>
      <c r="F1238" s="220"/>
    </row>
    <row r="1239" spans="1:6">
      <c r="A1239" s="219"/>
      <c r="B1239" s="220"/>
      <c r="C1239" s="220"/>
      <c r="D1239" s="220"/>
      <c r="E1239" s="220"/>
      <c r="F1239" s="220"/>
    </row>
    <row r="1240" spans="1:6">
      <c r="A1240" s="219"/>
      <c r="B1240" s="220"/>
      <c r="C1240" s="220"/>
      <c r="D1240" s="220"/>
      <c r="E1240" s="220"/>
      <c r="F1240" s="220"/>
    </row>
    <row r="1241" spans="1:6">
      <c r="A1241" s="219"/>
      <c r="B1241" s="220"/>
      <c r="C1241" s="220"/>
      <c r="D1241" s="220"/>
      <c r="E1241" s="220"/>
      <c r="F1241" s="220"/>
    </row>
    <row r="1242" spans="1:6">
      <c r="A1242" s="219"/>
      <c r="B1242" s="220"/>
      <c r="C1242" s="220"/>
      <c r="D1242" s="220"/>
      <c r="E1242" s="220"/>
      <c r="F1242" s="220"/>
    </row>
    <row r="1243" spans="1:6">
      <c r="A1243" s="219"/>
      <c r="B1243" s="220"/>
      <c r="C1243" s="220"/>
      <c r="D1243" s="220"/>
      <c r="E1243" s="220"/>
      <c r="F1243" s="220"/>
    </row>
    <row r="1244" spans="1:6">
      <c r="A1244" s="219"/>
      <c r="B1244" s="220"/>
      <c r="C1244" s="220"/>
      <c r="D1244" s="220"/>
      <c r="E1244" s="220"/>
      <c r="F1244" s="220"/>
    </row>
    <row r="1245" spans="1:6">
      <c r="A1245" s="219"/>
      <c r="B1245" s="220"/>
      <c r="C1245" s="220"/>
      <c r="D1245" s="220"/>
      <c r="E1245" s="220"/>
      <c r="F1245" s="220"/>
    </row>
    <row r="1246" spans="1:6">
      <c r="A1246" s="219"/>
      <c r="B1246" s="220"/>
      <c r="C1246" s="220"/>
      <c r="D1246" s="220"/>
      <c r="E1246" s="220"/>
      <c r="F1246" s="220"/>
    </row>
    <row r="1247" spans="1:6">
      <c r="A1247" s="219"/>
      <c r="B1247" s="220"/>
      <c r="C1247" s="220"/>
      <c r="D1247" s="220"/>
      <c r="E1247" s="220"/>
      <c r="F1247" s="220"/>
    </row>
    <row r="1248" spans="1:6">
      <c r="A1248" s="219"/>
      <c r="B1248" s="220"/>
      <c r="C1248" s="220"/>
      <c r="D1248" s="220"/>
      <c r="E1248" s="220"/>
      <c r="F1248" s="220"/>
    </row>
    <row r="1249" spans="1:6">
      <c r="A1249" s="219"/>
      <c r="B1249" s="220"/>
      <c r="C1249" s="220"/>
      <c r="D1249" s="220"/>
      <c r="E1249" s="220"/>
      <c r="F1249" s="220"/>
    </row>
    <row r="1250" spans="1:6">
      <c r="A1250" s="219"/>
      <c r="B1250" s="220"/>
      <c r="C1250" s="220"/>
      <c r="D1250" s="220"/>
      <c r="E1250" s="220"/>
      <c r="F1250" s="220"/>
    </row>
    <row r="1251" spans="1:6">
      <c r="A1251" s="219"/>
      <c r="B1251" s="220"/>
      <c r="C1251" s="220"/>
      <c r="D1251" s="220"/>
      <c r="E1251" s="220"/>
      <c r="F1251" s="220"/>
    </row>
    <row r="1252" spans="1:6">
      <c r="A1252" s="219"/>
      <c r="B1252" s="220"/>
      <c r="C1252" s="220"/>
      <c r="D1252" s="220"/>
      <c r="E1252" s="220"/>
      <c r="F1252" s="220"/>
    </row>
    <row r="1253" spans="1:6">
      <c r="A1253" s="219"/>
      <c r="B1253" s="220"/>
      <c r="C1253" s="220"/>
      <c r="D1253" s="220"/>
      <c r="E1253" s="220"/>
      <c r="F1253" s="220"/>
    </row>
    <row r="1254" spans="1:6">
      <c r="A1254" s="219"/>
      <c r="B1254" s="220"/>
      <c r="C1254" s="220"/>
      <c r="D1254" s="220"/>
      <c r="E1254" s="220"/>
      <c r="F1254" s="220"/>
    </row>
    <row r="1255" spans="1:6">
      <c r="A1255" s="219"/>
      <c r="B1255" s="220"/>
      <c r="C1255" s="220"/>
      <c r="D1255" s="220"/>
      <c r="E1255" s="220"/>
      <c r="F1255" s="220"/>
    </row>
    <row r="1256" spans="1:6">
      <c r="A1256" s="219"/>
      <c r="B1256" s="220"/>
      <c r="C1256" s="220"/>
      <c r="D1256" s="220"/>
      <c r="E1256" s="220"/>
      <c r="F1256" s="220"/>
    </row>
    <row r="1257" spans="1:6">
      <c r="A1257" s="219"/>
      <c r="B1257" s="220"/>
      <c r="C1257" s="220"/>
      <c r="D1257" s="220"/>
      <c r="E1257" s="220"/>
      <c r="F1257" s="220"/>
    </row>
    <row r="1258" spans="1:6">
      <c r="A1258" s="219"/>
      <c r="B1258" s="220"/>
      <c r="C1258" s="220"/>
      <c r="D1258" s="220"/>
      <c r="E1258" s="220"/>
      <c r="F1258" s="220"/>
    </row>
    <row r="1259" spans="1:6">
      <c r="A1259" s="219"/>
      <c r="B1259" s="220"/>
      <c r="C1259" s="220"/>
      <c r="D1259" s="220"/>
      <c r="E1259" s="220"/>
      <c r="F1259" s="220"/>
    </row>
    <row r="1260" spans="1:6">
      <c r="A1260" s="219"/>
      <c r="B1260" s="220"/>
      <c r="C1260" s="220"/>
      <c r="D1260" s="220"/>
      <c r="E1260" s="220"/>
      <c r="F1260" s="220"/>
    </row>
    <row r="1261" spans="1:6">
      <c r="A1261" s="219"/>
      <c r="B1261" s="220"/>
      <c r="C1261" s="220"/>
      <c r="D1261" s="220"/>
      <c r="E1261" s="220"/>
      <c r="F1261" s="220"/>
    </row>
    <row r="1262" spans="1:6">
      <c r="A1262" s="219"/>
      <c r="B1262" s="220"/>
      <c r="C1262" s="220"/>
      <c r="D1262" s="220"/>
      <c r="E1262" s="220"/>
      <c r="F1262" s="220"/>
    </row>
    <row r="1263" spans="1:6">
      <c r="A1263" s="219"/>
      <c r="B1263" s="220"/>
      <c r="C1263" s="220"/>
      <c r="D1263" s="220"/>
      <c r="E1263" s="220"/>
      <c r="F1263" s="220"/>
    </row>
    <row r="1264" spans="1:6">
      <c r="A1264" s="219"/>
      <c r="B1264" s="220"/>
      <c r="C1264" s="220"/>
      <c r="D1264" s="220"/>
      <c r="E1264" s="220"/>
      <c r="F1264" s="220"/>
    </row>
    <row r="1265" spans="1:6">
      <c r="A1265" s="219"/>
      <c r="B1265" s="220"/>
      <c r="C1265" s="220"/>
      <c r="D1265" s="220"/>
      <c r="E1265" s="220"/>
      <c r="F1265" s="220"/>
    </row>
    <row r="1266" spans="1:6">
      <c r="A1266" s="219"/>
      <c r="B1266" s="220"/>
      <c r="C1266" s="220"/>
      <c r="D1266" s="220"/>
      <c r="E1266" s="220"/>
      <c r="F1266" s="220"/>
    </row>
    <row r="1267" spans="1:6">
      <c r="A1267" s="219"/>
      <c r="B1267" s="220"/>
      <c r="C1267" s="220"/>
      <c r="D1267" s="220"/>
      <c r="E1267" s="220"/>
      <c r="F1267" s="220"/>
    </row>
    <row r="1268" spans="1:6">
      <c r="A1268" s="219"/>
      <c r="B1268" s="220"/>
      <c r="C1268" s="220"/>
      <c r="D1268" s="220"/>
      <c r="E1268" s="220"/>
      <c r="F1268" s="220"/>
    </row>
    <row r="1269" spans="1:6">
      <c r="A1269" s="219"/>
      <c r="B1269" s="220"/>
      <c r="C1269" s="220"/>
      <c r="D1269" s="220"/>
      <c r="E1269" s="220"/>
      <c r="F1269" s="220"/>
    </row>
    <row r="1270" spans="1:6">
      <c r="A1270" s="219"/>
      <c r="B1270" s="220"/>
      <c r="C1270" s="220"/>
      <c r="D1270" s="220"/>
      <c r="E1270" s="220"/>
      <c r="F1270" s="220"/>
    </row>
    <row r="1271" spans="1:6">
      <c r="A1271" s="219"/>
      <c r="B1271" s="220"/>
      <c r="C1271" s="220"/>
      <c r="D1271" s="220"/>
      <c r="E1271" s="220"/>
      <c r="F1271" s="220"/>
    </row>
    <row r="1272" spans="1:6">
      <c r="A1272" s="219"/>
      <c r="B1272" s="220"/>
      <c r="C1272" s="220"/>
      <c r="D1272" s="220"/>
      <c r="E1272" s="220"/>
      <c r="F1272" s="220"/>
    </row>
    <row r="1273" spans="1:6">
      <c r="A1273" s="219"/>
      <c r="B1273" s="220"/>
      <c r="C1273" s="220"/>
      <c r="D1273" s="220"/>
      <c r="E1273" s="220"/>
      <c r="F1273" s="220"/>
    </row>
    <row r="1274" spans="1:6">
      <c r="A1274" s="219"/>
      <c r="B1274" s="220"/>
      <c r="C1274" s="220"/>
      <c r="D1274" s="220"/>
      <c r="E1274" s="220"/>
      <c r="F1274" s="220"/>
    </row>
    <row r="1275" spans="1:6">
      <c r="A1275" s="219"/>
      <c r="B1275" s="220"/>
      <c r="C1275" s="220"/>
      <c r="D1275" s="220"/>
      <c r="E1275" s="220"/>
      <c r="F1275" s="220"/>
    </row>
    <row r="1276" spans="1:6">
      <c r="A1276" s="219"/>
      <c r="B1276" s="220"/>
      <c r="C1276" s="220"/>
      <c r="D1276" s="220"/>
      <c r="E1276" s="220"/>
      <c r="F1276" s="220"/>
    </row>
    <row r="1277" spans="1:6">
      <c r="A1277" s="219"/>
      <c r="B1277" s="220"/>
      <c r="C1277" s="220"/>
      <c r="D1277" s="220"/>
      <c r="E1277" s="220"/>
      <c r="F1277" s="220"/>
    </row>
    <row r="1278" spans="1:6">
      <c r="A1278" s="219"/>
      <c r="B1278" s="220"/>
      <c r="C1278" s="220"/>
      <c r="D1278" s="220"/>
      <c r="E1278" s="220"/>
      <c r="F1278" s="220"/>
    </row>
    <row r="1279" spans="1:6">
      <c r="A1279" s="219"/>
      <c r="B1279" s="220"/>
      <c r="C1279" s="220"/>
      <c r="D1279" s="220"/>
      <c r="E1279" s="220"/>
      <c r="F1279" s="220"/>
    </row>
    <row r="1280" spans="1:6">
      <c r="A1280" s="219"/>
      <c r="B1280" s="220"/>
      <c r="C1280" s="220"/>
      <c r="D1280" s="220"/>
      <c r="E1280" s="220"/>
      <c r="F1280" s="220"/>
    </row>
    <row r="1281" spans="1:6">
      <c r="A1281" s="219"/>
      <c r="B1281" s="220"/>
      <c r="C1281" s="220"/>
      <c r="D1281" s="220"/>
      <c r="E1281" s="220"/>
      <c r="F1281" s="220"/>
    </row>
    <row r="1282" spans="1:6">
      <c r="A1282" s="219"/>
      <c r="B1282" s="220"/>
      <c r="C1282" s="220"/>
      <c r="D1282" s="220"/>
      <c r="E1282" s="220"/>
      <c r="F1282" s="220"/>
    </row>
    <row r="1283" spans="1:6">
      <c r="A1283" s="219"/>
      <c r="B1283" s="220"/>
      <c r="C1283" s="220"/>
      <c r="D1283" s="220"/>
      <c r="E1283" s="220"/>
      <c r="F1283" s="220"/>
    </row>
    <row r="1284" spans="1:6">
      <c r="A1284" s="219"/>
      <c r="B1284" s="220"/>
      <c r="C1284" s="220"/>
      <c r="D1284" s="220"/>
      <c r="E1284" s="220"/>
      <c r="F1284" s="220"/>
    </row>
    <row r="1285" spans="1:6">
      <c r="A1285" s="219"/>
      <c r="B1285" s="220"/>
      <c r="C1285" s="220"/>
      <c r="D1285" s="220"/>
      <c r="E1285" s="220"/>
      <c r="F1285" s="220"/>
    </row>
    <row r="1286" spans="1:6">
      <c r="A1286" s="219"/>
      <c r="B1286" s="220"/>
      <c r="C1286" s="220"/>
      <c r="D1286" s="220"/>
      <c r="E1286" s="220"/>
      <c r="F1286" s="220"/>
    </row>
    <row r="1287" spans="1:6">
      <c r="A1287" s="219"/>
      <c r="B1287" s="220"/>
      <c r="C1287" s="220"/>
      <c r="D1287" s="220"/>
      <c r="E1287" s="220"/>
      <c r="F1287" s="220"/>
    </row>
    <row r="1288" spans="1:6">
      <c r="A1288" s="219"/>
      <c r="B1288" s="220"/>
      <c r="C1288" s="220"/>
      <c r="D1288" s="220"/>
      <c r="E1288" s="220"/>
      <c r="F1288" s="220"/>
    </row>
    <row r="1289" spans="1:6">
      <c r="A1289" s="219"/>
      <c r="B1289" s="220"/>
      <c r="C1289" s="220"/>
      <c r="D1289" s="220"/>
      <c r="E1289" s="220"/>
      <c r="F1289" s="220"/>
    </row>
    <row r="1290" spans="1:6">
      <c r="A1290" s="219"/>
      <c r="B1290" s="220"/>
      <c r="C1290" s="220"/>
      <c r="D1290" s="220"/>
      <c r="E1290" s="220"/>
      <c r="F1290" s="220"/>
    </row>
    <row r="1291" spans="1:6">
      <c r="A1291" s="219"/>
      <c r="B1291" s="220"/>
      <c r="C1291" s="220"/>
      <c r="D1291" s="220"/>
      <c r="E1291" s="220"/>
      <c r="F1291" s="220"/>
    </row>
    <row r="1292" spans="1:6">
      <c r="A1292" s="219"/>
      <c r="B1292" s="220"/>
      <c r="C1292" s="220"/>
      <c r="D1292" s="220"/>
      <c r="E1292" s="220"/>
      <c r="F1292" s="220"/>
    </row>
    <row r="1293" spans="1:6">
      <c r="A1293" s="219"/>
      <c r="B1293" s="220"/>
      <c r="C1293" s="220"/>
      <c r="D1293" s="220"/>
      <c r="E1293" s="220"/>
      <c r="F1293" s="220"/>
    </row>
    <row r="1294" spans="1:6">
      <c r="A1294" s="219"/>
      <c r="B1294" s="220"/>
      <c r="C1294" s="220"/>
      <c r="D1294" s="220"/>
      <c r="E1294" s="220"/>
      <c r="F1294" s="220"/>
    </row>
    <row r="1295" spans="1:6">
      <c r="A1295" s="219"/>
      <c r="B1295" s="220"/>
      <c r="C1295" s="220"/>
      <c r="D1295" s="220"/>
      <c r="E1295" s="220"/>
      <c r="F1295" s="220"/>
    </row>
    <row r="1296" spans="1:6">
      <c r="A1296" s="219"/>
      <c r="B1296" s="220"/>
      <c r="C1296" s="220"/>
      <c r="D1296" s="220"/>
      <c r="E1296" s="220"/>
      <c r="F1296" s="220"/>
    </row>
    <row r="1297" spans="1:6">
      <c r="A1297" s="219"/>
      <c r="B1297" s="220"/>
      <c r="C1297" s="220"/>
      <c r="D1297" s="220"/>
      <c r="E1297" s="220"/>
      <c r="F1297" s="220"/>
    </row>
    <row r="1298" spans="1:6">
      <c r="A1298" s="219"/>
      <c r="B1298" s="220"/>
      <c r="C1298" s="220"/>
      <c r="D1298" s="220"/>
      <c r="E1298" s="220"/>
      <c r="F1298" s="220"/>
    </row>
    <row r="1299" spans="1:6">
      <c r="A1299" s="219"/>
      <c r="B1299" s="220"/>
      <c r="C1299" s="220"/>
      <c r="D1299" s="220"/>
      <c r="E1299" s="220"/>
      <c r="F1299" s="220"/>
    </row>
    <row r="1300" spans="1:6">
      <c r="A1300" s="219"/>
      <c r="B1300" s="220"/>
      <c r="C1300" s="220"/>
      <c r="D1300" s="220"/>
      <c r="E1300" s="220"/>
      <c r="F1300" s="220"/>
    </row>
    <row r="1301" spans="1:6">
      <c r="A1301" s="219"/>
      <c r="B1301" s="220"/>
      <c r="C1301" s="220"/>
      <c r="D1301" s="220"/>
      <c r="E1301" s="220"/>
      <c r="F1301" s="220"/>
    </row>
    <row r="1302" spans="1:6">
      <c r="A1302" s="219"/>
      <c r="B1302" s="220"/>
      <c r="C1302" s="220"/>
      <c r="D1302" s="220"/>
      <c r="E1302" s="220"/>
      <c r="F1302" s="220"/>
    </row>
    <row r="1303" spans="1:6">
      <c r="A1303" s="219"/>
      <c r="B1303" s="220"/>
      <c r="C1303" s="220"/>
      <c r="D1303" s="220"/>
      <c r="E1303" s="220"/>
      <c r="F1303" s="220"/>
    </row>
    <row r="1304" spans="1:6">
      <c r="A1304" s="219"/>
      <c r="B1304" s="220"/>
      <c r="C1304" s="220"/>
      <c r="D1304" s="220"/>
      <c r="E1304" s="220"/>
      <c r="F1304" s="220"/>
    </row>
    <row r="1305" spans="1:6">
      <c r="A1305" s="219"/>
      <c r="B1305" s="220"/>
      <c r="C1305" s="220"/>
      <c r="D1305" s="220"/>
      <c r="E1305" s="220"/>
      <c r="F1305" s="220"/>
    </row>
    <row r="1306" spans="1:6">
      <c r="A1306" s="219"/>
      <c r="B1306" s="220"/>
      <c r="C1306" s="220"/>
      <c r="D1306" s="220"/>
      <c r="E1306" s="220"/>
      <c r="F1306" s="220"/>
    </row>
    <row r="1307" spans="1:6">
      <c r="A1307" s="219"/>
      <c r="B1307" s="220"/>
      <c r="C1307" s="220"/>
      <c r="D1307" s="220"/>
      <c r="E1307" s="220"/>
      <c r="F1307" s="220"/>
    </row>
    <row r="1308" spans="1:6">
      <c r="A1308" s="219"/>
      <c r="B1308" s="220"/>
      <c r="C1308" s="220"/>
      <c r="D1308" s="220"/>
      <c r="E1308" s="220"/>
      <c r="F1308" s="220"/>
    </row>
    <row r="1309" spans="1:6">
      <c r="A1309" s="219"/>
      <c r="B1309" s="220"/>
      <c r="C1309" s="220"/>
      <c r="D1309" s="220"/>
      <c r="E1309" s="220"/>
      <c r="F1309" s="220"/>
    </row>
    <row r="1310" spans="1:6">
      <c r="A1310" s="219"/>
      <c r="B1310" s="220"/>
      <c r="C1310" s="220"/>
      <c r="D1310" s="220"/>
      <c r="E1310" s="220"/>
      <c r="F1310" s="220"/>
    </row>
    <row r="1311" spans="1:6">
      <c r="A1311" s="219"/>
      <c r="B1311" s="220"/>
      <c r="C1311" s="220"/>
      <c r="D1311" s="220"/>
      <c r="E1311" s="220"/>
      <c r="F1311" s="220"/>
    </row>
    <row r="1312" spans="1:6">
      <c r="A1312" s="219"/>
      <c r="B1312" s="220"/>
      <c r="C1312" s="220"/>
      <c r="D1312" s="220"/>
      <c r="E1312" s="220"/>
      <c r="F1312" s="220"/>
    </row>
    <row r="1313" spans="1:6">
      <c r="A1313" s="219"/>
      <c r="B1313" s="220"/>
      <c r="C1313" s="220"/>
      <c r="D1313" s="220"/>
      <c r="E1313" s="220"/>
      <c r="F1313" s="220"/>
    </row>
    <row r="1314" spans="1:6">
      <c r="A1314" s="219"/>
      <c r="B1314" s="220"/>
      <c r="C1314" s="220"/>
      <c r="D1314" s="220"/>
      <c r="E1314" s="220"/>
      <c r="F1314" s="220"/>
    </row>
    <row r="1315" spans="1:6">
      <c r="A1315" s="219"/>
      <c r="B1315" s="220"/>
      <c r="C1315" s="220"/>
      <c r="D1315" s="220"/>
      <c r="E1315" s="220"/>
      <c r="F1315" s="220"/>
    </row>
    <row r="1316" spans="1:6">
      <c r="A1316" s="219"/>
      <c r="B1316" s="220"/>
      <c r="C1316" s="220"/>
      <c r="D1316" s="220"/>
      <c r="E1316" s="220"/>
      <c r="F1316" s="220"/>
    </row>
    <row r="1317" spans="1:6">
      <c r="A1317" s="219"/>
      <c r="B1317" s="220"/>
      <c r="C1317" s="220"/>
      <c r="D1317" s="220"/>
      <c r="E1317" s="220"/>
      <c r="F1317" s="220"/>
    </row>
    <row r="1318" spans="1:6">
      <c r="A1318" s="219"/>
      <c r="B1318" s="220"/>
      <c r="C1318" s="220"/>
      <c r="D1318" s="220"/>
      <c r="E1318" s="220"/>
      <c r="F1318" s="220"/>
    </row>
    <row r="1319" spans="1:6">
      <c r="A1319" s="219"/>
      <c r="B1319" s="220"/>
      <c r="C1319" s="220"/>
      <c r="D1319" s="220"/>
      <c r="E1319" s="220"/>
      <c r="F1319" s="220"/>
    </row>
    <row r="1320" spans="1:6">
      <c r="A1320" s="219"/>
      <c r="B1320" s="220"/>
      <c r="C1320" s="220"/>
      <c r="D1320" s="220"/>
      <c r="E1320" s="220"/>
      <c r="F1320" s="220"/>
    </row>
    <row r="1321" spans="1:6">
      <c r="A1321" s="219"/>
      <c r="B1321" s="220"/>
      <c r="C1321" s="220"/>
      <c r="D1321" s="220"/>
      <c r="E1321" s="220"/>
      <c r="F1321" s="220"/>
    </row>
    <row r="1322" spans="1:6">
      <c r="A1322" s="219"/>
      <c r="B1322" s="220"/>
      <c r="C1322" s="220"/>
      <c r="D1322" s="220"/>
      <c r="E1322" s="220"/>
      <c r="F1322" s="220"/>
    </row>
    <row r="1323" spans="1:6">
      <c r="A1323" s="219"/>
      <c r="B1323" s="220"/>
      <c r="C1323" s="220"/>
      <c r="D1323" s="220"/>
      <c r="E1323" s="220"/>
      <c r="F1323" s="220"/>
    </row>
    <row r="1324" spans="1:6">
      <c r="A1324" s="219"/>
      <c r="B1324" s="220"/>
      <c r="C1324" s="220"/>
      <c r="D1324" s="220"/>
      <c r="E1324" s="220"/>
      <c r="F1324" s="220"/>
    </row>
    <row r="1325" spans="1:6">
      <c r="A1325" s="219"/>
      <c r="B1325" s="220"/>
      <c r="C1325" s="220"/>
      <c r="D1325" s="220"/>
      <c r="E1325" s="220"/>
      <c r="F1325" s="220"/>
    </row>
    <row r="1326" spans="1:6">
      <c r="A1326" s="219"/>
      <c r="B1326" s="220"/>
      <c r="C1326" s="220"/>
      <c r="D1326" s="220"/>
      <c r="E1326" s="220"/>
      <c r="F1326" s="220"/>
    </row>
    <row r="1327" spans="1:6">
      <c r="A1327" s="219"/>
      <c r="B1327" s="220"/>
      <c r="C1327" s="220"/>
      <c r="D1327" s="220"/>
      <c r="E1327" s="220"/>
      <c r="F1327" s="220"/>
    </row>
    <row r="1328" spans="1:6">
      <c r="A1328" s="219"/>
      <c r="B1328" s="220"/>
      <c r="C1328" s="220"/>
      <c r="D1328" s="220"/>
      <c r="E1328" s="220"/>
      <c r="F1328" s="220"/>
    </row>
    <row r="1329" spans="1:6">
      <c r="A1329" s="219"/>
      <c r="B1329" s="220"/>
      <c r="C1329" s="220"/>
      <c r="D1329" s="220"/>
      <c r="E1329" s="220"/>
      <c r="F1329" s="220"/>
    </row>
    <row r="1330" spans="1:6">
      <c r="A1330" s="219"/>
      <c r="B1330" s="220"/>
      <c r="C1330" s="220"/>
      <c r="D1330" s="220"/>
      <c r="E1330" s="220"/>
      <c r="F1330" s="220"/>
    </row>
    <row r="1331" spans="1:6">
      <c r="A1331" s="219"/>
      <c r="B1331" s="220"/>
      <c r="C1331" s="220"/>
      <c r="D1331" s="220"/>
      <c r="E1331" s="220"/>
      <c r="F1331" s="220"/>
    </row>
    <row r="1332" spans="1:6">
      <c r="A1332" s="219"/>
      <c r="B1332" s="220"/>
      <c r="C1332" s="220"/>
      <c r="D1332" s="220"/>
      <c r="E1332" s="220"/>
      <c r="F1332" s="220"/>
    </row>
    <row r="1333" spans="1:6">
      <c r="A1333" s="219"/>
      <c r="B1333" s="220"/>
      <c r="C1333" s="220"/>
      <c r="D1333" s="220"/>
      <c r="E1333" s="220"/>
      <c r="F1333" s="220"/>
    </row>
    <row r="1334" spans="1:6">
      <c r="A1334" s="219"/>
      <c r="B1334" s="220"/>
      <c r="C1334" s="220"/>
      <c r="D1334" s="220"/>
      <c r="E1334" s="220"/>
      <c r="F1334" s="220"/>
    </row>
    <row r="1335" spans="1:6">
      <c r="A1335" s="219"/>
      <c r="B1335" s="220"/>
      <c r="C1335" s="220"/>
      <c r="D1335" s="220"/>
      <c r="E1335" s="220"/>
      <c r="F1335" s="220"/>
    </row>
    <row r="1336" spans="1:6">
      <c r="A1336" s="219"/>
      <c r="B1336" s="220"/>
      <c r="C1336" s="220"/>
      <c r="D1336" s="220"/>
      <c r="E1336" s="220"/>
      <c r="F1336" s="220"/>
    </row>
    <row r="1337" spans="1:6">
      <c r="A1337" s="219"/>
      <c r="B1337" s="220"/>
      <c r="C1337" s="220"/>
      <c r="D1337" s="220"/>
      <c r="E1337" s="220"/>
      <c r="F1337" s="220"/>
    </row>
    <row r="1338" spans="1:6">
      <c r="A1338" s="219"/>
      <c r="B1338" s="220"/>
      <c r="C1338" s="220"/>
      <c r="D1338" s="220"/>
      <c r="E1338" s="220"/>
      <c r="F1338" s="220"/>
    </row>
    <row r="1339" spans="1:6">
      <c r="A1339" s="219"/>
      <c r="B1339" s="220"/>
      <c r="C1339" s="220"/>
      <c r="D1339" s="220"/>
      <c r="E1339" s="220"/>
      <c r="F1339" s="220"/>
    </row>
    <row r="1340" spans="1:6">
      <c r="A1340" s="219"/>
      <c r="B1340" s="220"/>
      <c r="C1340" s="220"/>
      <c r="D1340" s="220"/>
      <c r="E1340" s="220"/>
      <c r="F1340" s="220"/>
    </row>
    <row r="1341" spans="1:6">
      <c r="A1341" s="219"/>
      <c r="B1341" s="220"/>
      <c r="C1341" s="220"/>
      <c r="D1341" s="220"/>
      <c r="E1341" s="220"/>
      <c r="F1341" s="220"/>
    </row>
    <row r="1342" spans="1:6">
      <c r="A1342" s="219"/>
      <c r="B1342" s="220"/>
      <c r="C1342" s="220"/>
      <c r="D1342" s="220"/>
      <c r="E1342" s="220"/>
      <c r="F1342" s="220"/>
    </row>
    <row r="1343" spans="1:6">
      <c r="A1343" s="219"/>
      <c r="B1343" s="220"/>
      <c r="C1343" s="220"/>
      <c r="D1343" s="220"/>
      <c r="E1343" s="220"/>
      <c r="F1343" s="220"/>
    </row>
    <row r="1344" spans="1:6">
      <c r="A1344" s="219"/>
      <c r="B1344" s="220"/>
      <c r="C1344" s="220"/>
      <c r="D1344" s="220"/>
      <c r="E1344" s="220"/>
      <c r="F1344" s="220"/>
    </row>
    <row r="1345" spans="1:6">
      <c r="A1345" s="219"/>
      <c r="B1345" s="220"/>
      <c r="C1345" s="220"/>
      <c r="D1345" s="220"/>
      <c r="E1345" s="220"/>
      <c r="F1345" s="220"/>
    </row>
    <row r="1346" spans="1:6">
      <c r="A1346" s="219"/>
      <c r="B1346" s="220"/>
      <c r="C1346" s="220"/>
      <c r="D1346" s="220"/>
      <c r="E1346" s="220"/>
      <c r="F1346" s="220"/>
    </row>
    <row r="1347" spans="1:6">
      <c r="A1347" s="219"/>
      <c r="B1347" s="220"/>
      <c r="C1347" s="220"/>
      <c r="D1347" s="220"/>
      <c r="E1347" s="220"/>
      <c r="F1347" s="220"/>
    </row>
    <row r="1348" spans="1:6">
      <c r="A1348" s="219"/>
      <c r="B1348" s="220"/>
      <c r="C1348" s="220"/>
      <c r="D1348" s="220"/>
      <c r="E1348" s="220"/>
      <c r="F1348" s="220"/>
    </row>
    <row r="1349" spans="1:6">
      <c r="A1349" s="219"/>
      <c r="B1349" s="220"/>
      <c r="C1349" s="220"/>
      <c r="D1349" s="220"/>
      <c r="E1349" s="220"/>
      <c r="F1349" s="220"/>
    </row>
    <row r="1350" spans="1:6">
      <c r="A1350" s="219"/>
      <c r="B1350" s="220"/>
      <c r="C1350" s="220"/>
      <c r="D1350" s="220"/>
      <c r="E1350" s="220"/>
      <c r="F1350" s="220"/>
    </row>
    <row r="1351" spans="1:6">
      <c r="A1351" s="219"/>
      <c r="B1351" s="220"/>
      <c r="C1351" s="220"/>
      <c r="D1351" s="220"/>
      <c r="E1351" s="220"/>
      <c r="F1351" s="220"/>
    </row>
    <row r="1352" spans="1:6">
      <c r="A1352" s="219"/>
      <c r="B1352" s="220"/>
      <c r="C1352" s="220"/>
      <c r="D1352" s="220"/>
      <c r="E1352" s="220"/>
      <c r="F1352" s="220"/>
    </row>
    <row r="1353" spans="1:6">
      <c r="A1353" s="219"/>
      <c r="B1353" s="220"/>
      <c r="C1353" s="220"/>
      <c r="D1353" s="220"/>
      <c r="E1353" s="220"/>
      <c r="F1353" s="220"/>
    </row>
    <row r="1354" spans="1:6">
      <c r="A1354" s="219"/>
      <c r="B1354" s="220"/>
      <c r="C1354" s="220"/>
      <c r="D1354" s="220"/>
      <c r="E1354" s="220"/>
      <c r="F1354" s="220"/>
    </row>
    <row r="1355" spans="1:6">
      <c r="A1355" s="219"/>
      <c r="B1355" s="220"/>
      <c r="C1355" s="220"/>
      <c r="D1355" s="220"/>
      <c r="E1355" s="220"/>
      <c r="F1355" s="220"/>
    </row>
    <row r="1356" spans="1:6">
      <c r="A1356" s="219"/>
      <c r="B1356" s="220"/>
      <c r="C1356" s="220"/>
      <c r="D1356" s="220"/>
      <c r="E1356" s="220"/>
      <c r="F1356" s="220"/>
    </row>
    <row r="1357" spans="1:6">
      <c r="A1357" s="219"/>
      <c r="B1357" s="220"/>
      <c r="C1357" s="220"/>
      <c r="D1357" s="220"/>
      <c r="E1357" s="220"/>
      <c r="F1357" s="220"/>
    </row>
    <row r="1358" spans="1:6">
      <c r="A1358" s="219"/>
      <c r="B1358" s="220"/>
      <c r="C1358" s="220"/>
      <c r="D1358" s="220"/>
      <c r="E1358" s="220"/>
      <c r="F1358" s="220"/>
    </row>
    <row r="1359" spans="1:6">
      <c r="A1359" s="219"/>
      <c r="B1359" s="220"/>
      <c r="C1359" s="220"/>
      <c r="D1359" s="220"/>
      <c r="E1359" s="220"/>
      <c r="F1359" s="220"/>
    </row>
    <row r="1360" spans="1:6">
      <c r="A1360" s="219"/>
      <c r="B1360" s="220"/>
      <c r="C1360" s="220"/>
      <c r="D1360" s="220"/>
      <c r="E1360" s="220"/>
      <c r="F1360" s="220"/>
    </row>
    <row r="1361" spans="1:6">
      <c r="A1361" s="219"/>
      <c r="B1361" s="220"/>
      <c r="C1361" s="220"/>
      <c r="D1361" s="220"/>
      <c r="E1361" s="220"/>
      <c r="F1361" s="220"/>
    </row>
    <row r="1362" spans="1:6">
      <c r="A1362" s="219"/>
      <c r="B1362" s="220"/>
      <c r="C1362" s="220"/>
      <c r="D1362" s="220"/>
      <c r="E1362" s="220"/>
      <c r="F1362" s="220"/>
    </row>
    <row r="1363" spans="1:6">
      <c r="A1363" s="219"/>
      <c r="B1363" s="220"/>
      <c r="C1363" s="220"/>
      <c r="D1363" s="220"/>
      <c r="E1363" s="220"/>
      <c r="F1363" s="220"/>
    </row>
    <row r="1364" spans="1:6">
      <c r="A1364" s="219"/>
      <c r="B1364" s="220"/>
      <c r="C1364" s="220"/>
      <c r="D1364" s="220"/>
      <c r="E1364" s="220"/>
      <c r="F1364" s="220"/>
    </row>
    <row r="1365" spans="1:6">
      <c r="A1365" s="219"/>
      <c r="B1365" s="220"/>
      <c r="C1365" s="220"/>
      <c r="D1365" s="220"/>
      <c r="E1365" s="220"/>
      <c r="F1365" s="220"/>
    </row>
    <row r="1366" spans="1:6">
      <c r="A1366" s="219"/>
      <c r="B1366" s="220"/>
      <c r="C1366" s="220"/>
      <c r="D1366" s="220"/>
      <c r="E1366" s="220"/>
      <c r="F1366" s="220"/>
    </row>
    <row r="1367" spans="1:6">
      <c r="A1367" s="219"/>
      <c r="B1367" s="220"/>
      <c r="C1367" s="220"/>
      <c r="D1367" s="220"/>
      <c r="E1367" s="220"/>
      <c r="F1367" s="220"/>
    </row>
    <row r="1368" spans="1:6">
      <c r="A1368" s="219"/>
      <c r="B1368" s="220"/>
      <c r="C1368" s="220"/>
      <c r="D1368" s="220"/>
      <c r="E1368" s="220"/>
      <c r="F1368" s="220"/>
    </row>
    <row r="1369" spans="1:6">
      <c r="A1369" s="219"/>
      <c r="B1369" s="220"/>
      <c r="C1369" s="220"/>
      <c r="D1369" s="220"/>
      <c r="E1369" s="220"/>
      <c r="F1369" s="220"/>
    </row>
    <row r="1370" spans="1:6">
      <c r="A1370" s="219"/>
      <c r="B1370" s="220"/>
      <c r="C1370" s="220"/>
      <c r="D1370" s="220"/>
      <c r="E1370" s="220"/>
      <c r="F1370" s="220"/>
    </row>
    <row r="1371" spans="1:6">
      <c r="A1371" s="219"/>
      <c r="B1371" s="220"/>
      <c r="C1371" s="220"/>
      <c r="D1371" s="220"/>
      <c r="E1371" s="220"/>
      <c r="F1371" s="220"/>
    </row>
    <row r="1372" spans="1:6">
      <c r="A1372" s="219"/>
      <c r="B1372" s="220"/>
      <c r="C1372" s="220"/>
      <c r="D1372" s="220"/>
      <c r="E1372" s="220"/>
      <c r="F1372" s="220"/>
    </row>
    <row r="1373" spans="1:6">
      <c r="A1373" s="219"/>
      <c r="B1373" s="220"/>
      <c r="C1373" s="220"/>
      <c r="D1373" s="220"/>
      <c r="E1373" s="220"/>
      <c r="F1373" s="220"/>
    </row>
    <row r="1374" spans="1:6">
      <c r="A1374" s="219"/>
      <c r="B1374" s="220"/>
      <c r="C1374" s="220"/>
      <c r="D1374" s="220"/>
      <c r="E1374" s="220"/>
      <c r="F1374" s="220"/>
    </row>
    <row r="1375" spans="1:6">
      <c r="A1375" s="219"/>
      <c r="B1375" s="220"/>
      <c r="C1375" s="220"/>
      <c r="D1375" s="220"/>
      <c r="E1375" s="220"/>
      <c r="F1375" s="220"/>
    </row>
    <row r="1376" spans="1:6">
      <c r="A1376" s="219"/>
      <c r="B1376" s="220"/>
      <c r="C1376" s="220"/>
      <c r="D1376" s="220"/>
      <c r="E1376" s="220"/>
      <c r="F1376" s="220"/>
    </row>
    <row r="1377" spans="1:6">
      <c r="A1377" s="219"/>
      <c r="B1377" s="220"/>
      <c r="C1377" s="220"/>
      <c r="D1377" s="220"/>
      <c r="E1377" s="220"/>
      <c r="F1377" s="220"/>
    </row>
    <row r="1378" spans="1:6">
      <c r="A1378" s="219"/>
      <c r="B1378" s="220"/>
      <c r="C1378" s="220"/>
      <c r="D1378" s="220"/>
      <c r="E1378" s="220"/>
      <c r="F1378" s="220"/>
    </row>
    <row r="1379" spans="1:6">
      <c r="A1379" s="219"/>
      <c r="B1379" s="220"/>
      <c r="C1379" s="220"/>
      <c r="D1379" s="220"/>
      <c r="E1379" s="220"/>
      <c r="F1379" s="220"/>
    </row>
    <row r="1380" spans="1:6">
      <c r="A1380" s="219"/>
      <c r="B1380" s="220"/>
      <c r="C1380" s="220"/>
      <c r="D1380" s="220"/>
      <c r="E1380" s="220"/>
      <c r="F1380" s="220"/>
    </row>
    <row r="1381" spans="1:6">
      <c r="A1381" s="219"/>
      <c r="B1381" s="220"/>
      <c r="C1381" s="220"/>
      <c r="D1381" s="220"/>
      <c r="E1381" s="220"/>
      <c r="F1381" s="220"/>
    </row>
    <row r="1382" spans="1:6">
      <c r="A1382" s="219"/>
      <c r="B1382" s="220"/>
      <c r="C1382" s="220"/>
      <c r="D1382" s="220"/>
      <c r="E1382" s="220"/>
      <c r="F1382" s="220"/>
    </row>
    <row r="1383" spans="1:6">
      <c r="A1383" s="219"/>
      <c r="B1383" s="220"/>
      <c r="C1383" s="220"/>
      <c r="D1383" s="220"/>
      <c r="E1383" s="220"/>
      <c r="F1383" s="220"/>
    </row>
    <row r="1384" spans="1:6">
      <c r="A1384" s="219"/>
      <c r="B1384" s="220"/>
      <c r="C1384" s="220"/>
      <c r="D1384" s="220"/>
      <c r="E1384" s="220"/>
      <c r="F1384" s="220"/>
    </row>
    <row r="1385" spans="1:6">
      <c r="A1385" s="219"/>
      <c r="B1385" s="220"/>
      <c r="C1385" s="220"/>
      <c r="D1385" s="220"/>
      <c r="E1385" s="220"/>
      <c r="F1385" s="220"/>
    </row>
    <row r="1386" spans="1:6">
      <c r="A1386" s="219"/>
      <c r="B1386" s="220"/>
      <c r="C1386" s="220"/>
      <c r="D1386" s="220"/>
      <c r="E1386" s="220"/>
      <c r="F1386" s="220"/>
    </row>
    <row r="1387" spans="1:6">
      <c r="A1387" s="219"/>
      <c r="B1387" s="220"/>
      <c r="C1387" s="220"/>
      <c r="D1387" s="220"/>
      <c r="E1387" s="220"/>
      <c r="F1387" s="220"/>
    </row>
    <row r="1388" spans="1:6">
      <c r="A1388" s="219"/>
      <c r="B1388" s="220"/>
      <c r="C1388" s="220"/>
      <c r="D1388" s="220"/>
      <c r="E1388" s="220"/>
      <c r="F1388" s="220"/>
    </row>
    <row r="1389" spans="1:6">
      <c r="A1389" s="219"/>
      <c r="B1389" s="220"/>
      <c r="C1389" s="220"/>
      <c r="D1389" s="220"/>
      <c r="E1389" s="220"/>
      <c r="F1389" s="220"/>
    </row>
    <row r="1390" spans="1:6">
      <c r="A1390" s="219"/>
      <c r="B1390" s="220"/>
      <c r="C1390" s="220"/>
      <c r="D1390" s="220"/>
      <c r="E1390" s="220"/>
      <c r="F1390" s="220"/>
    </row>
    <row r="1391" spans="1:6">
      <c r="A1391" s="219"/>
      <c r="B1391" s="220"/>
      <c r="C1391" s="220"/>
      <c r="D1391" s="220"/>
      <c r="E1391" s="220"/>
      <c r="F1391" s="220"/>
    </row>
    <row r="1392" spans="1:6">
      <c r="A1392" s="219"/>
      <c r="B1392" s="220"/>
      <c r="C1392" s="220"/>
      <c r="D1392" s="220"/>
      <c r="E1392" s="220"/>
      <c r="F1392" s="220"/>
    </row>
    <row r="1393" spans="1:6">
      <c r="A1393" s="219"/>
      <c r="B1393" s="220"/>
      <c r="C1393" s="220"/>
      <c r="D1393" s="220"/>
      <c r="E1393" s="220"/>
      <c r="F1393" s="220"/>
    </row>
    <row r="1394" spans="1:6">
      <c r="A1394" s="219"/>
      <c r="B1394" s="220"/>
      <c r="C1394" s="220"/>
      <c r="D1394" s="220"/>
      <c r="E1394" s="220"/>
      <c r="F1394" s="220"/>
    </row>
    <row r="1395" spans="1:6">
      <c r="A1395" s="219"/>
      <c r="B1395" s="220"/>
      <c r="C1395" s="220"/>
      <c r="D1395" s="220"/>
      <c r="E1395" s="220"/>
      <c r="F1395" s="220"/>
    </row>
    <row r="1396" spans="1:6">
      <c r="A1396" s="219"/>
      <c r="B1396" s="220"/>
      <c r="C1396" s="220"/>
      <c r="D1396" s="220"/>
      <c r="E1396" s="220"/>
      <c r="F1396" s="220"/>
    </row>
    <row r="1397" spans="1:6">
      <c r="A1397" s="219"/>
      <c r="B1397" s="220"/>
      <c r="C1397" s="220"/>
      <c r="D1397" s="220"/>
      <c r="E1397" s="220"/>
      <c r="F1397" s="220"/>
    </row>
    <row r="1398" spans="1:6">
      <c r="A1398" s="219"/>
      <c r="B1398" s="220"/>
      <c r="C1398" s="220"/>
      <c r="D1398" s="220"/>
      <c r="E1398" s="220"/>
      <c r="F1398" s="220"/>
    </row>
    <row r="1399" spans="1:6">
      <c r="A1399" s="219"/>
      <c r="B1399" s="220"/>
      <c r="C1399" s="220"/>
      <c r="D1399" s="220"/>
      <c r="E1399" s="220"/>
      <c r="F1399" s="220"/>
    </row>
    <row r="1400" spans="1:6">
      <c r="A1400" s="219"/>
      <c r="B1400" s="220"/>
      <c r="C1400" s="220"/>
      <c r="D1400" s="220"/>
      <c r="E1400" s="220"/>
      <c r="F1400" s="220"/>
    </row>
    <row r="1401" spans="1:6">
      <c r="A1401" s="219"/>
      <c r="B1401" s="220"/>
      <c r="C1401" s="220"/>
      <c r="D1401" s="220"/>
      <c r="E1401" s="220"/>
      <c r="F1401" s="220"/>
    </row>
    <row r="1402" spans="1:6">
      <c r="A1402" s="219"/>
      <c r="B1402" s="220"/>
      <c r="C1402" s="220"/>
      <c r="D1402" s="220"/>
      <c r="E1402" s="220"/>
      <c r="F1402" s="220"/>
    </row>
    <row r="1403" spans="1:6">
      <c r="A1403" s="219"/>
      <c r="B1403" s="220"/>
      <c r="C1403" s="220"/>
      <c r="D1403" s="220"/>
      <c r="E1403" s="220"/>
      <c r="F1403" s="220"/>
    </row>
    <row r="1404" spans="1:6">
      <c r="A1404" s="219"/>
      <c r="B1404" s="220"/>
      <c r="C1404" s="220"/>
      <c r="D1404" s="220"/>
      <c r="E1404" s="220"/>
      <c r="F1404" s="220"/>
    </row>
    <row r="1405" spans="1:6">
      <c r="A1405" s="219"/>
      <c r="B1405" s="220"/>
      <c r="C1405" s="220"/>
      <c r="D1405" s="220"/>
      <c r="E1405" s="220"/>
      <c r="F1405" s="220"/>
    </row>
    <row r="1406" spans="1:6">
      <c r="A1406" s="219"/>
      <c r="B1406" s="220"/>
      <c r="C1406" s="220"/>
      <c r="D1406" s="220"/>
      <c r="E1406" s="220"/>
      <c r="F1406" s="220"/>
    </row>
    <row r="1407" spans="1:6">
      <c r="A1407" s="219"/>
      <c r="B1407" s="220"/>
      <c r="C1407" s="220"/>
      <c r="D1407" s="220"/>
      <c r="E1407" s="220"/>
      <c r="F1407" s="220"/>
    </row>
    <row r="1408" spans="1:6">
      <c r="A1408" s="219"/>
      <c r="B1408" s="220"/>
      <c r="C1408" s="220"/>
      <c r="D1408" s="220"/>
      <c r="E1408" s="220"/>
      <c r="F1408" s="220"/>
    </row>
    <row r="1409" spans="1:6">
      <c r="A1409" s="219"/>
      <c r="B1409" s="220"/>
      <c r="C1409" s="220"/>
      <c r="D1409" s="220"/>
      <c r="E1409" s="220"/>
      <c r="F1409" s="220"/>
    </row>
    <row r="1410" spans="1:6">
      <c r="A1410" s="219"/>
      <c r="B1410" s="220"/>
      <c r="C1410" s="220"/>
      <c r="D1410" s="220"/>
      <c r="E1410" s="220"/>
      <c r="F1410" s="220"/>
    </row>
    <row r="1411" spans="1:6">
      <c r="A1411" s="219"/>
      <c r="B1411" s="220"/>
      <c r="C1411" s="220"/>
      <c r="D1411" s="220"/>
      <c r="E1411" s="220"/>
      <c r="F1411" s="220"/>
    </row>
    <row r="1412" spans="1:6">
      <c r="A1412" s="219"/>
      <c r="B1412" s="220"/>
      <c r="C1412" s="220"/>
      <c r="D1412" s="220"/>
      <c r="E1412" s="220"/>
      <c r="F1412" s="220"/>
    </row>
    <row r="1413" spans="1:6">
      <c r="A1413" s="219"/>
      <c r="B1413" s="220"/>
      <c r="C1413" s="220"/>
      <c r="D1413" s="220"/>
      <c r="E1413" s="220"/>
      <c r="F1413" s="220"/>
    </row>
    <row r="1414" spans="1:6">
      <c r="A1414" s="219"/>
      <c r="B1414" s="220"/>
      <c r="C1414" s="220"/>
      <c r="D1414" s="220"/>
      <c r="E1414" s="220"/>
      <c r="F1414" s="220"/>
    </row>
    <row r="1415" spans="1:6">
      <c r="A1415" s="219"/>
      <c r="B1415" s="220"/>
      <c r="C1415" s="220"/>
      <c r="D1415" s="220"/>
      <c r="E1415" s="220"/>
      <c r="F1415" s="220"/>
    </row>
    <row r="1416" spans="1:6">
      <c r="A1416" s="219"/>
      <c r="B1416" s="220"/>
      <c r="C1416" s="220"/>
      <c r="D1416" s="220"/>
      <c r="E1416" s="220"/>
      <c r="F1416" s="220"/>
    </row>
    <row r="1417" spans="1:6">
      <c r="A1417" s="219"/>
      <c r="B1417" s="220"/>
      <c r="C1417" s="220"/>
      <c r="D1417" s="220"/>
      <c r="E1417" s="220"/>
      <c r="F1417" s="220"/>
    </row>
    <row r="1418" spans="1:6">
      <c r="A1418" s="219"/>
      <c r="B1418" s="220"/>
      <c r="C1418" s="220"/>
      <c r="D1418" s="220"/>
      <c r="E1418" s="220"/>
      <c r="F1418" s="220"/>
    </row>
    <row r="1419" spans="1:6">
      <c r="A1419" s="219"/>
      <c r="B1419" s="220"/>
      <c r="C1419" s="220"/>
      <c r="D1419" s="220"/>
      <c r="E1419" s="220"/>
      <c r="F1419" s="220"/>
    </row>
    <row r="1420" spans="1:6">
      <c r="A1420" s="219"/>
      <c r="B1420" s="220"/>
      <c r="C1420" s="220"/>
      <c r="D1420" s="220"/>
      <c r="E1420" s="220"/>
      <c r="F1420" s="220"/>
    </row>
    <row r="1421" spans="1:6">
      <c r="A1421" s="219"/>
      <c r="B1421" s="220"/>
      <c r="C1421" s="220"/>
      <c r="D1421" s="220"/>
      <c r="E1421" s="220"/>
      <c r="F1421" s="220"/>
    </row>
    <row r="1422" spans="1:6">
      <c r="A1422" s="219"/>
      <c r="B1422" s="220"/>
      <c r="C1422" s="220"/>
      <c r="D1422" s="220"/>
      <c r="E1422" s="220"/>
      <c r="F1422" s="220"/>
    </row>
    <row r="1423" spans="1:6">
      <c r="A1423" s="219"/>
      <c r="B1423" s="220"/>
      <c r="C1423" s="220"/>
      <c r="D1423" s="220"/>
      <c r="E1423" s="220"/>
      <c r="F1423" s="220"/>
    </row>
    <row r="1424" spans="1:6">
      <c r="A1424" s="219"/>
      <c r="B1424" s="220"/>
      <c r="C1424" s="220"/>
      <c r="D1424" s="220"/>
      <c r="E1424" s="220"/>
      <c r="F1424" s="220"/>
    </row>
    <row r="1425" spans="1:6">
      <c r="A1425" s="219"/>
      <c r="B1425" s="220"/>
      <c r="C1425" s="220"/>
      <c r="D1425" s="220"/>
      <c r="E1425" s="220"/>
      <c r="F1425" s="220"/>
    </row>
    <row r="1426" spans="1:6">
      <c r="A1426" s="219"/>
      <c r="B1426" s="220"/>
      <c r="C1426" s="220"/>
      <c r="D1426" s="220"/>
      <c r="E1426" s="220"/>
      <c r="F1426" s="220"/>
    </row>
    <row r="1427" spans="1:6">
      <c r="A1427" s="219"/>
      <c r="B1427" s="220"/>
      <c r="C1427" s="220"/>
      <c r="D1427" s="220"/>
      <c r="E1427" s="220"/>
      <c r="F1427" s="220"/>
    </row>
    <row r="1428" spans="1:6">
      <c r="A1428" s="219"/>
      <c r="B1428" s="220"/>
      <c r="C1428" s="220"/>
      <c r="D1428" s="220"/>
      <c r="E1428" s="220"/>
      <c r="F1428" s="220"/>
    </row>
    <row r="1429" spans="1:6">
      <c r="A1429" s="219"/>
      <c r="B1429" s="220"/>
      <c r="C1429" s="220"/>
      <c r="D1429" s="220"/>
      <c r="E1429" s="220"/>
      <c r="F1429" s="220"/>
    </row>
    <row r="1430" spans="1:6">
      <c r="A1430" s="219"/>
      <c r="B1430" s="220"/>
      <c r="C1430" s="220"/>
      <c r="D1430" s="220"/>
      <c r="E1430" s="220"/>
      <c r="F1430" s="220"/>
    </row>
    <row r="1431" spans="1:6">
      <c r="A1431" s="219"/>
      <c r="B1431" s="220"/>
      <c r="C1431" s="220"/>
      <c r="D1431" s="220"/>
      <c r="E1431" s="220"/>
      <c r="F1431" s="220"/>
    </row>
    <row r="1432" spans="1:6">
      <c r="A1432" s="219"/>
      <c r="B1432" s="220"/>
      <c r="C1432" s="220"/>
      <c r="D1432" s="220"/>
      <c r="E1432" s="220"/>
      <c r="F1432" s="220"/>
    </row>
    <row r="1433" spans="1:6">
      <c r="A1433" s="219"/>
      <c r="B1433" s="220"/>
      <c r="C1433" s="220"/>
      <c r="D1433" s="220"/>
      <c r="E1433" s="220"/>
      <c r="F1433" s="220"/>
    </row>
    <row r="1434" spans="1:6">
      <c r="A1434" s="219"/>
      <c r="B1434" s="220"/>
      <c r="C1434" s="220"/>
      <c r="D1434" s="220"/>
      <c r="E1434" s="220"/>
      <c r="F1434" s="220"/>
    </row>
    <row r="1435" spans="1:6">
      <c r="A1435" s="219"/>
      <c r="B1435" s="220"/>
      <c r="C1435" s="220"/>
      <c r="D1435" s="220"/>
      <c r="E1435" s="220"/>
      <c r="F1435" s="220"/>
    </row>
    <row r="1436" spans="1:6">
      <c r="A1436" s="219"/>
      <c r="B1436" s="220"/>
      <c r="C1436" s="220"/>
      <c r="D1436" s="220"/>
      <c r="E1436" s="220"/>
      <c r="F1436" s="220"/>
    </row>
    <row r="1437" spans="1:6">
      <c r="A1437" s="219"/>
      <c r="B1437" s="220"/>
      <c r="C1437" s="220"/>
      <c r="D1437" s="220"/>
      <c r="E1437" s="220"/>
      <c r="F1437" s="220"/>
    </row>
    <row r="1438" spans="1:6">
      <c r="A1438" s="219"/>
      <c r="B1438" s="220"/>
      <c r="C1438" s="220"/>
      <c r="D1438" s="220"/>
      <c r="E1438" s="220"/>
      <c r="F1438" s="220"/>
    </row>
    <row r="1439" spans="1:6">
      <c r="A1439" s="219"/>
      <c r="B1439" s="220"/>
      <c r="C1439" s="220"/>
      <c r="D1439" s="220"/>
      <c r="E1439" s="220"/>
      <c r="F1439" s="220"/>
    </row>
    <row r="1440" spans="1:6">
      <c r="A1440" s="219"/>
      <c r="B1440" s="220"/>
      <c r="C1440" s="220"/>
      <c r="D1440" s="220"/>
      <c r="E1440" s="220"/>
      <c r="F1440" s="220"/>
    </row>
    <row r="1441" spans="1:6">
      <c r="A1441" s="219"/>
      <c r="B1441" s="220"/>
      <c r="C1441" s="220"/>
      <c r="D1441" s="220"/>
      <c r="E1441" s="220"/>
      <c r="F1441" s="220"/>
    </row>
    <row r="1442" spans="1:6">
      <c r="A1442" s="219"/>
      <c r="B1442" s="220"/>
      <c r="C1442" s="220"/>
      <c r="D1442" s="220"/>
      <c r="E1442" s="220"/>
      <c r="F1442" s="220"/>
    </row>
    <row r="1443" spans="1:6">
      <c r="A1443" s="219"/>
      <c r="B1443" s="220"/>
      <c r="C1443" s="220"/>
      <c r="D1443" s="220"/>
      <c r="E1443" s="220"/>
      <c r="F1443" s="220"/>
    </row>
    <row r="1444" spans="1:6">
      <c r="A1444" s="219"/>
      <c r="B1444" s="220"/>
      <c r="C1444" s="220"/>
      <c r="D1444" s="220"/>
      <c r="E1444" s="220"/>
      <c r="F1444" s="220"/>
    </row>
    <row r="1445" spans="1:6">
      <c r="A1445" s="219"/>
      <c r="B1445" s="220"/>
      <c r="C1445" s="220"/>
      <c r="D1445" s="220"/>
      <c r="E1445" s="220"/>
      <c r="F1445" s="220"/>
    </row>
    <row r="1446" spans="1:6">
      <c r="A1446" s="219"/>
      <c r="B1446" s="220"/>
      <c r="C1446" s="220"/>
      <c r="D1446" s="220"/>
      <c r="E1446" s="220"/>
      <c r="F1446" s="220"/>
    </row>
    <row r="1447" spans="1:6">
      <c r="A1447" s="219"/>
      <c r="B1447" s="220"/>
      <c r="C1447" s="220"/>
      <c r="D1447" s="220"/>
      <c r="E1447" s="220"/>
      <c r="F1447" s="220"/>
    </row>
    <row r="1448" spans="1:6">
      <c r="A1448" s="219"/>
      <c r="B1448" s="220"/>
      <c r="C1448" s="220"/>
      <c r="D1448" s="220"/>
      <c r="E1448" s="220"/>
      <c r="F1448" s="220"/>
    </row>
    <row r="1449" spans="1:6">
      <c r="A1449" s="219"/>
      <c r="B1449" s="220"/>
      <c r="C1449" s="220"/>
      <c r="D1449" s="220"/>
      <c r="E1449" s="220"/>
      <c r="F1449" s="220"/>
    </row>
    <row r="1450" spans="1:6">
      <c r="A1450" s="219"/>
      <c r="B1450" s="220"/>
      <c r="C1450" s="220"/>
      <c r="D1450" s="220"/>
      <c r="E1450" s="220"/>
      <c r="F1450" s="220"/>
    </row>
    <row r="1451" spans="1:6">
      <c r="A1451" s="219"/>
      <c r="B1451" s="220"/>
      <c r="C1451" s="220"/>
      <c r="D1451" s="220"/>
      <c r="E1451" s="220"/>
      <c r="F1451" s="220"/>
    </row>
    <row r="1452" spans="1:6">
      <c r="A1452" s="219"/>
      <c r="B1452" s="220"/>
      <c r="C1452" s="220"/>
      <c r="D1452" s="220"/>
      <c r="E1452" s="220"/>
      <c r="F1452" s="220"/>
    </row>
    <row r="1453" spans="1:6">
      <c r="A1453" s="219"/>
      <c r="B1453" s="220"/>
      <c r="C1453" s="220"/>
      <c r="D1453" s="220"/>
      <c r="E1453" s="220"/>
      <c r="F1453" s="220"/>
    </row>
    <row r="1454" spans="1:6">
      <c r="A1454" s="219"/>
      <c r="B1454" s="220"/>
      <c r="C1454" s="220"/>
      <c r="D1454" s="220"/>
      <c r="E1454" s="220"/>
      <c r="F1454" s="220"/>
    </row>
    <row r="1455" spans="1:6">
      <c r="A1455" s="219"/>
      <c r="B1455" s="220"/>
      <c r="C1455" s="220"/>
      <c r="D1455" s="220"/>
      <c r="E1455" s="220"/>
      <c r="F1455" s="220"/>
    </row>
    <row r="1456" spans="1:6">
      <c r="A1456" s="219"/>
      <c r="B1456" s="220"/>
      <c r="C1456" s="220"/>
      <c r="D1456" s="220"/>
      <c r="E1456" s="220"/>
      <c r="F1456" s="220"/>
    </row>
    <row r="1457" spans="1:6">
      <c r="A1457" s="219"/>
      <c r="B1457" s="220"/>
      <c r="C1457" s="220"/>
      <c r="D1457" s="220"/>
      <c r="E1457" s="220"/>
      <c r="F1457" s="220"/>
    </row>
    <row r="1458" spans="1:6">
      <c r="A1458" s="219"/>
      <c r="B1458" s="220"/>
      <c r="C1458" s="220"/>
      <c r="D1458" s="220"/>
      <c r="E1458" s="220"/>
      <c r="F1458" s="220"/>
    </row>
    <row r="1459" spans="1:6">
      <c r="A1459" s="219"/>
      <c r="B1459" s="220"/>
      <c r="C1459" s="220"/>
      <c r="D1459" s="220"/>
      <c r="E1459" s="220"/>
      <c r="F1459" s="220"/>
    </row>
    <row r="1460" spans="1:6">
      <c r="A1460" s="219"/>
      <c r="B1460" s="220"/>
      <c r="C1460" s="220"/>
      <c r="D1460" s="220"/>
      <c r="E1460" s="220"/>
      <c r="F1460" s="220"/>
    </row>
    <row r="1461" spans="1:6">
      <c r="A1461" s="219"/>
      <c r="B1461" s="220"/>
      <c r="C1461" s="220"/>
      <c r="D1461" s="220"/>
      <c r="E1461" s="220"/>
      <c r="F1461" s="220"/>
    </row>
    <row r="1462" spans="1:6">
      <c r="A1462" s="219"/>
      <c r="B1462" s="220"/>
      <c r="C1462" s="220"/>
      <c r="D1462" s="220"/>
      <c r="E1462" s="220"/>
      <c r="F1462" s="220"/>
    </row>
    <row r="1463" spans="1:6">
      <c r="A1463" s="219"/>
      <c r="B1463" s="220"/>
      <c r="C1463" s="220"/>
      <c r="D1463" s="220"/>
      <c r="E1463" s="220"/>
      <c r="F1463" s="220"/>
    </row>
    <row r="1464" spans="1:6">
      <c r="A1464" s="219"/>
      <c r="B1464" s="220"/>
      <c r="C1464" s="220"/>
      <c r="D1464" s="220"/>
      <c r="E1464" s="220"/>
      <c r="F1464" s="220"/>
    </row>
    <row r="1465" spans="1:6">
      <c r="A1465" s="219"/>
      <c r="B1465" s="220"/>
      <c r="C1465" s="220"/>
      <c r="D1465" s="220"/>
      <c r="E1465" s="220"/>
      <c r="F1465" s="220"/>
    </row>
    <row r="1466" spans="1:6">
      <c r="A1466" s="219"/>
      <c r="B1466" s="220"/>
      <c r="C1466" s="220"/>
      <c r="D1466" s="220"/>
      <c r="E1466" s="220"/>
      <c r="F1466" s="220"/>
    </row>
    <row r="1467" spans="1:6">
      <c r="A1467" s="219"/>
      <c r="B1467" s="220"/>
      <c r="C1467" s="220"/>
      <c r="D1467" s="220"/>
      <c r="E1467" s="220"/>
      <c r="F1467" s="220"/>
    </row>
    <row r="1468" spans="1:6">
      <c r="A1468" s="219"/>
      <c r="B1468" s="220"/>
      <c r="C1468" s="220"/>
      <c r="D1468" s="220"/>
      <c r="E1468" s="220"/>
      <c r="F1468" s="220"/>
    </row>
    <row r="1469" spans="1:6">
      <c r="A1469" s="219"/>
      <c r="B1469" s="220"/>
      <c r="C1469" s="220"/>
      <c r="D1469" s="220"/>
      <c r="E1469" s="220"/>
      <c r="F1469" s="220"/>
    </row>
    <row r="1470" spans="1:6">
      <c r="A1470" s="219"/>
      <c r="B1470" s="220"/>
      <c r="C1470" s="220"/>
      <c r="D1470" s="220"/>
      <c r="E1470" s="220"/>
      <c r="F1470" s="220"/>
    </row>
    <row r="1471" spans="1:6">
      <c r="A1471" s="219"/>
      <c r="B1471" s="220"/>
      <c r="C1471" s="220"/>
      <c r="D1471" s="220"/>
      <c r="E1471" s="220"/>
      <c r="F1471" s="220"/>
    </row>
    <row r="1472" spans="1:6">
      <c r="A1472" s="219"/>
      <c r="B1472" s="220"/>
      <c r="C1472" s="220"/>
      <c r="D1472" s="220"/>
      <c r="E1472" s="220"/>
      <c r="F1472" s="220"/>
    </row>
    <row r="1473" spans="1:6">
      <c r="A1473" s="219"/>
      <c r="B1473" s="220"/>
      <c r="C1473" s="220"/>
      <c r="D1473" s="220"/>
      <c r="E1473" s="220"/>
      <c r="F1473" s="220"/>
    </row>
    <row r="1474" spans="1:6">
      <c r="A1474" s="219"/>
      <c r="B1474" s="220"/>
      <c r="C1474" s="220"/>
      <c r="D1474" s="220"/>
      <c r="E1474" s="220"/>
      <c r="F1474" s="220"/>
    </row>
    <row r="1475" spans="1:6">
      <c r="A1475" s="219"/>
      <c r="B1475" s="220"/>
      <c r="C1475" s="220"/>
      <c r="D1475" s="220"/>
      <c r="E1475" s="220"/>
      <c r="F1475" s="220"/>
    </row>
    <row r="1476" spans="1:6">
      <c r="A1476" s="219"/>
      <c r="B1476" s="220"/>
      <c r="C1476" s="220"/>
      <c r="D1476" s="220"/>
      <c r="E1476" s="220"/>
      <c r="F1476" s="220"/>
    </row>
    <row r="1477" spans="1:6">
      <c r="A1477" s="219"/>
      <c r="B1477" s="220"/>
      <c r="C1477" s="220"/>
      <c r="D1477" s="220"/>
      <c r="E1477" s="220"/>
      <c r="F1477" s="220"/>
    </row>
    <row r="1478" spans="1:6">
      <c r="A1478" s="219"/>
      <c r="B1478" s="220"/>
      <c r="C1478" s="220"/>
      <c r="D1478" s="220"/>
      <c r="E1478" s="220"/>
      <c r="F1478" s="220"/>
    </row>
    <row r="1479" spans="1:6">
      <c r="A1479" s="219"/>
      <c r="B1479" s="220"/>
      <c r="C1479" s="220"/>
      <c r="D1479" s="220"/>
      <c r="E1479" s="220"/>
      <c r="F1479" s="220"/>
    </row>
    <row r="1480" spans="1:6">
      <c r="A1480" s="219"/>
      <c r="B1480" s="220"/>
      <c r="C1480" s="220"/>
      <c r="D1480" s="220"/>
      <c r="E1480" s="220"/>
      <c r="F1480" s="220"/>
    </row>
    <row r="1481" spans="1:6">
      <c r="A1481" s="219"/>
      <c r="B1481" s="220"/>
      <c r="C1481" s="220"/>
      <c r="D1481" s="220"/>
      <c r="E1481" s="220"/>
      <c r="F1481" s="220"/>
    </row>
    <row r="1482" spans="1:6">
      <c r="A1482" s="219"/>
      <c r="B1482" s="220"/>
      <c r="C1482" s="220"/>
      <c r="D1482" s="220"/>
      <c r="E1482" s="220"/>
      <c r="F1482" s="220"/>
    </row>
    <row r="1483" spans="1:6">
      <c r="A1483" s="219"/>
      <c r="B1483" s="220"/>
      <c r="C1483" s="220"/>
      <c r="D1483" s="220"/>
      <c r="E1483" s="220"/>
      <c r="F1483" s="220"/>
    </row>
    <row r="1484" spans="1:6">
      <c r="A1484" s="219"/>
      <c r="B1484" s="220"/>
      <c r="C1484" s="220"/>
      <c r="D1484" s="220"/>
      <c r="E1484" s="220"/>
      <c r="F1484" s="220"/>
    </row>
    <row r="1485" spans="1:6">
      <c r="A1485" s="219"/>
      <c r="B1485" s="220"/>
      <c r="C1485" s="220"/>
      <c r="D1485" s="220"/>
      <c r="E1485" s="220"/>
      <c r="F1485" s="220"/>
    </row>
    <row r="1486" spans="1:6">
      <c r="A1486" s="219"/>
      <c r="B1486" s="220"/>
      <c r="C1486" s="220"/>
      <c r="D1486" s="220"/>
      <c r="E1486" s="220"/>
      <c r="F1486" s="220"/>
    </row>
    <row r="1487" spans="1:6">
      <c r="A1487" s="219"/>
      <c r="B1487" s="220"/>
      <c r="C1487" s="220"/>
      <c r="D1487" s="220"/>
      <c r="E1487" s="220"/>
      <c r="F1487" s="220"/>
    </row>
    <row r="1488" spans="1:6">
      <c r="A1488" s="219"/>
      <c r="B1488" s="220"/>
      <c r="C1488" s="220"/>
      <c r="D1488" s="220"/>
      <c r="E1488" s="220"/>
      <c r="F1488" s="220"/>
    </row>
    <row r="1489" spans="1:6">
      <c r="A1489" s="219"/>
      <c r="B1489" s="220"/>
      <c r="C1489" s="220"/>
      <c r="D1489" s="220"/>
      <c r="E1489" s="220"/>
      <c r="F1489" s="220"/>
    </row>
    <row r="1490" spans="1:6">
      <c r="A1490" s="219"/>
      <c r="B1490" s="220"/>
      <c r="C1490" s="220"/>
      <c r="D1490" s="220"/>
      <c r="E1490" s="220"/>
      <c r="F1490" s="220"/>
    </row>
    <row r="1491" spans="1:6">
      <c r="A1491" s="219"/>
      <c r="B1491" s="220"/>
      <c r="C1491" s="220"/>
      <c r="D1491" s="220"/>
      <c r="E1491" s="220"/>
      <c r="F1491" s="220"/>
    </row>
    <row r="1492" spans="1:6">
      <c r="A1492" s="219"/>
      <c r="B1492" s="220"/>
      <c r="C1492" s="220"/>
      <c r="D1492" s="220"/>
      <c r="E1492" s="220"/>
      <c r="F1492" s="220"/>
    </row>
    <row r="1493" spans="1:6">
      <c r="A1493" s="219"/>
      <c r="B1493" s="220"/>
      <c r="C1493" s="220"/>
      <c r="D1493" s="220"/>
      <c r="E1493" s="220"/>
      <c r="F1493" s="220"/>
    </row>
    <row r="1494" spans="1:6">
      <c r="A1494" s="219"/>
      <c r="B1494" s="220"/>
      <c r="C1494" s="220"/>
      <c r="D1494" s="220"/>
      <c r="E1494" s="220"/>
      <c r="F1494" s="220"/>
    </row>
    <row r="1495" spans="1:6">
      <c r="A1495" s="219"/>
      <c r="B1495" s="220"/>
      <c r="C1495" s="220"/>
      <c r="D1495" s="220"/>
      <c r="E1495" s="220"/>
      <c r="F1495" s="220"/>
    </row>
    <row r="1496" spans="1:6">
      <c r="A1496" s="219"/>
      <c r="B1496" s="220"/>
      <c r="C1496" s="220"/>
      <c r="D1496" s="220"/>
      <c r="E1496" s="220"/>
      <c r="F1496" s="220"/>
    </row>
    <row r="1497" spans="1:6">
      <c r="A1497" s="219"/>
      <c r="B1497" s="220"/>
      <c r="C1497" s="220"/>
      <c r="D1497" s="220"/>
      <c r="E1497" s="220"/>
      <c r="F1497" s="220"/>
    </row>
    <row r="1498" spans="1:6">
      <c r="A1498" s="219"/>
      <c r="B1498" s="220"/>
      <c r="C1498" s="220"/>
      <c r="D1498" s="220"/>
      <c r="E1498" s="220"/>
      <c r="F1498" s="220"/>
    </row>
    <row r="1499" spans="1:6">
      <c r="A1499" s="219"/>
      <c r="B1499" s="220"/>
      <c r="C1499" s="220"/>
      <c r="D1499" s="220"/>
      <c r="E1499" s="220"/>
      <c r="F1499" s="220"/>
    </row>
    <row r="1500" spans="1:6">
      <c r="A1500" s="219"/>
      <c r="B1500" s="220"/>
      <c r="C1500" s="220"/>
      <c r="D1500" s="220"/>
      <c r="E1500" s="220"/>
      <c r="F1500" s="220"/>
    </row>
    <row r="1501" spans="1:6">
      <c r="A1501" s="219"/>
      <c r="B1501" s="220"/>
      <c r="C1501" s="220"/>
      <c r="D1501" s="220"/>
      <c r="E1501" s="220"/>
      <c r="F1501" s="220"/>
    </row>
    <row r="1502" spans="1:6">
      <c r="A1502" s="219"/>
      <c r="B1502" s="220"/>
      <c r="C1502" s="220"/>
      <c r="D1502" s="220"/>
      <c r="E1502" s="220"/>
      <c r="F1502" s="220"/>
    </row>
    <row r="1503" spans="1:6">
      <c r="A1503" s="219"/>
      <c r="B1503" s="220"/>
      <c r="C1503" s="220"/>
      <c r="D1503" s="220"/>
      <c r="E1503" s="220"/>
      <c r="F1503" s="220"/>
    </row>
    <row r="1504" spans="1:6">
      <c r="A1504" s="219"/>
      <c r="B1504" s="220"/>
      <c r="C1504" s="220"/>
      <c r="D1504" s="220"/>
      <c r="E1504" s="220"/>
      <c r="F1504" s="220"/>
    </row>
    <row r="1505" spans="1:6">
      <c r="A1505" s="219"/>
      <c r="B1505" s="220"/>
      <c r="C1505" s="220"/>
      <c r="D1505" s="220"/>
      <c r="E1505" s="220"/>
      <c r="F1505" s="220"/>
    </row>
    <row r="1506" spans="1:6">
      <c r="A1506" s="219"/>
      <c r="B1506" s="220"/>
      <c r="C1506" s="220"/>
      <c r="D1506" s="220"/>
      <c r="E1506" s="220"/>
      <c r="F1506" s="220"/>
    </row>
    <row r="1507" spans="1:6">
      <c r="A1507" s="219"/>
      <c r="B1507" s="220"/>
      <c r="C1507" s="220"/>
      <c r="D1507" s="220"/>
      <c r="E1507" s="220"/>
      <c r="F1507" s="220"/>
    </row>
    <row r="1508" spans="1:6">
      <c r="A1508" s="219"/>
      <c r="B1508" s="220"/>
      <c r="C1508" s="220"/>
      <c r="D1508" s="220"/>
      <c r="E1508" s="220"/>
      <c r="F1508" s="220"/>
    </row>
    <row r="1509" spans="1:6">
      <c r="A1509" s="219"/>
      <c r="B1509" s="220"/>
      <c r="C1509" s="220"/>
      <c r="D1509" s="220"/>
      <c r="E1509" s="220"/>
      <c r="F1509" s="220"/>
    </row>
    <row r="1510" spans="1:6">
      <c r="A1510" s="219"/>
      <c r="B1510" s="220"/>
      <c r="C1510" s="220"/>
      <c r="D1510" s="220"/>
      <c r="E1510" s="220"/>
      <c r="F1510" s="220"/>
    </row>
    <row r="1511" spans="1:6">
      <c r="A1511" s="219"/>
      <c r="B1511" s="220"/>
      <c r="C1511" s="220"/>
      <c r="D1511" s="220"/>
      <c r="E1511" s="220"/>
      <c r="F1511" s="220"/>
    </row>
    <row r="1512" spans="1:6">
      <c r="A1512" s="219"/>
      <c r="B1512" s="220"/>
      <c r="C1512" s="220"/>
      <c r="D1512" s="220"/>
      <c r="E1512" s="220"/>
      <c r="F1512" s="220"/>
    </row>
    <row r="1513" spans="1:6">
      <c r="A1513" s="219"/>
      <c r="B1513" s="220"/>
      <c r="C1513" s="220"/>
      <c r="D1513" s="220"/>
      <c r="E1513" s="220"/>
      <c r="F1513" s="220"/>
    </row>
    <row r="1514" spans="1:6">
      <c r="A1514" s="219"/>
      <c r="B1514" s="220"/>
      <c r="C1514" s="220"/>
      <c r="D1514" s="220"/>
      <c r="E1514" s="220"/>
      <c r="F1514" s="220"/>
    </row>
    <row r="1515" spans="1:6">
      <c r="A1515" s="219"/>
      <c r="B1515" s="220"/>
      <c r="C1515" s="220"/>
      <c r="D1515" s="220"/>
      <c r="E1515" s="220"/>
      <c r="F1515" s="220"/>
    </row>
    <row r="1516" spans="1:6">
      <c r="A1516" s="219"/>
      <c r="B1516" s="220"/>
      <c r="C1516" s="220"/>
      <c r="D1516" s="220"/>
      <c r="E1516" s="220"/>
      <c r="F1516" s="220"/>
    </row>
    <row r="1517" spans="1:6">
      <c r="A1517" s="219"/>
      <c r="B1517" s="220"/>
      <c r="C1517" s="220"/>
      <c r="D1517" s="220"/>
      <c r="E1517" s="220"/>
      <c r="F1517" s="220"/>
    </row>
    <row r="1518" spans="1:6">
      <c r="A1518" s="219"/>
      <c r="B1518" s="220"/>
      <c r="C1518" s="220"/>
      <c r="D1518" s="220"/>
      <c r="E1518" s="220"/>
      <c r="F1518" s="220"/>
    </row>
    <row r="1519" spans="1:6">
      <c r="A1519" s="219"/>
      <c r="B1519" s="220"/>
      <c r="C1519" s="220"/>
      <c r="D1519" s="220"/>
      <c r="E1519" s="220"/>
      <c r="F1519" s="220"/>
    </row>
    <row r="1520" spans="1:6">
      <c r="A1520" s="219"/>
      <c r="B1520" s="220"/>
      <c r="C1520" s="220"/>
      <c r="D1520" s="220"/>
      <c r="E1520" s="220"/>
      <c r="F1520" s="220"/>
    </row>
    <row r="1521" spans="1:6">
      <c r="A1521" s="219"/>
      <c r="B1521" s="220"/>
      <c r="C1521" s="220"/>
      <c r="D1521" s="220"/>
      <c r="E1521" s="220"/>
      <c r="F1521" s="220"/>
    </row>
    <row r="1522" spans="1:6">
      <c r="A1522" s="219"/>
      <c r="B1522" s="220"/>
      <c r="C1522" s="220"/>
      <c r="D1522" s="220"/>
      <c r="E1522" s="220"/>
      <c r="F1522" s="220"/>
    </row>
    <row r="1523" spans="1:6">
      <c r="A1523" s="219"/>
      <c r="B1523" s="220"/>
      <c r="C1523" s="220"/>
      <c r="D1523" s="220"/>
      <c r="E1523" s="220"/>
      <c r="F1523" s="220"/>
    </row>
    <row r="1524" spans="1:6">
      <c r="A1524" s="219"/>
      <c r="B1524" s="220"/>
      <c r="C1524" s="220"/>
      <c r="D1524" s="220"/>
      <c r="E1524" s="220"/>
      <c r="F1524" s="220"/>
    </row>
    <row r="1525" spans="1:6">
      <c r="A1525" s="219"/>
      <c r="B1525" s="220"/>
      <c r="C1525" s="220"/>
      <c r="D1525" s="220"/>
      <c r="E1525" s="220"/>
      <c r="F1525" s="220"/>
    </row>
    <row r="1526" spans="1:6">
      <c r="A1526" s="219"/>
      <c r="B1526" s="220"/>
      <c r="C1526" s="220"/>
      <c r="D1526" s="220"/>
      <c r="E1526" s="220"/>
      <c r="F1526" s="220"/>
    </row>
    <row r="1527" spans="1:6">
      <c r="A1527" s="219"/>
      <c r="B1527" s="220"/>
      <c r="C1527" s="220"/>
      <c r="D1527" s="220"/>
      <c r="E1527" s="220"/>
      <c r="F1527" s="220"/>
    </row>
    <row r="1528" spans="1:6">
      <c r="A1528" s="219"/>
      <c r="B1528" s="220"/>
      <c r="C1528" s="220"/>
      <c r="D1528" s="220"/>
      <c r="E1528" s="220"/>
      <c r="F1528" s="220"/>
    </row>
    <row r="1529" spans="1:6">
      <c r="A1529" s="219"/>
      <c r="B1529" s="220"/>
      <c r="C1529" s="220"/>
      <c r="D1529" s="220"/>
      <c r="E1529" s="220"/>
      <c r="F1529" s="220"/>
    </row>
    <row r="1530" spans="1:6">
      <c r="A1530" s="219"/>
      <c r="B1530" s="220"/>
      <c r="C1530" s="220"/>
      <c r="D1530" s="220"/>
      <c r="E1530" s="220"/>
      <c r="F1530" s="220"/>
    </row>
    <row r="1531" spans="1:6">
      <c r="A1531" s="219"/>
      <c r="B1531" s="220"/>
      <c r="C1531" s="220"/>
      <c r="D1531" s="220"/>
      <c r="E1531" s="220"/>
      <c r="F1531" s="220"/>
    </row>
    <row r="1532" spans="1:6">
      <c r="A1532" s="219"/>
      <c r="B1532" s="220"/>
      <c r="C1532" s="220"/>
      <c r="D1532" s="220"/>
      <c r="E1532" s="220"/>
      <c r="F1532" s="220"/>
    </row>
    <row r="1533" spans="1:6">
      <c r="A1533" s="219"/>
      <c r="B1533" s="220"/>
      <c r="C1533" s="220"/>
      <c r="D1533" s="220"/>
      <c r="E1533" s="220"/>
      <c r="F1533" s="220"/>
    </row>
    <row r="1534" spans="1:6">
      <c r="A1534" s="219"/>
      <c r="B1534" s="220"/>
      <c r="C1534" s="220"/>
      <c r="D1534" s="220"/>
      <c r="E1534" s="220"/>
      <c r="F1534" s="220"/>
    </row>
    <row r="1535" spans="1:6">
      <c r="A1535" s="219"/>
      <c r="B1535" s="220"/>
      <c r="C1535" s="220"/>
      <c r="D1535" s="220"/>
      <c r="E1535" s="220"/>
      <c r="F1535" s="220"/>
    </row>
    <row r="1536" spans="1:6">
      <c r="A1536" s="219"/>
      <c r="B1536" s="220"/>
      <c r="C1536" s="220"/>
      <c r="D1536" s="220"/>
      <c r="E1536" s="220"/>
      <c r="F1536" s="220"/>
    </row>
    <row r="1537" spans="1:6">
      <c r="A1537" s="219"/>
      <c r="B1537" s="220"/>
      <c r="C1537" s="220"/>
      <c r="D1537" s="220"/>
      <c r="E1537" s="220"/>
      <c r="F1537" s="220"/>
    </row>
    <row r="1538" spans="1:6">
      <c r="A1538" s="219"/>
      <c r="B1538" s="220"/>
      <c r="C1538" s="220"/>
      <c r="D1538" s="220"/>
      <c r="E1538" s="220"/>
      <c r="F1538" s="220"/>
    </row>
    <row r="1539" spans="1:6">
      <c r="A1539" s="219"/>
      <c r="B1539" s="220"/>
      <c r="C1539" s="220"/>
      <c r="D1539" s="220"/>
      <c r="E1539" s="220"/>
      <c r="F1539" s="220"/>
    </row>
    <row r="1540" spans="1:6">
      <c r="A1540" s="219"/>
      <c r="B1540" s="220"/>
      <c r="C1540" s="220"/>
      <c r="D1540" s="220"/>
      <c r="E1540" s="220"/>
      <c r="F1540" s="220"/>
    </row>
    <row r="1541" spans="1:6">
      <c r="A1541" s="219"/>
      <c r="B1541" s="220"/>
      <c r="C1541" s="220"/>
      <c r="D1541" s="220"/>
      <c r="E1541" s="220"/>
      <c r="F1541" s="220"/>
    </row>
    <row r="1542" spans="1:6">
      <c r="A1542" s="219"/>
      <c r="B1542" s="220"/>
      <c r="C1542" s="220"/>
      <c r="D1542" s="220"/>
      <c r="E1542" s="220"/>
      <c r="F1542" s="220"/>
    </row>
    <row r="1543" spans="1:6">
      <c r="A1543" s="219"/>
      <c r="B1543" s="220"/>
      <c r="C1543" s="220"/>
      <c r="D1543" s="220"/>
      <c r="E1543" s="220"/>
      <c r="F1543" s="220"/>
    </row>
    <row r="1544" spans="1:6">
      <c r="A1544" s="219"/>
      <c r="B1544" s="220"/>
      <c r="C1544" s="220"/>
      <c r="D1544" s="220"/>
      <c r="E1544" s="220"/>
      <c r="F1544" s="220"/>
    </row>
    <row r="1545" spans="1:6">
      <c r="A1545" s="219"/>
      <c r="B1545" s="220"/>
      <c r="C1545" s="220"/>
      <c r="D1545" s="220"/>
      <c r="E1545" s="220"/>
      <c r="F1545" s="220"/>
    </row>
    <row r="1546" spans="1:6">
      <c r="A1546" s="219"/>
      <c r="B1546" s="220"/>
      <c r="C1546" s="220"/>
      <c r="D1546" s="220"/>
      <c r="E1546" s="220"/>
      <c r="F1546" s="220"/>
    </row>
    <row r="1547" spans="1:6">
      <c r="A1547" s="219"/>
      <c r="B1547" s="220"/>
      <c r="C1547" s="220"/>
      <c r="D1547" s="220"/>
      <c r="E1547" s="220"/>
      <c r="F1547" s="220"/>
    </row>
    <row r="1548" spans="1:6">
      <c r="A1548" s="219"/>
      <c r="B1548" s="220"/>
      <c r="C1548" s="220"/>
      <c r="D1548" s="220"/>
      <c r="E1548" s="220"/>
      <c r="F1548" s="220"/>
    </row>
    <row r="1549" spans="1:6">
      <c r="A1549" s="219"/>
      <c r="B1549" s="220"/>
      <c r="C1549" s="220"/>
      <c r="D1549" s="220"/>
      <c r="E1549" s="220"/>
      <c r="F1549" s="220"/>
    </row>
    <row r="1550" spans="1:6">
      <c r="A1550" s="219"/>
      <c r="B1550" s="220"/>
      <c r="C1550" s="220"/>
      <c r="D1550" s="220"/>
      <c r="E1550" s="220"/>
      <c r="F1550" s="220"/>
    </row>
    <row r="1551" spans="1:6">
      <c r="A1551" s="219"/>
      <c r="B1551" s="220"/>
      <c r="C1551" s="220"/>
      <c r="D1551" s="220"/>
      <c r="E1551" s="220"/>
      <c r="F1551" s="220"/>
    </row>
    <row r="1552" spans="1:6">
      <c r="A1552" s="219"/>
      <c r="B1552" s="220"/>
      <c r="C1552" s="220"/>
      <c r="D1552" s="220"/>
      <c r="E1552" s="220"/>
      <c r="F1552" s="220"/>
    </row>
    <row r="1553" spans="1:6">
      <c r="A1553" s="219"/>
      <c r="B1553" s="220"/>
      <c r="C1553" s="220"/>
      <c r="D1553" s="220"/>
      <c r="E1553" s="220"/>
      <c r="F1553" s="220"/>
    </row>
    <row r="1554" spans="1:6">
      <c r="A1554" s="219"/>
      <c r="B1554" s="220"/>
      <c r="C1554" s="220"/>
      <c r="D1554" s="220"/>
      <c r="E1554" s="220"/>
      <c r="F1554" s="220"/>
    </row>
    <row r="1555" spans="1:6">
      <c r="A1555" s="219"/>
      <c r="B1555" s="220"/>
      <c r="C1555" s="220"/>
      <c r="D1555" s="220"/>
      <c r="E1555" s="220"/>
      <c r="F1555" s="220"/>
    </row>
    <row r="1556" spans="1:6">
      <c r="A1556" s="219"/>
      <c r="B1556" s="220"/>
      <c r="C1556" s="220"/>
      <c r="D1556" s="220"/>
      <c r="E1556" s="220"/>
      <c r="F1556" s="220"/>
    </row>
    <row r="1557" spans="1:6">
      <c r="A1557" s="219"/>
      <c r="B1557" s="220"/>
      <c r="C1557" s="220"/>
      <c r="D1557" s="220"/>
      <c r="E1557" s="220"/>
      <c r="F1557" s="220"/>
    </row>
    <row r="1558" spans="1:6">
      <c r="A1558" s="219"/>
      <c r="B1558" s="220"/>
      <c r="C1558" s="220"/>
      <c r="D1558" s="220"/>
      <c r="E1558" s="220"/>
      <c r="F1558" s="220"/>
    </row>
    <row r="1559" spans="1:6">
      <c r="A1559" s="219"/>
      <c r="B1559" s="220"/>
      <c r="C1559" s="220"/>
      <c r="D1559" s="220"/>
      <c r="E1559" s="220"/>
      <c r="F1559" s="220"/>
    </row>
    <row r="1560" spans="1:6">
      <c r="A1560" s="219"/>
      <c r="B1560" s="220"/>
      <c r="C1560" s="220"/>
      <c r="D1560" s="220"/>
      <c r="E1560" s="220"/>
      <c r="F1560" s="220"/>
    </row>
    <row r="1561" spans="1:6">
      <c r="A1561" s="219"/>
      <c r="B1561" s="220"/>
      <c r="C1561" s="220"/>
      <c r="D1561" s="220"/>
      <c r="E1561" s="220"/>
      <c r="F1561" s="220"/>
    </row>
    <row r="1562" spans="1:6">
      <c r="A1562" s="219"/>
      <c r="B1562" s="220"/>
      <c r="C1562" s="220"/>
      <c r="D1562" s="220"/>
      <c r="E1562" s="220"/>
      <c r="F1562" s="220"/>
    </row>
    <row r="1563" spans="1:6">
      <c r="A1563" s="219"/>
      <c r="B1563" s="220"/>
      <c r="C1563" s="220"/>
      <c r="D1563" s="220"/>
      <c r="E1563" s="220"/>
      <c r="F1563" s="220"/>
    </row>
    <row r="1564" spans="1:6">
      <c r="A1564" s="219"/>
      <c r="B1564" s="220"/>
      <c r="C1564" s="220"/>
      <c r="D1564" s="220"/>
      <c r="E1564" s="220"/>
      <c r="F1564" s="220"/>
    </row>
    <row r="1565" spans="1:6">
      <c r="A1565" s="219"/>
      <c r="B1565" s="220"/>
      <c r="C1565" s="220"/>
      <c r="D1565" s="220"/>
      <c r="E1565" s="220"/>
      <c r="F1565" s="220"/>
    </row>
    <row r="1566" spans="1:6">
      <c r="A1566" s="219"/>
      <c r="B1566" s="220"/>
      <c r="C1566" s="220"/>
      <c r="D1566" s="220"/>
      <c r="E1566" s="220"/>
      <c r="F1566" s="220"/>
    </row>
    <row r="1567" spans="1:6">
      <c r="A1567" s="219"/>
      <c r="B1567" s="220"/>
      <c r="C1567" s="220"/>
      <c r="D1567" s="220"/>
      <c r="E1567" s="220"/>
      <c r="F1567" s="220"/>
    </row>
    <row r="1568" spans="1:6">
      <c r="A1568" s="219"/>
      <c r="B1568" s="220"/>
      <c r="C1568" s="220"/>
      <c r="D1568" s="220"/>
      <c r="E1568" s="220"/>
      <c r="F1568" s="220"/>
    </row>
    <row r="1569" spans="1:6">
      <c r="A1569" s="219"/>
      <c r="B1569" s="220"/>
      <c r="C1569" s="220"/>
      <c r="D1569" s="220"/>
      <c r="E1569" s="220"/>
      <c r="F1569" s="220"/>
    </row>
    <row r="1570" spans="1:6">
      <c r="A1570" s="219"/>
      <c r="B1570" s="220"/>
      <c r="C1570" s="220"/>
      <c r="D1570" s="220"/>
      <c r="E1570" s="220"/>
      <c r="F1570" s="220"/>
    </row>
    <row r="1571" spans="1:6">
      <c r="A1571" s="219"/>
      <c r="B1571" s="220"/>
      <c r="C1571" s="220"/>
      <c r="D1571" s="220"/>
      <c r="E1571" s="220"/>
      <c r="F1571" s="220"/>
    </row>
    <row r="1572" spans="1:6">
      <c r="A1572" s="219"/>
      <c r="B1572" s="220"/>
      <c r="C1572" s="220"/>
      <c r="D1572" s="220"/>
      <c r="E1572" s="220"/>
      <c r="F1572" s="220"/>
    </row>
    <row r="1573" spans="1:6">
      <c r="A1573" s="219"/>
      <c r="B1573" s="220"/>
      <c r="C1573" s="220"/>
      <c r="D1573" s="220"/>
      <c r="E1573" s="220"/>
      <c r="F1573" s="220"/>
    </row>
    <row r="1574" spans="1:6">
      <c r="A1574" s="219"/>
      <c r="B1574" s="220"/>
      <c r="C1574" s="220"/>
      <c r="D1574" s="220"/>
      <c r="E1574" s="220"/>
      <c r="F1574" s="220"/>
    </row>
    <row r="1575" spans="1:6">
      <c r="A1575" s="219"/>
      <c r="B1575" s="220"/>
      <c r="C1575" s="220"/>
      <c r="D1575" s="220"/>
      <c r="E1575" s="220"/>
      <c r="F1575" s="220"/>
    </row>
    <row r="1576" spans="1:6">
      <c r="A1576" s="219"/>
      <c r="B1576" s="220"/>
      <c r="C1576" s="220"/>
      <c r="D1576" s="220"/>
      <c r="E1576" s="220"/>
      <c r="F1576" s="220"/>
    </row>
    <row r="1577" spans="1:6">
      <c r="A1577" s="219"/>
      <c r="B1577" s="220"/>
      <c r="C1577" s="220"/>
      <c r="D1577" s="220"/>
      <c r="E1577" s="220"/>
      <c r="F1577" s="220"/>
    </row>
    <row r="1578" spans="1:6">
      <c r="A1578" s="219"/>
      <c r="B1578" s="220"/>
      <c r="C1578" s="220"/>
      <c r="D1578" s="220"/>
      <c r="E1578" s="220"/>
      <c r="F1578" s="220"/>
    </row>
    <row r="1579" spans="1:6">
      <c r="A1579" s="219"/>
      <c r="B1579" s="220"/>
      <c r="C1579" s="220"/>
      <c r="D1579" s="220"/>
      <c r="E1579" s="220"/>
      <c r="F1579" s="220"/>
    </row>
    <row r="1580" spans="1:6">
      <c r="A1580" s="219"/>
      <c r="B1580" s="220"/>
      <c r="C1580" s="220"/>
      <c r="D1580" s="220"/>
      <c r="E1580" s="220"/>
      <c r="F1580" s="220"/>
    </row>
    <row r="1581" spans="1:6">
      <c r="A1581" s="219"/>
      <c r="B1581" s="220"/>
      <c r="C1581" s="220"/>
      <c r="D1581" s="220"/>
      <c r="E1581" s="220"/>
      <c r="F1581" s="220"/>
    </row>
    <row r="1582" spans="1:6">
      <c r="A1582" s="219"/>
      <c r="B1582" s="220"/>
      <c r="C1582" s="220"/>
      <c r="D1582" s="220"/>
      <c r="E1582" s="220"/>
      <c r="F1582" s="220"/>
    </row>
    <row r="1583" spans="1:6">
      <c r="A1583" s="219"/>
      <c r="B1583" s="220"/>
      <c r="C1583" s="220"/>
      <c r="D1583" s="220"/>
      <c r="E1583" s="220"/>
      <c r="F1583" s="220"/>
    </row>
    <row r="1584" spans="1:6">
      <c r="A1584" s="219"/>
      <c r="B1584" s="220"/>
      <c r="C1584" s="220"/>
      <c r="D1584" s="220"/>
      <c r="E1584" s="220"/>
      <c r="F1584" s="220"/>
    </row>
    <row r="1585" spans="1:6">
      <c r="A1585" s="219"/>
      <c r="B1585" s="220"/>
      <c r="C1585" s="220"/>
      <c r="D1585" s="220"/>
      <c r="E1585" s="220"/>
      <c r="F1585" s="220"/>
    </row>
    <row r="1586" spans="1:6">
      <c r="A1586" s="219"/>
      <c r="B1586" s="220"/>
      <c r="C1586" s="220"/>
      <c r="D1586" s="220"/>
      <c r="E1586" s="220"/>
      <c r="F1586" s="220"/>
    </row>
    <row r="1587" spans="1:6">
      <c r="A1587" s="219"/>
      <c r="B1587" s="220"/>
      <c r="C1587" s="220"/>
      <c r="D1587" s="220"/>
      <c r="E1587" s="220"/>
      <c r="F1587" s="220"/>
    </row>
    <row r="1588" spans="1:6">
      <c r="A1588" s="219"/>
      <c r="B1588" s="220"/>
      <c r="C1588" s="220"/>
      <c r="D1588" s="220"/>
      <c r="E1588" s="220"/>
      <c r="F1588" s="220"/>
    </row>
    <row r="1589" spans="1:6">
      <c r="A1589" s="219"/>
      <c r="B1589" s="220"/>
      <c r="C1589" s="220"/>
      <c r="D1589" s="220"/>
      <c r="E1589" s="220"/>
      <c r="F1589" s="220"/>
    </row>
    <row r="1590" spans="1:6">
      <c r="A1590" s="219"/>
      <c r="B1590" s="220"/>
      <c r="C1590" s="220"/>
      <c r="D1590" s="220"/>
      <c r="E1590" s="220"/>
      <c r="F1590" s="220"/>
    </row>
    <row r="1591" spans="1:6">
      <c r="A1591" s="219"/>
      <c r="B1591" s="220"/>
      <c r="C1591" s="220"/>
      <c r="D1591" s="220"/>
      <c r="E1591" s="220"/>
      <c r="F1591" s="220"/>
    </row>
    <row r="1592" spans="1:6">
      <c r="A1592" s="219"/>
      <c r="B1592" s="220"/>
      <c r="C1592" s="220"/>
      <c r="D1592" s="220"/>
      <c r="E1592" s="220"/>
      <c r="F1592" s="220"/>
    </row>
    <row r="1593" spans="1:6">
      <c r="A1593" s="219"/>
      <c r="B1593" s="220"/>
      <c r="C1593" s="220"/>
      <c r="D1593" s="220"/>
      <c r="E1593" s="220"/>
      <c r="F1593" s="220"/>
    </row>
    <row r="1594" spans="1:6">
      <c r="A1594" s="219"/>
      <c r="B1594" s="220"/>
      <c r="C1594" s="220"/>
      <c r="D1594" s="220"/>
      <c r="E1594" s="220"/>
      <c r="F1594" s="220"/>
    </row>
    <row r="1595" spans="1:6">
      <c r="A1595" s="219"/>
      <c r="B1595" s="220"/>
      <c r="C1595" s="220"/>
      <c r="D1595" s="220"/>
      <c r="E1595" s="220"/>
      <c r="F1595" s="220"/>
    </row>
    <row r="1596" spans="1:6">
      <c r="A1596" s="219"/>
      <c r="B1596" s="220"/>
      <c r="C1596" s="220"/>
      <c r="D1596" s="220"/>
      <c r="E1596" s="220"/>
      <c r="F1596" s="220"/>
    </row>
    <row r="1597" spans="1:6">
      <c r="A1597" s="219"/>
      <c r="B1597" s="220"/>
      <c r="C1597" s="220"/>
      <c r="D1597" s="220"/>
      <c r="E1597" s="220"/>
      <c r="F1597" s="220"/>
    </row>
    <row r="1598" spans="1:6">
      <c r="A1598" s="219"/>
      <c r="B1598" s="220"/>
      <c r="C1598" s="220"/>
      <c r="D1598" s="220"/>
      <c r="E1598" s="220"/>
      <c r="F1598" s="220"/>
    </row>
    <row r="1599" spans="1:6">
      <c r="A1599" s="219"/>
      <c r="B1599" s="220"/>
      <c r="C1599" s="220"/>
      <c r="D1599" s="220"/>
      <c r="E1599" s="220"/>
      <c r="F1599" s="220"/>
    </row>
    <row r="1600" spans="1:6">
      <c r="A1600" s="219"/>
      <c r="B1600" s="220"/>
      <c r="C1600" s="220"/>
      <c r="D1600" s="220"/>
      <c r="E1600" s="220"/>
      <c r="F1600" s="220"/>
    </row>
    <row r="1601" spans="1:6">
      <c r="A1601" s="219"/>
      <c r="B1601" s="220"/>
      <c r="C1601" s="220"/>
      <c r="D1601" s="220"/>
      <c r="E1601" s="220"/>
      <c r="F1601" s="220"/>
    </row>
    <row r="1602" spans="1:6">
      <c r="A1602" s="219"/>
      <c r="B1602" s="220"/>
      <c r="C1602" s="220"/>
      <c r="D1602" s="220"/>
      <c r="E1602" s="220"/>
      <c r="F1602" s="220"/>
    </row>
    <row r="1603" spans="1:6">
      <c r="A1603" s="219"/>
      <c r="B1603" s="220"/>
      <c r="C1603" s="220"/>
      <c r="D1603" s="220"/>
      <c r="E1603" s="220"/>
      <c r="F1603" s="220"/>
    </row>
    <row r="1604" spans="1:6">
      <c r="A1604" s="219"/>
      <c r="B1604" s="220"/>
      <c r="C1604" s="220"/>
      <c r="D1604" s="220"/>
      <c r="E1604" s="220"/>
      <c r="F1604" s="220"/>
    </row>
    <row r="1605" spans="1:6">
      <c r="A1605" s="219"/>
      <c r="B1605" s="220"/>
      <c r="C1605" s="220"/>
      <c r="D1605" s="220"/>
      <c r="E1605" s="220"/>
      <c r="F1605" s="220"/>
    </row>
    <row r="1606" spans="1:6">
      <c r="A1606" s="219"/>
      <c r="B1606" s="220"/>
      <c r="C1606" s="220"/>
      <c r="D1606" s="220"/>
      <c r="E1606" s="220"/>
      <c r="F1606" s="220"/>
    </row>
    <row r="1607" spans="1:6">
      <c r="A1607" s="219"/>
      <c r="B1607" s="220"/>
      <c r="C1607" s="220"/>
      <c r="D1607" s="220"/>
      <c r="E1607" s="220"/>
      <c r="F1607" s="220"/>
    </row>
    <row r="1608" spans="1:6">
      <c r="A1608" s="219"/>
      <c r="B1608" s="220"/>
      <c r="C1608" s="220"/>
      <c r="D1608" s="220"/>
      <c r="E1608" s="220"/>
      <c r="F1608" s="220"/>
    </row>
    <row r="1609" spans="1:6">
      <c r="A1609" s="219"/>
      <c r="B1609" s="220"/>
      <c r="C1609" s="220"/>
      <c r="D1609" s="220"/>
      <c r="E1609" s="220"/>
      <c r="F1609" s="220"/>
    </row>
    <row r="1610" spans="1:6">
      <c r="A1610" s="219"/>
      <c r="B1610" s="220"/>
      <c r="C1610" s="220"/>
      <c r="D1610" s="220"/>
      <c r="E1610" s="220"/>
      <c r="F1610" s="220"/>
    </row>
    <row r="1611" spans="1:6">
      <c r="A1611" s="219"/>
      <c r="B1611" s="220"/>
      <c r="C1611" s="220"/>
      <c r="D1611" s="220"/>
      <c r="E1611" s="220"/>
      <c r="F1611" s="220"/>
    </row>
    <row r="1612" spans="1:6">
      <c r="A1612" s="219"/>
      <c r="B1612" s="220"/>
      <c r="C1612" s="220"/>
      <c r="D1612" s="220"/>
      <c r="E1612" s="220"/>
      <c r="F1612" s="220"/>
    </row>
    <row r="1613" spans="1:6">
      <c r="A1613" s="219"/>
      <c r="B1613" s="220"/>
      <c r="C1613" s="220"/>
      <c r="D1613" s="220"/>
      <c r="E1613" s="220"/>
      <c r="F1613" s="220"/>
    </row>
    <row r="1614" spans="1:6">
      <c r="A1614" s="219"/>
      <c r="B1614" s="220"/>
      <c r="C1614" s="220"/>
      <c r="D1614" s="220"/>
      <c r="E1614" s="220"/>
      <c r="F1614" s="220"/>
    </row>
    <row r="1615" spans="1:6">
      <c r="A1615" s="219"/>
      <c r="B1615" s="220"/>
      <c r="C1615" s="220"/>
      <c r="D1615" s="220"/>
      <c r="E1615" s="220"/>
      <c r="F1615" s="220"/>
    </row>
    <row r="1616" spans="1:6">
      <c r="A1616" s="219"/>
      <c r="B1616" s="220"/>
      <c r="C1616" s="220"/>
      <c r="D1616" s="220"/>
      <c r="E1616" s="220"/>
      <c r="F1616" s="220"/>
    </row>
    <row r="1617" spans="1:6">
      <c r="A1617" s="219"/>
      <c r="B1617" s="220"/>
      <c r="C1617" s="220"/>
      <c r="D1617" s="220"/>
      <c r="E1617" s="220"/>
      <c r="F1617" s="220"/>
    </row>
    <row r="1618" spans="1:6">
      <c r="A1618" s="219"/>
      <c r="B1618" s="220"/>
      <c r="C1618" s="220"/>
      <c r="D1618" s="220"/>
      <c r="E1618" s="220"/>
      <c r="F1618" s="220"/>
    </row>
    <row r="1619" spans="1:6">
      <c r="A1619" s="219"/>
      <c r="B1619" s="220"/>
      <c r="C1619" s="220"/>
      <c r="D1619" s="220"/>
      <c r="E1619" s="220"/>
      <c r="F1619" s="220"/>
    </row>
    <row r="1620" spans="1:6">
      <c r="A1620" s="219"/>
      <c r="B1620" s="220"/>
      <c r="C1620" s="220"/>
      <c r="D1620" s="220"/>
      <c r="E1620" s="220"/>
      <c r="F1620" s="220"/>
    </row>
    <row r="1621" spans="1:6">
      <c r="A1621" s="219"/>
      <c r="B1621" s="220"/>
      <c r="C1621" s="220"/>
      <c r="D1621" s="220"/>
      <c r="E1621" s="220"/>
      <c r="F1621" s="220"/>
    </row>
    <row r="1622" spans="1:6">
      <c r="A1622" s="219"/>
      <c r="B1622" s="220"/>
      <c r="C1622" s="220"/>
      <c r="D1622" s="220"/>
      <c r="E1622" s="220"/>
      <c r="F1622" s="220"/>
    </row>
    <row r="1623" spans="1:6">
      <c r="A1623" s="219"/>
      <c r="B1623" s="220"/>
      <c r="C1623" s="220"/>
      <c r="D1623" s="220"/>
      <c r="E1623" s="220"/>
      <c r="F1623" s="220"/>
    </row>
    <row r="1624" spans="1:6">
      <c r="A1624" s="219"/>
      <c r="B1624" s="220"/>
      <c r="C1624" s="220"/>
      <c r="D1624" s="220"/>
      <c r="E1624" s="220"/>
      <c r="F1624" s="220"/>
    </row>
    <row r="1625" spans="1:6">
      <c r="A1625" s="219"/>
      <c r="B1625" s="220"/>
      <c r="C1625" s="220"/>
      <c r="D1625" s="220"/>
      <c r="E1625" s="220"/>
      <c r="F1625" s="220"/>
    </row>
    <row r="1626" spans="1:6">
      <c r="A1626" s="219"/>
      <c r="B1626" s="220"/>
      <c r="C1626" s="220"/>
      <c r="D1626" s="220"/>
      <c r="E1626" s="220"/>
      <c r="F1626" s="220"/>
    </row>
    <row r="1627" spans="1:6">
      <c r="A1627" s="219"/>
      <c r="B1627" s="220"/>
      <c r="C1627" s="220"/>
      <c r="D1627" s="220"/>
      <c r="E1627" s="220"/>
      <c r="F1627" s="220"/>
    </row>
    <row r="1628" spans="1:6">
      <c r="A1628" s="219"/>
      <c r="B1628" s="220"/>
      <c r="C1628" s="220"/>
      <c r="D1628" s="220"/>
      <c r="E1628" s="220"/>
      <c r="F1628" s="220"/>
    </row>
    <row r="1629" spans="1:6">
      <c r="A1629" s="219"/>
      <c r="B1629" s="220"/>
      <c r="C1629" s="220"/>
      <c r="D1629" s="220"/>
      <c r="E1629" s="220"/>
      <c r="F1629" s="220"/>
    </row>
    <row r="1630" spans="1:6">
      <c r="A1630" s="219"/>
      <c r="B1630" s="220"/>
      <c r="C1630" s="220"/>
      <c r="D1630" s="220"/>
      <c r="E1630" s="220"/>
      <c r="F1630" s="220"/>
    </row>
    <row r="1631" spans="1:6">
      <c r="A1631" s="219"/>
      <c r="B1631" s="220"/>
      <c r="C1631" s="220"/>
      <c r="D1631" s="220"/>
      <c r="E1631" s="220"/>
      <c r="F1631" s="220"/>
    </row>
    <row r="1632" spans="1:6">
      <c r="A1632" s="219"/>
      <c r="B1632" s="220"/>
      <c r="C1632" s="220"/>
      <c r="D1632" s="220"/>
      <c r="E1632" s="220"/>
      <c r="F1632" s="220"/>
    </row>
    <row r="1633" spans="1:6">
      <c r="A1633" s="219"/>
      <c r="B1633" s="220"/>
      <c r="C1633" s="220"/>
      <c r="D1633" s="220"/>
      <c r="E1633" s="220"/>
      <c r="F1633" s="220"/>
    </row>
    <row r="1634" spans="1:6">
      <c r="A1634" s="219"/>
      <c r="B1634" s="220"/>
      <c r="C1634" s="220"/>
      <c r="D1634" s="220"/>
      <c r="E1634" s="220"/>
      <c r="F1634" s="220"/>
    </row>
    <row r="1635" spans="1:6">
      <c r="A1635" s="219"/>
      <c r="B1635" s="220"/>
      <c r="C1635" s="220"/>
      <c r="D1635" s="220"/>
      <c r="E1635" s="220"/>
      <c r="F1635" s="220"/>
    </row>
    <row r="1636" spans="1:6">
      <c r="A1636" s="219"/>
      <c r="B1636" s="220"/>
      <c r="C1636" s="220"/>
      <c r="D1636" s="220"/>
      <c r="E1636" s="220"/>
      <c r="F1636" s="220"/>
    </row>
    <row r="1637" spans="1:6">
      <c r="A1637" s="219"/>
      <c r="B1637" s="220"/>
      <c r="C1637" s="220"/>
      <c r="D1637" s="220"/>
      <c r="E1637" s="220"/>
      <c r="F1637" s="220"/>
    </row>
    <row r="1638" spans="1:6">
      <c r="A1638" s="219"/>
      <c r="B1638" s="220"/>
      <c r="C1638" s="220"/>
      <c r="D1638" s="220"/>
      <c r="E1638" s="220"/>
      <c r="F1638" s="220"/>
    </row>
    <row r="1639" spans="1:6">
      <c r="A1639" s="219"/>
      <c r="B1639" s="220"/>
      <c r="C1639" s="220"/>
      <c r="D1639" s="220"/>
      <c r="E1639" s="220"/>
      <c r="F1639" s="220"/>
    </row>
    <row r="1640" spans="1:6">
      <c r="A1640" s="219"/>
      <c r="B1640" s="220"/>
      <c r="C1640" s="220"/>
      <c r="D1640" s="220"/>
      <c r="E1640" s="220"/>
      <c r="F1640" s="220"/>
    </row>
    <row r="1641" spans="1:6">
      <c r="A1641" s="219"/>
      <c r="B1641" s="220"/>
      <c r="C1641" s="220"/>
      <c r="D1641" s="220"/>
      <c r="E1641" s="220"/>
      <c r="F1641" s="220"/>
    </row>
    <row r="1642" spans="1:6">
      <c r="A1642" s="219"/>
      <c r="B1642" s="220"/>
      <c r="C1642" s="220"/>
      <c r="D1642" s="220"/>
      <c r="E1642" s="220"/>
      <c r="F1642" s="220"/>
    </row>
    <row r="1643" spans="1:6">
      <c r="A1643" s="219"/>
      <c r="B1643" s="220"/>
      <c r="C1643" s="220"/>
      <c r="D1643" s="220"/>
      <c r="E1643" s="220"/>
      <c r="F1643" s="220"/>
    </row>
    <row r="1644" spans="1:6">
      <c r="A1644" s="219"/>
      <c r="B1644" s="220"/>
      <c r="C1644" s="220"/>
      <c r="D1644" s="220"/>
      <c r="E1644" s="220"/>
      <c r="F1644" s="220"/>
    </row>
    <row r="1645" spans="1:6">
      <c r="A1645" s="219"/>
      <c r="B1645" s="220"/>
      <c r="C1645" s="220"/>
      <c r="D1645" s="220"/>
      <c r="E1645" s="220"/>
      <c r="F1645" s="220"/>
    </row>
    <row r="1646" spans="1:6">
      <c r="A1646" s="219"/>
      <c r="B1646" s="220"/>
      <c r="C1646" s="220"/>
      <c r="D1646" s="220"/>
      <c r="E1646" s="220"/>
      <c r="F1646" s="220"/>
    </row>
    <row r="1647" spans="1:6">
      <c r="A1647" s="219"/>
      <c r="B1647" s="220"/>
      <c r="C1647" s="220"/>
      <c r="D1647" s="220"/>
      <c r="E1647" s="220"/>
      <c r="F1647" s="220"/>
    </row>
    <row r="1648" spans="1:6">
      <c r="A1648" s="219"/>
      <c r="B1648" s="220"/>
      <c r="C1648" s="220"/>
      <c r="D1648" s="220"/>
      <c r="E1648" s="220"/>
      <c r="F1648" s="220"/>
    </row>
    <row r="1649" spans="1:6">
      <c r="A1649" s="219"/>
      <c r="B1649" s="220"/>
      <c r="C1649" s="220"/>
      <c r="D1649" s="220"/>
      <c r="E1649" s="220"/>
      <c r="F1649" s="220"/>
    </row>
    <row r="1650" spans="1:6">
      <c r="A1650" s="219"/>
      <c r="B1650" s="220"/>
      <c r="C1650" s="220"/>
      <c r="D1650" s="220"/>
      <c r="E1650" s="220"/>
      <c r="F1650" s="220"/>
    </row>
    <row r="1651" spans="1:6">
      <c r="A1651" s="219"/>
      <c r="B1651" s="220"/>
      <c r="C1651" s="220"/>
      <c r="D1651" s="220"/>
      <c r="E1651" s="220"/>
      <c r="F1651" s="220"/>
    </row>
    <row r="1652" spans="1:6">
      <c r="A1652" s="219"/>
      <c r="B1652" s="220"/>
      <c r="C1652" s="220"/>
      <c r="D1652" s="220"/>
      <c r="E1652" s="220"/>
      <c r="F1652" s="220"/>
    </row>
    <row r="1653" spans="1:6">
      <c r="A1653" s="219"/>
      <c r="B1653" s="220"/>
      <c r="C1653" s="220"/>
      <c r="D1653" s="220"/>
      <c r="E1653" s="220"/>
      <c r="F1653" s="220"/>
    </row>
    <row r="1654" spans="1:6">
      <c r="A1654" s="219"/>
      <c r="B1654" s="220"/>
      <c r="C1654" s="220"/>
      <c r="D1654" s="220"/>
      <c r="E1654" s="220"/>
      <c r="F1654" s="220"/>
    </row>
    <row r="1655" spans="1:6">
      <c r="A1655" s="219"/>
      <c r="B1655" s="220"/>
      <c r="C1655" s="220"/>
      <c r="D1655" s="220"/>
      <c r="E1655" s="220"/>
      <c r="F1655" s="220"/>
    </row>
    <row r="1656" spans="1:6">
      <c r="A1656" s="219"/>
      <c r="B1656" s="220"/>
      <c r="C1656" s="220"/>
      <c r="D1656" s="220"/>
      <c r="E1656" s="220"/>
      <c r="F1656" s="220"/>
    </row>
    <row r="1657" spans="1:6">
      <c r="A1657" s="219"/>
      <c r="B1657" s="220"/>
      <c r="C1657" s="220"/>
      <c r="D1657" s="220"/>
      <c r="E1657" s="220"/>
      <c r="F1657" s="220"/>
    </row>
    <row r="1658" spans="1:6">
      <c r="A1658" s="219"/>
      <c r="B1658" s="220"/>
      <c r="C1658" s="220"/>
      <c r="D1658" s="220"/>
      <c r="E1658" s="220"/>
      <c r="F1658" s="220"/>
    </row>
    <row r="1659" spans="1:6">
      <c r="A1659" s="219"/>
      <c r="B1659" s="220"/>
      <c r="C1659" s="220"/>
      <c r="D1659" s="220"/>
      <c r="E1659" s="220"/>
      <c r="F1659" s="220"/>
    </row>
    <row r="1660" spans="1:6">
      <c r="A1660" s="219"/>
      <c r="B1660" s="220"/>
      <c r="C1660" s="220"/>
      <c r="D1660" s="220"/>
      <c r="E1660" s="220"/>
      <c r="F1660" s="220"/>
    </row>
    <row r="1661" spans="1:6">
      <c r="A1661" s="219"/>
      <c r="B1661" s="220"/>
      <c r="C1661" s="220"/>
      <c r="D1661" s="220"/>
      <c r="E1661" s="220"/>
      <c r="F1661" s="220"/>
    </row>
    <row r="1662" spans="1:6">
      <c r="A1662" s="219"/>
      <c r="B1662" s="220"/>
      <c r="C1662" s="220"/>
      <c r="D1662" s="220"/>
      <c r="E1662" s="220"/>
      <c r="F1662" s="220"/>
    </row>
    <row r="1663" spans="1:6">
      <c r="A1663" s="219"/>
      <c r="B1663" s="220"/>
      <c r="C1663" s="220"/>
      <c r="D1663" s="220"/>
      <c r="E1663" s="220"/>
      <c r="F1663" s="220"/>
    </row>
    <row r="1664" spans="1:6">
      <c r="A1664" s="219"/>
      <c r="B1664" s="220"/>
      <c r="C1664" s="220"/>
      <c r="D1664" s="220"/>
      <c r="E1664" s="220"/>
      <c r="F1664" s="220"/>
    </row>
    <row r="1665" spans="1:6">
      <c r="A1665" s="219"/>
      <c r="B1665" s="220"/>
      <c r="C1665" s="220"/>
      <c r="D1665" s="220"/>
      <c r="E1665" s="220"/>
      <c r="F1665" s="220"/>
    </row>
    <row r="1666" spans="1:6">
      <c r="A1666" s="219"/>
      <c r="B1666" s="220"/>
      <c r="C1666" s="220"/>
      <c r="D1666" s="220"/>
      <c r="E1666" s="220"/>
      <c r="F1666" s="220"/>
    </row>
    <row r="1667" spans="1:6">
      <c r="A1667" s="219"/>
      <c r="B1667" s="220"/>
      <c r="C1667" s="220"/>
      <c r="D1667" s="220"/>
      <c r="E1667" s="220"/>
      <c r="F1667" s="220"/>
    </row>
    <row r="1668" spans="1:6">
      <c r="A1668" s="219"/>
      <c r="B1668" s="220"/>
      <c r="C1668" s="220"/>
      <c r="D1668" s="220"/>
      <c r="E1668" s="220"/>
      <c r="F1668" s="220"/>
    </row>
    <row r="1669" spans="1:6">
      <c r="A1669" s="219"/>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9"/>
  <sheetViews>
    <sheetView zoomScaleNormal="100" workbookViewId="0"/>
  </sheetViews>
  <sheetFormatPr defaultColWidth="9.140625" defaultRowHeight="11.25"/>
  <cols>
    <col min="1" max="1" width="14.5703125" style="27" customWidth="1"/>
    <col min="2" max="2" width="15.5703125" style="27" customWidth="1"/>
    <col min="3" max="16384" width="9.140625" style="27"/>
  </cols>
  <sheetData>
    <row r="1" spans="1:2" s="154" customFormat="1" ht="10.5">
      <c r="A1" s="39" t="s">
        <v>7</v>
      </c>
      <c r="B1" s="153"/>
    </row>
    <row r="2" spans="1:2" s="154" customFormat="1" ht="10.5">
      <c r="A2" s="39" t="s">
        <v>104</v>
      </c>
      <c r="B2" s="153"/>
    </row>
    <row r="3" spans="1:2" s="154" customFormat="1" ht="10.5">
      <c r="A3" s="30" t="s">
        <v>123</v>
      </c>
      <c r="B3" s="153"/>
    </row>
    <row r="4" spans="1:2">
      <c r="A4" s="33" t="s">
        <v>363</v>
      </c>
      <c r="B4" s="32"/>
    </row>
    <row r="5" spans="1:2">
      <c r="A5" s="27" t="s">
        <v>120</v>
      </c>
      <c r="B5" s="33"/>
    </row>
    <row r="6" spans="1:2">
      <c r="A6" s="119" t="s">
        <v>119</v>
      </c>
      <c r="B6" s="33"/>
    </row>
    <row r="7" spans="1:2">
      <c r="A7" s="38" t="s">
        <v>118</v>
      </c>
      <c r="B7" s="33"/>
    </row>
    <row r="8" spans="1:2">
      <c r="A8" s="29" t="s">
        <v>4</v>
      </c>
      <c r="B8" s="33"/>
    </row>
    <row r="11" spans="1:2" s="214" customFormat="1">
      <c r="A11" s="166"/>
      <c r="B11" s="26" t="s">
        <v>122</v>
      </c>
    </row>
    <row r="12" spans="1:2">
      <c r="A12" s="252">
        <v>2003</v>
      </c>
      <c r="B12" s="33">
        <v>107.2</v>
      </c>
    </row>
    <row r="13" spans="1:2">
      <c r="A13" s="252">
        <v>2004</v>
      </c>
      <c r="B13" s="33">
        <v>109.2</v>
      </c>
    </row>
    <row r="14" spans="1:2">
      <c r="A14" s="252">
        <v>2005</v>
      </c>
      <c r="B14" s="33">
        <v>129.4</v>
      </c>
    </row>
    <row r="15" spans="1:2">
      <c r="A15" s="252">
        <v>2006</v>
      </c>
      <c r="B15" s="33">
        <v>123.8</v>
      </c>
    </row>
    <row r="16" spans="1:2">
      <c r="A16" s="252">
        <v>2007</v>
      </c>
      <c r="B16" s="33">
        <v>138.80000000000001</v>
      </c>
    </row>
    <row r="17" spans="1:2">
      <c r="A17" s="252">
        <v>2008</v>
      </c>
      <c r="B17" s="33">
        <v>112.8</v>
      </c>
    </row>
    <row r="18" spans="1:2">
      <c r="A18" s="252">
        <v>2009</v>
      </c>
      <c r="B18" s="33">
        <v>120.6</v>
      </c>
    </row>
    <row r="19" spans="1:2">
      <c r="A19" s="252">
        <v>2010</v>
      </c>
      <c r="B19" s="33">
        <v>101.9</v>
      </c>
    </row>
    <row r="20" spans="1:2">
      <c r="A20" s="252">
        <v>2011</v>
      </c>
      <c r="B20" s="33">
        <v>105.4</v>
      </c>
    </row>
    <row r="21" spans="1:2">
      <c r="A21" s="252">
        <v>2012</v>
      </c>
      <c r="B21" s="33">
        <v>107.8</v>
      </c>
    </row>
    <row r="22" spans="1:2">
      <c r="A22" s="154"/>
    </row>
    <row r="23" spans="1:2">
      <c r="A23" s="34"/>
      <c r="B23" s="33"/>
    </row>
    <row r="24" spans="1:2">
      <c r="A24" s="34"/>
    </row>
    <row r="25" spans="1:2">
      <c r="A25" s="34"/>
    </row>
    <row r="26" spans="1:2">
      <c r="A26" s="34"/>
      <c r="B26" s="33"/>
    </row>
    <row r="27" spans="1:2">
      <c r="A27" s="34"/>
    </row>
    <row r="28" spans="1:2">
      <c r="A28" s="34"/>
    </row>
    <row r="29" spans="1:2">
      <c r="A29" s="34"/>
      <c r="B29" s="33"/>
    </row>
    <row r="30" spans="1:2">
      <c r="A30" s="34"/>
    </row>
    <row r="31" spans="1:2">
      <c r="A31" s="34"/>
    </row>
    <row r="32" spans="1:2">
      <c r="A32" s="34"/>
      <c r="B32" s="33"/>
    </row>
    <row r="33" spans="1:2">
      <c r="A33" s="34"/>
    </row>
    <row r="34" spans="1:2">
      <c r="A34" s="34"/>
    </row>
    <row r="35" spans="1:2">
      <c r="A35" s="34"/>
      <c r="B35" s="33"/>
    </row>
    <row r="36" spans="1:2">
      <c r="A36" s="34"/>
    </row>
    <row r="37" spans="1:2">
      <c r="A37" s="34"/>
    </row>
    <row r="38" spans="1:2">
      <c r="A38" s="34"/>
      <c r="B38" s="33"/>
    </row>
    <row r="39" spans="1:2">
      <c r="A39" s="34"/>
    </row>
    <row r="40" spans="1:2">
      <c r="A40" s="34"/>
    </row>
    <row r="41" spans="1:2">
      <c r="A41" s="34"/>
      <c r="B41" s="33"/>
    </row>
    <row r="42" spans="1:2">
      <c r="A42" s="34"/>
    </row>
    <row r="43" spans="1:2">
      <c r="A43" s="34"/>
    </row>
    <row r="44" spans="1:2">
      <c r="A44" s="34"/>
      <c r="B44" s="33"/>
    </row>
    <row r="45" spans="1:2">
      <c r="A45" s="34"/>
    </row>
    <row r="46" spans="1:2">
      <c r="A46" s="34"/>
    </row>
    <row r="47" spans="1:2">
      <c r="A47" s="34"/>
      <c r="B47" s="33"/>
    </row>
    <row r="48" spans="1:2">
      <c r="A48" s="34"/>
    </row>
    <row r="49" spans="1:2">
      <c r="A49" s="34"/>
    </row>
    <row r="50" spans="1:2">
      <c r="A50" s="34"/>
      <c r="B50" s="33"/>
    </row>
    <row r="51" spans="1:2">
      <c r="A51" s="34"/>
    </row>
    <row r="52" spans="1:2">
      <c r="A52" s="34"/>
    </row>
    <row r="53" spans="1:2">
      <c r="A53" s="34"/>
      <c r="B53" s="33"/>
    </row>
    <row r="54" spans="1:2">
      <c r="A54" s="34"/>
      <c r="B54" s="37"/>
    </row>
    <row r="55" spans="1:2">
      <c r="A55" s="34"/>
      <c r="B55" s="37"/>
    </row>
    <row r="56" spans="1:2">
      <c r="A56" s="34"/>
      <c r="B56" s="33"/>
    </row>
    <row r="57" spans="1:2">
      <c r="A57" s="34"/>
    </row>
    <row r="58" spans="1:2">
      <c r="A58" s="34"/>
    </row>
    <row r="59" spans="1:2">
      <c r="A59" s="34"/>
      <c r="B59" s="33"/>
    </row>
    <row r="60" spans="1:2">
      <c r="A60" s="34"/>
    </row>
    <row r="61" spans="1:2">
      <c r="A61" s="34"/>
      <c r="B61" s="36"/>
    </row>
    <row r="62" spans="1:2">
      <c r="A62" s="34"/>
      <c r="B62" s="36"/>
    </row>
    <row r="63" spans="1:2">
      <c r="A63" s="34"/>
      <c r="B63" s="36"/>
    </row>
    <row r="64" spans="1:2">
      <c r="A64" s="34"/>
      <c r="B64" s="35"/>
    </row>
    <row r="65" spans="1:2">
      <c r="A65" s="34"/>
    </row>
    <row r="66" spans="1:2">
      <c r="A66" s="34"/>
      <c r="B66" s="36"/>
    </row>
    <row r="67" spans="1:2">
      <c r="A67" s="34"/>
      <c r="B67" s="35"/>
    </row>
    <row r="68" spans="1:2">
      <c r="A68" s="34"/>
    </row>
    <row r="69" spans="1:2">
      <c r="A69" s="34"/>
    </row>
    <row r="70" spans="1:2">
      <c r="A70" s="34"/>
      <c r="B70" s="33"/>
    </row>
    <row r="71" spans="1:2">
      <c r="A71" s="34"/>
    </row>
    <row r="72" spans="1:2">
      <c r="A72" s="34"/>
    </row>
    <row r="73" spans="1:2">
      <c r="A73" s="34"/>
      <c r="B73" s="33"/>
    </row>
    <row r="74" spans="1:2">
      <c r="A74" s="34"/>
    </row>
    <row r="75" spans="1:2">
      <c r="A75" s="34"/>
    </row>
    <row r="76" spans="1:2">
      <c r="A76" s="34"/>
      <c r="B76" s="33"/>
    </row>
    <row r="77" spans="1:2">
      <c r="A77" s="34"/>
    </row>
    <row r="78" spans="1:2">
      <c r="A78" s="34"/>
    </row>
    <row r="79" spans="1:2">
      <c r="A79" s="34"/>
      <c r="B79" s="33"/>
    </row>
    <row r="80" spans="1:2">
      <c r="A80" s="34"/>
    </row>
    <row r="81" spans="1:2">
      <c r="A81" s="34"/>
    </row>
    <row r="82" spans="1:2">
      <c r="A82" s="34"/>
      <c r="B82" s="33"/>
    </row>
    <row r="83" spans="1:2">
      <c r="A83" s="34"/>
    </row>
    <row r="84" spans="1:2">
      <c r="A84" s="34"/>
    </row>
    <row r="85" spans="1:2">
      <c r="A85" s="34"/>
      <c r="B85" s="33"/>
    </row>
    <row r="86" spans="1:2">
      <c r="A86" s="34"/>
    </row>
    <row r="87" spans="1:2">
      <c r="A87" s="34"/>
    </row>
    <row r="88" spans="1:2">
      <c r="A88" s="34"/>
      <c r="B88" s="33"/>
    </row>
    <row r="89" spans="1:2">
      <c r="A89" s="34"/>
    </row>
    <row r="90" spans="1:2">
      <c r="A90" s="34"/>
    </row>
    <row r="91" spans="1:2">
      <c r="A91" s="34"/>
      <c r="B91" s="33"/>
    </row>
    <row r="92" spans="1:2">
      <c r="A92" s="34"/>
    </row>
    <row r="93" spans="1:2">
      <c r="A93" s="34"/>
    </row>
    <row r="94" spans="1:2">
      <c r="A94" s="34"/>
      <c r="B94" s="33"/>
    </row>
    <row r="95" spans="1:2">
      <c r="A95" s="34"/>
    </row>
    <row r="96" spans="1:2">
      <c r="A96" s="34"/>
    </row>
    <row r="97" spans="1:2">
      <c r="A97" s="34"/>
      <c r="B97" s="33"/>
    </row>
    <row r="98" spans="1:2">
      <c r="A98" s="34"/>
    </row>
    <row r="99" spans="1:2">
      <c r="A99" s="34"/>
    </row>
    <row r="100" spans="1:2">
      <c r="A100" s="34"/>
      <c r="B100" s="33"/>
    </row>
    <row r="101" spans="1:2">
      <c r="A101" s="34"/>
    </row>
    <row r="102" spans="1:2">
      <c r="A102" s="34"/>
    </row>
    <row r="103" spans="1:2">
      <c r="A103" s="34"/>
      <c r="B103" s="33"/>
    </row>
    <row r="104" spans="1:2">
      <c r="A104" s="34"/>
    </row>
    <row r="105" spans="1:2">
      <c r="A105" s="34"/>
    </row>
    <row r="106" spans="1:2">
      <c r="A106" s="34"/>
      <c r="B106" s="33"/>
    </row>
    <row r="107" spans="1:2">
      <c r="A107" s="34"/>
    </row>
    <row r="108" spans="1:2">
      <c r="A108" s="34"/>
    </row>
    <row r="109" spans="1:2">
      <c r="A109" s="34"/>
      <c r="B109" s="33"/>
    </row>
    <row r="110" spans="1:2">
      <c r="A110" s="34"/>
    </row>
    <row r="111" spans="1:2">
      <c r="A111" s="34"/>
    </row>
    <row r="112" spans="1:2">
      <c r="A112" s="34"/>
      <c r="B112" s="33"/>
    </row>
    <row r="113" spans="1:2">
      <c r="A113" s="34"/>
    </row>
    <row r="114" spans="1:2">
      <c r="A114" s="34"/>
    </row>
    <row r="115" spans="1:2">
      <c r="A115" s="34"/>
    </row>
    <row r="116" spans="1:2">
      <c r="A116" s="34"/>
    </row>
    <row r="117" spans="1:2">
      <c r="A117" s="217"/>
      <c r="B117" s="218"/>
    </row>
    <row r="118" spans="1:2">
      <c r="A118" s="219"/>
      <c r="B118" s="220"/>
    </row>
    <row r="119" spans="1:2">
      <c r="A119" s="219"/>
      <c r="B119" s="220"/>
    </row>
    <row r="120" spans="1:2">
      <c r="A120" s="219"/>
      <c r="B120" s="220"/>
    </row>
    <row r="121" spans="1:2">
      <c r="A121" s="219"/>
      <c r="B121" s="220"/>
    </row>
    <row r="122" spans="1:2">
      <c r="A122" s="219"/>
      <c r="B122" s="220"/>
    </row>
    <row r="123" spans="1:2">
      <c r="A123" s="219"/>
      <c r="B123" s="220"/>
    </row>
    <row r="124" spans="1:2">
      <c r="A124" s="219"/>
      <c r="B124" s="220"/>
    </row>
    <row r="125" spans="1:2">
      <c r="A125" s="219"/>
      <c r="B125" s="220"/>
    </row>
    <row r="126" spans="1:2">
      <c r="A126" s="219"/>
      <c r="B126" s="220"/>
    </row>
    <row r="127" spans="1:2">
      <c r="A127" s="219"/>
      <c r="B127" s="220"/>
    </row>
    <row r="128" spans="1:2">
      <c r="A128" s="219"/>
      <c r="B128" s="220"/>
    </row>
    <row r="129" spans="1:2">
      <c r="A129" s="219"/>
      <c r="B129" s="220"/>
    </row>
    <row r="130" spans="1:2">
      <c r="A130" s="219"/>
      <c r="B130" s="220"/>
    </row>
    <row r="131" spans="1:2">
      <c r="A131" s="219"/>
      <c r="B131" s="220"/>
    </row>
    <row r="132" spans="1:2">
      <c r="A132" s="219"/>
      <c r="B132" s="220"/>
    </row>
    <row r="133" spans="1:2">
      <c r="A133" s="219"/>
      <c r="B133" s="220"/>
    </row>
    <row r="134" spans="1:2">
      <c r="A134" s="219"/>
      <c r="B134" s="220"/>
    </row>
    <row r="135" spans="1:2">
      <c r="A135" s="219"/>
      <c r="B135" s="220"/>
    </row>
    <row r="136" spans="1:2">
      <c r="A136" s="219"/>
      <c r="B136" s="220"/>
    </row>
    <row r="137" spans="1:2">
      <c r="A137" s="219"/>
      <c r="B137" s="220"/>
    </row>
    <row r="138" spans="1:2">
      <c r="A138" s="219"/>
      <c r="B138" s="220"/>
    </row>
    <row r="139" spans="1:2">
      <c r="A139" s="219"/>
      <c r="B139" s="220"/>
    </row>
    <row r="140" spans="1:2">
      <c r="A140" s="219"/>
      <c r="B140" s="220"/>
    </row>
    <row r="141" spans="1:2">
      <c r="A141" s="219"/>
      <c r="B141" s="220"/>
    </row>
    <row r="142" spans="1:2">
      <c r="A142" s="219"/>
      <c r="B142" s="220"/>
    </row>
    <row r="143" spans="1:2">
      <c r="A143" s="219"/>
      <c r="B143" s="220"/>
    </row>
    <row r="144" spans="1:2">
      <c r="A144" s="219"/>
      <c r="B144" s="220"/>
    </row>
    <row r="145" spans="1:2">
      <c r="A145" s="219"/>
      <c r="B145" s="220"/>
    </row>
    <row r="146" spans="1:2">
      <c r="A146" s="219"/>
      <c r="B146" s="220"/>
    </row>
    <row r="147" spans="1:2">
      <c r="A147" s="219"/>
      <c r="B147" s="220"/>
    </row>
    <row r="148" spans="1:2">
      <c r="A148" s="219"/>
      <c r="B148" s="220"/>
    </row>
    <row r="149" spans="1:2">
      <c r="A149" s="219"/>
      <c r="B149" s="220"/>
    </row>
    <row r="150" spans="1:2">
      <c r="A150" s="219"/>
      <c r="B150" s="220"/>
    </row>
    <row r="151" spans="1:2">
      <c r="A151" s="219"/>
      <c r="B151" s="220"/>
    </row>
    <row r="152" spans="1:2">
      <c r="A152" s="219"/>
      <c r="B152" s="220"/>
    </row>
    <row r="153" spans="1:2">
      <c r="A153" s="219"/>
      <c r="B153" s="220"/>
    </row>
    <row r="154" spans="1:2" s="33" customFormat="1">
      <c r="A154" s="219"/>
      <c r="B154" s="220"/>
    </row>
    <row r="155" spans="1:2" s="33" customFormat="1">
      <c r="A155" s="219"/>
      <c r="B155" s="220"/>
    </row>
    <row r="156" spans="1:2" s="33" customFormat="1">
      <c r="A156" s="219"/>
      <c r="B156" s="220"/>
    </row>
    <row r="157" spans="1:2" s="33" customFormat="1">
      <c r="A157" s="219"/>
      <c r="B157" s="220"/>
    </row>
    <row r="158" spans="1:2" s="33" customFormat="1">
      <c r="A158" s="219"/>
      <c r="B158" s="220"/>
    </row>
    <row r="159" spans="1:2" s="33" customFormat="1">
      <c r="A159" s="219"/>
      <c r="B159" s="220"/>
    </row>
    <row r="160" spans="1:2" s="33" customFormat="1">
      <c r="A160" s="219"/>
      <c r="B160" s="220"/>
    </row>
    <row r="161" spans="1:2" s="33" customFormat="1">
      <c r="A161" s="219"/>
      <c r="B161" s="220"/>
    </row>
    <row r="162" spans="1:2" s="33" customFormat="1">
      <c r="A162" s="219"/>
      <c r="B162" s="220"/>
    </row>
    <row r="163" spans="1:2" s="33" customFormat="1">
      <c r="A163" s="219"/>
      <c r="B163" s="220"/>
    </row>
    <row r="164" spans="1:2" s="33" customFormat="1">
      <c r="A164" s="219"/>
      <c r="B164" s="220"/>
    </row>
    <row r="165" spans="1:2" s="33" customFormat="1">
      <c r="A165" s="219"/>
      <c r="B165" s="220"/>
    </row>
    <row r="166" spans="1:2" s="33" customFormat="1">
      <c r="A166" s="219"/>
      <c r="B166" s="220"/>
    </row>
    <row r="167" spans="1:2" s="33" customFormat="1">
      <c r="A167" s="219"/>
      <c r="B167" s="220"/>
    </row>
    <row r="168" spans="1:2" s="33" customFormat="1">
      <c r="A168" s="219"/>
      <c r="B168" s="220"/>
    </row>
    <row r="169" spans="1:2" s="33" customFormat="1">
      <c r="A169" s="219"/>
      <c r="B169" s="220"/>
    </row>
    <row r="170" spans="1:2">
      <c r="A170" s="219"/>
      <c r="B170" s="220"/>
    </row>
    <row r="171" spans="1:2">
      <c r="A171" s="219"/>
      <c r="B171" s="220"/>
    </row>
    <row r="172" spans="1:2">
      <c r="A172" s="219"/>
      <c r="B172" s="220"/>
    </row>
    <row r="173" spans="1:2">
      <c r="A173" s="219"/>
      <c r="B173" s="220"/>
    </row>
    <row r="174" spans="1:2">
      <c r="A174" s="219"/>
      <c r="B174" s="220"/>
    </row>
    <row r="175" spans="1:2">
      <c r="A175" s="219"/>
      <c r="B175" s="220"/>
    </row>
    <row r="176" spans="1:2">
      <c r="A176" s="219"/>
      <c r="B176" s="220"/>
    </row>
    <row r="177" spans="1:2">
      <c r="A177" s="219"/>
      <c r="B177" s="220"/>
    </row>
    <row r="178" spans="1:2">
      <c r="A178" s="219"/>
      <c r="B178" s="220"/>
    </row>
    <row r="179" spans="1:2">
      <c r="A179" s="219"/>
      <c r="B179" s="220"/>
    </row>
    <row r="180" spans="1:2">
      <c r="A180" s="219"/>
      <c r="B180" s="220"/>
    </row>
    <row r="181" spans="1:2">
      <c r="A181" s="219"/>
      <c r="B181" s="220"/>
    </row>
    <row r="182" spans="1:2">
      <c r="A182" s="219"/>
      <c r="B182" s="220"/>
    </row>
    <row r="183" spans="1:2">
      <c r="A183" s="219"/>
      <c r="B183" s="220"/>
    </row>
    <row r="184" spans="1:2">
      <c r="A184" s="219"/>
      <c r="B184" s="220"/>
    </row>
    <row r="185" spans="1:2">
      <c r="A185" s="219"/>
      <c r="B185" s="220"/>
    </row>
    <row r="186" spans="1:2">
      <c r="A186" s="219"/>
      <c r="B186" s="220"/>
    </row>
    <row r="187" spans="1:2">
      <c r="A187" s="219"/>
      <c r="B187" s="220"/>
    </row>
    <row r="188" spans="1:2">
      <c r="A188" s="219"/>
      <c r="B188" s="220"/>
    </row>
    <row r="189" spans="1:2">
      <c r="A189" s="219"/>
      <c r="B189" s="220"/>
    </row>
    <row r="190" spans="1:2">
      <c r="A190" s="219"/>
      <c r="B190" s="220"/>
    </row>
    <row r="191" spans="1:2">
      <c r="A191" s="219"/>
      <c r="B191" s="220"/>
    </row>
    <row r="192" spans="1:2">
      <c r="A192" s="219"/>
      <c r="B192" s="220"/>
    </row>
    <row r="193" spans="1:2">
      <c r="A193" s="219"/>
      <c r="B193" s="220"/>
    </row>
    <row r="194" spans="1:2">
      <c r="A194" s="219"/>
      <c r="B194" s="220"/>
    </row>
    <row r="195" spans="1:2">
      <c r="A195" s="219"/>
      <c r="B195" s="220"/>
    </row>
    <row r="196" spans="1:2">
      <c r="A196" s="219"/>
      <c r="B196" s="220"/>
    </row>
    <row r="197" spans="1:2">
      <c r="A197" s="219"/>
      <c r="B197" s="220"/>
    </row>
    <row r="198" spans="1:2">
      <c r="A198" s="219"/>
      <c r="B198" s="220"/>
    </row>
    <row r="199" spans="1:2">
      <c r="A199" s="219"/>
      <c r="B199" s="220"/>
    </row>
    <row r="200" spans="1:2">
      <c r="A200" s="219"/>
      <c r="B200" s="220"/>
    </row>
    <row r="201" spans="1:2">
      <c r="A201" s="219"/>
      <c r="B201" s="220"/>
    </row>
    <row r="202" spans="1:2">
      <c r="A202" s="219"/>
      <c r="B202" s="220"/>
    </row>
    <row r="203" spans="1:2">
      <c r="A203" s="219"/>
      <c r="B203" s="220"/>
    </row>
    <row r="204" spans="1:2">
      <c r="A204" s="219"/>
      <c r="B204" s="220"/>
    </row>
    <row r="205" spans="1:2">
      <c r="A205" s="219"/>
      <c r="B205" s="220"/>
    </row>
    <row r="206" spans="1:2">
      <c r="A206" s="219"/>
      <c r="B206" s="220"/>
    </row>
    <row r="207" spans="1:2">
      <c r="A207" s="219"/>
      <c r="B207" s="220"/>
    </row>
    <row r="208" spans="1:2">
      <c r="A208" s="219"/>
      <c r="B208" s="220"/>
    </row>
    <row r="209" spans="1:2">
      <c r="A209" s="219"/>
      <c r="B209" s="220"/>
    </row>
    <row r="210" spans="1:2">
      <c r="A210" s="219"/>
      <c r="B210" s="220"/>
    </row>
    <row r="211" spans="1:2">
      <c r="A211" s="219"/>
      <c r="B211" s="220"/>
    </row>
    <row r="212" spans="1:2">
      <c r="A212" s="219"/>
      <c r="B212" s="220"/>
    </row>
    <row r="213" spans="1:2">
      <c r="A213" s="219"/>
      <c r="B213" s="220"/>
    </row>
    <row r="214" spans="1:2">
      <c r="A214" s="219"/>
      <c r="B214" s="220"/>
    </row>
    <row r="215" spans="1:2">
      <c r="A215" s="219"/>
      <c r="B215" s="220"/>
    </row>
    <row r="216" spans="1:2">
      <c r="A216" s="219"/>
      <c r="B216" s="220"/>
    </row>
    <row r="217" spans="1:2">
      <c r="A217" s="219"/>
      <c r="B217" s="220"/>
    </row>
    <row r="218" spans="1:2">
      <c r="A218" s="219"/>
      <c r="B218" s="220"/>
    </row>
    <row r="219" spans="1:2">
      <c r="A219" s="219"/>
      <c r="B219" s="220"/>
    </row>
    <row r="220" spans="1:2">
      <c r="A220" s="219"/>
      <c r="B220" s="220"/>
    </row>
    <row r="221" spans="1:2">
      <c r="A221" s="219"/>
      <c r="B221" s="220"/>
    </row>
    <row r="222" spans="1:2">
      <c r="A222" s="219"/>
      <c r="B222" s="220"/>
    </row>
    <row r="223" spans="1:2">
      <c r="A223" s="219"/>
      <c r="B223" s="220"/>
    </row>
    <row r="224" spans="1:2">
      <c r="A224" s="219"/>
      <c r="B224" s="220"/>
    </row>
    <row r="225" spans="1:2">
      <c r="A225" s="219"/>
      <c r="B225" s="220"/>
    </row>
    <row r="226" spans="1:2">
      <c r="A226" s="219"/>
      <c r="B226" s="220"/>
    </row>
    <row r="227" spans="1:2">
      <c r="A227" s="219"/>
      <c r="B227" s="220"/>
    </row>
    <row r="228" spans="1:2">
      <c r="A228" s="219"/>
      <c r="B228" s="220"/>
    </row>
    <row r="229" spans="1:2">
      <c r="A229" s="219"/>
      <c r="B229" s="220"/>
    </row>
    <row r="230" spans="1:2">
      <c r="A230" s="219"/>
      <c r="B230" s="220"/>
    </row>
    <row r="231" spans="1:2">
      <c r="A231" s="219"/>
      <c r="B231" s="220"/>
    </row>
    <row r="232" spans="1:2">
      <c r="A232" s="219"/>
      <c r="B232" s="220"/>
    </row>
    <row r="233" spans="1:2">
      <c r="A233" s="219"/>
      <c r="B233" s="220"/>
    </row>
    <row r="234" spans="1:2">
      <c r="A234" s="219"/>
      <c r="B234" s="220"/>
    </row>
    <row r="235" spans="1:2">
      <c r="A235" s="219"/>
      <c r="B235" s="220"/>
    </row>
    <row r="236" spans="1:2">
      <c r="A236" s="219"/>
      <c r="B236" s="220"/>
    </row>
    <row r="237" spans="1:2">
      <c r="A237" s="219"/>
      <c r="B237" s="220"/>
    </row>
    <row r="238" spans="1:2">
      <c r="A238" s="219"/>
      <c r="B238" s="220"/>
    </row>
    <row r="239" spans="1:2">
      <c r="A239" s="219"/>
      <c r="B239" s="220"/>
    </row>
    <row r="240" spans="1:2">
      <c r="A240" s="219"/>
      <c r="B240" s="220"/>
    </row>
    <row r="241" spans="1:2">
      <c r="A241" s="219"/>
      <c r="B241" s="220"/>
    </row>
    <row r="242" spans="1:2">
      <c r="A242" s="219"/>
      <c r="B242" s="220"/>
    </row>
    <row r="243" spans="1:2">
      <c r="A243" s="219"/>
      <c r="B243" s="220"/>
    </row>
    <row r="244" spans="1:2">
      <c r="A244" s="219"/>
      <c r="B244" s="220"/>
    </row>
    <row r="245" spans="1:2">
      <c r="A245" s="219"/>
      <c r="B245" s="220"/>
    </row>
    <row r="246" spans="1:2">
      <c r="A246" s="219"/>
      <c r="B246" s="220"/>
    </row>
    <row r="247" spans="1:2">
      <c r="A247" s="219"/>
      <c r="B247" s="220"/>
    </row>
    <row r="248" spans="1:2">
      <c r="A248" s="219"/>
      <c r="B248" s="220"/>
    </row>
    <row r="249" spans="1:2">
      <c r="A249" s="219"/>
      <c r="B249" s="220"/>
    </row>
    <row r="250" spans="1:2">
      <c r="A250" s="219"/>
      <c r="B250" s="220"/>
    </row>
    <row r="251" spans="1:2">
      <c r="A251" s="219"/>
      <c r="B251" s="220"/>
    </row>
    <row r="252" spans="1:2">
      <c r="A252" s="219"/>
      <c r="B252" s="220"/>
    </row>
    <row r="253" spans="1:2">
      <c r="A253" s="219"/>
      <c r="B253" s="220"/>
    </row>
    <row r="254" spans="1:2">
      <c r="A254" s="219"/>
      <c r="B254" s="220"/>
    </row>
    <row r="255" spans="1:2">
      <c r="A255" s="219"/>
      <c r="B255" s="220"/>
    </row>
    <row r="256" spans="1:2">
      <c r="A256" s="219"/>
      <c r="B256" s="220"/>
    </row>
    <row r="257" spans="1:2">
      <c r="A257" s="219"/>
      <c r="B257" s="220"/>
    </row>
    <row r="258" spans="1:2">
      <c r="A258" s="219"/>
      <c r="B258" s="220"/>
    </row>
    <row r="259" spans="1:2">
      <c r="A259" s="219"/>
      <c r="B259" s="220"/>
    </row>
    <row r="260" spans="1:2">
      <c r="A260" s="219"/>
      <c r="B260" s="220"/>
    </row>
    <row r="261" spans="1:2">
      <c r="A261" s="219"/>
      <c r="B261" s="220"/>
    </row>
    <row r="262" spans="1:2">
      <c r="A262" s="219"/>
      <c r="B262" s="220"/>
    </row>
    <row r="263" spans="1:2">
      <c r="A263" s="219"/>
      <c r="B263" s="220"/>
    </row>
    <row r="264" spans="1:2">
      <c r="A264" s="219"/>
      <c r="B264" s="220"/>
    </row>
    <row r="265" spans="1:2">
      <c r="A265" s="219"/>
      <c r="B265" s="220"/>
    </row>
    <row r="266" spans="1:2">
      <c r="A266" s="219"/>
      <c r="B266" s="220"/>
    </row>
    <row r="267" spans="1:2">
      <c r="A267" s="219"/>
      <c r="B267" s="220"/>
    </row>
    <row r="268" spans="1:2">
      <c r="A268" s="219"/>
      <c r="B268" s="220"/>
    </row>
    <row r="269" spans="1:2">
      <c r="A269" s="219"/>
      <c r="B269" s="220"/>
    </row>
    <row r="270" spans="1:2">
      <c r="A270" s="219"/>
      <c r="B270" s="220"/>
    </row>
    <row r="271" spans="1:2">
      <c r="A271" s="219"/>
      <c r="B271" s="220"/>
    </row>
    <row r="272" spans="1:2">
      <c r="A272" s="219"/>
      <c r="B272" s="220"/>
    </row>
    <row r="273" spans="1:2">
      <c r="A273" s="219"/>
      <c r="B273" s="220"/>
    </row>
    <row r="274" spans="1:2">
      <c r="A274" s="219"/>
      <c r="B274" s="220"/>
    </row>
    <row r="275" spans="1:2">
      <c r="A275" s="219"/>
      <c r="B275" s="220"/>
    </row>
    <row r="276" spans="1:2">
      <c r="A276" s="219"/>
      <c r="B276" s="220"/>
    </row>
    <row r="277" spans="1:2">
      <c r="A277" s="219"/>
      <c r="B277" s="220"/>
    </row>
    <row r="278" spans="1:2">
      <c r="A278" s="219"/>
      <c r="B278" s="220"/>
    </row>
    <row r="279" spans="1:2">
      <c r="A279" s="219"/>
      <c r="B279" s="220"/>
    </row>
    <row r="280" spans="1:2">
      <c r="A280" s="219"/>
      <c r="B280" s="220"/>
    </row>
    <row r="281" spans="1:2">
      <c r="A281" s="219"/>
      <c r="B281" s="220"/>
    </row>
    <row r="282" spans="1:2">
      <c r="A282" s="219"/>
      <c r="B282" s="220"/>
    </row>
    <row r="283" spans="1:2">
      <c r="A283" s="219"/>
      <c r="B283" s="220"/>
    </row>
    <row r="284" spans="1:2">
      <c r="A284" s="219"/>
      <c r="B284" s="220"/>
    </row>
    <row r="285" spans="1:2">
      <c r="A285" s="219"/>
      <c r="B285" s="220"/>
    </row>
    <row r="286" spans="1:2">
      <c r="A286" s="219"/>
      <c r="B286" s="220"/>
    </row>
    <row r="287" spans="1:2">
      <c r="A287" s="219"/>
      <c r="B287" s="220"/>
    </row>
    <row r="288" spans="1:2">
      <c r="A288" s="219"/>
      <c r="B288" s="220"/>
    </row>
    <row r="289" spans="1:2">
      <c r="A289" s="219"/>
      <c r="B289" s="220"/>
    </row>
    <row r="290" spans="1:2">
      <c r="A290" s="219"/>
      <c r="B290" s="220"/>
    </row>
    <row r="291" spans="1:2">
      <c r="A291" s="219"/>
      <c r="B291" s="220"/>
    </row>
    <row r="292" spans="1:2">
      <c r="A292" s="219"/>
      <c r="B292" s="220"/>
    </row>
    <row r="293" spans="1:2">
      <c r="A293" s="219"/>
      <c r="B293" s="220"/>
    </row>
    <row r="294" spans="1:2">
      <c r="A294" s="219"/>
      <c r="B294" s="220"/>
    </row>
    <row r="295" spans="1:2">
      <c r="A295" s="219"/>
      <c r="B295" s="220"/>
    </row>
    <row r="296" spans="1:2">
      <c r="A296" s="219"/>
      <c r="B296" s="220"/>
    </row>
    <row r="297" spans="1:2">
      <c r="A297" s="219"/>
      <c r="B297" s="220"/>
    </row>
    <row r="298" spans="1:2">
      <c r="A298" s="219"/>
      <c r="B298" s="220"/>
    </row>
    <row r="299" spans="1:2">
      <c r="A299" s="219"/>
      <c r="B299" s="220"/>
    </row>
    <row r="300" spans="1:2">
      <c r="A300" s="219"/>
      <c r="B300" s="220"/>
    </row>
    <row r="301" spans="1:2">
      <c r="A301" s="219"/>
      <c r="B301" s="220"/>
    </row>
    <row r="302" spans="1:2">
      <c r="A302" s="219"/>
      <c r="B302" s="220"/>
    </row>
    <row r="303" spans="1:2">
      <c r="A303" s="219"/>
      <c r="B303" s="220"/>
    </row>
    <row r="304" spans="1:2">
      <c r="A304" s="219"/>
      <c r="B304" s="220"/>
    </row>
    <row r="305" spans="1:2">
      <c r="A305" s="219"/>
      <c r="B305" s="220"/>
    </row>
    <row r="306" spans="1:2">
      <c r="A306" s="219"/>
      <c r="B306" s="220"/>
    </row>
    <row r="307" spans="1:2">
      <c r="A307" s="219"/>
      <c r="B307" s="220"/>
    </row>
    <row r="308" spans="1:2">
      <c r="A308" s="219"/>
      <c r="B308" s="220"/>
    </row>
    <row r="309" spans="1:2">
      <c r="A309" s="219"/>
      <c r="B309" s="220"/>
    </row>
    <row r="310" spans="1:2">
      <c r="A310" s="219"/>
      <c r="B310" s="220"/>
    </row>
    <row r="311" spans="1:2">
      <c r="A311" s="219"/>
      <c r="B311" s="220"/>
    </row>
    <row r="312" spans="1:2">
      <c r="A312" s="219"/>
      <c r="B312" s="220"/>
    </row>
    <row r="313" spans="1:2">
      <c r="A313" s="219"/>
      <c r="B313" s="220"/>
    </row>
    <row r="314" spans="1:2">
      <c r="A314" s="219"/>
      <c r="B314" s="220"/>
    </row>
    <row r="315" spans="1:2">
      <c r="A315" s="219"/>
      <c r="B315" s="220"/>
    </row>
    <row r="316" spans="1:2">
      <c r="A316" s="219"/>
      <c r="B316" s="220"/>
    </row>
    <row r="317" spans="1:2">
      <c r="A317" s="219"/>
      <c r="B317" s="220"/>
    </row>
    <row r="318" spans="1:2">
      <c r="A318" s="219"/>
      <c r="B318" s="220"/>
    </row>
    <row r="319" spans="1:2">
      <c r="A319" s="219"/>
      <c r="B319" s="220"/>
    </row>
    <row r="320" spans="1:2">
      <c r="A320" s="219"/>
      <c r="B320" s="220"/>
    </row>
    <row r="321" spans="1:2">
      <c r="A321" s="219"/>
      <c r="B321" s="220"/>
    </row>
    <row r="322" spans="1:2">
      <c r="A322" s="219"/>
      <c r="B322" s="220"/>
    </row>
    <row r="323" spans="1:2">
      <c r="A323" s="219"/>
      <c r="B323" s="220"/>
    </row>
    <row r="324" spans="1:2">
      <c r="A324" s="219"/>
      <c r="B324" s="220"/>
    </row>
    <row r="325" spans="1:2">
      <c r="A325" s="219"/>
      <c r="B325" s="220"/>
    </row>
    <row r="326" spans="1:2">
      <c r="A326" s="219"/>
      <c r="B326" s="220"/>
    </row>
    <row r="327" spans="1:2">
      <c r="A327" s="219"/>
      <c r="B327" s="220"/>
    </row>
    <row r="328" spans="1:2">
      <c r="A328" s="219"/>
      <c r="B328" s="220"/>
    </row>
    <row r="329" spans="1:2">
      <c r="A329" s="219"/>
      <c r="B329" s="220"/>
    </row>
    <row r="330" spans="1:2">
      <c r="A330" s="219"/>
      <c r="B330" s="220"/>
    </row>
    <row r="331" spans="1:2">
      <c r="A331" s="219"/>
      <c r="B331" s="220"/>
    </row>
    <row r="332" spans="1:2">
      <c r="A332" s="219"/>
      <c r="B332" s="220"/>
    </row>
    <row r="333" spans="1:2">
      <c r="A333" s="219"/>
      <c r="B333" s="220"/>
    </row>
    <row r="334" spans="1:2">
      <c r="A334" s="219"/>
      <c r="B334" s="220"/>
    </row>
    <row r="335" spans="1:2">
      <c r="A335" s="219"/>
      <c r="B335" s="220"/>
    </row>
    <row r="336" spans="1:2">
      <c r="A336" s="219"/>
      <c r="B336" s="220"/>
    </row>
    <row r="337" spans="1:2">
      <c r="A337" s="219"/>
      <c r="B337" s="220"/>
    </row>
    <row r="338" spans="1:2">
      <c r="A338" s="219"/>
      <c r="B338" s="220"/>
    </row>
    <row r="339" spans="1:2">
      <c r="A339" s="219"/>
      <c r="B339" s="220"/>
    </row>
    <row r="340" spans="1:2">
      <c r="A340" s="219"/>
      <c r="B340" s="220"/>
    </row>
    <row r="341" spans="1:2">
      <c r="A341" s="219"/>
      <c r="B341" s="220"/>
    </row>
    <row r="342" spans="1:2">
      <c r="A342" s="219"/>
      <c r="B342" s="220"/>
    </row>
    <row r="343" spans="1:2">
      <c r="A343" s="219"/>
      <c r="B343" s="220"/>
    </row>
    <row r="344" spans="1:2">
      <c r="A344" s="219"/>
      <c r="B344" s="220"/>
    </row>
    <row r="345" spans="1:2">
      <c r="A345" s="219"/>
      <c r="B345" s="220"/>
    </row>
    <row r="346" spans="1:2">
      <c r="A346" s="219"/>
      <c r="B346" s="220"/>
    </row>
    <row r="347" spans="1:2">
      <c r="A347" s="219"/>
      <c r="B347" s="220"/>
    </row>
    <row r="348" spans="1:2">
      <c r="A348" s="219"/>
      <c r="B348" s="220"/>
    </row>
    <row r="349" spans="1:2">
      <c r="A349" s="219"/>
      <c r="B349" s="220"/>
    </row>
    <row r="350" spans="1:2">
      <c r="A350" s="219"/>
      <c r="B350" s="220"/>
    </row>
    <row r="351" spans="1:2">
      <c r="A351" s="219"/>
      <c r="B351" s="220"/>
    </row>
    <row r="352" spans="1:2">
      <c r="A352" s="219"/>
      <c r="B352" s="220"/>
    </row>
    <row r="353" spans="1:2">
      <c r="A353" s="219"/>
      <c r="B353" s="220"/>
    </row>
    <row r="354" spans="1:2">
      <c r="A354" s="219"/>
      <c r="B354" s="220"/>
    </row>
    <row r="355" spans="1:2">
      <c r="A355" s="219"/>
      <c r="B355" s="220"/>
    </row>
    <row r="356" spans="1:2">
      <c r="A356" s="219"/>
      <c r="B356" s="220"/>
    </row>
    <row r="357" spans="1:2">
      <c r="A357" s="219"/>
      <c r="B357" s="220"/>
    </row>
    <row r="358" spans="1:2">
      <c r="A358" s="219"/>
      <c r="B358" s="220"/>
    </row>
    <row r="359" spans="1:2">
      <c r="A359" s="219"/>
      <c r="B359" s="220"/>
    </row>
    <row r="360" spans="1:2">
      <c r="A360" s="219"/>
      <c r="B360" s="220"/>
    </row>
    <row r="361" spans="1:2">
      <c r="A361" s="219"/>
      <c r="B361" s="220"/>
    </row>
    <row r="362" spans="1:2">
      <c r="A362" s="219"/>
      <c r="B362" s="220"/>
    </row>
    <row r="363" spans="1:2">
      <c r="A363" s="219"/>
      <c r="B363" s="220"/>
    </row>
    <row r="364" spans="1:2">
      <c r="A364" s="219"/>
      <c r="B364" s="220"/>
    </row>
    <row r="365" spans="1:2">
      <c r="A365" s="219"/>
      <c r="B365" s="220"/>
    </row>
    <row r="366" spans="1:2">
      <c r="A366" s="219"/>
      <c r="B366" s="220"/>
    </row>
    <row r="367" spans="1:2">
      <c r="A367" s="219"/>
      <c r="B367" s="220"/>
    </row>
    <row r="368" spans="1:2">
      <c r="A368" s="219"/>
      <c r="B368" s="220"/>
    </row>
    <row r="369" spans="1:2">
      <c r="A369" s="219"/>
      <c r="B369" s="220"/>
    </row>
    <row r="370" spans="1:2">
      <c r="A370" s="219"/>
      <c r="B370" s="220"/>
    </row>
    <row r="371" spans="1:2">
      <c r="A371" s="219"/>
      <c r="B371" s="220"/>
    </row>
    <row r="372" spans="1:2">
      <c r="A372" s="219"/>
      <c r="B372" s="220"/>
    </row>
    <row r="373" spans="1:2">
      <c r="A373" s="219"/>
      <c r="B373" s="220"/>
    </row>
    <row r="374" spans="1:2">
      <c r="A374" s="219"/>
      <c r="B374" s="220"/>
    </row>
    <row r="375" spans="1:2">
      <c r="A375" s="219"/>
      <c r="B375" s="220"/>
    </row>
    <row r="376" spans="1:2">
      <c r="A376" s="219"/>
      <c r="B376" s="220"/>
    </row>
    <row r="377" spans="1:2">
      <c r="A377" s="219"/>
      <c r="B377" s="220"/>
    </row>
    <row r="378" spans="1:2">
      <c r="A378" s="219"/>
      <c r="B378" s="220"/>
    </row>
    <row r="379" spans="1:2">
      <c r="A379" s="219"/>
      <c r="B379" s="220"/>
    </row>
    <row r="380" spans="1:2">
      <c r="A380" s="219"/>
      <c r="B380" s="220"/>
    </row>
    <row r="381" spans="1:2">
      <c r="A381" s="219"/>
      <c r="B381" s="220"/>
    </row>
    <row r="382" spans="1:2">
      <c r="A382" s="219"/>
      <c r="B382" s="220"/>
    </row>
    <row r="383" spans="1:2">
      <c r="A383" s="219"/>
      <c r="B383" s="220"/>
    </row>
    <row r="384" spans="1:2">
      <c r="A384" s="219"/>
      <c r="B384" s="220"/>
    </row>
    <row r="385" spans="1:2">
      <c r="A385" s="219"/>
      <c r="B385" s="220"/>
    </row>
    <row r="386" spans="1:2">
      <c r="A386" s="219"/>
      <c r="B386" s="220"/>
    </row>
    <row r="387" spans="1:2">
      <c r="A387" s="219"/>
      <c r="B387" s="220"/>
    </row>
    <row r="388" spans="1:2">
      <c r="A388" s="219"/>
      <c r="B388" s="220"/>
    </row>
    <row r="389" spans="1:2">
      <c r="A389" s="219"/>
      <c r="B389" s="220"/>
    </row>
    <row r="390" spans="1:2">
      <c r="A390" s="219"/>
      <c r="B390" s="220"/>
    </row>
    <row r="391" spans="1:2">
      <c r="A391" s="219"/>
      <c r="B391" s="220"/>
    </row>
    <row r="392" spans="1:2">
      <c r="A392" s="219"/>
      <c r="B392" s="220"/>
    </row>
    <row r="393" spans="1:2">
      <c r="A393" s="219"/>
      <c r="B393" s="220"/>
    </row>
    <row r="394" spans="1:2">
      <c r="A394" s="219"/>
      <c r="B394" s="220"/>
    </row>
    <row r="395" spans="1:2">
      <c r="A395" s="219"/>
      <c r="B395" s="220"/>
    </row>
    <row r="396" spans="1:2">
      <c r="A396" s="219"/>
      <c r="B396" s="220"/>
    </row>
    <row r="397" spans="1:2">
      <c r="A397" s="219"/>
      <c r="B397" s="220"/>
    </row>
    <row r="398" spans="1:2">
      <c r="A398" s="219"/>
      <c r="B398" s="220"/>
    </row>
    <row r="399" spans="1:2">
      <c r="A399" s="219"/>
      <c r="B399" s="220"/>
    </row>
    <row r="400" spans="1:2">
      <c r="A400" s="219"/>
      <c r="B400" s="220"/>
    </row>
    <row r="401" spans="1:2">
      <c r="A401" s="219"/>
      <c r="B401" s="220"/>
    </row>
    <row r="402" spans="1:2">
      <c r="A402" s="219"/>
      <c r="B402" s="220"/>
    </row>
    <row r="403" spans="1:2">
      <c r="A403" s="219"/>
      <c r="B403" s="220"/>
    </row>
    <row r="404" spans="1:2">
      <c r="A404" s="219"/>
      <c r="B404" s="220"/>
    </row>
    <row r="405" spans="1:2">
      <c r="A405" s="219"/>
      <c r="B405" s="220"/>
    </row>
    <row r="406" spans="1:2">
      <c r="A406" s="219"/>
      <c r="B406" s="220"/>
    </row>
    <row r="407" spans="1:2">
      <c r="A407" s="219"/>
      <c r="B407" s="220"/>
    </row>
    <row r="408" spans="1:2">
      <c r="A408" s="219"/>
      <c r="B408" s="220"/>
    </row>
    <row r="409" spans="1:2">
      <c r="A409" s="219"/>
      <c r="B409" s="220"/>
    </row>
    <row r="410" spans="1:2">
      <c r="A410" s="219"/>
      <c r="B410" s="220"/>
    </row>
    <row r="411" spans="1:2">
      <c r="A411" s="219"/>
      <c r="B411" s="220"/>
    </row>
    <row r="412" spans="1:2">
      <c r="A412" s="219"/>
      <c r="B412" s="220"/>
    </row>
    <row r="413" spans="1:2">
      <c r="A413" s="219"/>
      <c r="B413" s="220"/>
    </row>
    <row r="414" spans="1:2">
      <c r="A414" s="219"/>
      <c r="B414" s="220"/>
    </row>
    <row r="415" spans="1:2">
      <c r="A415" s="219"/>
      <c r="B415" s="220"/>
    </row>
    <row r="416" spans="1:2">
      <c r="A416" s="219"/>
      <c r="B416" s="220"/>
    </row>
    <row r="417" spans="1:2">
      <c r="A417" s="219"/>
      <c r="B417" s="220"/>
    </row>
    <row r="418" spans="1:2">
      <c r="A418" s="219"/>
      <c r="B418" s="220"/>
    </row>
    <row r="419" spans="1:2">
      <c r="A419" s="219"/>
      <c r="B419" s="220"/>
    </row>
    <row r="420" spans="1:2">
      <c r="A420" s="219"/>
      <c r="B420" s="220"/>
    </row>
    <row r="421" spans="1:2">
      <c r="A421" s="219"/>
      <c r="B421" s="220"/>
    </row>
    <row r="422" spans="1:2">
      <c r="A422" s="219"/>
      <c r="B422" s="220"/>
    </row>
    <row r="423" spans="1:2">
      <c r="A423" s="219"/>
      <c r="B423" s="220"/>
    </row>
    <row r="424" spans="1:2">
      <c r="A424" s="219"/>
      <c r="B424" s="220"/>
    </row>
    <row r="425" spans="1:2">
      <c r="A425" s="219"/>
      <c r="B425" s="220"/>
    </row>
    <row r="426" spans="1:2">
      <c r="A426" s="219"/>
      <c r="B426" s="220"/>
    </row>
    <row r="427" spans="1:2">
      <c r="A427" s="219"/>
      <c r="B427" s="220"/>
    </row>
    <row r="428" spans="1:2">
      <c r="A428" s="219"/>
      <c r="B428" s="220"/>
    </row>
    <row r="429" spans="1:2">
      <c r="A429" s="219"/>
      <c r="B429" s="220"/>
    </row>
    <row r="430" spans="1:2">
      <c r="A430" s="219"/>
      <c r="B430" s="220"/>
    </row>
    <row r="431" spans="1:2">
      <c r="A431" s="219"/>
      <c r="B431" s="220"/>
    </row>
    <row r="432" spans="1:2">
      <c r="A432" s="219"/>
      <c r="B432" s="220"/>
    </row>
    <row r="433" spans="1:2">
      <c r="A433" s="219"/>
      <c r="B433" s="220"/>
    </row>
    <row r="434" spans="1:2">
      <c r="A434" s="219"/>
      <c r="B434" s="220"/>
    </row>
    <row r="435" spans="1:2">
      <c r="A435" s="219"/>
      <c r="B435" s="220"/>
    </row>
    <row r="436" spans="1:2">
      <c r="A436" s="219"/>
      <c r="B436" s="220"/>
    </row>
    <row r="437" spans="1:2">
      <c r="A437" s="219"/>
      <c r="B437" s="220"/>
    </row>
    <row r="438" spans="1:2">
      <c r="A438" s="219"/>
      <c r="B438" s="220"/>
    </row>
    <row r="439" spans="1:2">
      <c r="A439" s="219"/>
      <c r="B439" s="220"/>
    </row>
    <row r="440" spans="1:2">
      <c r="A440" s="219"/>
      <c r="B440" s="220"/>
    </row>
    <row r="441" spans="1:2">
      <c r="A441" s="219"/>
      <c r="B441" s="220"/>
    </row>
    <row r="442" spans="1:2">
      <c r="A442" s="219"/>
      <c r="B442" s="220"/>
    </row>
    <row r="443" spans="1:2">
      <c r="A443" s="219"/>
      <c r="B443" s="220"/>
    </row>
    <row r="444" spans="1:2">
      <c r="A444" s="219"/>
      <c r="B444" s="220"/>
    </row>
    <row r="445" spans="1:2">
      <c r="A445" s="219"/>
      <c r="B445" s="220"/>
    </row>
    <row r="446" spans="1:2">
      <c r="A446" s="219"/>
      <c r="B446" s="220"/>
    </row>
    <row r="447" spans="1:2">
      <c r="A447" s="219"/>
      <c r="B447" s="220"/>
    </row>
    <row r="448" spans="1:2">
      <c r="A448" s="219"/>
      <c r="B448" s="220"/>
    </row>
    <row r="449" spans="1:2">
      <c r="A449" s="219"/>
      <c r="B449" s="220"/>
    </row>
    <row r="450" spans="1:2">
      <c r="A450" s="219"/>
      <c r="B450" s="220"/>
    </row>
    <row r="451" spans="1:2">
      <c r="A451" s="219"/>
      <c r="B451" s="220"/>
    </row>
    <row r="452" spans="1:2">
      <c r="A452" s="219"/>
      <c r="B452" s="220"/>
    </row>
    <row r="453" spans="1:2">
      <c r="A453" s="219"/>
      <c r="B453" s="220"/>
    </row>
    <row r="454" spans="1:2">
      <c r="A454" s="219"/>
      <c r="B454" s="220"/>
    </row>
    <row r="455" spans="1:2">
      <c r="A455" s="219"/>
      <c r="B455" s="220"/>
    </row>
    <row r="456" spans="1:2">
      <c r="A456" s="219"/>
      <c r="B456" s="220"/>
    </row>
    <row r="457" spans="1:2">
      <c r="A457" s="219"/>
      <c r="B457" s="220"/>
    </row>
    <row r="458" spans="1:2">
      <c r="A458" s="219"/>
      <c r="B458" s="220"/>
    </row>
    <row r="459" spans="1:2">
      <c r="A459" s="219"/>
      <c r="B459" s="220"/>
    </row>
    <row r="460" spans="1:2">
      <c r="A460" s="219"/>
      <c r="B460" s="220"/>
    </row>
    <row r="461" spans="1:2">
      <c r="A461" s="219"/>
      <c r="B461" s="220"/>
    </row>
    <row r="462" spans="1:2">
      <c r="A462" s="219"/>
      <c r="B462" s="220"/>
    </row>
    <row r="463" spans="1:2">
      <c r="A463" s="219"/>
      <c r="B463" s="220"/>
    </row>
    <row r="464" spans="1:2">
      <c r="A464" s="219"/>
      <c r="B464" s="220"/>
    </row>
    <row r="465" spans="1:2">
      <c r="A465" s="219"/>
      <c r="B465" s="220"/>
    </row>
    <row r="466" spans="1:2">
      <c r="A466" s="219"/>
      <c r="B466" s="220"/>
    </row>
    <row r="467" spans="1:2">
      <c r="A467" s="219"/>
      <c r="B467" s="220"/>
    </row>
    <row r="468" spans="1:2">
      <c r="A468" s="219"/>
      <c r="B468" s="220"/>
    </row>
    <row r="469" spans="1:2">
      <c r="A469" s="219"/>
      <c r="B469" s="220"/>
    </row>
    <row r="470" spans="1:2">
      <c r="A470" s="219"/>
      <c r="B470" s="220"/>
    </row>
    <row r="471" spans="1:2">
      <c r="A471" s="219"/>
      <c r="B471" s="220"/>
    </row>
    <row r="472" spans="1:2">
      <c r="A472" s="219"/>
      <c r="B472" s="220"/>
    </row>
    <row r="473" spans="1:2">
      <c r="A473" s="219"/>
      <c r="B473" s="220"/>
    </row>
    <row r="474" spans="1:2">
      <c r="A474" s="219"/>
      <c r="B474" s="220"/>
    </row>
    <row r="475" spans="1:2">
      <c r="A475" s="219"/>
      <c r="B475" s="220"/>
    </row>
    <row r="476" spans="1:2">
      <c r="A476" s="219"/>
      <c r="B476" s="220"/>
    </row>
    <row r="477" spans="1:2">
      <c r="A477" s="219"/>
      <c r="B477" s="220"/>
    </row>
    <row r="478" spans="1:2">
      <c r="A478" s="219"/>
      <c r="B478" s="220"/>
    </row>
    <row r="479" spans="1:2">
      <c r="A479" s="219"/>
      <c r="B479" s="220"/>
    </row>
    <row r="480" spans="1:2">
      <c r="A480" s="219"/>
      <c r="B480" s="220"/>
    </row>
    <row r="481" spans="1:2">
      <c r="A481" s="219"/>
      <c r="B481" s="220"/>
    </row>
    <row r="482" spans="1:2">
      <c r="A482" s="219"/>
      <c r="B482" s="220"/>
    </row>
    <row r="483" spans="1:2">
      <c r="A483" s="219"/>
      <c r="B483" s="220"/>
    </row>
    <row r="484" spans="1:2">
      <c r="A484" s="219"/>
      <c r="B484" s="220"/>
    </row>
    <row r="485" spans="1:2">
      <c r="A485" s="219"/>
      <c r="B485" s="220"/>
    </row>
    <row r="486" spans="1:2">
      <c r="A486" s="219"/>
      <c r="B486" s="220"/>
    </row>
    <row r="487" spans="1:2">
      <c r="A487" s="219"/>
      <c r="B487" s="220"/>
    </row>
    <row r="488" spans="1:2">
      <c r="A488" s="219"/>
      <c r="B488" s="220"/>
    </row>
    <row r="489" spans="1:2">
      <c r="A489" s="219"/>
      <c r="B489" s="220"/>
    </row>
    <row r="490" spans="1:2">
      <c r="A490" s="219"/>
      <c r="B490" s="220"/>
    </row>
    <row r="491" spans="1:2">
      <c r="A491" s="219"/>
      <c r="B491" s="220"/>
    </row>
    <row r="492" spans="1:2">
      <c r="A492" s="219"/>
      <c r="B492" s="220"/>
    </row>
    <row r="493" spans="1:2">
      <c r="A493" s="219"/>
      <c r="B493" s="220"/>
    </row>
    <row r="494" spans="1:2">
      <c r="A494" s="219"/>
      <c r="B494" s="220"/>
    </row>
    <row r="495" spans="1:2">
      <c r="A495" s="219"/>
      <c r="B495" s="220"/>
    </row>
    <row r="496" spans="1:2">
      <c r="A496" s="219"/>
      <c r="B496" s="220"/>
    </row>
    <row r="497" spans="1:2">
      <c r="A497" s="219"/>
      <c r="B497" s="220"/>
    </row>
    <row r="498" spans="1:2">
      <c r="A498" s="219"/>
      <c r="B498" s="220"/>
    </row>
    <row r="499" spans="1:2">
      <c r="A499" s="219"/>
      <c r="B499" s="220"/>
    </row>
    <row r="500" spans="1:2">
      <c r="A500" s="219"/>
      <c r="B500" s="220"/>
    </row>
    <row r="501" spans="1:2">
      <c r="A501" s="219"/>
      <c r="B501" s="220"/>
    </row>
    <row r="502" spans="1:2">
      <c r="A502" s="219"/>
      <c r="B502" s="220"/>
    </row>
    <row r="503" spans="1:2">
      <c r="A503" s="219"/>
      <c r="B503" s="220"/>
    </row>
    <row r="504" spans="1:2">
      <c r="A504" s="219"/>
      <c r="B504" s="220"/>
    </row>
    <row r="505" spans="1:2">
      <c r="A505" s="219"/>
      <c r="B505" s="220"/>
    </row>
    <row r="506" spans="1:2">
      <c r="A506" s="219"/>
      <c r="B506" s="220"/>
    </row>
    <row r="507" spans="1:2">
      <c r="A507" s="219"/>
      <c r="B507" s="220"/>
    </row>
    <row r="508" spans="1:2">
      <c r="A508" s="219"/>
      <c r="B508" s="220"/>
    </row>
    <row r="509" spans="1:2">
      <c r="A509" s="219"/>
      <c r="B509" s="220"/>
    </row>
    <row r="510" spans="1:2">
      <c r="A510" s="219"/>
      <c r="B510" s="220"/>
    </row>
    <row r="511" spans="1:2">
      <c r="A511" s="219"/>
      <c r="B511" s="220"/>
    </row>
    <row r="512" spans="1:2">
      <c r="A512" s="219"/>
      <c r="B512" s="220"/>
    </row>
    <row r="513" spans="1:2">
      <c r="A513" s="219"/>
      <c r="B513" s="220"/>
    </row>
    <row r="514" spans="1:2">
      <c r="A514" s="219"/>
      <c r="B514" s="220"/>
    </row>
    <row r="515" spans="1:2">
      <c r="A515" s="219"/>
      <c r="B515" s="220"/>
    </row>
    <row r="516" spans="1:2">
      <c r="A516" s="219"/>
      <c r="B516" s="220"/>
    </row>
    <row r="517" spans="1:2">
      <c r="A517" s="219"/>
      <c r="B517" s="220"/>
    </row>
    <row r="518" spans="1:2">
      <c r="A518" s="219"/>
      <c r="B518" s="220"/>
    </row>
    <row r="519" spans="1:2">
      <c r="A519" s="219"/>
      <c r="B519" s="220"/>
    </row>
    <row r="520" spans="1:2">
      <c r="A520" s="219"/>
      <c r="B520" s="220"/>
    </row>
    <row r="521" spans="1:2">
      <c r="A521" s="219"/>
      <c r="B521" s="220"/>
    </row>
    <row r="522" spans="1:2">
      <c r="A522" s="219"/>
      <c r="B522" s="220"/>
    </row>
    <row r="523" spans="1:2">
      <c r="A523" s="219"/>
      <c r="B523" s="220"/>
    </row>
    <row r="524" spans="1:2">
      <c r="A524" s="219"/>
      <c r="B524" s="220"/>
    </row>
    <row r="525" spans="1:2">
      <c r="A525" s="219"/>
      <c r="B525" s="220"/>
    </row>
    <row r="526" spans="1:2">
      <c r="A526" s="219"/>
      <c r="B526" s="220"/>
    </row>
    <row r="527" spans="1:2">
      <c r="A527" s="219"/>
      <c r="B527" s="220"/>
    </row>
    <row r="528" spans="1:2">
      <c r="A528" s="219"/>
      <c r="B528" s="220"/>
    </row>
    <row r="529" spans="1:2">
      <c r="A529" s="219"/>
      <c r="B529" s="220"/>
    </row>
    <row r="530" spans="1:2">
      <c r="A530" s="219"/>
      <c r="B530" s="220"/>
    </row>
    <row r="531" spans="1:2">
      <c r="A531" s="219"/>
      <c r="B531" s="220"/>
    </row>
    <row r="532" spans="1:2">
      <c r="A532" s="219"/>
      <c r="B532" s="220"/>
    </row>
    <row r="533" spans="1:2">
      <c r="A533" s="219"/>
      <c r="B533" s="220"/>
    </row>
    <row r="534" spans="1:2">
      <c r="A534" s="219"/>
      <c r="B534" s="220"/>
    </row>
    <row r="535" spans="1:2">
      <c r="A535" s="219"/>
      <c r="B535" s="220"/>
    </row>
    <row r="536" spans="1:2">
      <c r="A536" s="219"/>
      <c r="B536" s="220"/>
    </row>
    <row r="537" spans="1:2">
      <c r="A537" s="219"/>
      <c r="B537" s="220"/>
    </row>
    <row r="538" spans="1:2">
      <c r="A538" s="219"/>
      <c r="B538" s="220"/>
    </row>
    <row r="539" spans="1:2">
      <c r="A539" s="219"/>
      <c r="B539" s="220"/>
    </row>
    <row r="540" spans="1:2">
      <c r="A540" s="219"/>
      <c r="B540" s="220"/>
    </row>
    <row r="541" spans="1:2">
      <c r="A541" s="219"/>
      <c r="B541" s="220"/>
    </row>
    <row r="542" spans="1:2">
      <c r="A542" s="219"/>
      <c r="B542" s="220"/>
    </row>
    <row r="543" spans="1:2">
      <c r="A543" s="219"/>
      <c r="B543" s="220"/>
    </row>
    <row r="544" spans="1:2">
      <c r="A544" s="219"/>
      <c r="B544" s="220"/>
    </row>
    <row r="545" spans="1:2">
      <c r="A545" s="219"/>
      <c r="B545" s="220"/>
    </row>
    <row r="546" spans="1:2">
      <c r="A546" s="219"/>
      <c r="B546" s="220"/>
    </row>
    <row r="547" spans="1:2">
      <c r="A547" s="219"/>
      <c r="B547" s="220"/>
    </row>
    <row r="548" spans="1:2">
      <c r="A548" s="219"/>
      <c r="B548" s="220"/>
    </row>
    <row r="549" spans="1:2">
      <c r="A549" s="219"/>
      <c r="B549" s="220"/>
    </row>
    <row r="550" spans="1:2">
      <c r="A550" s="219"/>
      <c r="B550" s="220"/>
    </row>
    <row r="551" spans="1:2">
      <c r="A551" s="219"/>
      <c r="B551" s="220"/>
    </row>
    <row r="552" spans="1:2">
      <c r="A552" s="219"/>
      <c r="B552" s="220"/>
    </row>
    <row r="553" spans="1:2">
      <c r="A553" s="219"/>
      <c r="B553" s="220"/>
    </row>
    <row r="554" spans="1:2">
      <c r="A554" s="219"/>
      <c r="B554" s="220"/>
    </row>
    <row r="555" spans="1:2">
      <c r="A555" s="219"/>
      <c r="B555" s="220"/>
    </row>
    <row r="556" spans="1:2">
      <c r="A556" s="219"/>
      <c r="B556" s="220"/>
    </row>
    <row r="557" spans="1:2">
      <c r="A557" s="219"/>
      <c r="B557" s="220"/>
    </row>
    <row r="558" spans="1:2">
      <c r="A558" s="219"/>
      <c r="B558" s="220"/>
    </row>
    <row r="559" spans="1:2">
      <c r="A559" s="219"/>
      <c r="B559" s="220"/>
    </row>
    <row r="560" spans="1:2">
      <c r="A560" s="219"/>
      <c r="B560" s="220"/>
    </row>
    <row r="561" spans="1:2">
      <c r="A561" s="219"/>
      <c r="B561" s="220"/>
    </row>
    <row r="562" spans="1:2">
      <c r="A562" s="219"/>
      <c r="B562" s="220"/>
    </row>
    <row r="563" spans="1:2">
      <c r="A563" s="219"/>
      <c r="B563" s="220"/>
    </row>
    <row r="564" spans="1:2">
      <c r="A564" s="219"/>
      <c r="B564" s="220"/>
    </row>
    <row r="565" spans="1:2">
      <c r="A565" s="219"/>
      <c r="B565" s="220"/>
    </row>
    <row r="566" spans="1:2">
      <c r="A566" s="219"/>
      <c r="B566" s="220"/>
    </row>
    <row r="567" spans="1:2">
      <c r="A567" s="219"/>
      <c r="B567" s="220"/>
    </row>
    <row r="568" spans="1:2">
      <c r="A568" s="219"/>
      <c r="B568" s="220"/>
    </row>
    <row r="569" spans="1:2">
      <c r="A569" s="219"/>
      <c r="B569" s="220"/>
    </row>
    <row r="570" spans="1:2">
      <c r="A570" s="219"/>
      <c r="B570" s="220"/>
    </row>
    <row r="571" spans="1:2">
      <c r="A571" s="219"/>
      <c r="B571" s="220"/>
    </row>
    <row r="572" spans="1:2">
      <c r="A572" s="219"/>
      <c r="B572" s="220"/>
    </row>
    <row r="573" spans="1:2">
      <c r="A573" s="219"/>
      <c r="B573" s="220"/>
    </row>
    <row r="574" spans="1:2">
      <c r="A574" s="219"/>
      <c r="B574" s="220"/>
    </row>
    <row r="575" spans="1:2">
      <c r="A575" s="219"/>
      <c r="B575" s="220"/>
    </row>
    <row r="576" spans="1:2">
      <c r="A576" s="219"/>
      <c r="B576" s="220"/>
    </row>
    <row r="577" spans="1:2">
      <c r="A577" s="219"/>
      <c r="B577" s="220"/>
    </row>
    <row r="578" spans="1:2">
      <c r="A578" s="219"/>
      <c r="B578" s="220"/>
    </row>
    <row r="579" spans="1:2">
      <c r="A579" s="219"/>
      <c r="B579" s="220"/>
    </row>
    <row r="580" spans="1:2">
      <c r="A580" s="219"/>
      <c r="B580" s="220"/>
    </row>
    <row r="581" spans="1:2">
      <c r="A581" s="219"/>
      <c r="B581" s="220"/>
    </row>
    <row r="582" spans="1:2">
      <c r="A582" s="219"/>
      <c r="B582" s="220"/>
    </row>
    <row r="583" spans="1:2">
      <c r="A583" s="219"/>
      <c r="B583" s="220"/>
    </row>
    <row r="584" spans="1:2">
      <c r="A584" s="219"/>
      <c r="B584" s="220"/>
    </row>
    <row r="585" spans="1:2">
      <c r="A585" s="219"/>
      <c r="B585" s="220"/>
    </row>
    <row r="586" spans="1:2">
      <c r="A586" s="219"/>
      <c r="B586" s="220"/>
    </row>
    <row r="587" spans="1:2">
      <c r="A587" s="219"/>
      <c r="B587" s="220"/>
    </row>
    <row r="588" spans="1:2">
      <c r="A588" s="219"/>
      <c r="B588" s="220"/>
    </row>
    <row r="589" spans="1:2">
      <c r="A589" s="219"/>
      <c r="B589" s="220"/>
    </row>
    <row r="590" spans="1:2">
      <c r="A590" s="219"/>
      <c r="B590" s="220"/>
    </row>
    <row r="591" spans="1:2">
      <c r="A591" s="219"/>
      <c r="B591" s="220"/>
    </row>
    <row r="592" spans="1:2">
      <c r="A592" s="219"/>
      <c r="B592" s="220"/>
    </row>
    <row r="593" spans="1:2">
      <c r="A593" s="219"/>
      <c r="B593" s="220"/>
    </row>
    <row r="594" spans="1:2">
      <c r="A594" s="219"/>
      <c r="B594" s="220"/>
    </row>
    <row r="595" spans="1:2">
      <c r="A595" s="219"/>
      <c r="B595" s="220"/>
    </row>
    <row r="596" spans="1:2">
      <c r="A596" s="219"/>
      <c r="B596" s="220"/>
    </row>
    <row r="597" spans="1:2">
      <c r="A597" s="219"/>
      <c r="B597" s="220"/>
    </row>
    <row r="598" spans="1:2">
      <c r="A598" s="219"/>
      <c r="B598" s="220"/>
    </row>
    <row r="599" spans="1:2">
      <c r="A599" s="219"/>
      <c r="B599" s="220"/>
    </row>
    <row r="600" spans="1:2">
      <c r="A600" s="219"/>
      <c r="B600" s="220"/>
    </row>
    <row r="601" spans="1:2">
      <c r="A601" s="219"/>
      <c r="B601" s="220"/>
    </row>
    <row r="602" spans="1:2">
      <c r="A602" s="219"/>
      <c r="B602" s="220"/>
    </row>
    <row r="603" spans="1:2">
      <c r="A603" s="219"/>
      <c r="B603" s="220"/>
    </row>
    <row r="604" spans="1:2">
      <c r="A604" s="219"/>
      <c r="B604" s="220"/>
    </row>
    <row r="605" spans="1:2">
      <c r="A605" s="219"/>
      <c r="B605" s="220"/>
    </row>
    <row r="606" spans="1:2">
      <c r="A606" s="219"/>
      <c r="B606" s="220"/>
    </row>
    <row r="607" spans="1:2">
      <c r="A607" s="219"/>
      <c r="B607" s="220"/>
    </row>
    <row r="608" spans="1:2">
      <c r="A608" s="219"/>
      <c r="B608" s="220"/>
    </row>
    <row r="609" spans="1:2">
      <c r="A609" s="219"/>
      <c r="B609" s="220"/>
    </row>
    <row r="610" spans="1:2">
      <c r="A610" s="219"/>
      <c r="B610" s="220"/>
    </row>
    <row r="611" spans="1:2">
      <c r="A611" s="219"/>
      <c r="B611" s="220"/>
    </row>
    <row r="612" spans="1:2">
      <c r="A612" s="219"/>
      <c r="B612" s="220"/>
    </row>
    <row r="613" spans="1:2">
      <c r="A613" s="219"/>
      <c r="B613" s="220"/>
    </row>
    <row r="614" spans="1:2">
      <c r="A614" s="219"/>
      <c r="B614" s="220"/>
    </row>
    <row r="615" spans="1:2">
      <c r="A615" s="219"/>
      <c r="B615" s="220"/>
    </row>
    <row r="616" spans="1:2">
      <c r="A616" s="219"/>
      <c r="B616" s="220"/>
    </row>
    <row r="617" spans="1:2">
      <c r="A617" s="219"/>
      <c r="B617" s="220"/>
    </row>
    <row r="618" spans="1:2">
      <c r="A618" s="219"/>
      <c r="B618" s="220"/>
    </row>
    <row r="619" spans="1:2">
      <c r="A619" s="219"/>
      <c r="B619" s="220"/>
    </row>
    <row r="620" spans="1:2">
      <c r="A620" s="219"/>
      <c r="B620" s="220"/>
    </row>
    <row r="621" spans="1:2">
      <c r="A621" s="219"/>
      <c r="B621" s="220"/>
    </row>
    <row r="622" spans="1:2">
      <c r="A622" s="219"/>
      <c r="B622" s="220"/>
    </row>
    <row r="623" spans="1:2">
      <c r="A623" s="219"/>
      <c r="B623" s="220"/>
    </row>
    <row r="624" spans="1:2">
      <c r="A624" s="219"/>
      <c r="B624" s="220"/>
    </row>
    <row r="625" spans="1:2">
      <c r="A625" s="219"/>
      <c r="B625" s="220"/>
    </row>
    <row r="626" spans="1:2">
      <c r="A626" s="219"/>
      <c r="B626" s="220"/>
    </row>
    <row r="627" spans="1:2">
      <c r="A627" s="219"/>
      <c r="B627" s="220"/>
    </row>
    <row r="628" spans="1:2">
      <c r="A628" s="219"/>
      <c r="B628" s="220"/>
    </row>
    <row r="629" spans="1:2">
      <c r="A629" s="219"/>
      <c r="B629" s="220"/>
    </row>
    <row r="630" spans="1:2">
      <c r="A630" s="219"/>
      <c r="B630" s="220"/>
    </row>
    <row r="631" spans="1:2">
      <c r="A631" s="219"/>
      <c r="B631" s="220"/>
    </row>
    <row r="632" spans="1:2">
      <c r="A632" s="219"/>
      <c r="B632" s="220"/>
    </row>
    <row r="633" spans="1:2">
      <c r="A633" s="219"/>
      <c r="B633" s="220"/>
    </row>
    <row r="634" spans="1:2">
      <c r="A634" s="219"/>
      <c r="B634" s="220"/>
    </row>
    <row r="635" spans="1:2">
      <c r="A635" s="219"/>
      <c r="B635" s="220"/>
    </row>
    <row r="636" spans="1:2">
      <c r="A636" s="219"/>
      <c r="B636" s="220"/>
    </row>
    <row r="637" spans="1:2">
      <c r="A637" s="219"/>
      <c r="B637" s="220"/>
    </row>
    <row r="638" spans="1:2">
      <c r="A638" s="219"/>
      <c r="B638" s="220"/>
    </row>
    <row r="639" spans="1:2">
      <c r="A639" s="219"/>
      <c r="B639" s="220"/>
    </row>
    <row r="640" spans="1:2">
      <c r="A640" s="219"/>
      <c r="B640" s="220"/>
    </row>
    <row r="641" spans="1:2">
      <c r="A641" s="219"/>
      <c r="B641" s="220"/>
    </row>
    <row r="642" spans="1:2">
      <c r="A642" s="219"/>
      <c r="B642" s="220"/>
    </row>
    <row r="643" spans="1:2">
      <c r="A643" s="219"/>
      <c r="B643" s="220"/>
    </row>
    <row r="644" spans="1:2">
      <c r="A644" s="219"/>
      <c r="B644" s="220"/>
    </row>
    <row r="645" spans="1:2">
      <c r="A645" s="219"/>
      <c r="B645" s="220"/>
    </row>
    <row r="646" spans="1:2">
      <c r="A646" s="219"/>
      <c r="B646" s="220"/>
    </row>
    <row r="647" spans="1:2">
      <c r="A647" s="219"/>
      <c r="B647" s="220"/>
    </row>
    <row r="648" spans="1:2">
      <c r="A648" s="219"/>
      <c r="B648" s="220"/>
    </row>
    <row r="649" spans="1:2">
      <c r="A649" s="219"/>
      <c r="B649" s="220"/>
    </row>
    <row r="650" spans="1:2">
      <c r="A650" s="219"/>
      <c r="B650" s="220"/>
    </row>
    <row r="651" spans="1:2">
      <c r="A651" s="219"/>
      <c r="B651" s="220"/>
    </row>
    <row r="652" spans="1:2">
      <c r="A652" s="219"/>
      <c r="B652" s="220"/>
    </row>
    <row r="653" spans="1:2">
      <c r="A653" s="219"/>
      <c r="B653" s="220"/>
    </row>
    <row r="654" spans="1:2">
      <c r="A654" s="219"/>
      <c r="B654" s="220"/>
    </row>
    <row r="655" spans="1:2">
      <c r="A655" s="219"/>
      <c r="B655" s="220"/>
    </row>
    <row r="656" spans="1:2">
      <c r="A656" s="219"/>
      <c r="B656" s="220"/>
    </row>
    <row r="657" spans="1:2">
      <c r="A657" s="219"/>
      <c r="B657" s="220"/>
    </row>
    <row r="658" spans="1:2">
      <c r="A658" s="219"/>
      <c r="B658" s="220"/>
    </row>
    <row r="659" spans="1:2">
      <c r="A659" s="219"/>
      <c r="B659" s="220"/>
    </row>
    <row r="660" spans="1:2">
      <c r="A660" s="219"/>
      <c r="B660" s="220"/>
    </row>
    <row r="661" spans="1:2">
      <c r="A661" s="219"/>
      <c r="B661" s="220"/>
    </row>
    <row r="662" spans="1:2">
      <c r="A662" s="219"/>
      <c r="B662" s="220"/>
    </row>
    <row r="663" spans="1:2">
      <c r="A663" s="219"/>
      <c r="B663" s="220"/>
    </row>
    <row r="664" spans="1:2">
      <c r="A664" s="219"/>
      <c r="B664" s="220"/>
    </row>
    <row r="665" spans="1:2">
      <c r="A665" s="219"/>
      <c r="B665" s="220"/>
    </row>
    <row r="666" spans="1:2">
      <c r="A666" s="219"/>
      <c r="B666" s="220"/>
    </row>
    <row r="667" spans="1:2">
      <c r="A667" s="219"/>
      <c r="B667" s="220"/>
    </row>
    <row r="668" spans="1:2">
      <c r="A668" s="219"/>
      <c r="B668" s="220"/>
    </row>
    <row r="669" spans="1:2">
      <c r="A669" s="219"/>
      <c r="B669" s="220"/>
    </row>
    <row r="670" spans="1:2">
      <c r="A670" s="219"/>
      <c r="B670" s="220"/>
    </row>
    <row r="671" spans="1:2">
      <c r="A671" s="219"/>
      <c r="B671" s="220"/>
    </row>
    <row r="672" spans="1:2">
      <c r="A672" s="219"/>
      <c r="B672" s="220"/>
    </row>
    <row r="673" spans="1:2">
      <c r="A673" s="219"/>
      <c r="B673" s="220"/>
    </row>
    <row r="674" spans="1:2">
      <c r="A674" s="219"/>
      <c r="B674" s="220"/>
    </row>
    <row r="675" spans="1:2">
      <c r="A675" s="219"/>
      <c r="B675" s="220"/>
    </row>
    <row r="676" spans="1:2">
      <c r="A676" s="219"/>
      <c r="B676" s="220"/>
    </row>
    <row r="677" spans="1:2">
      <c r="A677" s="219"/>
      <c r="B677" s="220"/>
    </row>
    <row r="678" spans="1:2">
      <c r="A678" s="219"/>
      <c r="B678" s="220"/>
    </row>
    <row r="679" spans="1:2">
      <c r="A679" s="219"/>
      <c r="B679" s="220"/>
    </row>
    <row r="680" spans="1:2">
      <c r="A680" s="219"/>
      <c r="B680" s="220"/>
    </row>
    <row r="681" spans="1:2">
      <c r="A681" s="219"/>
      <c r="B681" s="220"/>
    </row>
    <row r="682" spans="1:2">
      <c r="A682" s="219"/>
      <c r="B682" s="220"/>
    </row>
    <row r="683" spans="1:2">
      <c r="A683" s="219"/>
      <c r="B683" s="220"/>
    </row>
    <row r="684" spans="1:2">
      <c r="A684" s="219"/>
      <c r="B684" s="220"/>
    </row>
    <row r="685" spans="1:2">
      <c r="A685" s="219"/>
      <c r="B685" s="220"/>
    </row>
    <row r="686" spans="1:2">
      <c r="A686" s="219"/>
      <c r="B686" s="220"/>
    </row>
    <row r="687" spans="1:2">
      <c r="A687" s="219"/>
      <c r="B687" s="220"/>
    </row>
    <row r="688" spans="1:2">
      <c r="A688" s="219"/>
      <c r="B688" s="220"/>
    </row>
    <row r="689" spans="1:2">
      <c r="A689" s="219"/>
      <c r="B689" s="220"/>
    </row>
    <row r="690" spans="1:2">
      <c r="A690" s="219"/>
      <c r="B690" s="220"/>
    </row>
    <row r="691" spans="1:2">
      <c r="A691" s="219"/>
      <c r="B691" s="220"/>
    </row>
    <row r="692" spans="1:2">
      <c r="A692" s="219"/>
      <c r="B692" s="220"/>
    </row>
    <row r="693" spans="1:2">
      <c r="A693" s="219"/>
      <c r="B693" s="220"/>
    </row>
    <row r="694" spans="1:2">
      <c r="A694" s="219"/>
      <c r="B694" s="220"/>
    </row>
    <row r="695" spans="1:2">
      <c r="A695" s="219"/>
      <c r="B695" s="220"/>
    </row>
    <row r="696" spans="1:2">
      <c r="A696" s="219"/>
      <c r="B696" s="220"/>
    </row>
    <row r="697" spans="1:2">
      <c r="A697" s="219"/>
      <c r="B697" s="220"/>
    </row>
    <row r="698" spans="1:2">
      <c r="A698" s="219"/>
      <c r="B698" s="220"/>
    </row>
    <row r="699" spans="1:2">
      <c r="A699" s="219"/>
      <c r="B699" s="220"/>
    </row>
    <row r="700" spans="1:2">
      <c r="A700" s="219"/>
      <c r="B700" s="220"/>
    </row>
    <row r="701" spans="1:2">
      <c r="A701" s="219"/>
      <c r="B701" s="220"/>
    </row>
    <row r="702" spans="1:2">
      <c r="A702" s="219"/>
      <c r="B702" s="220"/>
    </row>
    <row r="703" spans="1:2">
      <c r="A703" s="219"/>
      <c r="B703" s="220"/>
    </row>
    <row r="704" spans="1:2">
      <c r="A704" s="219"/>
      <c r="B704" s="220"/>
    </row>
    <row r="705" spans="1:2">
      <c r="A705" s="219"/>
      <c r="B705" s="220"/>
    </row>
    <row r="706" spans="1:2">
      <c r="A706" s="219"/>
      <c r="B706" s="220"/>
    </row>
    <row r="707" spans="1:2">
      <c r="A707" s="219"/>
      <c r="B707" s="220"/>
    </row>
    <row r="708" spans="1:2">
      <c r="A708" s="219"/>
      <c r="B708" s="220"/>
    </row>
    <row r="709" spans="1:2">
      <c r="A709" s="219"/>
      <c r="B709" s="220"/>
    </row>
    <row r="710" spans="1:2">
      <c r="A710" s="219"/>
      <c r="B710" s="220"/>
    </row>
    <row r="711" spans="1:2">
      <c r="A711" s="219"/>
      <c r="B711" s="220"/>
    </row>
    <row r="712" spans="1:2">
      <c r="A712" s="219"/>
      <c r="B712" s="220"/>
    </row>
    <row r="713" spans="1:2">
      <c r="A713" s="219"/>
      <c r="B713" s="220"/>
    </row>
    <row r="714" spans="1:2">
      <c r="A714" s="219"/>
      <c r="B714" s="220"/>
    </row>
    <row r="715" spans="1:2">
      <c r="A715" s="219"/>
      <c r="B715" s="220"/>
    </row>
    <row r="716" spans="1:2">
      <c r="A716" s="219"/>
      <c r="B716" s="220"/>
    </row>
    <row r="717" spans="1:2">
      <c r="A717" s="219"/>
      <c r="B717" s="220"/>
    </row>
    <row r="718" spans="1:2">
      <c r="A718" s="219"/>
      <c r="B718" s="220"/>
    </row>
    <row r="719" spans="1:2">
      <c r="A719" s="219"/>
      <c r="B719" s="220"/>
    </row>
    <row r="720" spans="1:2">
      <c r="A720" s="219"/>
      <c r="B720" s="220"/>
    </row>
    <row r="721" spans="1:2">
      <c r="A721" s="219"/>
      <c r="B721" s="220"/>
    </row>
    <row r="722" spans="1:2">
      <c r="A722" s="219"/>
      <c r="B722" s="220"/>
    </row>
    <row r="723" spans="1:2">
      <c r="A723" s="219"/>
      <c r="B723" s="220"/>
    </row>
    <row r="724" spans="1:2">
      <c r="A724" s="219"/>
      <c r="B724" s="220"/>
    </row>
    <row r="725" spans="1:2">
      <c r="A725" s="219"/>
      <c r="B725" s="220"/>
    </row>
    <row r="726" spans="1:2">
      <c r="A726" s="219"/>
      <c r="B726" s="220"/>
    </row>
    <row r="727" spans="1:2">
      <c r="A727" s="219"/>
      <c r="B727" s="220"/>
    </row>
    <row r="728" spans="1:2">
      <c r="A728" s="219"/>
      <c r="B728" s="220"/>
    </row>
    <row r="729" spans="1:2">
      <c r="A729" s="219"/>
      <c r="B729" s="220"/>
    </row>
    <row r="730" spans="1:2">
      <c r="A730" s="219"/>
      <c r="B730" s="220"/>
    </row>
    <row r="731" spans="1:2">
      <c r="A731" s="219"/>
      <c r="B731" s="220"/>
    </row>
    <row r="732" spans="1:2">
      <c r="A732" s="219"/>
      <c r="B732" s="220"/>
    </row>
    <row r="733" spans="1:2">
      <c r="A733" s="219"/>
      <c r="B733" s="220"/>
    </row>
    <row r="734" spans="1:2">
      <c r="A734" s="219"/>
      <c r="B734" s="220"/>
    </row>
    <row r="735" spans="1:2">
      <c r="A735" s="219"/>
      <c r="B735" s="220"/>
    </row>
    <row r="736" spans="1:2">
      <c r="A736" s="219"/>
      <c r="B736" s="220"/>
    </row>
    <row r="737" spans="1:2">
      <c r="A737" s="219"/>
      <c r="B737" s="220"/>
    </row>
    <row r="738" spans="1:2">
      <c r="A738" s="219"/>
      <c r="B738" s="220"/>
    </row>
    <row r="739" spans="1:2">
      <c r="A739" s="219"/>
      <c r="B739" s="220"/>
    </row>
    <row r="740" spans="1:2">
      <c r="A740" s="219"/>
      <c r="B740" s="220"/>
    </row>
    <row r="741" spans="1:2">
      <c r="A741" s="219"/>
      <c r="B741" s="220"/>
    </row>
    <row r="742" spans="1:2">
      <c r="A742" s="219"/>
      <c r="B742" s="220"/>
    </row>
    <row r="743" spans="1:2">
      <c r="A743" s="219"/>
      <c r="B743" s="220"/>
    </row>
    <row r="744" spans="1:2">
      <c r="A744" s="219"/>
      <c r="B744" s="220"/>
    </row>
    <row r="745" spans="1:2">
      <c r="A745" s="219"/>
      <c r="B745" s="220"/>
    </row>
    <row r="746" spans="1:2">
      <c r="A746" s="219"/>
      <c r="B746" s="220"/>
    </row>
    <row r="747" spans="1:2">
      <c r="A747" s="219"/>
      <c r="B747" s="220"/>
    </row>
    <row r="748" spans="1:2">
      <c r="A748" s="219"/>
      <c r="B748" s="220"/>
    </row>
    <row r="749" spans="1:2">
      <c r="A749" s="219"/>
      <c r="B749" s="220"/>
    </row>
    <row r="750" spans="1:2">
      <c r="A750" s="219"/>
      <c r="B750" s="220"/>
    </row>
    <row r="751" spans="1:2">
      <c r="A751" s="219"/>
      <c r="B751" s="220"/>
    </row>
    <row r="752" spans="1:2">
      <c r="A752" s="219"/>
      <c r="B752" s="220"/>
    </row>
    <row r="753" spans="1:2">
      <c r="A753" s="219"/>
      <c r="B753" s="220"/>
    </row>
    <row r="754" spans="1:2">
      <c r="A754" s="219"/>
      <c r="B754" s="220"/>
    </row>
    <row r="755" spans="1:2">
      <c r="A755" s="219"/>
      <c r="B755" s="220"/>
    </row>
    <row r="756" spans="1:2">
      <c r="A756" s="219"/>
      <c r="B756" s="220"/>
    </row>
    <row r="757" spans="1:2">
      <c r="A757" s="219"/>
      <c r="B757" s="220"/>
    </row>
    <row r="758" spans="1:2">
      <c r="A758" s="219"/>
      <c r="B758" s="220"/>
    </row>
    <row r="759" spans="1:2">
      <c r="A759" s="219"/>
      <c r="B759" s="220"/>
    </row>
    <row r="760" spans="1:2">
      <c r="A760" s="219"/>
      <c r="B760" s="220"/>
    </row>
    <row r="761" spans="1:2">
      <c r="A761" s="219"/>
      <c r="B761" s="220"/>
    </row>
    <row r="762" spans="1:2">
      <c r="A762" s="219"/>
      <c r="B762" s="220"/>
    </row>
    <row r="763" spans="1:2">
      <c r="A763" s="219"/>
      <c r="B763" s="220"/>
    </row>
    <row r="764" spans="1:2">
      <c r="A764" s="219"/>
      <c r="B764" s="220"/>
    </row>
    <row r="765" spans="1:2">
      <c r="A765" s="219"/>
      <c r="B765" s="220"/>
    </row>
    <row r="766" spans="1:2">
      <c r="A766" s="219"/>
      <c r="B766" s="220"/>
    </row>
    <row r="767" spans="1:2">
      <c r="A767" s="219"/>
      <c r="B767" s="220"/>
    </row>
    <row r="768" spans="1:2">
      <c r="A768" s="219"/>
      <c r="B768" s="220"/>
    </row>
    <row r="769" spans="1:2">
      <c r="A769" s="219"/>
      <c r="B769" s="220"/>
    </row>
    <row r="770" spans="1:2">
      <c r="A770" s="219"/>
      <c r="B770" s="220"/>
    </row>
    <row r="771" spans="1:2">
      <c r="A771" s="219"/>
      <c r="B771" s="220"/>
    </row>
    <row r="772" spans="1:2">
      <c r="A772" s="219"/>
      <c r="B772" s="220"/>
    </row>
    <row r="773" spans="1:2">
      <c r="A773" s="219"/>
      <c r="B773" s="220"/>
    </row>
    <row r="774" spans="1:2">
      <c r="A774" s="219"/>
      <c r="B774" s="220"/>
    </row>
    <row r="775" spans="1:2">
      <c r="A775" s="219"/>
      <c r="B775" s="220"/>
    </row>
    <row r="776" spans="1:2">
      <c r="A776" s="219"/>
      <c r="B776" s="220"/>
    </row>
    <row r="777" spans="1:2">
      <c r="A777" s="219"/>
      <c r="B777" s="220"/>
    </row>
    <row r="778" spans="1:2">
      <c r="A778" s="219"/>
      <c r="B778" s="220"/>
    </row>
    <row r="779" spans="1:2">
      <c r="A779" s="219"/>
      <c r="B779" s="220"/>
    </row>
    <row r="780" spans="1:2">
      <c r="A780" s="219"/>
      <c r="B780" s="220"/>
    </row>
    <row r="781" spans="1:2">
      <c r="A781" s="219"/>
      <c r="B781" s="220"/>
    </row>
    <row r="782" spans="1:2">
      <c r="A782" s="219"/>
      <c r="B782" s="220"/>
    </row>
    <row r="783" spans="1:2">
      <c r="A783" s="219"/>
      <c r="B783" s="220"/>
    </row>
    <row r="784" spans="1:2">
      <c r="A784" s="219"/>
      <c r="B784" s="220"/>
    </row>
    <row r="785" spans="1:2">
      <c r="A785" s="219"/>
      <c r="B785" s="220"/>
    </row>
    <row r="786" spans="1:2">
      <c r="A786" s="219"/>
      <c r="B786" s="220"/>
    </row>
    <row r="787" spans="1:2">
      <c r="A787" s="219"/>
      <c r="B787" s="220"/>
    </row>
    <row r="788" spans="1:2">
      <c r="A788" s="219"/>
      <c r="B788" s="220"/>
    </row>
    <row r="789" spans="1:2">
      <c r="A789" s="219"/>
      <c r="B789" s="220"/>
    </row>
    <row r="790" spans="1:2">
      <c r="A790" s="219"/>
      <c r="B790" s="220"/>
    </row>
    <row r="791" spans="1:2">
      <c r="A791" s="219"/>
      <c r="B791" s="220"/>
    </row>
    <row r="792" spans="1:2">
      <c r="A792" s="219"/>
      <c r="B792" s="220"/>
    </row>
    <row r="793" spans="1:2">
      <c r="A793" s="219"/>
      <c r="B793" s="220"/>
    </row>
    <row r="794" spans="1:2">
      <c r="A794" s="219"/>
      <c r="B794" s="220"/>
    </row>
    <row r="795" spans="1:2">
      <c r="A795" s="219"/>
      <c r="B795" s="220"/>
    </row>
    <row r="796" spans="1:2">
      <c r="A796" s="219"/>
      <c r="B796" s="220"/>
    </row>
    <row r="797" spans="1:2">
      <c r="A797" s="219"/>
      <c r="B797" s="220"/>
    </row>
    <row r="798" spans="1:2">
      <c r="A798" s="219"/>
      <c r="B798" s="220"/>
    </row>
    <row r="799" spans="1:2">
      <c r="A799" s="219"/>
      <c r="B799" s="220"/>
    </row>
    <row r="800" spans="1:2">
      <c r="A800" s="219"/>
      <c r="B800" s="220"/>
    </row>
    <row r="801" spans="1:2">
      <c r="A801" s="219"/>
      <c r="B801" s="220"/>
    </row>
    <row r="802" spans="1:2">
      <c r="A802" s="219"/>
      <c r="B802" s="220"/>
    </row>
    <row r="803" spans="1:2">
      <c r="A803" s="219"/>
      <c r="B803" s="220"/>
    </row>
    <row r="804" spans="1:2">
      <c r="A804" s="219"/>
      <c r="B804" s="220"/>
    </row>
    <row r="805" spans="1:2">
      <c r="A805" s="219"/>
      <c r="B805" s="220"/>
    </row>
    <row r="806" spans="1:2">
      <c r="A806" s="219"/>
      <c r="B806" s="220"/>
    </row>
    <row r="807" spans="1:2">
      <c r="A807" s="219"/>
      <c r="B807" s="220"/>
    </row>
    <row r="808" spans="1:2">
      <c r="A808" s="219"/>
      <c r="B808" s="220"/>
    </row>
    <row r="809" spans="1:2">
      <c r="A809" s="219"/>
      <c r="B809" s="220"/>
    </row>
    <row r="810" spans="1:2">
      <c r="A810" s="219"/>
      <c r="B810" s="220"/>
    </row>
    <row r="811" spans="1:2">
      <c r="A811" s="219"/>
      <c r="B811" s="220"/>
    </row>
    <row r="812" spans="1:2">
      <c r="A812" s="219"/>
      <c r="B812" s="220"/>
    </row>
    <row r="813" spans="1:2">
      <c r="A813" s="219"/>
      <c r="B813" s="220"/>
    </row>
    <row r="814" spans="1:2">
      <c r="A814" s="219"/>
      <c r="B814" s="220"/>
    </row>
    <row r="815" spans="1:2">
      <c r="A815" s="219"/>
      <c r="B815" s="220"/>
    </row>
    <row r="816" spans="1:2">
      <c r="A816" s="219"/>
      <c r="B816" s="220"/>
    </row>
    <row r="817" spans="1:2">
      <c r="A817" s="219"/>
      <c r="B817" s="220"/>
    </row>
    <row r="818" spans="1:2">
      <c r="A818" s="219"/>
      <c r="B818" s="220"/>
    </row>
    <row r="819" spans="1:2">
      <c r="A819" s="219"/>
      <c r="B819" s="220"/>
    </row>
    <row r="820" spans="1:2">
      <c r="A820" s="219"/>
      <c r="B820" s="220"/>
    </row>
    <row r="821" spans="1:2">
      <c r="A821" s="219"/>
      <c r="B821" s="220"/>
    </row>
    <row r="822" spans="1:2">
      <c r="A822" s="219"/>
      <c r="B822" s="220"/>
    </row>
    <row r="823" spans="1:2">
      <c r="A823" s="219"/>
      <c r="B823" s="220"/>
    </row>
    <row r="824" spans="1:2">
      <c r="A824" s="219"/>
      <c r="B824" s="220"/>
    </row>
    <row r="825" spans="1:2">
      <c r="A825" s="219"/>
      <c r="B825" s="220"/>
    </row>
    <row r="826" spans="1:2">
      <c r="A826" s="219"/>
      <c r="B826" s="220"/>
    </row>
    <row r="827" spans="1:2">
      <c r="A827" s="219"/>
      <c r="B827" s="220"/>
    </row>
    <row r="828" spans="1:2">
      <c r="A828" s="219"/>
      <c r="B828" s="220"/>
    </row>
    <row r="829" spans="1:2">
      <c r="A829" s="219"/>
      <c r="B829" s="220"/>
    </row>
    <row r="830" spans="1:2">
      <c r="A830" s="219"/>
      <c r="B830" s="220"/>
    </row>
    <row r="831" spans="1:2">
      <c r="A831" s="219"/>
      <c r="B831" s="220"/>
    </row>
    <row r="832" spans="1:2">
      <c r="A832" s="219"/>
      <c r="B832" s="220"/>
    </row>
    <row r="833" spans="1:2">
      <c r="A833" s="219"/>
      <c r="B833" s="220"/>
    </row>
    <row r="834" spans="1:2">
      <c r="A834" s="219"/>
      <c r="B834" s="220"/>
    </row>
    <row r="835" spans="1:2">
      <c r="A835" s="219"/>
      <c r="B835" s="220"/>
    </row>
    <row r="836" spans="1:2">
      <c r="A836" s="219"/>
      <c r="B836" s="220"/>
    </row>
    <row r="837" spans="1:2">
      <c r="A837" s="219"/>
      <c r="B837" s="220"/>
    </row>
    <row r="838" spans="1:2">
      <c r="A838" s="219"/>
      <c r="B838" s="220"/>
    </row>
    <row r="839" spans="1:2">
      <c r="A839" s="219"/>
      <c r="B839" s="220"/>
    </row>
    <row r="840" spans="1:2">
      <c r="A840" s="219"/>
      <c r="B840" s="220"/>
    </row>
    <row r="841" spans="1:2">
      <c r="A841" s="219"/>
      <c r="B841" s="220"/>
    </row>
    <row r="842" spans="1:2">
      <c r="A842" s="219"/>
      <c r="B842" s="220"/>
    </row>
    <row r="843" spans="1:2">
      <c r="A843" s="219"/>
      <c r="B843" s="220"/>
    </row>
    <row r="844" spans="1:2">
      <c r="A844" s="219"/>
      <c r="B844" s="220"/>
    </row>
    <row r="845" spans="1:2">
      <c r="A845" s="219"/>
      <c r="B845" s="220"/>
    </row>
    <row r="846" spans="1:2">
      <c r="A846" s="219"/>
      <c r="B846" s="220"/>
    </row>
    <row r="847" spans="1:2">
      <c r="A847" s="219"/>
      <c r="B847" s="220"/>
    </row>
    <row r="848" spans="1:2">
      <c r="A848" s="219"/>
      <c r="B848" s="220"/>
    </row>
    <row r="849" spans="1:2">
      <c r="A849" s="219"/>
      <c r="B849" s="220"/>
    </row>
    <row r="850" spans="1:2">
      <c r="A850" s="219"/>
      <c r="B850" s="220"/>
    </row>
    <row r="851" spans="1:2">
      <c r="A851" s="219"/>
      <c r="B851" s="220"/>
    </row>
    <row r="852" spans="1:2">
      <c r="A852" s="219"/>
      <c r="B852" s="220"/>
    </row>
    <row r="853" spans="1:2">
      <c r="A853" s="219"/>
      <c r="B853" s="220"/>
    </row>
    <row r="854" spans="1:2">
      <c r="A854" s="219"/>
      <c r="B854" s="220"/>
    </row>
    <row r="855" spans="1:2">
      <c r="A855" s="219"/>
      <c r="B855" s="220"/>
    </row>
    <row r="856" spans="1:2">
      <c r="A856" s="219"/>
      <c r="B856" s="220"/>
    </row>
    <row r="857" spans="1:2">
      <c r="A857" s="219"/>
      <c r="B857" s="220"/>
    </row>
    <row r="858" spans="1:2">
      <c r="A858" s="219"/>
      <c r="B858" s="220"/>
    </row>
    <row r="859" spans="1:2">
      <c r="A859" s="219"/>
      <c r="B859" s="220"/>
    </row>
    <row r="860" spans="1:2">
      <c r="A860" s="219"/>
      <c r="B860" s="220"/>
    </row>
    <row r="861" spans="1:2">
      <c r="A861" s="219"/>
      <c r="B861" s="220"/>
    </row>
    <row r="862" spans="1:2">
      <c r="A862" s="219"/>
      <c r="B862" s="220"/>
    </row>
    <row r="863" spans="1:2">
      <c r="A863" s="219"/>
      <c r="B863" s="220"/>
    </row>
    <row r="864" spans="1:2">
      <c r="A864" s="219"/>
      <c r="B864" s="220"/>
    </row>
    <row r="865" spans="1:2">
      <c r="A865" s="219"/>
      <c r="B865" s="220"/>
    </row>
    <row r="866" spans="1:2">
      <c r="A866" s="219"/>
      <c r="B866" s="220"/>
    </row>
    <row r="867" spans="1:2">
      <c r="A867" s="219"/>
      <c r="B867" s="220"/>
    </row>
    <row r="868" spans="1:2">
      <c r="A868" s="219"/>
      <c r="B868" s="220"/>
    </row>
    <row r="869" spans="1:2">
      <c r="A869" s="219"/>
      <c r="B869" s="220"/>
    </row>
    <row r="870" spans="1:2">
      <c r="A870" s="219"/>
      <c r="B870" s="220"/>
    </row>
    <row r="871" spans="1:2">
      <c r="A871" s="219"/>
      <c r="B871" s="220"/>
    </row>
    <row r="872" spans="1:2">
      <c r="A872" s="219"/>
      <c r="B872" s="220"/>
    </row>
    <row r="873" spans="1:2">
      <c r="A873" s="219"/>
      <c r="B873" s="220"/>
    </row>
    <row r="874" spans="1:2">
      <c r="A874" s="219"/>
      <c r="B874" s="220"/>
    </row>
    <row r="875" spans="1:2">
      <c r="A875" s="219"/>
      <c r="B875" s="220"/>
    </row>
    <row r="876" spans="1:2">
      <c r="A876" s="219"/>
      <c r="B876" s="220"/>
    </row>
    <row r="877" spans="1:2">
      <c r="A877" s="219"/>
      <c r="B877" s="220"/>
    </row>
    <row r="878" spans="1:2">
      <c r="A878" s="219"/>
      <c r="B878" s="220"/>
    </row>
    <row r="879" spans="1:2">
      <c r="A879" s="219"/>
      <c r="B879" s="220"/>
    </row>
    <row r="880" spans="1:2">
      <c r="A880" s="219"/>
      <c r="B880" s="220"/>
    </row>
    <row r="881" spans="1:2">
      <c r="A881" s="219"/>
      <c r="B881" s="220"/>
    </row>
    <row r="882" spans="1:2">
      <c r="A882" s="219"/>
      <c r="B882" s="220"/>
    </row>
    <row r="883" spans="1:2">
      <c r="A883" s="219"/>
      <c r="B883" s="220"/>
    </row>
    <row r="884" spans="1:2">
      <c r="A884" s="219"/>
      <c r="B884" s="220"/>
    </row>
    <row r="885" spans="1:2">
      <c r="A885" s="219"/>
      <c r="B885" s="220"/>
    </row>
    <row r="886" spans="1:2">
      <c r="A886" s="219"/>
      <c r="B886" s="220"/>
    </row>
    <row r="887" spans="1:2">
      <c r="A887" s="219"/>
      <c r="B887" s="220"/>
    </row>
    <row r="888" spans="1:2">
      <c r="A888" s="219"/>
      <c r="B888" s="220"/>
    </row>
    <row r="889" spans="1:2">
      <c r="A889" s="219"/>
      <c r="B889" s="220"/>
    </row>
    <row r="890" spans="1:2">
      <c r="A890" s="219"/>
      <c r="B890" s="220"/>
    </row>
    <row r="891" spans="1:2">
      <c r="A891" s="219"/>
      <c r="B891" s="220"/>
    </row>
    <row r="892" spans="1:2">
      <c r="A892" s="219"/>
      <c r="B892" s="220"/>
    </row>
    <row r="893" spans="1:2">
      <c r="A893" s="219"/>
      <c r="B893" s="220"/>
    </row>
    <row r="894" spans="1:2">
      <c r="A894" s="219"/>
      <c r="B894" s="220"/>
    </row>
    <row r="895" spans="1:2">
      <c r="A895" s="219"/>
      <c r="B895" s="220"/>
    </row>
    <row r="896" spans="1:2">
      <c r="A896" s="219"/>
      <c r="B896" s="220"/>
    </row>
    <row r="897" spans="1:2">
      <c r="A897" s="219"/>
      <c r="B897" s="220"/>
    </row>
    <row r="898" spans="1:2">
      <c r="A898" s="219"/>
      <c r="B898" s="220"/>
    </row>
    <row r="899" spans="1:2">
      <c r="A899" s="219"/>
      <c r="B899" s="220"/>
    </row>
    <row r="900" spans="1:2">
      <c r="A900" s="219"/>
      <c r="B900" s="220"/>
    </row>
    <row r="901" spans="1:2">
      <c r="A901" s="219"/>
      <c r="B901" s="220"/>
    </row>
    <row r="902" spans="1:2">
      <c r="A902" s="219"/>
      <c r="B902" s="220"/>
    </row>
    <row r="903" spans="1:2">
      <c r="A903" s="219"/>
      <c r="B903" s="220"/>
    </row>
    <row r="904" spans="1:2">
      <c r="A904" s="219"/>
      <c r="B904" s="220"/>
    </row>
    <row r="905" spans="1:2">
      <c r="A905" s="219"/>
      <c r="B905" s="220"/>
    </row>
    <row r="906" spans="1:2">
      <c r="A906" s="219"/>
      <c r="B906" s="220"/>
    </row>
    <row r="907" spans="1:2">
      <c r="A907" s="219"/>
      <c r="B907" s="220"/>
    </row>
    <row r="908" spans="1:2">
      <c r="A908" s="219"/>
      <c r="B908" s="220"/>
    </row>
    <row r="909" spans="1:2">
      <c r="A909" s="219"/>
      <c r="B909" s="220"/>
    </row>
    <row r="910" spans="1:2">
      <c r="A910" s="219"/>
      <c r="B910" s="220"/>
    </row>
    <row r="911" spans="1:2">
      <c r="A911" s="219"/>
      <c r="B911" s="220"/>
    </row>
    <row r="912" spans="1:2">
      <c r="A912" s="219"/>
      <c r="B912" s="220"/>
    </row>
    <row r="913" spans="1:2">
      <c r="A913" s="219"/>
      <c r="B913" s="220"/>
    </row>
    <row r="914" spans="1:2">
      <c r="A914" s="219"/>
      <c r="B914" s="220"/>
    </row>
    <row r="915" spans="1:2">
      <c r="A915" s="219"/>
      <c r="B915" s="220"/>
    </row>
    <row r="916" spans="1:2">
      <c r="A916" s="219"/>
      <c r="B916" s="220"/>
    </row>
    <row r="917" spans="1:2">
      <c r="A917" s="219"/>
      <c r="B917" s="220"/>
    </row>
    <row r="918" spans="1:2">
      <c r="A918" s="219"/>
      <c r="B918" s="220"/>
    </row>
    <row r="919" spans="1:2">
      <c r="A919" s="219"/>
      <c r="B919" s="220"/>
    </row>
    <row r="920" spans="1:2">
      <c r="A920" s="219"/>
      <c r="B920" s="220"/>
    </row>
    <row r="921" spans="1:2">
      <c r="A921" s="219"/>
      <c r="B921" s="220"/>
    </row>
    <row r="922" spans="1:2">
      <c r="A922" s="219"/>
      <c r="B922" s="220"/>
    </row>
    <row r="923" spans="1:2">
      <c r="A923" s="219"/>
      <c r="B923" s="220"/>
    </row>
    <row r="924" spans="1:2">
      <c r="A924" s="219"/>
      <c r="B924" s="220"/>
    </row>
    <row r="925" spans="1:2">
      <c r="A925" s="219"/>
      <c r="B925" s="220"/>
    </row>
    <row r="926" spans="1:2">
      <c r="A926" s="219"/>
      <c r="B926" s="220"/>
    </row>
    <row r="927" spans="1:2">
      <c r="A927" s="219"/>
      <c r="B927" s="220"/>
    </row>
    <row r="928" spans="1:2">
      <c r="A928" s="219"/>
      <c r="B928" s="220"/>
    </row>
    <row r="929" spans="1:2">
      <c r="A929" s="219"/>
      <c r="B929" s="220"/>
    </row>
    <row r="930" spans="1:2">
      <c r="A930" s="219"/>
      <c r="B930" s="220"/>
    </row>
    <row r="931" spans="1:2">
      <c r="A931" s="219"/>
      <c r="B931" s="220"/>
    </row>
    <row r="932" spans="1:2">
      <c r="A932" s="219"/>
      <c r="B932" s="220"/>
    </row>
    <row r="933" spans="1:2">
      <c r="A933" s="219"/>
      <c r="B933" s="220"/>
    </row>
    <row r="934" spans="1:2">
      <c r="A934" s="219"/>
      <c r="B934" s="220"/>
    </row>
    <row r="935" spans="1:2">
      <c r="A935" s="219"/>
      <c r="B935" s="220"/>
    </row>
    <row r="936" spans="1:2">
      <c r="A936" s="219"/>
      <c r="B936" s="220"/>
    </row>
    <row r="937" spans="1:2">
      <c r="A937" s="219"/>
      <c r="B937" s="220"/>
    </row>
    <row r="938" spans="1:2">
      <c r="A938" s="219"/>
      <c r="B938" s="220"/>
    </row>
    <row r="939" spans="1:2">
      <c r="A939" s="219"/>
      <c r="B939" s="220"/>
    </row>
    <row r="940" spans="1:2">
      <c r="A940" s="219"/>
      <c r="B940" s="220"/>
    </row>
    <row r="941" spans="1:2">
      <c r="A941" s="219"/>
      <c r="B941" s="220"/>
    </row>
    <row r="942" spans="1:2">
      <c r="A942" s="219"/>
      <c r="B942" s="220"/>
    </row>
    <row r="943" spans="1:2">
      <c r="A943" s="219"/>
      <c r="B943" s="220"/>
    </row>
    <row r="944" spans="1:2">
      <c r="A944" s="219"/>
      <c r="B944" s="220"/>
    </row>
    <row r="945" spans="1:2">
      <c r="A945" s="219"/>
      <c r="B945" s="220"/>
    </row>
    <row r="946" spans="1:2">
      <c r="A946" s="219"/>
      <c r="B946" s="220"/>
    </row>
    <row r="947" spans="1:2">
      <c r="A947" s="219"/>
      <c r="B947" s="220"/>
    </row>
    <row r="948" spans="1:2">
      <c r="A948" s="219"/>
      <c r="B948" s="220"/>
    </row>
    <row r="949" spans="1:2">
      <c r="A949" s="219"/>
      <c r="B949" s="220"/>
    </row>
    <row r="950" spans="1:2">
      <c r="A950" s="219"/>
      <c r="B950" s="220"/>
    </row>
    <row r="951" spans="1:2">
      <c r="A951" s="219"/>
      <c r="B951" s="220"/>
    </row>
    <row r="952" spans="1:2">
      <c r="A952" s="219"/>
      <c r="B952" s="220"/>
    </row>
    <row r="953" spans="1:2">
      <c r="A953" s="219"/>
      <c r="B953" s="220"/>
    </row>
    <row r="954" spans="1:2">
      <c r="A954" s="219"/>
      <c r="B954" s="220"/>
    </row>
    <row r="955" spans="1:2">
      <c r="A955" s="219"/>
      <c r="B955" s="220"/>
    </row>
    <row r="956" spans="1:2">
      <c r="A956" s="219"/>
      <c r="B956" s="220"/>
    </row>
    <row r="957" spans="1:2">
      <c r="A957" s="219"/>
      <c r="B957" s="220"/>
    </row>
    <row r="958" spans="1:2">
      <c r="A958" s="219"/>
      <c r="B958" s="220"/>
    </row>
    <row r="959" spans="1:2">
      <c r="A959" s="219"/>
      <c r="B959" s="220"/>
    </row>
    <row r="960" spans="1:2">
      <c r="A960" s="219"/>
      <c r="B960" s="220"/>
    </row>
    <row r="961" spans="1:2">
      <c r="A961" s="219"/>
      <c r="B961" s="220"/>
    </row>
    <row r="962" spans="1:2">
      <c r="A962" s="219"/>
      <c r="B962" s="220"/>
    </row>
    <row r="963" spans="1:2">
      <c r="A963" s="219"/>
      <c r="B963" s="220"/>
    </row>
    <row r="964" spans="1:2">
      <c r="A964" s="219"/>
      <c r="B964" s="220"/>
    </row>
    <row r="965" spans="1:2">
      <c r="A965" s="219"/>
      <c r="B965" s="220"/>
    </row>
    <row r="966" spans="1:2">
      <c r="A966" s="219"/>
      <c r="B966" s="220"/>
    </row>
    <row r="967" spans="1:2">
      <c r="A967" s="219"/>
      <c r="B967" s="220"/>
    </row>
    <row r="968" spans="1:2">
      <c r="A968" s="219"/>
      <c r="B968" s="220"/>
    </row>
    <row r="969" spans="1:2">
      <c r="A969" s="219"/>
      <c r="B969" s="220"/>
    </row>
    <row r="970" spans="1:2">
      <c r="A970" s="219"/>
      <c r="B970" s="220"/>
    </row>
    <row r="971" spans="1:2">
      <c r="A971" s="219"/>
      <c r="B971" s="220"/>
    </row>
    <row r="972" spans="1:2">
      <c r="A972" s="219"/>
      <c r="B972" s="220"/>
    </row>
    <row r="973" spans="1:2">
      <c r="A973" s="219"/>
      <c r="B973" s="220"/>
    </row>
    <row r="974" spans="1:2">
      <c r="A974" s="219"/>
      <c r="B974" s="220"/>
    </row>
    <row r="975" spans="1:2">
      <c r="A975" s="219"/>
      <c r="B975" s="220"/>
    </row>
    <row r="976" spans="1:2">
      <c r="A976" s="219"/>
      <c r="B976" s="220"/>
    </row>
    <row r="977" spans="1:2">
      <c r="A977" s="219"/>
      <c r="B977" s="220"/>
    </row>
    <row r="978" spans="1:2">
      <c r="A978" s="219"/>
      <c r="B978" s="220"/>
    </row>
    <row r="979" spans="1:2">
      <c r="A979" s="219"/>
      <c r="B979" s="220"/>
    </row>
    <row r="980" spans="1:2">
      <c r="A980" s="219"/>
      <c r="B980" s="220"/>
    </row>
    <row r="981" spans="1:2">
      <c r="A981" s="219"/>
      <c r="B981" s="220"/>
    </row>
    <row r="982" spans="1:2">
      <c r="A982" s="219"/>
      <c r="B982" s="220"/>
    </row>
    <row r="983" spans="1:2">
      <c r="A983" s="219"/>
      <c r="B983" s="220"/>
    </row>
    <row r="984" spans="1:2">
      <c r="A984" s="219"/>
      <c r="B984" s="220"/>
    </row>
    <row r="985" spans="1:2">
      <c r="A985" s="219"/>
      <c r="B985" s="220"/>
    </row>
    <row r="986" spans="1:2">
      <c r="A986" s="219"/>
      <c r="B986" s="220"/>
    </row>
    <row r="987" spans="1:2">
      <c r="A987" s="219"/>
      <c r="B987" s="220"/>
    </row>
    <row r="988" spans="1:2">
      <c r="A988" s="219"/>
      <c r="B988" s="220"/>
    </row>
    <row r="989" spans="1:2">
      <c r="A989" s="219"/>
      <c r="B989" s="220"/>
    </row>
    <row r="990" spans="1:2">
      <c r="A990" s="219"/>
      <c r="B990" s="220"/>
    </row>
    <row r="991" spans="1:2">
      <c r="A991" s="219"/>
      <c r="B991" s="220"/>
    </row>
    <row r="992" spans="1:2">
      <c r="A992" s="219"/>
      <c r="B992" s="220"/>
    </row>
    <row r="993" spans="1:2">
      <c r="A993" s="219"/>
      <c r="B993" s="220"/>
    </row>
    <row r="994" spans="1:2">
      <c r="A994" s="219"/>
      <c r="B994" s="220"/>
    </row>
    <row r="995" spans="1:2">
      <c r="A995" s="219"/>
      <c r="B995" s="220"/>
    </row>
    <row r="996" spans="1:2">
      <c r="A996" s="219"/>
      <c r="B996" s="220"/>
    </row>
    <row r="997" spans="1:2">
      <c r="A997" s="219"/>
      <c r="B997" s="220"/>
    </row>
    <row r="998" spans="1:2">
      <c r="A998" s="219"/>
      <c r="B998" s="220"/>
    </row>
    <row r="999" spans="1:2">
      <c r="A999" s="219"/>
      <c r="B999" s="220"/>
    </row>
    <row r="1000" spans="1:2">
      <c r="A1000" s="219"/>
      <c r="B1000" s="220"/>
    </row>
    <row r="1001" spans="1:2">
      <c r="A1001" s="219"/>
      <c r="B1001" s="220"/>
    </row>
    <row r="1002" spans="1:2">
      <c r="A1002" s="219"/>
      <c r="B1002" s="220"/>
    </row>
    <row r="1003" spans="1:2">
      <c r="A1003" s="219"/>
      <c r="B1003" s="220"/>
    </row>
    <row r="1004" spans="1:2">
      <c r="A1004" s="219"/>
      <c r="B1004" s="220"/>
    </row>
    <row r="1005" spans="1:2">
      <c r="A1005" s="219"/>
      <c r="B1005" s="220"/>
    </row>
    <row r="1006" spans="1:2">
      <c r="A1006" s="219"/>
      <c r="B1006" s="220"/>
    </row>
    <row r="1007" spans="1:2">
      <c r="A1007" s="219"/>
      <c r="B1007" s="220"/>
    </row>
    <row r="1008" spans="1:2">
      <c r="A1008" s="219"/>
      <c r="B1008" s="220"/>
    </row>
    <row r="1009" spans="1:2">
      <c r="A1009" s="219"/>
      <c r="B1009" s="220"/>
    </row>
    <row r="1010" spans="1:2">
      <c r="A1010" s="219"/>
      <c r="B1010" s="220"/>
    </row>
    <row r="1011" spans="1:2">
      <c r="A1011" s="219"/>
      <c r="B1011" s="220"/>
    </row>
    <row r="1012" spans="1:2">
      <c r="A1012" s="219"/>
      <c r="B1012" s="220"/>
    </row>
    <row r="1013" spans="1:2">
      <c r="A1013" s="219"/>
      <c r="B1013" s="220"/>
    </row>
    <row r="1014" spans="1:2">
      <c r="A1014" s="219"/>
      <c r="B1014" s="220"/>
    </row>
    <row r="1015" spans="1:2">
      <c r="A1015" s="219"/>
      <c r="B1015" s="220"/>
    </row>
    <row r="1016" spans="1:2">
      <c r="A1016" s="219"/>
      <c r="B1016" s="220"/>
    </row>
    <row r="1017" spans="1:2">
      <c r="A1017" s="219"/>
      <c r="B1017" s="220"/>
    </row>
    <row r="1018" spans="1:2">
      <c r="A1018" s="219"/>
      <c r="B1018" s="220"/>
    </row>
    <row r="1019" spans="1:2">
      <c r="A1019" s="219"/>
      <c r="B1019" s="220"/>
    </row>
    <row r="1020" spans="1:2">
      <c r="A1020" s="219"/>
      <c r="B1020" s="220"/>
    </row>
    <row r="1021" spans="1:2">
      <c r="A1021" s="219"/>
      <c r="B1021" s="220"/>
    </row>
    <row r="1022" spans="1:2">
      <c r="A1022" s="219"/>
      <c r="B1022" s="220"/>
    </row>
    <row r="1023" spans="1:2">
      <c r="A1023" s="219"/>
      <c r="B1023" s="220"/>
    </row>
    <row r="1024" spans="1:2">
      <c r="A1024" s="219"/>
      <c r="B1024" s="220"/>
    </row>
    <row r="1025" spans="1:2">
      <c r="A1025" s="219"/>
      <c r="B1025" s="220"/>
    </row>
    <row r="1026" spans="1:2">
      <c r="A1026" s="219"/>
      <c r="B1026" s="220"/>
    </row>
    <row r="1027" spans="1:2">
      <c r="A1027" s="219"/>
      <c r="B1027" s="220"/>
    </row>
    <row r="1028" spans="1:2">
      <c r="A1028" s="219"/>
      <c r="B1028" s="220"/>
    </row>
    <row r="1029" spans="1:2">
      <c r="A1029" s="219"/>
      <c r="B1029" s="220"/>
    </row>
    <row r="1030" spans="1:2">
      <c r="A1030" s="219"/>
      <c r="B1030" s="220"/>
    </row>
    <row r="1031" spans="1:2">
      <c r="A1031" s="219"/>
      <c r="B1031" s="220"/>
    </row>
    <row r="1032" spans="1:2">
      <c r="A1032" s="219"/>
      <c r="B1032" s="220"/>
    </row>
    <row r="1033" spans="1:2">
      <c r="A1033" s="219"/>
      <c r="B1033" s="220"/>
    </row>
    <row r="1034" spans="1:2">
      <c r="A1034" s="219"/>
      <c r="B1034" s="220"/>
    </row>
    <row r="1035" spans="1:2">
      <c r="A1035" s="219"/>
      <c r="B1035" s="220"/>
    </row>
    <row r="1036" spans="1:2">
      <c r="A1036" s="219"/>
      <c r="B1036" s="220"/>
    </row>
    <row r="1037" spans="1:2">
      <c r="A1037" s="219"/>
      <c r="B1037" s="220"/>
    </row>
    <row r="1038" spans="1:2">
      <c r="A1038" s="219"/>
      <c r="B1038" s="220"/>
    </row>
    <row r="1039" spans="1:2">
      <c r="A1039" s="219"/>
      <c r="B1039" s="220"/>
    </row>
    <row r="1040" spans="1:2">
      <c r="A1040" s="219"/>
      <c r="B1040" s="220"/>
    </row>
    <row r="1041" spans="1:2">
      <c r="A1041" s="219"/>
      <c r="B1041" s="220"/>
    </row>
    <row r="1042" spans="1:2">
      <c r="A1042" s="219"/>
      <c r="B1042" s="220"/>
    </row>
    <row r="1043" spans="1:2">
      <c r="A1043" s="219"/>
      <c r="B1043" s="220"/>
    </row>
    <row r="1044" spans="1:2">
      <c r="A1044" s="219"/>
      <c r="B1044" s="220"/>
    </row>
    <row r="1045" spans="1:2">
      <c r="A1045" s="219"/>
      <c r="B1045" s="220"/>
    </row>
    <row r="1046" spans="1:2">
      <c r="A1046" s="219"/>
      <c r="B1046" s="220"/>
    </row>
    <row r="1047" spans="1:2">
      <c r="A1047" s="219"/>
      <c r="B1047" s="220"/>
    </row>
    <row r="1048" spans="1:2">
      <c r="A1048" s="219"/>
      <c r="B1048" s="220"/>
    </row>
    <row r="1049" spans="1:2">
      <c r="A1049" s="219"/>
      <c r="B1049" s="220"/>
    </row>
    <row r="1050" spans="1:2">
      <c r="A1050" s="219"/>
      <c r="B1050" s="220"/>
    </row>
    <row r="1051" spans="1:2">
      <c r="A1051" s="219"/>
      <c r="B1051" s="220"/>
    </row>
    <row r="1052" spans="1:2">
      <c r="A1052" s="219"/>
      <c r="B1052" s="220"/>
    </row>
    <row r="1053" spans="1:2">
      <c r="A1053" s="219"/>
      <c r="B1053" s="220"/>
    </row>
    <row r="1054" spans="1:2">
      <c r="A1054" s="219"/>
      <c r="B1054" s="220"/>
    </row>
    <row r="1055" spans="1:2">
      <c r="A1055" s="219"/>
      <c r="B1055" s="220"/>
    </row>
    <row r="1056" spans="1:2">
      <c r="A1056" s="219"/>
      <c r="B1056" s="220"/>
    </row>
    <row r="1057" spans="1:2">
      <c r="A1057" s="219"/>
      <c r="B1057" s="220"/>
    </row>
    <row r="1058" spans="1:2">
      <c r="A1058" s="219"/>
      <c r="B1058" s="220"/>
    </row>
    <row r="1059" spans="1:2">
      <c r="A1059" s="219"/>
      <c r="B1059" s="220"/>
    </row>
    <row r="1060" spans="1:2">
      <c r="A1060" s="219"/>
      <c r="B1060" s="220"/>
    </row>
    <row r="1061" spans="1:2">
      <c r="A1061" s="219"/>
      <c r="B1061" s="220"/>
    </row>
    <row r="1062" spans="1:2">
      <c r="A1062" s="219"/>
      <c r="B1062" s="220"/>
    </row>
    <row r="1063" spans="1:2">
      <c r="A1063" s="219"/>
      <c r="B1063" s="220"/>
    </row>
    <row r="1064" spans="1:2">
      <c r="A1064" s="219"/>
      <c r="B1064" s="220"/>
    </row>
    <row r="1065" spans="1:2">
      <c r="A1065" s="219"/>
      <c r="B1065" s="220"/>
    </row>
    <row r="1066" spans="1:2">
      <c r="A1066" s="219"/>
      <c r="B1066" s="220"/>
    </row>
    <row r="1067" spans="1:2">
      <c r="A1067" s="219"/>
      <c r="B1067" s="220"/>
    </row>
    <row r="1068" spans="1:2">
      <c r="A1068" s="219"/>
      <c r="B1068" s="220"/>
    </row>
    <row r="1069" spans="1:2">
      <c r="A1069" s="219"/>
      <c r="B1069" s="220"/>
    </row>
    <row r="1070" spans="1:2">
      <c r="A1070" s="219"/>
      <c r="B1070" s="220"/>
    </row>
    <row r="1071" spans="1:2">
      <c r="A1071" s="219"/>
      <c r="B1071" s="220"/>
    </row>
    <row r="1072" spans="1:2">
      <c r="A1072" s="219"/>
      <c r="B1072" s="220"/>
    </row>
    <row r="1073" spans="1:2">
      <c r="A1073" s="219"/>
      <c r="B1073" s="220"/>
    </row>
    <row r="1074" spans="1:2">
      <c r="A1074" s="219"/>
      <c r="B1074" s="220"/>
    </row>
    <row r="1075" spans="1:2">
      <c r="A1075" s="219"/>
      <c r="B1075" s="220"/>
    </row>
    <row r="1076" spans="1:2">
      <c r="A1076" s="219"/>
      <c r="B1076" s="220"/>
    </row>
    <row r="1077" spans="1:2">
      <c r="A1077" s="219"/>
      <c r="B1077" s="220"/>
    </row>
    <row r="1078" spans="1:2">
      <c r="A1078" s="219"/>
      <c r="B1078" s="220"/>
    </row>
    <row r="1079" spans="1:2">
      <c r="A1079" s="219"/>
      <c r="B1079" s="220"/>
    </row>
    <row r="1080" spans="1:2">
      <c r="A1080" s="219"/>
      <c r="B1080" s="220"/>
    </row>
    <row r="1081" spans="1:2">
      <c r="A1081" s="219"/>
      <c r="B1081" s="220"/>
    </row>
    <row r="1082" spans="1:2">
      <c r="A1082" s="219"/>
      <c r="B1082" s="220"/>
    </row>
    <row r="1083" spans="1:2">
      <c r="A1083" s="219"/>
      <c r="B1083" s="220"/>
    </row>
    <row r="1084" spans="1:2">
      <c r="A1084" s="219"/>
      <c r="B1084" s="220"/>
    </row>
    <row r="1085" spans="1:2">
      <c r="A1085" s="219"/>
      <c r="B1085" s="220"/>
    </row>
    <row r="1086" spans="1:2">
      <c r="A1086" s="219"/>
      <c r="B1086" s="220"/>
    </row>
    <row r="1087" spans="1:2">
      <c r="A1087" s="219"/>
      <c r="B1087" s="220"/>
    </row>
    <row r="1088" spans="1:2">
      <c r="A1088" s="219"/>
      <c r="B1088" s="220"/>
    </row>
    <row r="1089" spans="1:2">
      <c r="A1089" s="219"/>
      <c r="B1089" s="220"/>
    </row>
    <row r="1090" spans="1:2">
      <c r="A1090" s="219"/>
      <c r="B1090" s="220"/>
    </row>
    <row r="1091" spans="1:2">
      <c r="A1091" s="219"/>
      <c r="B1091" s="220"/>
    </row>
    <row r="1092" spans="1:2">
      <c r="A1092" s="219"/>
      <c r="B1092" s="220"/>
    </row>
    <row r="1093" spans="1:2">
      <c r="A1093" s="219"/>
      <c r="B1093" s="220"/>
    </row>
    <row r="1094" spans="1:2">
      <c r="A1094" s="219"/>
      <c r="B1094" s="220"/>
    </row>
    <row r="1095" spans="1:2">
      <c r="A1095" s="219"/>
      <c r="B1095" s="220"/>
    </row>
    <row r="1096" spans="1:2">
      <c r="A1096" s="219"/>
      <c r="B1096" s="220"/>
    </row>
    <row r="1097" spans="1:2">
      <c r="A1097" s="219"/>
      <c r="B1097" s="220"/>
    </row>
    <row r="1098" spans="1:2">
      <c r="A1098" s="219"/>
      <c r="B1098" s="220"/>
    </row>
    <row r="1099" spans="1:2">
      <c r="A1099" s="219"/>
      <c r="B1099" s="220"/>
    </row>
    <row r="1100" spans="1:2">
      <c r="A1100" s="219"/>
      <c r="B1100" s="220"/>
    </row>
    <row r="1101" spans="1:2">
      <c r="A1101" s="219"/>
      <c r="B1101" s="220"/>
    </row>
    <row r="1102" spans="1:2">
      <c r="A1102" s="219"/>
      <c r="B1102" s="220"/>
    </row>
    <row r="1103" spans="1:2">
      <c r="A1103" s="219"/>
      <c r="B1103" s="220"/>
    </row>
    <row r="1104" spans="1:2">
      <c r="A1104" s="219"/>
      <c r="B1104" s="220"/>
    </row>
    <row r="1105" spans="1:2">
      <c r="A1105" s="219"/>
      <c r="B1105" s="220"/>
    </row>
    <row r="1106" spans="1:2">
      <c r="A1106" s="219"/>
      <c r="B1106" s="220"/>
    </row>
    <row r="1107" spans="1:2">
      <c r="A1107" s="219"/>
      <c r="B1107" s="220"/>
    </row>
    <row r="1108" spans="1:2">
      <c r="A1108" s="219"/>
      <c r="B1108" s="220"/>
    </row>
    <row r="1109" spans="1:2">
      <c r="A1109" s="219"/>
      <c r="B1109" s="220"/>
    </row>
    <row r="1110" spans="1:2">
      <c r="A1110" s="219"/>
      <c r="B1110" s="220"/>
    </row>
    <row r="1111" spans="1:2">
      <c r="A1111" s="219"/>
      <c r="B1111" s="220"/>
    </row>
    <row r="1112" spans="1:2">
      <c r="A1112" s="219"/>
      <c r="B1112" s="220"/>
    </row>
    <row r="1113" spans="1:2">
      <c r="A1113" s="219"/>
      <c r="B1113" s="220"/>
    </row>
    <row r="1114" spans="1:2">
      <c r="A1114" s="219"/>
      <c r="B1114" s="220"/>
    </row>
    <row r="1115" spans="1:2">
      <c r="A1115" s="219"/>
      <c r="B1115" s="220"/>
    </row>
    <row r="1116" spans="1:2">
      <c r="A1116" s="219"/>
      <c r="B1116" s="220"/>
    </row>
    <row r="1117" spans="1:2">
      <c r="A1117" s="219"/>
      <c r="B1117" s="220"/>
    </row>
    <row r="1118" spans="1:2">
      <c r="A1118" s="219"/>
      <c r="B1118" s="220"/>
    </row>
    <row r="1119" spans="1:2">
      <c r="A1119" s="219"/>
      <c r="B1119" s="220"/>
    </row>
    <row r="1120" spans="1:2">
      <c r="A1120" s="219"/>
      <c r="B1120" s="220"/>
    </row>
    <row r="1121" spans="1:2">
      <c r="A1121" s="219"/>
      <c r="B1121" s="220"/>
    </row>
    <row r="1122" spans="1:2">
      <c r="A1122" s="219"/>
      <c r="B1122" s="220"/>
    </row>
    <row r="1123" spans="1:2">
      <c r="A1123" s="219"/>
      <c r="B1123" s="220"/>
    </row>
    <row r="1124" spans="1:2">
      <c r="A1124" s="219"/>
      <c r="B1124" s="220"/>
    </row>
    <row r="1125" spans="1:2">
      <c r="A1125" s="219"/>
      <c r="B1125" s="220"/>
    </row>
    <row r="1126" spans="1:2">
      <c r="A1126" s="219"/>
      <c r="B1126" s="220"/>
    </row>
    <row r="1127" spans="1:2">
      <c r="A1127" s="219"/>
      <c r="B1127" s="220"/>
    </row>
    <row r="1128" spans="1:2">
      <c r="A1128" s="219"/>
      <c r="B1128" s="220"/>
    </row>
    <row r="1129" spans="1:2">
      <c r="A1129" s="219"/>
      <c r="B1129" s="220"/>
    </row>
    <row r="1130" spans="1:2">
      <c r="A1130" s="219"/>
      <c r="B1130" s="220"/>
    </row>
    <row r="1131" spans="1:2">
      <c r="A1131" s="219"/>
      <c r="B1131" s="220"/>
    </row>
    <row r="1132" spans="1:2">
      <c r="A1132" s="219"/>
      <c r="B1132" s="220"/>
    </row>
    <row r="1133" spans="1:2">
      <c r="A1133" s="219"/>
      <c r="B1133" s="220"/>
    </row>
    <row r="1134" spans="1:2">
      <c r="A1134" s="219"/>
      <c r="B1134" s="220"/>
    </row>
    <row r="1135" spans="1:2">
      <c r="A1135" s="219"/>
      <c r="B1135" s="220"/>
    </row>
    <row r="1136" spans="1:2">
      <c r="A1136" s="219"/>
      <c r="B1136" s="220"/>
    </row>
    <row r="1137" spans="1:2">
      <c r="A1137" s="219"/>
      <c r="B1137" s="220"/>
    </row>
    <row r="1138" spans="1:2">
      <c r="A1138" s="219"/>
      <c r="B1138" s="220"/>
    </row>
    <row r="1139" spans="1:2">
      <c r="A1139" s="219"/>
      <c r="B1139" s="220"/>
    </row>
    <row r="1140" spans="1:2">
      <c r="A1140" s="219"/>
      <c r="B1140" s="220"/>
    </row>
    <row r="1141" spans="1:2">
      <c r="A1141" s="219"/>
      <c r="B1141" s="220"/>
    </row>
    <row r="1142" spans="1:2">
      <c r="A1142" s="219"/>
      <c r="B1142" s="220"/>
    </row>
    <row r="1143" spans="1:2">
      <c r="A1143" s="219"/>
      <c r="B1143" s="220"/>
    </row>
    <row r="1144" spans="1:2">
      <c r="A1144" s="219"/>
      <c r="B1144" s="220"/>
    </row>
    <row r="1145" spans="1:2">
      <c r="A1145" s="219"/>
      <c r="B1145" s="220"/>
    </row>
    <row r="1146" spans="1:2">
      <c r="A1146" s="219"/>
      <c r="B1146" s="220"/>
    </row>
    <row r="1147" spans="1:2">
      <c r="A1147" s="219"/>
      <c r="B1147" s="220"/>
    </row>
    <row r="1148" spans="1:2">
      <c r="A1148" s="219"/>
      <c r="B1148" s="220"/>
    </row>
    <row r="1149" spans="1:2">
      <c r="A1149" s="219"/>
      <c r="B1149" s="220"/>
    </row>
    <row r="1150" spans="1:2">
      <c r="A1150" s="219"/>
      <c r="B1150" s="220"/>
    </row>
    <row r="1151" spans="1:2">
      <c r="A1151" s="219"/>
      <c r="B1151" s="220"/>
    </row>
    <row r="1152" spans="1:2">
      <c r="A1152" s="219"/>
      <c r="B1152" s="220"/>
    </row>
    <row r="1153" spans="1:2">
      <c r="A1153" s="219"/>
      <c r="B1153" s="220"/>
    </row>
    <row r="1154" spans="1:2">
      <c r="A1154" s="219"/>
      <c r="B1154" s="220"/>
    </row>
    <row r="1155" spans="1:2">
      <c r="A1155" s="219"/>
      <c r="B1155" s="220"/>
    </row>
    <row r="1156" spans="1:2">
      <c r="A1156" s="219"/>
      <c r="B1156" s="220"/>
    </row>
    <row r="1157" spans="1:2">
      <c r="A1157" s="219"/>
      <c r="B1157" s="220"/>
    </row>
    <row r="1158" spans="1:2">
      <c r="A1158" s="219"/>
      <c r="B1158" s="220"/>
    </row>
    <row r="1159" spans="1:2">
      <c r="A1159" s="219"/>
      <c r="B1159" s="220"/>
    </row>
    <row r="1160" spans="1:2">
      <c r="A1160" s="219"/>
      <c r="B1160" s="220"/>
    </row>
    <row r="1161" spans="1:2">
      <c r="A1161" s="219"/>
      <c r="B1161" s="220"/>
    </row>
    <row r="1162" spans="1:2">
      <c r="A1162" s="219"/>
      <c r="B1162" s="220"/>
    </row>
    <row r="1163" spans="1:2">
      <c r="A1163" s="219"/>
      <c r="B1163" s="220"/>
    </row>
    <row r="1164" spans="1:2">
      <c r="A1164" s="219"/>
      <c r="B1164" s="220"/>
    </row>
    <row r="1165" spans="1:2">
      <c r="A1165" s="219"/>
      <c r="B1165" s="220"/>
    </row>
    <row r="1166" spans="1:2">
      <c r="A1166" s="219"/>
      <c r="B1166" s="220"/>
    </row>
    <row r="1167" spans="1:2">
      <c r="A1167" s="219"/>
      <c r="B1167" s="220"/>
    </row>
    <row r="1168" spans="1:2">
      <c r="A1168" s="219"/>
      <c r="B1168" s="220"/>
    </row>
    <row r="1169" spans="1:2">
      <c r="A1169" s="219"/>
      <c r="B1169" s="220"/>
    </row>
    <row r="1170" spans="1:2">
      <c r="A1170" s="219"/>
      <c r="B1170" s="220"/>
    </row>
    <row r="1171" spans="1:2">
      <c r="A1171" s="219"/>
      <c r="B1171" s="220"/>
    </row>
    <row r="1172" spans="1:2">
      <c r="A1172" s="219"/>
      <c r="B1172" s="220"/>
    </row>
    <row r="1173" spans="1:2">
      <c r="A1173" s="219"/>
      <c r="B1173" s="220"/>
    </row>
    <row r="1174" spans="1:2">
      <c r="A1174" s="219"/>
      <c r="B1174" s="220"/>
    </row>
    <row r="1175" spans="1:2">
      <c r="A1175" s="219"/>
      <c r="B1175" s="220"/>
    </row>
    <row r="1176" spans="1:2">
      <c r="A1176" s="219"/>
      <c r="B1176" s="220"/>
    </row>
    <row r="1177" spans="1:2">
      <c r="A1177" s="219"/>
      <c r="B1177" s="220"/>
    </row>
    <row r="1178" spans="1:2">
      <c r="A1178" s="219"/>
      <c r="B1178" s="220"/>
    </row>
    <row r="1179" spans="1:2">
      <c r="A1179" s="219"/>
      <c r="B1179" s="220"/>
    </row>
    <row r="1180" spans="1:2">
      <c r="A1180" s="219"/>
      <c r="B1180" s="220"/>
    </row>
    <row r="1181" spans="1:2">
      <c r="A1181" s="219"/>
      <c r="B1181" s="220"/>
    </row>
    <row r="1182" spans="1:2">
      <c r="A1182" s="219"/>
      <c r="B1182" s="220"/>
    </row>
    <row r="1183" spans="1:2">
      <c r="A1183" s="219"/>
      <c r="B1183" s="220"/>
    </row>
    <row r="1184" spans="1:2">
      <c r="A1184" s="219"/>
      <c r="B1184" s="220"/>
    </row>
    <row r="1185" spans="1:2">
      <c r="A1185" s="219"/>
      <c r="B1185" s="220"/>
    </row>
    <row r="1186" spans="1:2">
      <c r="A1186" s="219"/>
      <c r="B1186" s="220"/>
    </row>
    <row r="1187" spans="1:2">
      <c r="A1187" s="219"/>
      <c r="B1187" s="220"/>
    </row>
    <row r="1188" spans="1:2">
      <c r="A1188" s="219"/>
      <c r="B1188" s="220"/>
    </row>
    <row r="1189" spans="1:2">
      <c r="A1189" s="219"/>
      <c r="B1189" s="220"/>
    </row>
    <row r="1190" spans="1:2">
      <c r="A1190" s="219"/>
      <c r="B1190" s="220"/>
    </row>
    <row r="1191" spans="1:2">
      <c r="A1191" s="219"/>
      <c r="B1191" s="220"/>
    </row>
    <row r="1192" spans="1:2">
      <c r="A1192" s="219"/>
      <c r="B1192" s="220"/>
    </row>
    <row r="1193" spans="1:2">
      <c r="A1193" s="219"/>
      <c r="B1193" s="220"/>
    </row>
    <row r="1194" spans="1:2">
      <c r="A1194" s="219"/>
      <c r="B1194" s="220"/>
    </row>
    <row r="1195" spans="1:2">
      <c r="A1195" s="219"/>
      <c r="B1195" s="220"/>
    </row>
    <row r="1196" spans="1:2">
      <c r="A1196" s="219"/>
      <c r="B1196" s="220"/>
    </row>
    <row r="1197" spans="1:2">
      <c r="A1197" s="219"/>
      <c r="B1197" s="220"/>
    </row>
    <row r="1198" spans="1:2">
      <c r="A1198" s="219"/>
      <c r="B1198" s="220"/>
    </row>
    <row r="1199" spans="1:2">
      <c r="A1199" s="219"/>
      <c r="B1199" s="220"/>
    </row>
    <row r="1200" spans="1:2">
      <c r="A1200" s="219"/>
      <c r="B1200" s="220"/>
    </row>
    <row r="1201" spans="1:2">
      <c r="A1201" s="219"/>
      <c r="B1201" s="220"/>
    </row>
    <row r="1202" spans="1:2">
      <c r="A1202" s="219"/>
      <c r="B1202" s="220"/>
    </row>
    <row r="1203" spans="1:2">
      <c r="A1203" s="219"/>
      <c r="B1203" s="220"/>
    </row>
    <row r="1204" spans="1:2">
      <c r="A1204" s="219"/>
      <c r="B1204" s="220"/>
    </row>
    <row r="1205" spans="1:2">
      <c r="A1205" s="219"/>
      <c r="B1205" s="220"/>
    </row>
    <row r="1206" spans="1:2">
      <c r="A1206" s="219"/>
      <c r="B1206" s="220"/>
    </row>
    <row r="1207" spans="1:2">
      <c r="A1207" s="219"/>
      <c r="B1207" s="220"/>
    </row>
    <row r="1208" spans="1:2">
      <c r="A1208" s="219"/>
      <c r="B1208" s="220"/>
    </row>
    <row r="1209" spans="1:2">
      <c r="A1209" s="219"/>
      <c r="B1209" s="220"/>
    </row>
    <row r="1210" spans="1:2">
      <c r="A1210" s="219"/>
      <c r="B1210" s="220"/>
    </row>
    <row r="1211" spans="1:2">
      <c r="A1211" s="219"/>
      <c r="B1211" s="220"/>
    </row>
    <row r="1212" spans="1:2">
      <c r="A1212" s="219"/>
      <c r="B1212" s="220"/>
    </row>
    <row r="1213" spans="1:2">
      <c r="A1213" s="219"/>
      <c r="B1213" s="220"/>
    </row>
    <row r="1214" spans="1:2">
      <c r="A1214" s="219"/>
      <c r="B1214" s="220"/>
    </row>
    <row r="1215" spans="1:2">
      <c r="A1215" s="219"/>
      <c r="B1215" s="220"/>
    </row>
    <row r="1216" spans="1:2">
      <c r="A1216" s="219"/>
      <c r="B1216" s="220"/>
    </row>
    <row r="1217" spans="1:2">
      <c r="A1217" s="219"/>
      <c r="B1217" s="220"/>
    </row>
    <row r="1218" spans="1:2">
      <c r="A1218" s="219"/>
      <c r="B1218" s="220"/>
    </row>
    <row r="1219" spans="1:2">
      <c r="A1219" s="219"/>
      <c r="B1219" s="220"/>
    </row>
    <row r="1220" spans="1:2">
      <c r="A1220" s="219"/>
      <c r="B1220" s="220"/>
    </row>
    <row r="1221" spans="1:2">
      <c r="A1221" s="219"/>
      <c r="B1221" s="220"/>
    </row>
    <row r="1222" spans="1:2">
      <c r="A1222" s="219"/>
      <c r="B1222" s="220"/>
    </row>
    <row r="1223" spans="1:2">
      <c r="A1223" s="219"/>
      <c r="B1223" s="220"/>
    </row>
    <row r="1224" spans="1:2">
      <c r="A1224" s="219"/>
      <c r="B1224" s="220"/>
    </row>
    <row r="1225" spans="1:2">
      <c r="A1225" s="219"/>
      <c r="B1225" s="220"/>
    </row>
    <row r="1226" spans="1:2">
      <c r="A1226" s="219"/>
      <c r="B1226" s="220"/>
    </row>
    <row r="1227" spans="1:2">
      <c r="A1227" s="219"/>
      <c r="B1227" s="220"/>
    </row>
    <row r="1228" spans="1:2">
      <c r="A1228" s="219"/>
      <c r="B1228" s="220"/>
    </row>
    <row r="1229" spans="1:2">
      <c r="A1229" s="219"/>
      <c r="B1229" s="220"/>
    </row>
    <row r="1230" spans="1:2">
      <c r="A1230" s="219"/>
      <c r="B1230" s="220"/>
    </row>
    <row r="1231" spans="1:2">
      <c r="A1231" s="219"/>
      <c r="B1231" s="220"/>
    </row>
    <row r="1232" spans="1:2">
      <c r="A1232" s="219"/>
      <c r="B1232" s="220"/>
    </row>
    <row r="1233" spans="1:2">
      <c r="A1233" s="219"/>
      <c r="B1233" s="220"/>
    </row>
    <row r="1234" spans="1:2">
      <c r="A1234" s="219"/>
      <c r="B1234" s="220"/>
    </row>
    <row r="1235" spans="1:2">
      <c r="A1235" s="219"/>
      <c r="B1235" s="220"/>
    </row>
    <row r="1236" spans="1:2">
      <c r="A1236" s="219"/>
      <c r="B1236" s="220"/>
    </row>
    <row r="1237" spans="1:2">
      <c r="A1237" s="219"/>
      <c r="B1237" s="220"/>
    </row>
    <row r="1238" spans="1:2">
      <c r="A1238" s="219"/>
      <c r="B1238" s="220"/>
    </row>
    <row r="1239" spans="1:2">
      <c r="A1239" s="219"/>
      <c r="B1239" s="220"/>
    </row>
    <row r="1240" spans="1:2">
      <c r="A1240" s="219"/>
      <c r="B1240" s="220"/>
    </row>
    <row r="1241" spans="1:2">
      <c r="A1241" s="219"/>
      <c r="B1241" s="220"/>
    </row>
    <row r="1242" spans="1:2">
      <c r="A1242" s="219"/>
      <c r="B1242" s="220"/>
    </row>
    <row r="1243" spans="1:2">
      <c r="A1243" s="219"/>
      <c r="B1243" s="220"/>
    </row>
    <row r="1244" spans="1:2">
      <c r="A1244" s="219"/>
      <c r="B1244" s="220"/>
    </row>
    <row r="1245" spans="1:2">
      <c r="A1245" s="219"/>
      <c r="B1245" s="220"/>
    </row>
    <row r="1246" spans="1:2">
      <c r="A1246" s="219"/>
      <c r="B1246" s="220"/>
    </row>
    <row r="1247" spans="1:2">
      <c r="A1247" s="219"/>
      <c r="B1247" s="220"/>
    </row>
    <row r="1248" spans="1:2">
      <c r="A1248" s="219"/>
      <c r="B1248" s="220"/>
    </row>
    <row r="1249" spans="1:2">
      <c r="A1249" s="219"/>
      <c r="B1249" s="220"/>
    </row>
    <row r="1250" spans="1:2">
      <c r="A1250" s="219"/>
      <c r="B1250" s="220"/>
    </row>
    <row r="1251" spans="1:2">
      <c r="A1251" s="219"/>
      <c r="B1251" s="220"/>
    </row>
    <row r="1252" spans="1:2">
      <c r="A1252" s="219"/>
      <c r="B1252" s="220"/>
    </row>
    <row r="1253" spans="1:2">
      <c r="A1253" s="219"/>
      <c r="B1253" s="220"/>
    </row>
    <row r="1254" spans="1:2">
      <c r="A1254" s="219"/>
      <c r="B1254" s="220"/>
    </row>
    <row r="1255" spans="1:2">
      <c r="A1255" s="219"/>
      <c r="B1255" s="220"/>
    </row>
    <row r="1256" spans="1:2">
      <c r="A1256" s="219"/>
      <c r="B1256" s="220"/>
    </row>
    <row r="1257" spans="1:2">
      <c r="A1257" s="219"/>
      <c r="B1257" s="220"/>
    </row>
    <row r="1258" spans="1:2">
      <c r="A1258" s="219"/>
      <c r="B1258" s="220"/>
    </row>
    <row r="1259" spans="1:2">
      <c r="A1259" s="219"/>
      <c r="B1259" s="220"/>
    </row>
    <row r="1260" spans="1:2">
      <c r="A1260" s="219"/>
      <c r="B1260" s="220"/>
    </row>
    <row r="1261" spans="1:2">
      <c r="A1261" s="219"/>
      <c r="B1261" s="220"/>
    </row>
    <row r="1262" spans="1:2">
      <c r="A1262" s="219"/>
      <c r="B1262" s="220"/>
    </row>
    <row r="1263" spans="1:2">
      <c r="A1263" s="219"/>
      <c r="B1263" s="220"/>
    </row>
    <row r="1264" spans="1:2">
      <c r="A1264" s="219"/>
      <c r="B1264" s="220"/>
    </row>
    <row r="1265" spans="1:2">
      <c r="A1265" s="219"/>
      <c r="B1265" s="220"/>
    </row>
    <row r="1266" spans="1:2">
      <c r="A1266" s="219"/>
      <c r="B1266" s="220"/>
    </row>
    <row r="1267" spans="1:2">
      <c r="A1267" s="219"/>
      <c r="B1267" s="220"/>
    </row>
    <row r="1268" spans="1:2">
      <c r="A1268" s="219"/>
      <c r="B1268" s="220"/>
    </row>
    <row r="1269" spans="1:2">
      <c r="A1269" s="219"/>
      <c r="B1269" s="220"/>
    </row>
    <row r="1270" spans="1:2">
      <c r="A1270" s="219"/>
      <c r="B1270" s="220"/>
    </row>
    <row r="1271" spans="1:2">
      <c r="A1271" s="219"/>
      <c r="B1271" s="220"/>
    </row>
    <row r="1272" spans="1:2">
      <c r="A1272" s="219"/>
      <c r="B1272" s="220"/>
    </row>
    <row r="1273" spans="1:2">
      <c r="A1273" s="219"/>
      <c r="B1273" s="220"/>
    </row>
    <row r="1274" spans="1:2">
      <c r="A1274" s="219"/>
      <c r="B1274" s="220"/>
    </row>
    <row r="1275" spans="1:2">
      <c r="A1275" s="219"/>
      <c r="B1275" s="220"/>
    </row>
    <row r="1276" spans="1:2">
      <c r="A1276" s="219"/>
      <c r="B1276" s="220"/>
    </row>
    <row r="1277" spans="1:2">
      <c r="A1277" s="219"/>
      <c r="B1277" s="220"/>
    </row>
    <row r="1278" spans="1:2">
      <c r="A1278" s="219"/>
      <c r="B1278" s="220"/>
    </row>
    <row r="1279" spans="1:2">
      <c r="A1279" s="219"/>
      <c r="B1279" s="220"/>
    </row>
    <row r="1280" spans="1:2">
      <c r="A1280" s="219"/>
      <c r="B1280" s="220"/>
    </row>
    <row r="1281" spans="1:2">
      <c r="A1281" s="219"/>
      <c r="B1281" s="220"/>
    </row>
    <row r="1282" spans="1:2">
      <c r="A1282" s="219"/>
      <c r="B1282" s="220"/>
    </row>
    <row r="1283" spans="1:2">
      <c r="A1283" s="219"/>
      <c r="B1283" s="220"/>
    </row>
    <row r="1284" spans="1:2">
      <c r="A1284" s="219"/>
      <c r="B1284" s="220"/>
    </row>
    <row r="1285" spans="1:2">
      <c r="A1285" s="219"/>
      <c r="B1285" s="220"/>
    </row>
    <row r="1286" spans="1:2">
      <c r="A1286" s="219"/>
      <c r="B1286" s="220"/>
    </row>
    <row r="1287" spans="1:2">
      <c r="A1287" s="219"/>
      <c r="B1287" s="220"/>
    </row>
    <row r="1288" spans="1:2">
      <c r="A1288" s="219"/>
      <c r="B1288" s="220"/>
    </row>
    <row r="1289" spans="1:2">
      <c r="A1289" s="219"/>
      <c r="B1289" s="220"/>
    </row>
    <row r="1290" spans="1:2">
      <c r="A1290" s="219"/>
      <c r="B1290" s="220"/>
    </row>
    <row r="1291" spans="1:2">
      <c r="A1291" s="219"/>
      <c r="B1291" s="220"/>
    </row>
    <row r="1292" spans="1:2">
      <c r="A1292" s="219"/>
      <c r="B1292" s="220"/>
    </row>
    <row r="1293" spans="1:2">
      <c r="A1293" s="219"/>
      <c r="B1293" s="220"/>
    </row>
    <row r="1294" spans="1:2">
      <c r="A1294" s="219"/>
      <c r="B1294" s="220"/>
    </row>
    <row r="1295" spans="1:2">
      <c r="A1295" s="219"/>
      <c r="B1295" s="220"/>
    </row>
    <row r="1296" spans="1:2">
      <c r="A1296" s="219"/>
      <c r="B1296" s="220"/>
    </row>
    <row r="1297" spans="1:2">
      <c r="A1297" s="219"/>
      <c r="B1297" s="220"/>
    </row>
    <row r="1298" spans="1:2">
      <c r="A1298" s="219"/>
      <c r="B1298" s="220"/>
    </row>
    <row r="1299" spans="1:2">
      <c r="A1299" s="219"/>
      <c r="B1299" s="220"/>
    </row>
    <row r="1300" spans="1:2">
      <c r="A1300" s="219"/>
      <c r="B1300" s="220"/>
    </row>
    <row r="1301" spans="1:2">
      <c r="A1301" s="219"/>
      <c r="B1301" s="220"/>
    </row>
    <row r="1302" spans="1:2">
      <c r="A1302" s="219"/>
      <c r="B1302" s="220"/>
    </row>
    <row r="1303" spans="1:2">
      <c r="A1303" s="219"/>
      <c r="B1303" s="220"/>
    </row>
    <row r="1304" spans="1:2">
      <c r="A1304" s="219"/>
      <c r="B1304" s="220"/>
    </row>
    <row r="1305" spans="1:2">
      <c r="A1305" s="219"/>
      <c r="B1305" s="220"/>
    </row>
    <row r="1306" spans="1:2">
      <c r="A1306" s="219"/>
      <c r="B1306" s="220"/>
    </row>
    <row r="1307" spans="1:2">
      <c r="A1307" s="219"/>
      <c r="B1307" s="220"/>
    </row>
    <row r="1308" spans="1:2">
      <c r="A1308" s="219"/>
      <c r="B1308" s="220"/>
    </row>
    <row r="1309" spans="1:2">
      <c r="A1309" s="219"/>
      <c r="B1309" s="220"/>
    </row>
    <row r="1310" spans="1:2">
      <c r="A1310" s="219"/>
      <c r="B1310" s="220"/>
    </row>
    <row r="1311" spans="1:2">
      <c r="A1311" s="219"/>
      <c r="B1311" s="220"/>
    </row>
    <row r="1312" spans="1:2">
      <c r="A1312" s="219"/>
      <c r="B1312" s="220"/>
    </row>
    <row r="1313" spans="1:2">
      <c r="A1313" s="219"/>
      <c r="B1313" s="220"/>
    </row>
    <row r="1314" spans="1:2">
      <c r="A1314" s="219"/>
      <c r="B1314" s="220"/>
    </row>
    <row r="1315" spans="1:2">
      <c r="A1315" s="219"/>
      <c r="B1315" s="220"/>
    </row>
    <row r="1316" spans="1:2">
      <c r="A1316" s="219"/>
      <c r="B1316" s="220"/>
    </row>
    <row r="1317" spans="1:2">
      <c r="A1317" s="219"/>
      <c r="B1317" s="220"/>
    </row>
    <row r="1318" spans="1:2">
      <c r="A1318" s="219"/>
      <c r="B1318" s="220"/>
    </row>
    <row r="1319" spans="1:2">
      <c r="A1319" s="219"/>
      <c r="B1319" s="220"/>
    </row>
    <row r="1320" spans="1:2">
      <c r="A1320" s="219"/>
      <c r="B1320" s="220"/>
    </row>
    <row r="1321" spans="1:2">
      <c r="A1321" s="219"/>
      <c r="B1321" s="220"/>
    </row>
    <row r="1322" spans="1:2">
      <c r="A1322" s="219"/>
      <c r="B1322" s="220"/>
    </row>
    <row r="1323" spans="1:2">
      <c r="A1323" s="219"/>
      <c r="B1323" s="220"/>
    </row>
    <row r="1324" spans="1:2">
      <c r="A1324" s="219"/>
      <c r="B1324" s="220"/>
    </row>
    <row r="1325" spans="1:2">
      <c r="A1325" s="219"/>
      <c r="B1325" s="220"/>
    </row>
    <row r="1326" spans="1:2">
      <c r="A1326" s="219"/>
      <c r="B1326" s="220"/>
    </row>
    <row r="1327" spans="1:2">
      <c r="A1327" s="219"/>
      <c r="B1327" s="220"/>
    </row>
    <row r="1328" spans="1:2">
      <c r="A1328" s="219"/>
      <c r="B1328" s="220"/>
    </row>
    <row r="1329" spans="1:2">
      <c r="A1329" s="219"/>
      <c r="B1329" s="220"/>
    </row>
    <row r="1330" spans="1:2">
      <c r="A1330" s="219"/>
      <c r="B1330" s="220"/>
    </row>
    <row r="1331" spans="1:2">
      <c r="A1331" s="219"/>
      <c r="B1331" s="220"/>
    </row>
    <row r="1332" spans="1:2">
      <c r="A1332" s="219"/>
      <c r="B1332" s="220"/>
    </row>
    <row r="1333" spans="1:2">
      <c r="A1333" s="219"/>
      <c r="B1333" s="220"/>
    </row>
    <row r="1334" spans="1:2">
      <c r="A1334" s="219"/>
      <c r="B1334" s="220"/>
    </row>
    <row r="1335" spans="1:2">
      <c r="A1335" s="219"/>
      <c r="B1335" s="220"/>
    </row>
    <row r="1336" spans="1:2">
      <c r="A1336" s="219"/>
      <c r="B1336" s="220"/>
    </row>
    <row r="1337" spans="1:2">
      <c r="A1337" s="219"/>
      <c r="B1337" s="220"/>
    </row>
    <row r="1338" spans="1:2">
      <c r="A1338" s="219"/>
      <c r="B1338" s="220"/>
    </row>
    <row r="1339" spans="1:2">
      <c r="A1339" s="219"/>
      <c r="B1339" s="220"/>
    </row>
    <row r="1340" spans="1:2">
      <c r="A1340" s="219"/>
      <c r="B1340" s="220"/>
    </row>
    <row r="1341" spans="1:2">
      <c r="A1341" s="219"/>
      <c r="B1341" s="220"/>
    </row>
    <row r="1342" spans="1:2">
      <c r="A1342" s="219"/>
      <c r="B1342" s="220"/>
    </row>
    <row r="1343" spans="1:2">
      <c r="A1343" s="219"/>
      <c r="B1343" s="220"/>
    </row>
    <row r="1344" spans="1:2">
      <c r="A1344" s="219"/>
      <c r="B1344" s="220"/>
    </row>
    <row r="1345" spans="1:2">
      <c r="A1345" s="219"/>
      <c r="B1345" s="220"/>
    </row>
    <row r="1346" spans="1:2">
      <c r="A1346" s="219"/>
      <c r="B1346" s="220"/>
    </row>
    <row r="1347" spans="1:2">
      <c r="A1347" s="219"/>
      <c r="B1347" s="220"/>
    </row>
    <row r="1348" spans="1:2">
      <c r="A1348" s="219"/>
      <c r="B1348" s="220"/>
    </row>
    <row r="1349" spans="1:2">
      <c r="A1349" s="219"/>
      <c r="B1349" s="220"/>
    </row>
    <row r="1350" spans="1:2">
      <c r="A1350" s="219"/>
      <c r="B1350" s="220"/>
    </row>
    <row r="1351" spans="1:2">
      <c r="A1351" s="219"/>
      <c r="B1351" s="220"/>
    </row>
    <row r="1352" spans="1:2">
      <c r="A1352" s="219"/>
      <c r="B1352" s="220"/>
    </row>
    <row r="1353" spans="1:2">
      <c r="A1353" s="219"/>
      <c r="B1353" s="220"/>
    </row>
    <row r="1354" spans="1:2">
      <c r="A1354" s="219"/>
      <c r="B1354" s="220"/>
    </row>
    <row r="1355" spans="1:2">
      <c r="A1355" s="219"/>
      <c r="B1355" s="220"/>
    </row>
    <row r="1356" spans="1:2">
      <c r="A1356" s="219"/>
      <c r="B1356" s="220"/>
    </row>
    <row r="1357" spans="1:2">
      <c r="A1357" s="219"/>
      <c r="B1357" s="220"/>
    </row>
    <row r="1358" spans="1:2">
      <c r="A1358" s="219"/>
      <c r="B1358" s="220"/>
    </row>
    <row r="1359" spans="1:2">
      <c r="A1359" s="219"/>
      <c r="B1359" s="220"/>
    </row>
    <row r="1360" spans="1:2">
      <c r="A1360" s="219"/>
      <c r="B1360" s="220"/>
    </row>
    <row r="1361" spans="1:2">
      <c r="A1361" s="219"/>
      <c r="B1361" s="220"/>
    </row>
    <row r="1362" spans="1:2">
      <c r="A1362" s="219"/>
      <c r="B1362" s="220"/>
    </row>
    <row r="1363" spans="1:2">
      <c r="A1363" s="219"/>
      <c r="B1363" s="220"/>
    </row>
    <row r="1364" spans="1:2">
      <c r="A1364" s="219"/>
      <c r="B1364" s="220"/>
    </row>
    <row r="1365" spans="1:2">
      <c r="A1365" s="219"/>
      <c r="B1365" s="220"/>
    </row>
    <row r="1366" spans="1:2">
      <c r="A1366" s="219"/>
      <c r="B1366" s="220"/>
    </row>
    <row r="1367" spans="1:2">
      <c r="A1367" s="219"/>
      <c r="B1367" s="220"/>
    </row>
    <row r="1368" spans="1:2">
      <c r="A1368" s="219"/>
      <c r="B1368" s="220"/>
    </row>
    <row r="1369" spans="1:2">
      <c r="A1369" s="219"/>
      <c r="B1369" s="220"/>
    </row>
    <row r="1370" spans="1:2">
      <c r="A1370" s="219"/>
      <c r="B1370" s="220"/>
    </row>
    <row r="1371" spans="1:2">
      <c r="A1371" s="219"/>
      <c r="B1371" s="220"/>
    </row>
    <row r="1372" spans="1:2">
      <c r="A1372" s="219"/>
      <c r="B1372" s="220"/>
    </row>
    <row r="1373" spans="1:2">
      <c r="A1373" s="219"/>
      <c r="B1373" s="220"/>
    </row>
    <row r="1374" spans="1:2">
      <c r="A1374" s="219"/>
      <c r="B1374" s="220"/>
    </row>
    <row r="1375" spans="1:2">
      <c r="A1375" s="219"/>
      <c r="B1375" s="220"/>
    </row>
    <row r="1376" spans="1:2">
      <c r="A1376" s="219"/>
      <c r="B1376" s="220"/>
    </row>
    <row r="1377" spans="1:2">
      <c r="A1377" s="219"/>
      <c r="B1377" s="220"/>
    </row>
    <row r="1378" spans="1:2">
      <c r="A1378" s="219"/>
      <c r="B1378" s="220"/>
    </row>
    <row r="1379" spans="1:2">
      <c r="A1379" s="219"/>
      <c r="B1379" s="220"/>
    </row>
    <row r="1380" spans="1:2">
      <c r="A1380" s="219"/>
      <c r="B1380" s="220"/>
    </row>
    <row r="1381" spans="1:2">
      <c r="A1381" s="219"/>
      <c r="B1381" s="220"/>
    </row>
    <row r="1382" spans="1:2">
      <c r="A1382" s="219"/>
      <c r="B1382" s="220"/>
    </row>
    <row r="1383" spans="1:2">
      <c r="A1383" s="219"/>
      <c r="B1383" s="220"/>
    </row>
    <row r="1384" spans="1:2">
      <c r="A1384" s="219"/>
      <c r="B1384" s="220"/>
    </row>
    <row r="1385" spans="1:2">
      <c r="A1385" s="219"/>
      <c r="B1385" s="220"/>
    </row>
    <row r="1386" spans="1:2">
      <c r="A1386" s="219"/>
      <c r="B1386" s="220"/>
    </row>
    <row r="1387" spans="1:2">
      <c r="A1387" s="219"/>
      <c r="B1387" s="220"/>
    </row>
    <row r="1388" spans="1:2">
      <c r="A1388" s="219"/>
      <c r="B1388" s="220"/>
    </row>
    <row r="1389" spans="1:2">
      <c r="A1389" s="219"/>
      <c r="B1389" s="220"/>
    </row>
    <row r="1390" spans="1:2">
      <c r="A1390" s="219"/>
      <c r="B1390" s="220"/>
    </row>
    <row r="1391" spans="1:2">
      <c r="A1391" s="219"/>
      <c r="B1391" s="220"/>
    </row>
    <row r="1392" spans="1:2">
      <c r="A1392" s="219"/>
      <c r="B1392" s="220"/>
    </row>
    <row r="1393" spans="1:2">
      <c r="A1393" s="219"/>
      <c r="B1393" s="220"/>
    </row>
    <row r="1394" spans="1:2">
      <c r="A1394" s="219"/>
      <c r="B1394" s="220"/>
    </row>
    <row r="1395" spans="1:2">
      <c r="A1395" s="219"/>
      <c r="B1395" s="220"/>
    </row>
    <row r="1396" spans="1:2">
      <c r="A1396" s="219"/>
      <c r="B1396" s="220"/>
    </row>
    <row r="1397" spans="1:2">
      <c r="A1397" s="219"/>
      <c r="B1397" s="220"/>
    </row>
    <row r="1398" spans="1:2">
      <c r="A1398" s="219"/>
      <c r="B1398" s="220"/>
    </row>
    <row r="1399" spans="1:2">
      <c r="A1399" s="219"/>
      <c r="B1399" s="220"/>
    </row>
    <row r="1400" spans="1:2">
      <c r="A1400" s="219"/>
      <c r="B1400" s="220"/>
    </row>
    <row r="1401" spans="1:2">
      <c r="A1401" s="219"/>
      <c r="B1401" s="220"/>
    </row>
    <row r="1402" spans="1:2">
      <c r="A1402" s="219"/>
      <c r="B1402" s="220"/>
    </row>
    <row r="1403" spans="1:2">
      <c r="A1403" s="219"/>
      <c r="B1403" s="220"/>
    </row>
    <row r="1404" spans="1:2">
      <c r="A1404" s="219"/>
      <c r="B1404" s="220"/>
    </row>
    <row r="1405" spans="1:2">
      <c r="A1405" s="219"/>
      <c r="B1405" s="220"/>
    </row>
    <row r="1406" spans="1:2">
      <c r="A1406" s="219"/>
      <c r="B1406" s="220"/>
    </row>
    <row r="1407" spans="1:2">
      <c r="A1407" s="219"/>
      <c r="B1407" s="220"/>
    </row>
    <row r="1408" spans="1:2">
      <c r="A1408" s="219"/>
      <c r="B1408" s="220"/>
    </row>
    <row r="1409" spans="1:2">
      <c r="A1409" s="219"/>
      <c r="B1409" s="220"/>
    </row>
    <row r="1410" spans="1:2">
      <c r="A1410" s="219"/>
      <c r="B1410" s="220"/>
    </row>
    <row r="1411" spans="1:2">
      <c r="A1411" s="219"/>
      <c r="B1411" s="220"/>
    </row>
    <row r="1412" spans="1:2">
      <c r="A1412" s="219"/>
      <c r="B1412" s="220"/>
    </row>
    <row r="1413" spans="1:2">
      <c r="A1413" s="219"/>
      <c r="B1413" s="220"/>
    </row>
    <row r="1414" spans="1:2">
      <c r="A1414" s="219"/>
      <c r="B1414" s="220"/>
    </row>
    <row r="1415" spans="1:2">
      <c r="A1415" s="219"/>
      <c r="B1415" s="220"/>
    </row>
    <row r="1416" spans="1:2">
      <c r="A1416" s="219"/>
      <c r="B1416" s="220"/>
    </row>
    <row r="1417" spans="1:2">
      <c r="A1417" s="219"/>
      <c r="B1417" s="220"/>
    </row>
    <row r="1418" spans="1:2">
      <c r="A1418" s="219"/>
      <c r="B1418" s="220"/>
    </row>
    <row r="1419" spans="1:2">
      <c r="A1419" s="219"/>
      <c r="B1419" s="220"/>
    </row>
    <row r="1420" spans="1:2">
      <c r="A1420" s="219"/>
      <c r="B1420" s="220"/>
    </row>
    <row r="1421" spans="1:2">
      <c r="A1421" s="219"/>
      <c r="B1421" s="220"/>
    </row>
    <row r="1422" spans="1:2">
      <c r="A1422" s="219"/>
      <c r="B1422" s="220"/>
    </row>
    <row r="1423" spans="1:2">
      <c r="A1423" s="219"/>
      <c r="B1423" s="220"/>
    </row>
    <row r="1424" spans="1:2">
      <c r="A1424" s="219"/>
      <c r="B1424" s="220"/>
    </row>
    <row r="1425" spans="1:2">
      <c r="A1425" s="219"/>
      <c r="B1425" s="220"/>
    </row>
    <row r="1426" spans="1:2">
      <c r="A1426" s="219"/>
      <c r="B1426" s="220"/>
    </row>
    <row r="1427" spans="1:2">
      <c r="A1427" s="219"/>
      <c r="B1427" s="220"/>
    </row>
    <row r="1428" spans="1:2">
      <c r="A1428" s="219"/>
      <c r="B1428" s="220"/>
    </row>
    <row r="1429" spans="1:2">
      <c r="A1429" s="219"/>
      <c r="B1429" s="220"/>
    </row>
    <row r="1430" spans="1:2">
      <c r="A1430" s="219"/>
      <c r="B1430" s="220"/>
    </row>
    <row r="1431" spans="1:2">
      <c r="A1431" s="219"/>
      <c r="B1431" s="220"/>
    </row>
    <row r="1432" spans="1:2">
      <c r="A1432" s="219"/>
      <c r="B1432" s="220"/>
    </row>
    <row r="1433" spans="1:2">
      <c r="A1433" s="219"/>
      <c r="B1433" s="220"/>
    </row>
    <row r="1434" spans="1:2">
      <c r="A1434" s="219"/>
      <c r="B1434" s="220"/>
    </row>
    <row r="1435" spans="1:2">
      <c r="A1435" s="219"/>
      <c r="B1435" s="220"/>
    </row>
    <row r="1436" spans="1:2">
      <c r="A1436" s="219"/>
      <c r="B1436" s="220"/>
    </row>
    <row r="1437" spans="1:2">
      <c r="A1437" s="219"/>
      <c r="B1437" s="220"/>
    </row>
    <row r="1438" spans="1:2">
      <c r="A1438" s="219"/>
      <c r="B1438" s="220"/>
    </row>
    <row r="1439" spans="1:2">
      <c r="A1439" s="219"/>
      <c r="B1439" s="220"/>
    </row>
    <row r="1440" spans="1:2">
      <c r="A1440" s="219"/>
      <c r="B1440" s="220"/>
    </row>
    <row r="1441" spans="1:2">
      <c r="A1441" s="219"/>
      <c r="B1441" s="220"/>
    </row>
    <row r="1442" spans="1:2">
      <c r="A1442" s="219"/>
      <c r="B1442" s="220"/>
    </row>
    <row r="1443" spans="1:2">
      <c r="A1443" s="219"/>
      <c r="B1443" s="220"/>
    </row>
    <row r="1444" spans="1:2">
      <c r="A1444" s="219"/>
      <c r="B1444" s="220"/>
    </row>
    <row r="1445" spans="1:2">
      <c r="A1445" s="219"/>
      <c r="B1445" s="220"/>
    </row>
    <row r="1446" spans="1:2">
      <c r="A1446" s="219"/>
      <c r="B1446" s="220"/>
    </row>
    <row r="1447" spans="1:2">
      <c r="A1447" s="219"/>
      <c r="B1447" s="220"/>
    </row>
    <row r="1448" spans="1:2">
      <c r="A1448" s="219"/>
      <c r="B1448" s="220"/>
    </row>
    <row r="1449" spans="1:2">
      <c r="A1449" s="219"/>
      <c r="B1449" s="220"/>
    </row>
    <row r="1450" spans="1:2">
      <c r="A1450" s="219"/>
      <c r="B1450" s="220"/>
    </row>
    <row r="1451" spans="1:2">
      <c r="A1451" s="219"/>
      <c r="B1451" s="220"/>
    </row>
    <row r="1452" spans="1:2">
      <c r="A1452" s="219"/>
      <c r="B1452" s="220"/>
    </row>
    <row r="1453" spans="1:2">
      <c r="A1453" s="219"/>
      <c r="B1453" s="220"/>
    </row>
    <row r="1454" spans="1:2">
      <c r="A1454" s="219"/>
      <c r="B1454" s="220"/>
    </row>
    <row r="1455" spans="1:2">
      <c r="A1455" s="219"/>
      <c r="B1455" s="220"/>
    </row>
    <row r="1456" spans="1:2">
      <c r="A1456" s="219"/>
      <c r="B1456" s="220"/>
    </row>
    <row r="1457" spans="1:2">
      <c r="A1457" s="219"/>
      <c r="B1457" s="220"/>
    </row>
    <row r="1458" spans="1:2">
      <c r="A1458" s="219"/>
      <c r="B1458" s="220"/>
    </row>
    <row r="1459" spans="1:2">
      <c r="A1459" s="219"/>
      <c r="B1459" s="220"/>
    </row>
    <row r="1460" spans="1:2">
      <c r="A1460" s="219"/>
      <c r="B1460" s="220"/>
    </row>
    <row r="1461" spans="1:2">
      <c r="A1461" s="219"/>
      <c r="B1461" s="220"/>
    </row>
    <row r="1462" spans="1:2">
      <c r="A1462" s="219"/>
      <c r="B1462" s="220"/>
    </row>
    <row r="1463" spans="1:2">
      <c r="A1463" s="219"/>
      <c r="B1463" s="220"/>
    </row>
    <row r="1464" spans="1:2">
      <c r="A1464" s="219"/>
      <c r="B1464" s="220"/>
    </row>
    <row r="1465" spans="1:2">
      <c r="A1465" s="219"/>
      <c r="B1465" s="220"/>
    </row>
    <row r="1466" spans="1:2">
      <c r="A1466" s="219"/>
      <c r="B1466" s="220"/>
    </row>
    <row r="1467" spans="1:2">
      <c r="A1467" s="219"/>
      <c r="B1467" s="220"/>
    </row>
    <row r="1468" spans="1:2">
      <c r="A1468" s="219"/>
      <c r="B1468" s="220"/>
    </row>
    <row r="1469" spans="1:2">
      <c r="A1469" s="219"/>
      <c r="B1469" s="220"/>
    </row>
    <row r="1470" spans="1:2">
      <c r="A1470" s="219"/>
      <c r="B1470" s="220"/>
    </row>
    <row r="1471" spans="1:2">
      <c r="A1471" s="219"/>
      <c r="B1471" s="220"/>
    </row>
    <row r="1472" spans="1:2">
      <c r="A1472" s="219"/>
      <c r="B1472" s="220"/>
    </row>
    <row r="1473" spans="1:2">
      <c r="A1473" s="219"/>
      <c r="B1473" s="220"/>
    </row>
    <row r="1474" spans="1:2">
      <c r="A1474" s="219"/>
      <c r="B1474" s="220"/>
    </row>
    <row r="1475" spans="1:2">
      <c r="A1475" s="219"/>
      <c r="B1475" s="220"/>
    </row>
    <row r="1476" spans="1:2">
      <c r="A1476" s="219"/>
      <c r="B1476" s="220"/>
    </row>
    <row r="1477" spans="1:2">
      <c r="A1477" s="219"/>
      <c r="B1477" s="220"/>
    </row>
    <row r="1478" spans="1:2">
      <c r="A1478" s="219"/>
      <c r="B1478" s="220"/>
    </row>
    <row r="1479" spans="1:2">
      <c r="A1479" s="219"/>
      <c r="B1479" s="220"/>
    </row>
    <row r="1480" spans="1:2">
      <c r="A1480" s="219"/>
      <c r="B1480" s="220"/>
    </row>
    <row r="1481" spans="1:2">
      <c r="A1481" s="219"/>
      <c r="B1481" s="220"/>
    </row>
    <row r="1482" spans="1:2">
      <c r="A1482" s="219"/>
      <c r="B1482" s="220"/>
    </row>
    <row r="1483" spans="1:2">
      <c r="A1483" s="219"/>
      <c r="B1483" s="220"/>
    </row>
    <row r="1484" spans="1:2">
      <c r="A1484" s="219"/>
      <c r="B1484" s="220"/>
    </row>
    <row r="1485" spans="1:2">
      <c r="A1485" s="219"/>
      <c r="B1485" s="220"/>
    </row>
    <row r="1486" spans="1:2">
      <c r="A1486" s="219"/>
      <c r="B1486" s="220"/>
    </row>
    <row r="1487" spans="1:2">
      <c r="A1487" s="219"/>
      <c r="B1487" s="220"/>
    </row>
    <row r="1488" spans="1:2">
      <c r="A1488" s="219"/>
      <c r="B1488" s="220"/>
    </row>
    <row r="1489" spans="1:2">
      <c r="A1489" s="219"/>
      <c r="B1489" s="220"/>
    </row>
    <row r="1490" spans="1:2">
      <c r="A1490" s="219"/>
      <c r="B1490" s="220"/>
    </row>
    <row r="1491" spans="1:2">
      <c r="A1491" s="219"/>
      <c r="B1491" s="220"/>
    </row>
    <row r="1492" spans="1:2">
      <c r="A1492" s="219"/>
      <c r="B1492" s="220"/>
    </row>
    <row r="1493" spans="1:2">
      <c r="A1493" s="219"/>
      <c r="B1493" s="220"/>
    </row>
    <row r="1494" spans="1:2">
      <c r="A1494" s="219"/>
      <c r="B1494" s="220"/>
    </row>
    <row r="1495" spans="1:2">
      <c r="A1495" s="219"/>
      <c r="B1495" s="220"/>
    </row>
    <row r="1496" spans="1:2">
      <c r="A1496" s="219"/>
      <c r="B1496" s="220"/>
    </row>
    <row r="1497" spans="1:2">
      <c r="A1497" s="219"/>
      <c r="B1497" s="220"/>
    </row>
    <row r="1498" spans="1:2">
      <c r="A1498" s="219"/>
      <c r="B1498" s="220"/>
    </row>
    <row r="1499" spans="1:2">
      <c r="A1499" s="219"/>
      <c r="B1499" s="220"/>
    </row>
    <row r="1500" spans="1:2">
      <c r="A1500" s="219"/>
      <c r="B1500" s="220"/>
    </row>
    <row r="1501" spans="1:2">
      <c r="A1501" s="219"/>
      <c r="B1501" s="220"/>
    </row>
    <row r="1502" spans="1:2">
      <c r="A1502" s="219"/>
      <c r="B1502" s="220"/>
    </row>
    <row r="1503" spans="1:2">
      <c r="A1503" s="219"/>
      <c r="B1503" s="220"/>
    </row>
    <row r="1504" spans="1:2">
      <c r="A1504" s="219"/>
      <c r="B1504" s="220"/>
    </row>
    <row r="1505" spans="1:2">
      <c r="A1505" s="219"/>
      <c r="B1505" s="220"/>
    </row>
    <row r="1506" spans="1:2">
      <c r="A1506" s="219"/>
      <c r="B1506" s="220"/>
    </row>
    <row r="1507" spans="1:2">
      <c r="A1507" s="219"/>
      <c r="B1507" s="220"/>
    </row>
    <row r="1508" spans="1:2">
      <c r="A1508" s="219"/>
      <c r="B1508" s="220"/>
    </row>
    <row r="1509" spans="1:2">
      <c r="A1509" s="219"/>
      <c r="B1509" s="220"/>
    </row>
    <row r="1510" spans="1:2">
      <c r="A1510" s="219"/>
      <c r="B1510" s="220"/>
    </row>
    <row r="1511" spans="1:2">
      <c r="A1511" s="219"/>
      <c r="B1511" s="220"/>
    </row>
    <row r="1512" spans="1:2">
      <c r="A1512" s="219"/>
      <c r="B1512" s="220"/>
    </row>
    <row r="1513" spans="1:2">
      <c r="A1513" s="219"/>
      <c r="B1513" s="220"/>
    </row>
    <row r="1514" spans="1:2">
      <c r="A1514" s="219"/>
      <c r="B1514" s="220"/>
    </row>
    <row r="1515" spans="1:2">
      <c r="A1515" s="219"/>
      <c r="B1515" s="220"/>
    </row>
    <row r="1516" spans="1:2">
      <c r="A1516" s="219"/>
      <c r="B1516" s="220"/>
    </row>
    <row r="1517" spans="1:2">
      <c r="A1517" s="219"/>
      <c r="B1517" s="220"/>
    </row>
    <row r="1518" spans="1:2">
      <c r="A1518" s="219"/>
      <c r="B1518" s="220"/>
    </row>
    <row r="1519" spans="1:2">
      <c r="A1519" s="219"/>
      <c r="B1519" s="220"/>
    </row>
    <row r="1520" spans="1:2">
      <c r="A1520" s="219"/>
      <c r="B1520" s="220"/>
    </row>
    <row r="1521" spans="1:2">
      <c r="A1521" s="219"/>
      <c r="B1521" s="220"/>
    </row>
    <row r="1522" spans="1:2">
      <c r="A1522" s="219"/>
      <c r="B1522" s="220"/>
    </row>
    <row r="1523" spans="1:2">
      <c r="A1523" s="219"/>
      <c r="B1523" s="220"/>
    </row>
    <row r="1524" spans="1:2">
      <c r="A1524" s="219"/>
      <c r="B1524" s="220"/>
    </row>
    <row r="1525" spans="1:2">
      <c r="A1525" s="219"/>
      <c r="B1525" s="220"/>
    </row>
    <row r="1526" spans="1:2">
      <c r="A1526" s="219"/>
      <c r="B1526" s="220"/>
    </row>
    <row r="1527" spans="1:2">
      <c r="A1527" s="219"/>
      <c r="B1527" s="220"/>
    </row>
    <row r="1528" spans="1:2">
      <c r="A1528" s="219"/>
      <c r="B1528" s="220"/>
    </row>
    <row r="1529" spans="1:2">
      <c r="A1529" s="219"/>
      <c r="B1529" s="220"/>
    </row>
    <row r="1530" spans="1:2">
      <c r="A1530" s="219"/>
      <c r="B1530" s="220"/>
    </row>
    <row r="1531" spans="1:2">
      <c r="A1531" s="219"/>
      <c r="B1531" s="220"/>
    </row>
    <row r="1532" spans="1:2">
      <c r="A1532" s="219"/>
      <c r="B1532" s="220"/>
    </row>
    <row r="1533" spans="1:2">
      <c r="A1533" s="219"/>
      <c r="B1533" s="220"/>
    </row>
    <row r="1534" spans="1:2">
      <c r="A1534" s="219"/>
      <c r="B1534" s="220"/>
    </row>
    <row r="1535" spans="1:2">
      <c r="A1535" s="219"/>
      <c r="B1535" s="220"/>
    </row>
    <row r="1536" spans="1:2">
      <c r="A1536" s="219"/>
      <c r="B1536" s="220"/>
    </row>
    <row r="1537" spans="1:2">
      <c r="A1537" s="219"/>
      <c r="B1537" s="220"/>
    </row>
    <row r="1538" spans="1:2">
      <c r="A1538" s="219"/>
      <c r="B1538" s="220"/>
    </row>
    <row r="1539" spans="1:2">
      <c r="A1539" s="219"/>
      <c r="B1539" s="220"/>
    </row>
    <row r="1540" spans="1:2">
      <c r="A1540" s="219"/>
      <c r="B1540" s="220"/>
    </row>
    <row r="1541" spans="1:2">
      <c r="A1541" s="219"/>
      <c r="B1541" s="220"/>
    </row>
    <row r="1542" spans="1:2">
      <c r="A1542" s="219"/>
      <c r="B1542" s="220"/>
    </row>
    <row r="1543" spans="1:2">
      <c r="A1543" s="219"/>
      <c r="B1543" s="220"/>
    </row>
    <row r="1544" spans="1:2">
      <c r="A1544" s="219"/>
      <c r="B1544" s="220"/>
    </row>
    <row r="1545" spans="1:2">
      <c r="A1545" s="219"/>
      <c r="B1545" s="220"/>
    </row>
    <row r="1546" spans="1:2">
      <c r="A1546" s="219"/>
      <c r="B1546" s="220"/>
    </row>
    <row r="1547" spans="1:2">
      <c r="A1547" s="219"/>
      <c r="B1547" s="220"/>
    </row>
    <row r="1548" spans="1:2">
      <c r="A1548" s="219"/>
      <c r="B1548" s="220"/>
    </row>
    <row r="1549" spans="1:2">
      <c r="A1549" s="219"/>
      <c r="B1549" s="220"/>
    </row>
    <row r="1550" spans="1:2">
      <c r="A1550" s="219"/>
      <c r="B1550" s="220"/>
    </row>
    <row r="1551" spans="1:2">
      <c r="A1551" s="219"/>
      <c r="B1551" s="220"/>
    </row>
    <row r="1552" spans="1:2">
      <c r="A1552" s="219"/>
      <c r="B1552" s="220"/>
    </row>
    <row r="1553" spans="1:2">
      <c r="A1553" s="219"/>
      <c r="B1553" s="220"/>
    </row>
    <row r="1554" spans="1:2">
      <c r="A1554" s="219"/>
      <c r="B1554" s="220"/>
    </row>
    <row r="1555" spans="1:2">
      <c r="A1555" s="219"/>
      <c r="B1555" s="220"/>
    </row>
    <row r="1556" spans="1:2">
      <c r="A1556" s="219"/>
      <c r="B1556" s="220"/>
    </row>
    <row r="1557" spans="1:2">
      <c r="A1557" s="219"/>
      <c r="B1557" s="220"/>
    </row>
    <row r="1558" spans="1:2">
      <c r="A1558" s="219"/>
      <c r="B1558" s="220"/>
    </row>
    <row r="1559" spans="1:2">
      <c r="A1559" s="219"/>
      <c r="B1559" s="220"/>
    </row>
    <row r="1560" spans="1:2">
      <c r="A1560" s="219"/>
      <c r="B1560" s="220"/>
    </row>
    <row r="1561" spans="1:2">
      <c r="A1561" s="219"/>
      <c r="B1561" s="220"/>
    </row>
    <row r="1562" spans="1:2">
      <c r="A1562" s="219"/>
      <c r="B1562" s="220"/>
    </row>
    <row r="1563" spans="1:2">
      <c r="A1563" s="219"/>
      <c r="B1563" s="220"/>
    </row>
    <row r="1564" spans="1:2">
      <c r="A1564" s="219"/>
      <c r="B1564" s="220"/>
    </row>
    <row r="1565" spans="1:2">
      <c r="A1565" s="219"/>
      <c r="B1565" s="220"/>
    </row>
    <row r="1566" spans="1:2">
      <c r="A1566" s="219"/>
      <c r="B1566" s="220"/>
    </row>
    <row r="1567" spans="1:2">
      <c r="A1567" s="219"/>
      <c r="B1567" s="220"/>
    </row>
    <row r="1568" spans="1:2">
      <c r="A1568" s="219"/>
      <c r="B1568" s="220"/>
    </row>
    <row r="1569" spans="1:2">
      <c r="A1569" s="219"/>
      <c r="B1569" s="220"/>
    </row>
    <row r="1570" spans="1:2">
      <c r="A1570" s="219"/>
      <c r="B1570" s="220"/>
    </row>
    <row r="1571" spans="1:2">
      <c r="A1571" s="219"/>
      <c r="B1571" s="220"/>
    </row>
    <row r="1572" spans="1:2">
      <c r="A1572" s="219"/>
      <c r="B1572" s="220"/>
    </row>
    <row r="1573" spans="1:2">
      <c r="A1573" s="219"/>
      <c r="B1573" s="220"/>
    </row>
    <row r="1574" spans="1:2">
      <c r="A1574" s="219"/>
      <c r="B1574" s="220"/>
    </row>
    <row r="1575" spans="1:2">
      <c r="A1575" s="219"/>
      <c r="B1575" s="220"/>
    </row>
    <row r="1576" spans="1:2">
      <c r="A1576" s="219"/>
      <c r="B1576" s="220"/>
    </row>
    <row r="1577" spans="1:2">
      <c r="A1577" s="219"/>
      <c r="B1577" s="220"/>
    </row>
    <row r="1578" spans="1:2">
      <c r="A1578" s="219"/>
      <c r="B1578" s="220"/>
    </row>
    <row r="1579" spans="1:2">
      <c r="A1579" s="219"/>
      <c r="B1579" s="220"/>
    </row>
    <row r="1580" spans="1:2">
      <c r="A1580" s="219"/>
      <c r="B1580" s="220"/>
    </row>
    <row r="1581" spans="1:2">
      <c r="A1581" s="219"/>
      <c r="B1581" s="220"/>
    </row>
    <row r="1582" spans="1:2">
      <c r="A1582" s="219"/>
      <c r="B1582" s="220"/>
    </row>
    <row r="1583" spans="1:2">
      <c r="A1583" s="219"/>
      <c r="B1583" s="220"/>
    </row>
    <row r="1584" spans="1:2">
      <c r="A1584" s="219"/>
      <c r="B1584" s="220"/>
    </row>
    <row r="1585" spans="1:2">
      <c r="A1585" s="219"/>
      <c r="B1585" s="220"/>
    </row>
    <row r="1586" spans="1:2">
      <c r="A1586" s="219"/>
      <c r="B1586" s="220"/>
    </row>
    <row r="1587" spans="1:2">
      <c r="A1587" s="219"/>
      <c r="B1587" s="220"/>
    </row>
    <row r="1588" spans="1:2">
      <c r="A1588" s="219"/>
      <c r="B1588" s="220"/>
    </row>
    <row r="1589" spans="1:2">
      <c r="A1589" s="219"/>
      <c r="B1589" s="220"/>
    </row>
    <row r="1590" spans="1:2">
      <c r="A1590" s="219"/>
      <c r="B1590" s="220"/>
    </row>
    <row r="1591" spans="1:2">
      <c r="A1591" s="219"/>
      <c r="B1591" s="220"/>
    </row>
    <row r="1592" spans="1:2">
      <c r="A1592" s="219"/>
      <c r="B1592" s="220"/>
    </row>
    <row r="1593" spans="1:2">
      <c r="A1593" s="219"/>
      <c r="B1593" s="220"/>
    </row>
    <row r="1594" spans="1:2">
      <c r="A1594" s="219"/>
      <c r="B1594" s="220"/>
    </row>
    <row r="1595" spans="1:2">
      <c r="A1595" s="219"/>
      <c r="B1595" s="220"/>
    </row>
    <row r="1596" spans="1:2">
      <c r="A1596" s="219"/>
      <c r="B1596" s="220"/>
    </row>
    <row r="1597" spans="1:2">
      <c r="A1597" s="219"/>
      <c r="B1597" s="220"/>
    </row>
    <row r="1598" spans="1:2">
      <c r="A1598" s="219"/>
      <c r="B1598" s="220"/>
    </row>
    <row r="1599" spans="1:2">
      <c r="A1599" s="219"/>
      <c r="B1599" s="220"/>
    </row>
    <row r="1600" spans="1:2">
      <c r="A1600" s="219"/>
      <c r="B1600" s="220"/>
    </row>
    <row r="1601" spans="1:2">
      <c r="A1601" s="219"/>
      <c r="B1601" s="220"/>
    </row>
    <row r="1602" spans="1:2">
      <c r="A1602" s="219"/>
      <c r="B1602" s="220"/>
    </row>
    <row r="1603" spans="1:2">
      <c r="A1603" s="219"/>
      <c r="B1603" s="220"/>
    </row>
    <row r="1604" spans="1:2">
      <c r="A1604" s="219"/>
      <c r="B1604" s="220"/>
    </row>
    <row r="1605" spans="1:2">
      <c r="A1605" s="219"/>
      <c r="B1605" s="220"/>
    </row>
    <row r="1606" spans="1:2">
      <c r="A1606" s="219"/>
      <c r="B1606" s="220"/>
    </row>
    <row r="1607" spans="1:2">
      <c r="A1607" s="219"/>
      <c r="B1607" s="220"/>
    </row>
    <row r="1608" spans="1:2">
      <c r="A1608" s="219"/>
      <c r="B1608" s="220"/>
    </row>
    <row r="1609" spans="1:2">
      <c r="A1609" s="219"/>
      <c r="B1609" s="220"/>
    </row>
    <row r="1610" spans="1:2">
      <c r="A1610" s="219"/>
      <c r="B1610" s="220"/>
    </row>
    <row r="1611" spans="1:2">
      <c r="A1611" s="219"/>
      <c r="B1611" s="220"/>
    </row>
    <row r="1612" spans="1:2">
      <c r="A1612" s="219"/>
      <c r="B1612" s="220"/>
    </row>
    <row r="1613" spans="1:2">
      <c r="A1613" s="219"/>
      <c r="B1613" s="220"/>
    </row>
    <row r="1614" spans="1:2">
      <c r="A1614" s="219"/>
      <c r="B1614" s="220"/>
    </row>
    <row r="1615" spans="1:2">
      <c r="A1615" s="219"/>
      <c r="B1615" s="220"/>
    </row>
    <row r="1616" spans="1:2">
      <c r="A1616" s="219"/>
      <c r="B1616" s="220"/>
    </row>
    <row r="1617" spans="1:2">
      <c r="A1617" s="219"/>
      <c r="B1617" s="220"/>
    </row>
    <row r="1618" spans="1:2">
      <c r="A1618" s="219"/>
      <c r="B1618" s="220"/>
    </row>
    <row r="1619" spans="1:2">
      <c r="A1619" s="219"/>
      <c r="B1619" s="220"/>
    </row>
    <row r="1620" spans="1:2">
      <c r="A1620" s="219"/>
      <c r="B1620" s="220"/>
    </row>
    <row r="1621" spans="1:2">
      <c r="A1621" s="219"/>
      <c r="B1621" s="220"/>
    </row>
    <row r="1622" spans="1:2">
      <c r="A1622" s="219"/>
      <c r="B1622" s="220"/>
    </row>
    <row r="1623" spans="1:2">
      <c r="A1623" s="219"/>
      <c r="B1623" s="220"/>
    </row>
    <row r="1624" spans="1:2">
      <c r="A1624" s="219"/>
      <c r="B1624" s="220"/>
    </row>
    <row r="1625" spans="1:2">
      <c r="A1625" s="219"/>
      <c r="B1625" s="220"/>
    </row>
    <row r="1626" spans="1:2">
      <c r="A1626" s="219"/>
      <c r="B1626" s="220"/>
    </row>
    <row r="1627" spans="1:2">
      <c r="A1627" s="219"/>
      <c r="B1627" s="220"/>
    </row>
    <row r="1628" spans="1:2">
      <c r="A1628" s="219"/>
      <c r="B1628" s="220"/>
    </row>
    <row r="1629" spans="1:2">
      <c r="A1629" s="219"/>
      <c r="B1629" s="220"/>
    </row>
    <row r="1630" spans="1:2">
      <c r="A1630" s="219"/>
      <c r="B1630" s="220"/>
    </row>
    <row r="1631" spans="1:2">
      <c r="A1631" s="219"/>
      <c r="B1631" s="220"/>
    </row>
    <row r="1632" spans="1:2">
      <c r="A1632" s="219"/>
      <c r="B1632" s="220"/>
    </row>
    <row r="1633" spans="1:2">
      <c r="A1633" s="219"/>
      <c r="B1633" s="220"/>
    </row>
    <row r="1634" spans="1:2">
      <c r="A1634" s="219"/>
      <c r="B1634" s="220"/>
    </row>
    <row r="1635" spans="1:2">
      <c r="A1635" s="219"/>
      <c r="B1635" s="220"/>
    </row>
    <row r="1636" spans="1:2">
      <c r="A1636" s="219"/>
      <c r="B1636" s="220"/>
    </row>
    <row r="1637" spans="1:2">
      <c r="A1637" s="219"/>
      <c r="B1637" s="220"/>
    </row>
    <row r="1638" spans="1:2">
      <c r="A1638" s="219"/>
      <c r="B1638" s="220"/>
    </row>
    <row r="1639" spans="1:2">
      <c r="A1639" s="219"/>
      <c r="B1639" s="220"/>
    </row>
    <row r="1640" spans="1:2">
      <c r="A1640" s="219"/>
      <c r="B1640" s="220"/>
    </row>
    <row r="1641" spans="1:2">
      <c r="A1641" s="219"/>
      <c r="B1641" s="220"/>
    </row>
    <row r="1642" spans="1:2">
      <c r="A1642" s="219"/>
      <c r="B1642" s="220"/>
    </row>
    <row r="1643" spans="1:2">
      <c r="A1643" s="219"/>
      <c r="B1643" s="220"/>
    </row>
    <row r="1644" spans="1:2">
      <c r="A1644" s="219"/>
      <c r="B1644" s="220"/>
    </row>
    <row r="1645" spans="1:2">
      <c r="A1645" s="219"/>
      <c r="B1645" s="220"/>
    </row>
    <row r="1646" spans="1:2">
      <c r="A1646" s="219"/>
      <c r="B1646" s="220"/>
    </row>
    <row r="1647" spans="1:2">
      <c r="A1647" s="219"/>
      <c r="B1647" s="220"/>
    </row>
    <row r="1648" spans="1:2">
      <c r="A1648" s="219"/>
      <c r="B1648" s="220"/>
    </row>
    <row r="1649" spans="1:2">
      <c r="A1649" s="219"/>
      <c r="B1649" s="220"/>
    </row>
    <row r="1650" spans="1:2">
      <c r="A1650" s="219"/>
      <c r="B1650" s="220"/>
    </row>
    <row r="1651" spans="1:2">
      <c r="A1651" s="219"/>
      <c r="B1651" s="220"/>
    </row>
    <row r="1652" spans="1:2">
      <c r="A1652" s="219"/>
      <c r="B1652" s="220"/>
    </row>
    <row r="1653" spans="1:2">
      <c r="A1653" s="219"/>
      <c r="B1653" s="220"/>
    </row>
    <row r="1654" spans="1:2">
      <c r="A1654" s="219"/>
      <c r="B1654" s="220"/>
    </row>
    <row r="1655" spans="1:2">
      <c r="A1655" s="219"/>
      <c r="B1655" s="220"/>
    </row>
    <row r="1656" spans="1:2">
      <c r="A1656" s="219"/>
      <c r="B1656" s="220"/>
    </row>
    <row r="1657" spans="1:2">
      <c r="A1657" s="219"/>
      <c r="B1657" s="220"/>
    </row>
    <row r="1658" spans="1:2">
      <c r="A1658" s="219"/>
      <c r="B1658" s="220"/>
    </row>
    <row r="1659" spans="1:2">
      <c r="A1659" s="219"/>
      <c r="B1659" s="220"/>
    </row>
    <row r="1660" spans="1:2">
      <c r="A1660" s="219"/>
      <c r="B1660" s="220"/>
    </row>
    <row r="1661" spans="1:2">
      <c r="A1661" s="219"/>
      <c r="B1661" s="220"/>
    </row>
    <row r="1662" spans="1:2">
      <c r="A1662" s="219"/>
      <c r="B1662" s="220"/>
    </row>
    <row r="1663" spans="1:2">
      <c r="A1663" s="219"/>
      <c r="B1663" s="220"/>
    </row>
    <row r="1664" spans="1:2">
      <c r="A1664" s="219"/>
      <c r="B1664" s="220"/>
    </row>
    <row r="1665" spans="1:2">
      <c r="A1665" s="219"/>
      <c r="B1665" s="220"/>
    </row>
    <row r="1666" spans="1:2">
      <c r="A1666" s="219"/>
      <c r="B1666" s="220"/>
    </row>
    <row r="1667" spans="1:2">
      <c r="A1667" s="219"/>
      <c r="B1667" s="220"/>
    </row>
    <row r="1668" spans="1:2">
      <c r="A1668" s="219"/>
      <c r="B1668" s="220"/>
    </row>
    <row r="1669" spans="1:2">
      <c r="A1669" s="219"/>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9"/>
  <sheetViews>
    <sheetView zoomScaleNormal="100" workbookViewId="0"/>
  </sheetViews>
  <sheetFormatPr defaultColWidth="9.140625" defaultRowHeight="11.25"/>
  <cols>
    <col min="1" max="1" width="16.85546875" style="27" customWidth="1"/>
    <col min="2" max="2" width="17.42578125" style="27" customWidth="1"/>
    <col min="3" max="3" width="27.28515625" style="27" bestFit="1" customWidth="1"/>
    <col min="4" max="4" width="22.5703125" style="27" customWidth="1"/>
    <col min="5" max="16384" width="9.140625" style="27"/>
  </cols>
  <sheetData>
    <row r="1" spans="1:4" s="154" customFormat="1" ht="10.5">
      <c r="A1" s="48" t="s">
        <v>7</v>
      </c>
    </row>
    <row r="2" spans="1:4" s="154" customFormat="1" ht="10.5">
      <c r="A2" s="39" t="s">
        <v>104</v>
      </c>
    </row>
    <row r="3" spans="1:4" s="154" customFormat="1" ht="10.5">
      <c r="A3" s="47" t="s">
        <v>127</v>
      </c>
    </row>
    <row r="4" spans="1:4">
      <c r="A4" s="203" t="s">
        <v>362</v>
      </c>
    </row>
    <row r="5" spans="1:4" ht="48" customHeight="1">
      <c r="A5" s="288" t="s">
        <v>126</v>
      </c>
      <c r="B5" s="288"/>
      <c r="C5" s="288"/>
    </row>
    <row r="6" spans="1:4">
      <c r="A6" s="46" t="s">
        <v>125</v>
      </c>
    </row>
    <row r="7" spans="1:4">
      <c r="A7" s="33" t="s">
        <v>12</v>
      </c>
    </row>
    <row r="8" spans="1:4">
      <c r="A8" s="33"/>
    </row>
    <row r="10" spans="1:4" ht="32.25">
      <c r="A10" s="236"/>
      <c r="B10" s="45" t="s">
        <v>66</v>
      </c>
      <c r="C10" s="45" t="s">
        <v>67</v>
      </c>
      <c r="D10" s="45" t="s">
        <v>124</v>
      </c>
    </row>
    <row r="11" spans="1:4">
      <c r="A11" s="5" t="s">
        <v>600</v>
      </c>
      <c r="B11" s="240">
        <v>38.009806744968941</v>
      </c>
      <c r="C11" s="240">
        <v>39.92694664508916</v>
      </c>
      <c r="D11" s="240">
        <v>22</v>
      </c>
    </row>
    <row r="12" spans="1:4">
      <c r="A12" s="4" t="s">
        <v>601</v>
      </c>
      <c r="B12" s="240">
        <v>35</v>
      </c>
      <c r="C12" s="240">
        <v>45</v>
      </c>
      <c r="D12" s="240">
        <v>20</v>
      </c>
    </row>
    <row r="13" spans="1:4">
      <c r="A13" s="4" t="s">
        <v>602</v>
      </c>
      <c r="B13" s="240">
        <v>32</v>
      </c>
      <c r="C13" s="240">
        <v>48</v>
      </c>
      <c r="D13" s="240">
        <v>20</v>
      </c>
    </row>
    <row r="14" spans="1:4">
      <c r="A14" s="4" t="s">
        <v>603</v>
      </c>
      <c r="B14" s="43">
        <v>31</v>
      </c>
      <c r="C14" s="44">
        <v>51</v>
      </c>
      <c r="D14" s="44">
        <v>18</v>
      </c>
    </row>
    <row r="15" spans="1:4">
      <c r="A15" s="4" t="s">
        <v>604</v>
      </c>
      <c r="B15" s="43">
        <v>30</v>
      </c>
      <c r="C15" s="43">
        <v>54</v>
      </c>
      <c r="D15" s="43">
        <v>16</v>
      </c>
    </row>
    <row r="16" spans="1:4">
      <c r="B16" s="41"/>
      <c r="D16" s="42"/>
    </row>
    <row r="17" spans="1:3">
      <c r="A17" s="41"/>
      <c r="C17" s="42"/>
    </row>
    <row r="18" spans="1:3">
      <c r="A18" s="41"/>
      <c r="C18" s="42"/>
    </row>
    <row r="19" spans="1:3">
      <c r="A19" s="41"/>
    </row>
    <row r="20" spans="1:3">
      <c r="A20" s="41"/>
      <c r="B20" s="42"/>
      <c r="C20" s="42"/>
    </row>
    <row r="21" spans="1:3">
      <c r="A21" s="41"/>
      <c r="C21" s="42"/>
    </row>
    <row r="22" spans="1:3">
      <c r="A22" s="41"/>
      <c r="C22" s="40"/>
    </row>
    <row r="23" spans="1:3">
      <c r="A23" s="41"/>
      <c r="C23" s="40"/>
    </row>
    <row r="24" spans="1:3">
      <c r="A24" s="41"/>
      <c r="B24" s="40"/>
      <c r="C24" s="40"/>
    </row>
    <row r="25" spans="1:3">
      <c r="A25" s="41"/>
      <c r="B25" s="40"/>
      <c r="C25" s="40"/>
    </row>
    <row r="26" spans="1:3">
      <c r="A26" s="41"/>
      <c r="B26" s="40"/>
      <c r="C26" s="40"/>
    </row>
    <row r="27" spans="1:3">
      <c r="A27" s="41"/>
      <c r="B27" s="40"/>
      <c r="C27" s="40"/>
    </row>
    <row r="28" spans="1:3">
      <c r="A28" s="238"/>
      <c r="B28" s="239"/>
      <c r="C28" s="239"/>
    </row>
    <row r="29" spans="1:3">
      <c r="A29" s="238"/>
      <c r="B29" s="239"/>
      <c r="C29" s="239"/>
    </row>
    <row r="30" spans="1:3">
      <c r="A30" s="238"/>
      <c r="B30" s="239"/>
      <c r="C30" s="239"/>
    </row>
    <row r="31" spans="1:3">
      <c r="A31" s="238"/>
      <c r="B31" s="239"/>
      <c r="C31" s="239"/>
    </row>
    <row r="32" spans="1:3">
      <c r="A32" s="238"/>
      <c r="B32" s="239"/>
      <c r="C32" s="239"/>
    </row>
    <row r="33" spans="1:3">
      <c r="A33" s="238"/>
      <c r="B33" s="239"/>
      <c r="C33" s="239"/>
    </row>
    <row r="34" spans="1:3">
      <c r="A34" s="238"/>
      <c r="B34" s="239"/>
      <c r="C34" s="239"/>
    </row>
    <row r="35" spans="1:3">
      <c r="A35" s="238"/>
      <c r="B35" s="239"/>
      <c r="C35" s="239"/>
    </row>
    <row r="36" spans="1:3">
      <c r="A36" s="238"/>
      <c r="B36" s="239"/>
      <c r="C36" s="239"/>
    </row>
    <row r="37" spans="1:3">
      <c r="A37" s="238"/>
      <c r="B37" s="239"/>
      <c r="C37" s="239"/>
    </row>
    <row r="38" spans="1:3">
      <c r="A38" s="238"/>
      <c r="B38" s="239"/>
      <c r="C38" s="239"/>
    </row>
    <row r="39" spans="1:3">
      <c r="A39" s="238"/>
      <c r="B39" s="239"/>
      <c r="C39" s="239"/>
    </row>
    <row r="40" spans="1:3">
      <c r="A40" s="238"/>
      <c r="B40" s="239"/>
      <c r="C40" s="239"/>
    </row>
    <row r="41" spans="1:3">
      <c r="A41" s="238"/>
      <c r="B41" s="239"/>
      <c r="C41" s="239"/>
    </row>
    <row r="42" spans="1:3">
      <c r="A42" s="238"/>
      <c r="B42" s="239"/>
      <c r="C42" s="239"/>
    </row>
    <row r="43" spans="1:3">
      <c r="A43" s="238"/>
      <c r="B43" s="239"/>
      <c r="C43" s="239"/>
    </row>
    <row r="44" spans="1:3">
      <c r="A44" s="238"/>
      <c r="B44" s="239"/>
      <c r="C44" s="239"/>
    </row>
    <row r="45" spans="1:3">
      <c r="A45" s="238"/>
      <c r="B45" s="239"/>
      <c r="C45" s="239"/>
    </row>
    <row r="46" spans="1:3">
      <c r="A46" s="238"/>
      <c r="B46" s="239"/>
      <c r="C46" s="239"/>
    </row>
    <row r="47" spans="1:3">
      <c r="A47" s="238"/>
      <c r="B47" s="239"/>
      <c r="C47" s="239"/>
    </row>
    <row r="48" spans="1:3">
      <c r="A48" s="238"/>
      <c r="B48" s="239"/>
      <c r="C48" s="239"/>
    </row>
    <row r="49" spans="1:3">
      <c r="A49" s="238"/>
      <c r="B49" s="239"/>
      <c r="C49" s="239"/>
    </row>
    <row r="50" spans="1:3">
      <c r="A50" s="238"/>
      <c r="B50" s="239"/>
      <c r="C50" s="239"/>
    </row>
    <row r="51" spans="1:3">
      <c r="A51" s="238"/>
      <c r="B51" s="239"/>
      <c r="C51" s="239"/>
    </row>
    <row r="52" spans="1:3">
      <c r="A52" s="238"/>
      <c r="B52" s="239"/>
      <c r="C52" s="239"/>
    </row>
    <row r="53" spans="1:3">
      <c r="A53" s="238"/>
      <c r="B53" s="239"/>
      <c r="C53" s="239"/>
    </row>
    <row r="54" spans="1:3">
      <c r="A54" s="238"/>
      <c r="B54" s="239"/>
      <c r="C54" s="239"/>
    </row>
    <row r="55" spans="1:3">
      <c r="A55" s="238"/>
      <c r="B55" s="239"/>
      <c r="C55" s="239"/>
    </row>
    <row r="56" spans="1:3">
      <c r="A56" s="238"/>
      <c r="B56" s="239"/>
      <c r="C56" s="239"/>
    </row>
    <row r="57" spans="1:3">
      <c r="A57" s="238"/>
      <c r="B57" s="239"/>
      <c r="C57" s="239"/>
    </row>
    <row r="58" spans="1:3">
      <c r="A58" s="238"/>
      <c r="B58" s="239"/>
      <c r="C58" s="239"/>
    </row>
    <row r="59" spans="1:3">
      <c r="A59" s="238"/>
      <c r="B59" s="239"/>
      <c r="C59" s="239"/>
    </row>
    <row r="60" spans="1:3">
      <c r="A60" s="238"/>
      <c r="B60" s="239"/>
      <c r="C60" s="239"/>
    </row>
    <row r="61" spans="1:3">
      <c r="A61" s="238"/>
      <c r="B61" s="239"/>
      <c r="C61" s="239"/>
    </row>
    <row r="62" spans="1:3">
      <c r="A62" s="238"/>
      <c r="B62" s="239"/>
      <c r="C62" s="239"/>
    </row>
    <row r="63" spans="1:3">
      <c r="A63" s="238"/>
      <c r="B63" s="239"/>
      <c r="C63" s="239"/>
    </row>
    <row r="64" spans="1:3">
      <c r="A64" s="238"/>
      <c r="B64" s="239"/>
      <c r="C64" s="239"/>
    </row>
    <row r="65" spans="1:3">
      <c r="A65" s="238"/>
      <c r="B65" s="239"/>
      <c r="C65" s="239"/>
    </row>
    <row r="66" spans="1:3">
      <c r="A66" s="238"/>
      <c r="B66" s="239"/>
      <c r="C66" s="239"/>
    </row>
    <row r="67" spans="1:3">
      <c r="A67" s="238"/>
      <c r="B67" s="239"/>
      <c r="C67" s="239"/>
    </row>
    <row r="68" spans="1:3">
      <c r="A68" s="238"/>
      <c r="B68" s="239"/>
      <c r="C68" s="239"/>
    </row>
    <row r="69" spans="1:3">
      <c r="A69" s="238"/>
      <c r="B69" s="239"/>
      <c r="C69" s="239"/>
    </row>
    <row r="70" spans="1:3">
      <c r="A70" s="238"/>
      <c r="B70" s="239"/>
      <c r="C70" s="239"/>
    </row>
    <row r="71" spans="1:3">
      <c r="A71" s="238"/>
      <c r="B71" s="239"/>
      <c r="C71" s="239"/>
    </row>
    <row r="72" spans="1:3">
      <c r="A72" s="238"/>
      <c r="B72" s="239"/>
      <c r="C72" s="239"/>
    </row>
    <row r="73" spans="1:3">
      <c r="A73" s="238"/>
      <c r="B73" s="239"/>
      <c r="C73" s="239"/>
    </row>
    <row r="74" spans="1:3">
      <c r="A74" s="238"/>
      <c r="B74" s="239"/>
      <c r="C74" s="239"/>
    </row>
    <row r="75" spans="1:3">
      <c r="A75" s="238"/>
      <c r="B75" s="239"/>
      <c r="C75" s="239"/>
    </row>
    <row r="76" spans="1:3">
      <c r="A76" s="238"/>
      <c r="B76" s="239"/>
      <c r="C76" s="239"/>
    </row>
    <row r="77" spans="1:3">
      <c r="A77" s="238"/>
      <c r="B77" s="239"/>
      <c r="C77" s="239"/>
    </row>
    <row r="78" spans="1:3">
      <c r="A78" s="238"/>
      <c r="B78" s="239"/>
      <c r="C78" s="239"/>
    </row>
    <row r="79" spans="1:3">
      <c r="A79" s="238"/>
      <c r="B79" s="239"/>
      <c r="C79" s="239"/>
    </row>
    <row r="80" spans="1:3">
      <c r="A80" s="238"/>
      <c r="B80" s="239"/>
      <c r="C80" s="239"/>
    </row>
    <row r="81" spans="1:3">
      <c r="A81" s="238"/>
      <c r="B81" s="239"/>
      <c r="C81" s="239"/>
    </row>
    <row r="82" spans="1:3">
      <c r="A82" s="238"/>
      <c r="B82" s="239"/>
      <c r="C82" s="239"/>
    </row>
    <row r="83" spans="1:3">
      <c r="A83" s="238"/>
      <c r="B83" s="239"/>
      <c r="C83" s="239"/>
    </row>
    <row r="84" spans="1:3">
      <c r="A84" s="238"/>
      <c r="B84" s="239"/>
      <c r="C84" s="239"/>
    </row>
    <row r="85" spans="1:3">
      <c r="A85" s="238"/>
      <c r="B85" s="239"/>
      <c r="C85" s="239"/>
    </row>
    <row r="86" spans="1:3">
      <c r="A86" s="238"/>
      <c r="B86" s="239"/>
      <c r="C86" s="239"/>
    </row>
    <row r="87" spans="1:3">
      <c r="A87" s="238"/>
      <c r="B87" s="239"/>
      <c r="C87" s="239"/>
    </row>
    <row r="88" spans="1:3">
      <c r="A88" s="238"/>
      <c r="B88" s="239"/>
      <c r="C88" s="239"/>
    </row>
    <row r="89" spans="1:3">
      <c r="A89" s="238"/>
      <c r="B89" s="239"/>
      <c r="C89" s="239"/>
    </row>
    <row r="90" spans="1:3">
      <c r="A90" s="238"/>
      <c r="B90" s="239"/>
      <c r="C90" s="239"/>
    </row>
    <row r="91" spans="1:3">
      <c r="A91" s="238"/>
      <c r="B91" s="239"/>
      <c r="C91" s="239"/>
    </row>
    <row r="92" spans="1:3">
      <c r="A92" s="238"/>
      <c r="B92" s="239"/>
      <c r="C92" s="239"/>
    </row>
    <row r="93" spans="1:3">
      <c r="A93" s="238"/>
      <c r="B93" s="239"/>
      <c r="C93" s="239"/>
    </row>
    <row r="94" spans="1:3">
      <c r="A94" s="238"/>
      <c r="B94" s="239"/>
      <c r="C94" s="239"/>
    </row>
    <row r="95" spans="1:3">
      <c r="A95" s="238"/>
      <c r="B95" s="239"/>
      <c r="C95" s="239"/>
    </row>
    <row r="96" spans="1:3">
      <c r="A96" s="238"/>
      <c r="B96" s="239"/>
      <c r="C96" s="239"/>
    </row>
    <row r="97" spans="1:3">
      <c r="A97" s="238"/>
      <c r="B97" s="239"/>
      <c r="C97" s="239"/>
    </row>
    <row r="98" spans="1:3">
      <c r="A98" s="238"/>
      <c r="B98" s="239"/>
      <c r="C98" s="239"/>
    </row>
    <row r="99" spans="1:3">
      <c r="A99" s="238"/>
      <c r="B99" s="239"/>
      <c r="C99" s="239"/>
    </row>
    <row r="100" spans="1:3">
      <c r="A100" s="238"/>
      <c r="B100" s="239"/>
      <c r="C100" s="239"/>
    </row>
    <row r="101" spans="1:3">
      <c r="A101" s="238"/>
      <c r="B101" s="239"/>
      <c r="C101" s="239"/>
    </row>
    <row r="102" spans="1:3">
      <c r="A102" s="238"/>
      <c r="B102" s="239"/>
      <c r="C102" s="239"/>
    </row>
    <row r="103" spans="1:3">
      <c r="A103" s="238"/>
      <c r="B103" s="239"/>
      <c r="C103" s="239"/>
    </row>
    <row r="104" spans="1:3">
      <c r="A104" s="238"/>
      <c r="B104" s="239"/>
      <c r="C104" s="239"/>
    </row>
    <row r="105" spans="1:3">
      <c r="A105" s="238"/>
      <c r="B105" s="239"/>
      <c r="C105" s="239"/>
    </row>
    <row r="106" spans="1:3">
      <c r="A106" s="238"/>
      <c r="B106" s="239"/>
      <c r="C106" s="239"/>
    </row>
    <row r="107" spans="1:3">
      <c r="A107" s="238"/>
      <c r="B107" s="239"/>
      <c r="C107" s="239"/>
    </row>
    <row r="108" spans="1:3">
      <c r="A108" s="238"/>
      <c r="B108" s="239"/>
      <c r="C108" s="239"/>
    </row>
    <row r="109" spans="1:3">
      <c r="A109" s="238"/>
      <c r="B109" s="239"/>
      <c r="C109" s="239"/>
    </row>
    <row r="110" spans="1:3">
      <c r="A110" s="238"/>
      <c r="B110" s="239"/>
      <c r="C110" s="239"/>
    </row>
    <row r="111" spans="1:3">
      <c r="A111" s="238"/>
      <c r="B111" s="239"/>
      <c r="C111" s="239"/>
    </row>
    <row r="112" spans="1:3">
      <c r="A112" s="238"/>
      <c r="B112" s="239"/>
      <c r="C112" s="239"/>
    </row>
    <row r="113" spans="1:3">
      <c r="A113" s="238"/>
      <c r="B113" s="239"/>
      <c r="C113" s="239"/>
    </row>
    <row r="114" spans="1:3">
      <c r="A114" s="238"/>
      <c r="B114" s="239"/>
      <c r="C114" s="239"/>
    </row>
    <row r="115" spans="1:3">
      <c r="A115" s="238"/>
      <c r="B115" s="239"/>
      <c r="C115" s="239"/>
    </row>
    <row r="116" spans="1:3">
      <c r="A116" s="238"/>
      <c r="B116" s="239"/>
      <c r="C116" s="239"/>
    </row>
    <row r="117" spans="1:3">
      <c r="A117" s="238"/>
      <c r="B117" s="239"/>
      <c r="C117" s="239"/>
    </row>
    <row r="118" spans="1:3">
      <c r="A118" s="238"/>
      <c r="B118" s="239"/>
      <c r="C118" s="239"/>
    </row>
    <row r="119" spans="1:3">
      <c r="A119" s="238"/>
      <c r="B119" s="239"/>
      <c r="C119" s="239"/>
    </row>
    <row r="120" spans="1:3">
      <c r="A120" s="238"/>
      <c r="B120" s="239"/>
      <c r="C120" s="239"/>
    </row>
    <row r="121" spans="1:3">
      <c r="A121" s="238"/>
      <c r="B121" s="239"/>
      <c r="C121" s="239"/>
    </row>
    <row r="122" spans="1:3">
      <c r="A122" s="238"/>
      <c r="B122" s="239"/>
      <c r="C122" s="239"/>
    </row>
    <row r="123" spans="1:3">
      <c r="A123" s="238"/>
      <c r="B123" s="239"/>
      <c r="C123" s="239"/>
    </row>
    <row r="124" spans="1:3">
      <c r="A124" s="238"/>
      <c r="B124" s="239"/>
      <c r="C124" s="239"/>
    </row>
    <row r="125" spans="1:3">
      <c r="A125" s="238"/>
      <c r="B125" s="239"/>
      <c r="C125" s="239"/>
    </row>
    <row r="126" spans="1:3">
      <c r="A126" s="238"/>
      <c r="B126" s="239"/>
      <c r="C126" s="239"/>
    </row>
    <row r="127" spans="1:3">
      <c r="A127" s="238"/>
      <c r="B127" s="239"/>
      <c r="C127" s="239"/>
    </row>
    <row r="128" spans="1:3">
      <c r="A128" s="238"/>
      <c r="B128" s="239"/>
      <c r="C128" s="239"/>
    </row>
    <row r="129" spans="1:3">
      <c r="A129" s="238"/>
      <c r="B129" s="239"/>
      <c r="C129" s="239"/>
    </row>
    <row r="130" spans="1:3">
      <c r="A130" s="238"/>
      <c r="B130" s="239"/>
      <c r="C130" s="239"/>
    </row>
    <row r="131" spans="1:3">
      <c r="A131" s="238"/>
      <c r="B131" s="239"/>
      <c r="C131" s="239"/>
    </row>
    <row r="132" spans="1:3">
      <c r="A132" s="238"/>
      <c r="B132" s="239"/>
      <c r="C132" s="239"/>
    </row>
    <row r="133" spans="1:3">
      <c r="A133" s="238"/>
      <c r="B133" s="239"/>
      <c r="C133" s="239"/>
    </row>
    <row r="134" spans="1:3">
      <c r="A134" s="238"/>
      <c r="B134" s="239"/>
      <c r="C134" s="239"/>
    </row>
    <row r="135" spans="1:3">
      <c r="A135" s="238"/>
      <c r="B135" s="239"/>
      <c r="C135" s="239"/>
    </row>
    <row r="136" spans="1:3">
      <c r="A136" s="238"/>
      <c r="B136" s="239"/>
      <c r="C136" s="239"/>
    </row>
    <row r="137" spans="1:3">
      <c r="A137" s="238"/>
      <c r="B137" s="239"/>
      <c r="C137" s="239"/>
    </row>
    <row r="138" spans="1:3">
      <c r="A138" s="238"/>
      <c r="B138" s="239"/>
      <c r="C138" s="239"/>
    </row>
    <row r="139" spans="1:3">
      <c r="A139" s="238"/>
      <c r="B139" s="239"/>
      <c r="C139" s="239"/>
    </row>
    <row r="140" spans="1:3">
      <c r="A140" s="238"/>
      <c r="B140" s="239"/>
      <c r="C140" s="239"/>
    </row>
    <row r="141" spans="1:3">
      <c r="A141" s="238"/>
      <c r="B141" s="239"/>
      <c r="C141" s="239"/>
    </row>
    <row r="142" spans="1:3">
      <c r="A142" s="238"/>
      <c r="B142" s="239"/>
      <c r="C142" s="239"/>
    </row>
    <row r="143" spans="1:3">
      <c r="A143" s="238"/>
      <c r="B143" s="239"/>
      <c r="C143" s="239"/>
    </row>
    <row r="144" spans="1:3">
      <c r="A144" s="238"/>
      <c r="B144" s="239"/>
      <c r="C144" s="239"/>
    </row>
    <row r="145" spans="1:3">
      <c r="A145" s="238"/>
      <c r="B145" s="239"/>
      <c r="C145" s="239"/>
    </row>
    <row r="146" spans="1:3">
      <c r="A146" s="238"/>
      <c r="B146" s="239"/>
      <c r="C146" s="239"/>
    </row>
    <row r="147" spans="1:3">
      <c r="A147" s="238"/>
      <c r="B147" s="239"/>
      <c r="C147" s="239"/>
    </row>
    <row r="148" spans="1:3">
      <c r="A148" s="238"/>
      <c r="B148" s="239"/>
      <c r="C148" s="239"/>
    </row>
    <row r="149" spans="1:3">
      <c r="A149" s="219"/>
      <c r="B149" s="220"/>
    </row>
    <row r="150" spans="1:3">
      <c r="A150" s="219"/>
      <c r="B150" s="220"/>
      <c r="C150" s="218"/>
    </row>
    <row r="151" spans="1:3">
      <c r="A151" s="219"/>
      <c r="B151" s="220"/>
      <c r="C151" s="220"/>
    </row>
    <row r="152" spans="1:3">
      <c r="A152" s="219"/>
      <c r="B152" s="220"/>
      <c r="C152" s="220"/>
    </row>
    <row r="153" spans="1:3">
      <c r="A153" s="219"/>
      <c r="B153" s="220"/>
      <c r="C153" s="220"/>
    </row>
    <row r="154" spans="1:3">
      <c r="A154" s="219"/>
      <c r="B154" s="220"/>
      <c r="C154" s="220"/>
    </row>
    <row r="155" spans="1:3">
      <c r="A155" s="219"/>
      <c r="B155" s="220"/>
      <c r="C155" s="220"/>
    </row>
    <row r="156" spans="1:3">
      <c r="A156" s="219"/>
      <c r="B156" s="220"/>
      <c r="C156" s="220"/>
    </row>
    <row r="157" spans="1:3">
      <c r="A157" s="219"/>
      <c r="B157" s="220"/>
      <c r="C157" s="220"/>
    </row>
    <row r="158" spans="1:3">
      <c r="A158" s="219"/>
      <c r="B158" s="220"/>
      <c r="C158" s="220"/>
    </row>
    <row r="159" spans="1:3">
      <c r="A159" s="219"/>
      <c r="B159" s="220"/>
      <c r="C159" s="220"/>
    </row>
    <row r="160" spans="1:3">
      <c r="A160" s="219"/>
      <c r="B160" s="220"/>
      <c r="C160" s="220"/>
    </row>
    <row r="161" spans="1:3">
      <c r="A161" s="219"/>
      <c r="B161" s="220"/>
      <c r="C161" s="220"/>
    </row>
    <row r="162" spans="1:3">
      <c r="A162" s="219"/>
      <c r="B162" s="220"/>
      <c r="C162" s="220"/>
    </row>
    <row r="163" spans="1:3">
      <c r="A163" s="219"/>
      <c r="B163" s="220"/>
      <c r="C163" s="220"/>
    </row>
    <row r="164" spans="1:3">
      <c r="A164" s="219"/>
      <c r="B164" s="220"/>
      <c r="C164" s="220"/>
    </row>
    <row r="165" spans="1:3">
      <c r="A165" s="219"/>
      <c r="B165" s="220"/>
      <c r="C165" s="220"/>
    </row>
    <row r="166" spans="1:3">
      <c r="A166" s="219"/>
      <c r="B166" s="220"/>
      <c r="C166" s="220"/>
    </row>
    <row r="167" spans="1:3">
      <c r="A167" s="219"/>
      <c r="B167" s="220"/>
      <c r="C167" s="220"/>
    </row>
    <row r="168" spans="1:3">
      <c r="A168" s="219"/>
      <c r="B168" s="220"/>
      <c r="C168" s="220"/>
    </row>
    <row r="169" spans="1:3">
      <c r="A169" s="219"/>
      <c r="B169" s="220"/>
      <c r="C169" s="220"/>
    </row>
    <row r="170" spans="1:3">
      <c r="A170" s="219"/>
      <c r="B170" s="220"/>
      <c r="C170" s="220"/>
    </row>
    <row r="171" spans="1:3">
      <c r="A171" s="219"/>
      <c r="B171" s="220"/>
      <c r="C171" s="220"/>
    </row>
    <row r="172" spans="1:3">
      <c r="A172" s="219"/>
      <c r="B172" s="220"/>
      <c r="C172" s="220"/>
    </row>
    <row r="173" spans="1:3">
      <c r="A173" s="219"/>
      <c r="B173" s="220"/>
      <c r="C173" s="220"/>
    </row>
    <row r="174" spans="1:3">
      <c r="A174" s="219"/>
      <c r="B174" s="220"/>
      <c r="C174" s="220"/>
    </row>
    <row r="175" spans="1:3">
      <c r="A175" s="219"/>
      <c r="B175" s="220"/>
      <c r="C175" s="220"/>
    </row>
    <row r="176" spans="1:3">
      <c r="A176" s="219"/>
      <c r="B176" s="220"/>
      <c r="C176" s="220"/>
    </row>
    <row r="177" spans="1:3">
      <c r="A177" s="219"/>
      <c r="B177" s="220"/>
      <c r="C177" s="220"/>
    </row>
    <row r="178" spans="1:3">
      <c r="A178" s="219"/>
      <c r="B178" s="220"/>
      <c r="C178" s="220"/>
    </row>
    <row r="179" spans="1:3">
      <c r="A179" s="219"/>
      <c r="B179" s="220"/>
      <c r="C179" s="220"/>
    </row>
    <row r="180" spans="1:3">
      <c r="A180" s="219"/>
      <c r="B180" s="220"/>
      <c r="C180" s="220"/>
    </row>
    <row r="181" spans="1:3">
      <c r="A181" s="219"/>
      <c r="B181" s="220"/>
      <c r="C181" s="220"/>
    </row>
    <row r="182" spans="1:3">
      <c r="A182" s="219"/>
      <c r="B182" s="220"/>
      <c r="C182" s="220"/>
    </row>
    <row r="183" spans="1:3">
      <c r="A183" s="219"/>
      <c r="B183" s="220"/>
      <c r="C183" s="220"/>
    </row>
    <row r="184" spans="1:3">
      <c r="A184" s="219"/>
      <c r="B184" s="220"/>
      <c r="C184" s="220"/>
    </row>
    <row r="185" spans="1:3">
      <c r="A185" s="219"/>
      <c r="B185" s="220"/>
      <c r="C185" s="220"/>
    </row>
    <row r="186" spans="1:3">
      <c r="A186" s="219"/>
      <c r="B186" s="220"/>
      <c r="C186" s="220"/>
    </row>
    <row r="187" spans="1:3">
      <c r="A187" s="219"/>
      <c r="B187" s="220"/>
      <c r="C187" s="220"/>
    </row>
    <row r="188" spans="1:3">
      <c r="A188" s="219"/>
      <c r="B188" s="220"/>
      <c r="C188" s="220"/>
    </row>
    <row r="189" spans="1:3">
      <c r="A189" s="219"/>
      <c r="B189" s="220"/>
      <c r="C189" s="220"/>
    </row>
    <row r="190" spans="1:3">
      <c r="A190" s="219"/>
      <c r="B190" s="220"/>
      <c r="C190" s="220"/>
    </row>
    <row r="191" spans="1:3">
      <c r="A191" s="219"/>
      <c r="B191" s="220"/>
      <c r="C191" s="220"/>
    </row>
    <row r="192" spans="1:3">
      <c r="A192" s="219"/>
      <c r="B192" s="220"/>
      <c r="C192" s="220"/>
    </row>
    <row r="193" spans="1:3">
      <c r="A193" s="219"/>
      <c r="B193" s="220"/>
      <c r="C193" s="220"/>
    </row>
    <row r="194" spans="1:3" s="33" customFormat="1">
      <c r="A194" s="219"/>
      <c r="B194" s="220"/>
      <c r="C194" s="220"/>
    </row>
    <row r="195" spans="1:3" s="33" customFormat="1">
      <c r="A195" s="219"/>
      <c r="B195" s="220"/>
      <c r="C195" s="220"/>
    </row>
    <row r="196" spans="1:3" s="33" customFormat="1">
      <c r="A196" s="219"/>
      <c r="B196" s="220"/>
      <c r="C196" s="220"/>
    </row>
    <row r="197" spans="1:3" s="33" customFormat="1">
      <c r="A197" s="219"/>
      <c r="B197" s="220"/>
      <c r="C197" s="220"/>
    </row>
    <row r="198" spans="1:3" s="33" customFormat="1">
      <c r="A198" s="219"/>
      <c r="B198" s="220"/>
      <c r="C198" s="220"/>
    </row>
    <row r="199" spans="1:3" s="33" customFormat="1">
      <c r="A199" s="219"/>
      <c r="B199" s="220"/>
      <c r="C199" s="220"/>
    </row>
    <row r="200" spans="1:3" s="33" customFormat="1">
      <c r="A200" s="219"/>
      <c r="B200" s="220"/>
      <c r="C200" s="220"/>
    </row>
    <row r="201" spans="1:3" s="33" customFormat="1">
      <c r="A201" s="219"/>
      <c r="B201" s="220"/>
      <c r="C201" s="220"/>
    </row>
    <row r="202" spans="1:3" s="33" customFormat="1">
      <c r="A202" s="219"/>
      <c r="B202" s="220"/>
      <c r="C202" s="220"/>
    </row>
    <row r="203" spans="1:3" s="33" customFormat="1">
      <c r="A203" s="219"/>
      <c r="B203" s="220"/>
      <c r="C203" s="220"/>
    </row>
    <row r="204" spans="1:3" s="33" customFormat="1">
      <c r="A204" s="219"/>
      <c r="B204" s="220"/>
      <c r="C204" s="220"/>
    </row>
    <row r="205" spans="1:3" s="33" customFormat="1">
      <c r="A205" s="219"/>
      <c r="B205" s="220"/>
      <c r="C205" s="220"/>
    </row>
    <row r="206" spans="1:3" s="33" customFormat="1">
      <c r="A206" s="219"/>
      <c r="B206" s="220"/>
      <c r="C206" s="220"/>
    </row>
    <row r="207" spans="1:3" s="33" customFormat="1">
      <c r="A207" s="219"/>
      <c r="B207" s="220"/>
      <c r="C207" s="220"/>
    </row>
    <row r="208" spans="1:3" s="33" customFormat="1">
      <c r="A208" s="219"/>
      <c r="B208" s="220"/>
      <c r="C208" s="220"/>
    </row>
    <row r="209" spans="1:3" s="33" customFormat="1">
      <c r="A209" s="219"/>
      <c r="B209" s="220"/>
      <c r="C209" s="220"/>
    </row>
    <row r="210" spans="1:3">
      <c r="A210" s="219"/>
      <c r="B210" s="220"/>
      <c r="C210" s="220"/>
    </row>
    <row r="211" spans="1:3">
      <c r="A211" s="219"/>
      <c r="B211" s="220"/>
      <c r="C211" s="220"/>
    </row>
    <row r="212" spans="1:3">
      <c r="A212" s="219"/>
      <c r="B212" s="220"/>
      <c r="C212" s="220"/>
    </row>
    <row r="213" spans="1:3">
      <c r="A213" s="219"/>
      <c r="B213" s="220"/>
      <c r="C213" s="220"/>
    </row>
    <row r="214" spans="1:3">
      <c r="A214" s="219"/>
      <c r="B214" s="220"/>
      <c r="C214" s="220"/>
    </row>
    <row r="215" spans="1:3">
      <c r="A215" s="219"/>
      <c r="B215" s="220"/>
      <c r="C215" s="220"/>
    </row>
    <row r="216" spans="1:3">
      <c r="A216" s="219"/>
      <c r="B216" s="220"/>
      <c r="C216" s="220"/>
    </row>
    <row r="217" spans="1:3">
      <c r="A217" s="219"/>
      <c r="B217" s="220"/>
      <c r="C217" s="220"/>
    </row>
    <row r="218" spans="1:3">
      <c r="A218" s="219"/>
      <c r="B218" s="220"/>
      <c r="C218" s="220"/>
    </row>
    <row r="219" spans="1:3">
      <c r="A219" s="219"/>
      <c r="B219" s="220"/>
      <c r="C219" s="220"/>
    </row>
    <row r="220" spans="1:3">
      <c r="A220" s="219"/>
      <c r="B220" s="220"/>
      <c r="C220" s="220"/>
    </row>
    <row r="221" spans="1:3">
      <c r="A221" s="219"/>
      <c r="B221" s="220"/>
      <c r="C221" s="220"/>
    </row>
    <row r="222" spans="1:3">
      <c r="A222" s="219"/>
      <c r="B222" s="220"/>
      <c r="C222" s="220"/>
    </row>
    <row r="223" spans="1:3">
      <c r="A223" s="219"/>
      <c r="B223" s="220"/>
      <c r="C223" s="220"/>
    </row>
    <row r="224" spans="1:3">
      <c r="A224" s="219"/>
      <c r="B224" s="220"/>
      <c r="C224" s="220"/>
    </row>
    <row r="225" spans="1:3">
      <c r="A225" s="219"/>
      <c r="B225" s="220"/>
      <c r="C225" s="220"/>
    </row>
    <row r="226" spans="1:3">
      <c r="A226" s="219"/>
      <c r="B226" s="220"/>
      <c r="C226" s="220"/>
    </row>
    <row r="227" spans="1:3">
      <c r="A227" s="219"/>
      <c r="B227" s="220"/>
      <c r="C227" s="220"/>
    </row>
    <row r="228" spans="1:3">
      <c r="A228" s="219"/>
      <c r="B228" s="220"/>
      <c r="C228" s="220"/>
    </row>
    <row r="229" spans="1:3">
      <c r="A229" s="219"/>
      <c r="B229" s="220"/>
      <c r="C229" s="220"/>
    </row>
    <row r="230" spans="1:3">
      <c r="A230" s="219"/>
      <c r="B230" s="220"/>
      <c r="C230" s="220"/>
    </row>
    <row r="231" spans="1:3">
      <c r="A231" s="219"/>
      <c r="B231" s="220"/>
      <c r="C231" s="220"/>
    </row>
    <row r="232" spans="1:3">
      <c r="A232" s="219"/>
      <c r="B232" s="220"/>
      <c r="C232" s="220"/>
    </row>
    <row r="233" spans="1:3">
      <c r="A233" s="219"/>
      <c r="B233" s="220"/>
      <c r="C233" s="220"/>
    </row>
    <row r="234" spans="1:3">
      <c r="A234" s="219"/>
      <c r="B234" s="220"/>
      <c r="C234" s="220"/>
    </row>
    <row r="235" spans="1:3">
      <c r="A235" s="219"/>
      <c r="B235" s="220"/>
      <c r="C235" s="220"/>
    </row>
    <row r="236" spans="1:3">
      <c r="A236" s="219"/>
      <c r="B236" s="220"/>
      <c r="C236" s="220"/>
    </row>
    <row r="237" spans="1:3">
      <c r="A237" s="219"/>
      <c r="B237" s="220"/>
      <c r="C237" s="220"/>
    </row>
    <row r="238" spans="1:3">
      <c r="A238" s="219"/>
      <c r="B238" s="220"/>
      <c r="C238" s="220"/>
    </row>
    <row r="239" spans="1:3">
      <c r="A239" s="219"/>
      <c r="B239" s="220"/>
      <c r="C239" s="220"/>
    </row>
    <row r="240" spans="1:3">
      <c r="A240" s="219"/>
      <c r="B240" s="220"/>
      <c r="C240" s="220"/>
    </row>
    <row r="241" spans="1:3">
      <c r="A241" s="219"/>
      <c r="B241" s="220"/>
      <c r="C241" s="220"/>
    </row>
    <row r="242" spans="1:3">
      <c r="A242" s="219"/>
      <c r="B242" s="220"/>
      <c r="C242" s="220"/>
    </row>
    <row r="243" spans="1:3">
      <c r="A243" s="219"/>
      <c r="B243" s="220"/>
      <c r="C243" s="220"/>
    </row>
    <row r="244" spans="1:3">
      <c r="A244" s="219"/>
      <c r="B244" s="220"/>
      <c r="C244" s="220"/>
    </row>
    <row r="245" spans="1:3">
      <c r="A245" s="219"/>
      <c r="B245" s="220"/>
      <c r="C245" s="220"/>
    </row>
    <row r="246" spans="1:3">
      <c r="A246" s="219"/>
      <c r="B246" s="220"/>
      <c r="C246" s="220"/>
    </row>
    <row r="247" spans="1:3">
      <c r="A247" s="219"/>
      <c r="B247" s="220"/>
      <c r="C247" s="220"/>
    </row>
    <row r="248" spans="1:3">
      <c r="A248" s="219"/>
      <c r="B248" s="220"/>
      <c r="C248" s="220"/>
    </row>
    <row r="249" spans="1:3">
      <c r="A249" s="219"/>
      <c r="B249" s="220"/>
      <c r="C249" s="220"/>
    </row>
    <row r="250" spans="1:3">
      <c r="A250" s="219"/>
      <c r="B250" s="220"/>
      <c r="C250" s="220"/>
    </row>
    <row r="251" spans="1:3">
      <c r="A251" s="219"/>
      <c r="B251" s="220"/>
      <c r="C251" s="220"/>
    </row>
    <row r="252" spans="1:3">
      <c r="A252" s="219"/>
      <c r="B252" s="220"/>
      <c r="C252" s="220"/>
    </row>
    <row r="253" spans="1:3">
      <c r="A253" s="219"/>
      <c r="B253" s="220"/>
      <c r="C253" s="220"/>
    </row>
    <row r="254" spans="1:3">
      <c r="A254" s="219"/>
      <c r="B254" s="220"/>
      <c r="C254" s="220"/>
    </row>
    <row r="255" spans="1:3">
      <c r="A255" s="219"/>
      <c r="B255" s="220"/>
      <c r="C255" s="220"/>
    </row>
    <row r="256" spans="1:3">
      <c r="A256" s="219"/>
      <c r="B256" s="220"/>
      <c r="C256" s="220"/>
    </row>
    <row r="257" spans="1:3">
      <c r="A257" s="219"/>
      <c r="B257" s="220"/>
      <c r="C257" s="220"/>
    </row>
    <row r="258" spans="1:3">
      <c r="A258" s="219"/>
      <c r="B258" s="220"/>
      <c r="C258" s="220"/>
    </row>
    <row r="259" spans="1:3">
      <c r="A259" s="219"/>
      <c r="B259" s="220"/>
      <c r="C259" s="220"/>
    </row>
    <row r="260" spans="1:3">
      <c r="A260" s="219"/>
      <c r="B260" s="220"/>
      <c r="C260" s="220"/>
    </row>
    <row r="261" spans="1:3">
      <c r="A261" s="219"/>
      <c r="B261" s="220"/>
      <c r="C261" s="220"/>
    </row>
    <row r="262" spans="1:3">
      <c r="A262" s="219"/>
      <c r="B262" s="220"/>
      <c r="C262" s="220"/>
    </row>
    <row r="263" spans="1:3">
      <c r="A263" s="219"/>
      <c r="B263" s="220"/>
      <c r="C263" s="220"/>
    </row>
    <row r="264" spans="1:3">
      <c r="A264" s="219"/>
      <c r="B264" s="220"/>
      <c r="C264" s="220"/>
    </row>
    <row r="265" spans="1:3">
      <c r="A265" s="219"/>
      <c r="B265" s="220"/>
      <c r="C265" s="220"/>
    </row>
    <row r="266" spans="1:3">
      <c r="A266" s="219"/>
      <c r="B266" s="220"/>
      <c r="C266" s="220"/>
    </row>
    <row r="267" spans="1:3">
      <c r="A267" s="219"/>
      <c r="B267" s="220"/>
      <c r="C267" s="220"/>
    </row>
    <row r="268" spans="1:3">
      <c r="A268" s="219"/>
      <c r="B268" s="220"/>
      <c r="C268" s="220"/>
    </row>
    <row r="269" spans="1:3">
      <c r="A269" s="219"/>
      <c r="B269" s="220"/>
      <c r="C269" s="220"/>
    </row>
    <row r="270" spans="1:3">
      <c r="A270" s="219"/>
      <c r="B270" s="220"/>
      <c r="C270" s="220"/>
    </row>
    <row r="271" spans="1:3">
      <c r="A271" s="219"/>
      <c r="B271" s="220"/>
      <c r="C271" s="220"/>
    </row>
    <row r="272" spans="1:3">
      <c r="A272" s="219"/>
      <c r="B272" s="220"/>
      <c r="C272" s="220"/>
    </row>
    <row r="273" spans="1:3">
      <c r="A273" s="219"/>
      <c r="B273" s="220"/>
      <c r="C273" s="220"/>
    </row>
    <row r="274" spans="1:3">
      <c r="A274" s="219"/>
      <c r="B274" s="220"/>
      <c r="C274" s="220"/>
    </row>
    <row r="275" spans="1:3">
      <c r="A275" s="219"/>
      <c r="B275" s="220"/>
      <c r="C275" s="220"/>
    </row>
    <row r="276" spans="1:3">
      <c r="A276" s="219"/>
      <c r="B276" s="220"/>
      <c r="C276" s="220"/>
    </row>
    <row r="277" spans="1:3">
      <c r="A277" s="219"/>
      <c r="B277" s="220"/>
      <c r="C277" s="220"/>
    </row>
    <row r="278" spans="1:3">
      <c r="A278" s="219"/>
      <c r="B278" s="220"/>
      <c r="C278" s="220"/>
    </row>
    <row r="279" spans="1:3">
      <c r="A279" s="219"/>
      <c r="B279" s="220"/>
      <c r="C279" s="220"/>
    </row>
    <row r="280" spans="1:3">
      <c r="A280" s="219"/>
      <c r="B280" s="220"/>
      <c r="C280" s="220"/>
    </row>
    <row r="281" spans="1:3">
      <c r="A281" s="219"/>
      <c r="B281" s="220"/>
      <c r="C281" s="220"/>
    </row>
    <row r="282" spans="1:3">
      <c r="A282" s="219"/>
      <c r="B282" s="220"/>
      <c r="C282" s="220"/>
    </row>
    <row r="283" spans="1:3">
      <c r="A283" s="219"/>
      <c r="B283" s="220"/>
      <c r="C283" s="220"/>
    </row>
    <row r="284" spans="1:3">
      <c r="A284" s="219"/>
      <c r="B284" s="220"/>
      <c r="C284" s="220"/>
    </row>
    <row r="285" spans="1:3">
      <c r="A285" s="219"/>
      <c r="B285" s="220"/>
      <c r="C285" s="220"/>
    </row>
    <row r="286" spans="1:3">
      <c r="A286" s="219"/>
      <c r="B286" s="220"/>
      <c r="C286" s="220"/>
    </row>
    <row r="287" spans="1:3">
      <c r="A287" s="219"/>
      <c r="B287" s="220"/>
      <c r="C287" s="220"/>
    </row>
    <row r="288" spans="1:3">
      <c r="A288" s="219"/>
      <c r="B288" s="220"/>
      <c r="C288" s="220"/>
    </row>
    <row r="289" spans="1:3">
      <c r="A289" s="219"/>
      <c r="B289" s="220"/>
      <c r="C289" s="220"/>
    </row>
    <row r="290" spans="1:3">
      <c r="A290" s="219"/>
      <c r="B290" s="220"/>
      <c r="C290" s="220"/>
    </row>
    <row r="291" spans="1:3">
      <c r="A291" s="219"/>
      <c r="B291" s="220"/>
      <c r="C291" s="220"/>
    </row>
    <row r="292" spans="1:3">
      <c r="A292" s="219"/>
      <c r="B292" s="220"/>
      <c r="C292" s="220"/>
    </row>
    <row r="293" spans="1:3">
      <c r="A293" s="219"/>
      <c r="B293" s="220"/>
      <c r="C293" s="220"/>
    </row>
    <row r="294" spans="1:3">
      <c r="A294" s="219"/>
      <c r="B294" s="220"/>
      <c r="C294" s="220"/>
    </row>
    <row r="295" spans="1:3">
      <c r="A295" s="219"/>
      <c r="B295" s="220"/>
      <c r="C295" s="220"/>
    </row>
    <row r="296" spans="1:3">
      <c r="A296" s="219"/>
      <c r="B296" s="220"/>
      <c r="C296" s="220"/>
    </row>
    <row r="297" spans="1:3">
      <c r="A297" s="219"/>
      <c r="B297" s="220"/>
      <c r="C297" s="220"/>
    </row>
    <row r="298" spans="1:3">
      <c r="A298" s="219"/>
      <c r="B298" s="220"/>
      <c r="C298" s="220"/>
    </row>
    <row r="299" spans="1:3">
      <c r="A299" s="219"/>
      <c r="B299" s="220"/>
      <c r="C299" s="220"/>
    </row>
    <row r="300" spans="1:3">
      <c r="A300" s="219"/>
      <c r="B300" s="220"/>
      <c r="C300" s="220"/>
    </row>
    <row r="301" spans="1:3">
      <c r="A301" s="219"/>
      <c r="B301" s="220"/>
      <c r="C301" s="220"/>
    </row>
    <row r="302" spans="1:3">
      <c r="A302" s="219"/>
      <c r="B302" s="220"/>
      <c r="C302" s="220"/>
    </row>
    <row r="303" spans="1:3">
      <c r="A303" s="219"/>
      <c r="B303" s="220"/>
      <c r="C303" s="220"/>
    </row>
    <row r="304" spans="1:3">
      <c r="A304" s="219"/>
      <c r="B304" s="220"/>
      <c r="C304" s="220"/>
    </row>
    <row r="305" spans="1:3">
      <c r="A305" s="219"/>
      <c r="B305" s="220"/>
      <c r="C305" s="220"/>
    </row>
    <row r="306" spans="1:3">
      <c r="A306" s="219"/>
      <c r="B306" s="220"/>
      <c r="C306" s="220"/>
    </row>
    <row r="307" spans="1:3">
      <c r="A307" s="219"/>
      <c r="B307" s="220"/>
      <c r="C307" s="220"/>
    </row>
    <row r="308" spans="1:3">
      <c r="A308" s="219"/>
      <c r="B308" s="220"/>
      <c r="C308" s="220"/>
    </row>
    <row r="309" spans="1:3">
      <c r="A309" s="219"/>
      <c r="B309" s="220"/>
      <c r="C309" s="220"/>
    </row>
    <row r="310" spans="1:3">
      <c r="A310" s="219"/>
      <c r="B310" s="220"/>
      <c r="C310" s="220"/>
    </row>
    <row r="311" spans="1:3">
      <c r="A311" s="219"/>
      <c r="B311" s="220"/>
      <c r="C311" s="220"/>
    </row>
    <row r="312" spans="1:3">
      <c r="A312" s="219"/>
      <c r="B312" s="220"/>
      <c r="C312" s="220"/>
    </row>
    <row r="313" spans="1:3">
      <c r="A313" s="219"/>
      <c r="B313" s="220"/>
      <c r="C313" s="220"/>
    </row>
    <row r="314" spans="1:3">
      <c r="A314" s="219"/>
      <c r="B314" s="220"/>
      <c r="C314" s="220"/>
    </row>
    <row r="315" spans="1:3">
      <c r="A315" s="219"/>
      <c r="B315" s="220"/>
      <c r="C315" s="220"/>
    </row>
    <row r="316" spans="1:3">
      <c r="A316" s="219"/>
      <c r="B316" s="220"/>
      <c r="C316" s="220"/>
    </row>
    <row r="317" spans="1:3">
      <c r="A317" s="219"/>
      <c r="B317" s="220"/>
      <c r="C317" s="220"/>
    </row>
    <row r="318" spans="1:3">
      <c r="A318" s="219"/>
      <c r="B318" s="220"/>
      <c r="C318" s="220"/>
    </row>
    <row r="319" spans="1:3">
      <c r="A319" s="219"/>
      <c r="B319" s="220"/>
      <c r="C319" s="220"/>
    </row>
    <row r="320" spans="1:3">
      <c r="A320" s="219"/>
      <c r="B320" s="220"/>
      <c r="C320" s="220"/>
    </row>
    <row r="321" spans="1:3">
      <c r="A321" s="219"/>
      <c r="B321" s="220"/>
      <c r="C321" s="220"/>
    </row>
    <row r="322" spans="1:3">
      <c r="A322" s="219"/>
      <c r="B322" s="220"/>
      <c r="C322" s="220"/>
    </row>
    <row r="323" spans="1:3">
      <c r="A323" s="219"/>
      <c r="B323" s="220"/>
      <c r="C323" s="220"/>
    </row>
    <row r="324" spans="1:3">
      <c r="A324" s="219"/>
      <c r="B324" s="220"/>
      <c r="C324" s="220"/>
    </row>
    <row r="325" spans="1:3">
      <c r="A325" s="219"/>
      <c r="B325" s="220"/>
      <c r="C325" s="220"/>
    </row>
    <row r="326" spans="1:3">
      <c r="A326" s="219"/>
      <c r="B326" s="220"/>
      <c r="C326" s="220"/>
    </row>
    <row r="327" spans="1:3">
      <c r="A327" s="219"/>
      <c r="B327" s="220"/>
      <c r="C327" s="220"/>
    </row>
    <row r="328" spans="1:3">
      <c r="A328" s="219"/>
      <c r="B328" s="220"/>
      <c r="C328" s="220"/>
    </row>
    <row r="329" spans="1:3">
      <c r="A329" s="219"/>
      <c r="B329" s="220"/>
      <c r="C329" s="220"/>
    </row>
    <row r="330" spans="1:3">
      <c r="A330" s="219"/>
      <c r="B330" s="220"/>
      <c r="C330" s="220"/>
    </row>
    <row r="331" spans="1:3">
      <c r="A331" s="219"/>
      <c r="B331" s="220"/>
      <c r="C331" s="220"/>
    </row>
    <row r="332" spans="1:3">
      <c r="A332" s="219"/>
      <c r="B332" s="220"/>
      <c r="C332" s="220"/>
    </row>
    <row r="333" spans="1:3">
      <c r="A333" s="219"/>
      <c r="B333" s="220"/>
      <c r="C333" s="220"/>
    </row>
    <row r="334" spans="1:3">
      <c r="A334" s="219"/>
      <c r="B334" s="220"/>
      <c r="C334" s="220"/>
    </row>
    <row r="335" spans="1:3">
      <c r="A335" s="219"/>
      <c r="B335" s="220"/>
      <c r="C335" s="220"/>
    </row>
    <row r="336" spans="1:3">
      <c r="A336" s="219"/>
      <c r="B336" s="220"/>
      <c r="C336" s="220"/>
    </row>
    <row r="337" spans="1:3">
      <c r="A337" s="219"/>
      <c r="B337" s="220"/>
      <c r="C337" s="220"/>
    </row>
    <row r="338" spans="1:3">
      <c r="A338" s="219"/>
      <c r="B338" s="220"/>
      <c r="C338" s="220"/>
    </row>
    <row r="339" spans="1:3">
      <c r="A339" s="219"/>
      <c r="B339" s="220"/>
      <c r="C339" s="220"/>
    </row>
    <row r="340" spans="1:3">
      <c r="A340" s="219"/>
      <c r="B340" s="220"/>
      <c r="C340" s="220"/>
    </row>
    <row r="341" spans="1:3">
      <c r="A341" s="219"/>
      <c r="B341" s="220"/>
      <c r="C341" s="220"/>
    </row>
    <row r="342" spans="1:3">
      <c r="A342" s="219"/>
      <c r="B342" s="220"/>
      <c r="C342" s="220"/>
    </row>
    <row r="343" spans="1:3">
      <c r="A343" s="219"/>
      <c r="B343" s="220"/>
      <c r="C343" s="220"/>
    </row>
    <row r="344" spans="1:3">
      <c r="A344" s="219"/>
      <c r="B344" s="220"/>
      <c r="C344" s="220"/>
    </row>
    <row r="345" spans="1:3">
      <c r="A345" s="219"/>
      <c r="B345" s="220"/>
      <c r="C345" s="220"/>
    </row>
    <row r="346" spans="1:3">
      <c r="A346" s="219"/>
      <c r="B346" s="220"/>
      <c r="C346" s="220"/>
    </row>
    <row r="347" spans="1:3">
      <c r="A347" s="219"/>
      <c r="B347" s="220"/>
      <c r="C347" s="220"/>
    </row>
    <row r="348" spans="1:3">
      <c r="A348" s="219"/>
      <c r="B348" s="220"/>
      <c r="C348" s="220"/>
    </row>
    <row r="349" spans="1:3">
      <c r="A349" s="219"/>
      <c r="B349" s="220"/>
      <c r="C349" s="220"/>
    </row>
    <row r="350" spans="1:3">
      <c r="A350" s="219"/>
      <c r="B350" s="220"/>
      <c r="C350" s="220"/>
    </row>
    <row r="351" spans="1:3">
      <c r="A351" s="219"/>
      <c r="B351" s="220"/>
      <c r="C351" s="220"/>
    </row>
    <row r="352" spans="1:3">
      <c r="A352" s="219"/>
      <c r="B352" s="220"/>
      <c r="C352" s="220"/>
    </row>
    <row r="353" spans="1:3">
      <c r="A353" s="219"/>
      <c r="B353" s="220"/>
      <c r="C353" s="220"/>
    </row>
    <row r="354" spans="1:3">
      <c r="A354" s="219"/>
      <c r="B354" s="220"/>
      <c r="C354" s="220"/>
    </row>
    <row r="355" spans="1:3">
      <c r="A355" s="219"/>
      <c r="B355" s="220"/>
      <c r="C355" s="220"/>
    </row>
    <row r="356" spans="1:3">
      <c r="A356" s="219"/>
      <c r="B356" s="220"/>
      <c r="C356" s="220"/>
    </row>
    <row r="357" spans="1:3">
      <c r="A357" s="219"/>
      <c r="B357" s="220"/>
      <c r="C357" s="220"/>
    </row>
    <row r="358" spans="1:3">
      <c r="A358" s="219"/>
      <c r="B358" s="220"/>
      <c r="C358" s="220"/>
    </row>
    <row r="359" spans="1:3">
      <c r="A359" s="219"/>
      <c r="B359" s="220"/>
      <c r="C359" s="220"/>
    </row>
    <row r="360" spans="1:3">
      <c r="A360" s="219"/>
      <c r="B360" s="220"/>
      <c r="C360" s="220"/>
    </row>
    <row r="361" spans="1:3">
      <c r="A361" s="219"/>
      <c r="B361" s="220"/>
      <c r="C361" s="220"/>
    </row>
    <row r="362" spans="1:3">
      <c r="A362" s="219"/>
      <c r="B362" s="220"/>
      <c r="C362" s="220"/>
    </row>
    <row r="363" spans="1:3">
      <c r="A363" s="219"/>
      <c r="B363" s="220"/>
      <c r="C363" s="220"/>
    </row>
    <row r="364" spans="1:3">
      <c r="A364" s="219"/>
      <c r="B364" s="220"/>
      <c r="C364" s="220"/>
    </row>
    <row r="365" spans="1:3">
      <c r="A365" s="219"/>
      <c r="B365" s="220"/>
      <c r="C365" s="220"/>
    </row>
    <row r="366" spans="1:3">
      <c r="A366" s="219"/>
      <c r="B366" s="220"/>
      <c r="C366" s="220"/>
    </row>
    <row r="367" spans="1:3">
      <c r="A367" s="219"/>
      <c r="B367" s="220"/>
      <c r="C367" s="220"/>
    </row>
    <row r="368" spans="1:3">
      <c r="A368" s="219"/>
      <c r="B368" s="220"/>
      <c r="C368" s="220"/>
    </row>
    <row r="369" spans="1:3">
      <c r="A369" s="219"/>
      <c r="B369" s="220"/>
      <c r="C369" s="220"/>
    </row>
    <row r="370" spans="1:3">
      <c r="A370" s="219"/>
      <c r="B370" s="220"/>
      <c r="C370" s="220"/>
    </row>
    <row r="371" spans="1:3">
      <c r="A371" s="219"/>
      <c r="B371" s="220"/>
      <c r="C371" s="220"/>
    </row>
    <row r="372" spans="1:3">
      <c r="A372" s="219"/>
      <c r="B372" s="220"/>
      <c r="C372" s="220"/>
    </row>
    <row r="373" spans="1:3">
      <c r="A373" s="219"/>
      <c r="B373" s="220"/>
      <c r="C373" s="220"/>
    </row>
    <row r="374" spans="1:3">
      <c r="A374" s="219"/>
      <c r="B374" s="220"/>
      <c r="C374" s="220"/>
    </row>
    <row r="375" spans="1:3">
      <c r="A375" s="219"/>
      <c r="B375" s="220"/>
      <c r="C375" s="220"/>
    </row>
    <row r="376" spans="1:3">
      <c r="A376" s="219"/>
      <c r="B376" s="220"/>
      <c r="C376" s="220"/>
    </row>
    <row r="377" spans="1:3">
      <c r="A377" s="219"/>
      <c r="B377" s="220"/>
      <c r="C377" s="220"/>
    </row>
    <row r="378" spans="1:3">
      <c r="A378" s="219"/>
      <c r="B378" s="220"/>
      <c r="C378" s="220"/>
    </row>
    <row r="379" spans="1:3">
      <c r="A379" s="219"/>
      <c r="B379" s="220"/>
      <c r="C379" s="220"/>
    </row>
    <row r="380" spans="1:3">
      <c r="A380" s="219"/>
      <c r="B380" s="220"/>
      <c r="C380" s="220"/>
    </row>
    <row r="381" spans="1:3">
      <c r="A381" s="219"/>
      <c r="B381" s="220"/>
      <c r="C381" s="220"/>
    </row>
    <row r="382" spans="1:3">
      <c r="A382" s="219"/>
      <c r="B382" s="220"/>
      <c r="C382" s="220"/>
    </row>
    <row r="383" spans="1:3">
      <c r="A383" s="219"/>
      <c r="B383" s="220"/>
      <c r="C383" s="220"/>
    </row>
    <row r="384" spans="1:3">
      <c r="A384" s="219"/>
      <c r="B384" s="220"/>
      <c r="C384" s="220"/>
    </row>
    <row r="385" spans="1:3">
      <c r="A385" s="219"/>
      <c r="B385" s="220"/>
      <c r="C385" s="220"/>
    </row>
    <row r="386" spans="1:3">
      <c r="A386" s="219"/>
      <c r="B386" s="220"/>
      <c r="C386" s="220"/>
    </row>
    <row r="387" spans="1:3">
      <c r="A387" s="219"/>
      <c r="B387" s="220"/>
      <c r="C387" s="220"/>
    </row>
    <row r="388" spans="1:3">
      <c r="A388" s="219"/>
      <c r="B388" s="220"/>
      <c r="C388" s="220"/>
    </row>
    <row r="389" spans="1:3">
      <c r="A389" s="219"/>
      <c r="B389" s="220"/>
      <c r="C389" s="220"/>
    </row>
    <row r="390" spans="1:3">
      <c r="A390" s="219"/>
      <c r="B390" s="220"/>
      <c r="C390" s="220"/>
    </row>
    <row r="391" spans="1:3">
      <c r="A391" s="219"/>
      <c r="B391" s="220"/>
      <c r="C391" s="220"/>
    </row>
    <row r="392" spans="1:3">
      <c r="A392" s="219"/>
      <c r="B392" s="220"/>
      <c r="C392" s="220"/>
    </row>
    <row r="393" spans="1:3">
      <c r="A393" s="219"/>
      <c r="B393" s="220"/>
      <c r="C393" s="220"/>
    </row>
    <row r="394" spans="1:3">
      <c r="A394" s="219"/>
      <c r="B394" s="220"/>
      <c r="C394" s="220"/>
    </row>
    <row r="395" spans="1:3">
      <c r="A395" s="219"/>
      <c r="B395" s="220"/>
      <c r="C395" s="220"/>
    </row>
    <row r="396" spans="1:3">
      <c r="A396" s="219"/>
      <c r="B396" s="220"/>
      <c r="C396" s="220"/>
    </row>
    <row r="397" spans="1:3">
      <c r="A397" s="219"/>
      <c r="B397" s="220"/>
      <c r="C397" s="220"/>
    </row>
    <row r="398" spans="1:3">
      <c r="A398" s="219"/>
      <c r="B398" s="220"/>
      <c r="C398" s="220"/>
    </row>
    <row r="399" spans="1:3">
      <c r="A399" s="219"/>
      <c r="B399" s="220"/>
      <c r="C399" s="220"/>
    </row>
    <row r="400" spans="1:3">
      <c r="A400" s="219"/>
      <c r="B400" s="220"/>
      <c r="C400" s="220"/>
    </row>
    <row r="401" spans="1:3">
      <c r="A401" s="219"/>
      <c r="B401" s="220"/>
      <c r="C401" s="220"/>
    </row>
    <row r="402" spans="1:3">
      <c r="A402" s="219"/>
      <c r="B402" s="220"/>
      <c r="C402" s="220"/>
    </row>
    <row r="403" spans="1:3">
      <c r="A403" s="219"/>
      <c r="B403" s="220"/>
      <c r="C403" s="220"/>
    </row>
    <row r="404" spans="1:3">
      <c r="A404" s="219"/>
      <c r="B404" s="220"/>
      <c r="C404" s="220"/>
    </row>
    <row r="405" spans="1:3">
      <c r="A405" s="219"/>
      <c r="B405" s="220"/>
      <c r="C405" s="220"/>
    </row>
    <row r="406" spans="1:3">
      <c r="A406" s="219"/>
      <c r="B406" s="220"/>
      <c r="C406" s="220"/>
    </row>
    <row r="407" spans="1:3">
      <c r="A407" s="219"/>
      <c r="B407" s="220"/>
      <c r="C407" s="220"/>
    </row>
    <row r="408" spans="1:3">
      <c r="A408" s="219"/>
      <c r="B408" s="220"/>
      <c r="C408" s="220"/>
    </row>
    <row r="409" spans="1:3">
      <c r="A409" s="219"/>
      <c r="B409" s="220"/>
      <c r="C409" s="220"/>
    </row>
    <row r="410" spans="1:3">
      <c r="A410" s="219"/>
      <c r="B410" s="220"/>
      <c r="C410" s="220"/>
    </row>
    <row r="411" spans="1:3">
      <c r="A411" s="219"/>
      <c r="B411" s="220"/>
      <c r="C411" s="220"/>
    </row>
    <row r="412" spans="1:3">
      <c r="A412" s="219"/>
      <c r="B412" s="220"/>
      <c r="C412" s="220"/>
    </row>
    <row r="413" spans="1:3">
      <c r="A413" s="219"/>
      <c r="B413" s="220"/>
      <c r="C413" s="220"/>
    </row>
    <row r="414" spans="1:3">
      <c r="A414" s="219"/>
      <c r="B414" s="220"/>
      <c r="C414" s="220"/>
    </row>
    <row r="415" spans="1:3">
      <c r="A415" s="219"/>
      <c r="B415" s="220"/>
      <c r="C415" s="220"/>
    </row>
    <row r="416" spans="1:3">
      <c r="A416" s="219"/>
      <c r="B416" s="220"/>
      <c r="C416" s="220"/>
    </row>
    <row r="417" spans="1:3">
      <c r="A417" s="219"/>
      <c r="B417" s="220"/>
      <c r="C417" s="220"/>
    </row>
    <row r="418" spans="1:3">
      <c r="A418" s="219"/>
      <c r="B418" s="220"/>
      <c r="C418" s="220"/>
    </row>
    <row r="419" spans="1:3">
      <c r="A419" s="219"/>
      <c r="B419" s="220"/>
      <c r="C419" s="220"/>
    </row>
    <row r="420" spans="1:3">
      <c r="A420" s="219"/>
      <c r="B420" s="220"/>
      <c r="C420" s="220"/>
    </row>
    <row r="421" spans="1:3">
      <c r="A421" s="219"/>
      <c r="B421" s="220"/>
      <c r="C421" s="220"/>
    </row>
    <row r="422" spans="1:3">
      <c r="A422" s="219"/>
      <c r="B422" s="220"/>
      <c r="C422" s="220"/>
    </row>
    <row r="423" spans="1:3">
      <c r="A423" s="219"/>
      <c r="B423" s="220"/>
      <c r="C423" s="220"/>
    </row>
    <row r="424" spans="1:3">
      <c r="A424" s="219"/>
      <c r="B424" s="220"/>
      <c r="C424" s="220"/>
    </row>
    <row r="425" spans="1:3">
      <c r="A425" s="219"/>
      <c r="B425" s="220"/>
      <c r="C425" s="220"/>
    </row>
    <row r="426" spans="1:3">
      <c r="A426" s="219"/>
      <c r="B426" s="220"/>
      <c r="C426" s="220"/>
    </row>
    <row r="427" spans="1:3">
      <c r="A427" s="219"/>
      <c r="B427" s="220"/>
      <c r="C427" s="220"/>
    </row>
    <row r="428" spans="1:3">
      <c r="A428" s="219"/>
      <c r="B428" s="220"/>
      <c r="C428" s="220"/>
    </row>
    <row r="429" spans="1:3">
      <c r="A429" s="219"/>
      <c r="B429" s="220"/>
      <c r="C429" s="220"/>
    </row>
    <row r="430" spans="1:3">
      <c r="A430" s="219"/>
      <c r="B430" s="220"/>
      <c r="C430" s="220"/>
    </row>
    <row r="431" spans="1:3">
      <c r="A431" s="219"/>
      <c r="B431" s="220"/>
      <c r="C431" s="220"/>
    </row>
    <row r="432" spans="1:3">
      <c r="A432" s="219"/>
      <c r="B432" s="220"/>
      <c r="C432" s="220"/>
    </row>
    <row r="433" spans="1:3">
      <c r="A433" s="219"/>
      <c r="B433" s="220"/>
      <c r="C433" s="220"/>
    </row>
    <row r="434" spans="1:3">
      <c r="A434" s="219"/>
      <c r="B434" s="220"/>
      <c r="C434" s="220"/>
    </row>
    <row r="435" spans="1:3">
      <c r="A435" s="219"/>
      <c r="B435" s="220"/>
      <c r="C435" s="220"/>
    </row>
    <row r="436" spans="1:3">
      <c r="A436" s="219"/>
      <c r="B436" s="220"/>
      <c r="C436" s="220"/>
    </row>
    <row r="437" spans="1:3">
      <c r="A437" s="219"/>
      <c r="B437" s="220"/>
      <c r="C437" s="220"/>
    </row>
    <row r="438" spans="1:3">
      <c r="A438" s="219"/>
      <c r="B438" s="220"/>
      <c r="C438" s="220"/>
    </row>
    <row r="439" spans="1:3">
      <c r="A439" s="219"/>
      <c r="B439" s="220"/>
      <c r="C439" s="220"/>
    </row>
    <row r="440" spans="1:3">
      <c r="A440" s="219"/>
      <c r="B440" s="220"/>
      <c r="C440" s="220"/>
    </row>
    <row r="441" spans="1:3">
      <c r="A441" s="219"/>
      <c r="B441" s="220"/>
      <c r="C441" s="220"/>
    </row>
    <row r="442" spans="1:3">
      <c r="A442" s="219"/>
      <c r="B442" s="220"/>
      <c r="C442" s="220"/>
    </row>
    <row r="443" spans="1:3">
      <c r="A443" s="219"/>
      <c r="B443" s="220"/>
      <c r="C443" s="220"/>
    </row>
    <row r="444" spans="1:3">
      <c r="A444" s="219"/>
      <c r="B444" s="220"/>
      <c r="C444" s="220"/>
    </row>
    <row r="445" spans="1:3">
      <c r="A445" s="219"/>
      <c r="B445" s="220"/>
      <c r="C445" s="220"/>
    </row>
    <row r="446" spans="1:3">
      <c r="A446" s="219"/>
      <c r="B446" s="220"/>
      <c r="C446" s="220"/>
    </row>
    <row r="447" spans="1:3">
      <c r="A447" s="219"/>
      <c r="B447" s="220"/>
      <c r="C447" s="220"/>
    </row>
    <row r="448" spans="1:3">
      <c r="A448" s="219"/>
      <c r="B448" s="220"/>
      <c r="C448" s="220"/>
    </row>
    <row r="449" spans="1:3">
      <c r="A449" s="219"/>
      <c r="B449" s="220"/>
      <c r="C449" s="220"/>
    </row>
    <row r="450" spans="1:3">
      <c r="A450" s="219"/>
      <c r="B450" s="220"/>
      <c r="C450" s="220"/>
    </row>
    <row r="451" spans="1:3">
      <c r="A451" s="219"/>
      <c r="B451" s="220"/>
      <c r="C451" s="220"/>
    </row>
    <row r="452" spans="1:3">
      <c r="A452" s="219"/>
      <c r="B452" s="220"/>
      <c r="C452" s="220"/>
    </row>
    <row r="453" spans="1:3">
      <c r="A453" s="219"/>
      <c r="B453" s="220"/>
      <c r="C453" s="220"/>
    </row>
    <row r="454" spans="1:3">
      <c r="A454" s="219"/>
      <c r="B454" s="220"/>
      <c r="C454" s="220"/>
    </row>
    <row r="455" spans="1:3">
      <c r="A455" s="219"/>
      <c r="B455" s="220"/>
      <c r="C455" s="220"/>
    </row>
    <row r="456" spans="1:3">
      <c r="A456" s="219"/>
      <c r="B456" s="220"/>
      <c r="C456" s="220"/>
    </row>
    <row r="457" spans="1:3">
      <c r="A457" s="219"/>
      <c r="B457" s="220"/>
      <c r="C457" s="220"/>
    </row>
    <row r="458" spans="1:3">
      <c r="A458" s="219"/>
      <c r="B458" s="220"/>
      <c r="C458" s="220"/>
    </row>
    <row r="459" spans="1:3">
      <c r="A459" s="219"/>
      <c r="B459" s="220"/>
      <c r="C459" s="220"/>
    </row>
    <row r="460" spans="1:3">
      <c r="A460" s="219"/>
      <c r="B460" s="220"/>
      <c r="C460" s="220"/>
    </row>
    <row r="461" spans="1:3">
      <c r="A461" s="219"/>
      <c r="B461" s="220"/>
      <c r="C461" s="220"/>
    </row>
    <row r="462" spans="1:3">
      <c r="A462" s="219"/>
      <c r="B462" s="220"/>
      <c r="C462" s="220"/>
    </row>
    <row r="463" spans="1:3">
      <c r="A463" s="219"/>
      <c r="B463" s="220"/>
      <c r="C463" s="220"/>
    </row>
    <row r="464" spans="1:3">
      <c r="A464" s="219"/>
      <c r="B464" s="220"/>
      <c r="C464" s="220"/>
    </row>
    <row r="465" spans="1:3">
      <c r="A465" s="219"/>
      <c r="B465" s="220"/>
      <c r="C465" s="220"/>
    </row>
    <row r="466" spans="1:3">
      <c r="A466" s="219"/>
      <c r="B466" s="220"/>
      <c r="C466" s="220"/>
    </row>
    <row r="467" spans="1:3">
      <c r="A467" s="219"/>
      <c r="B467" s="220"/>
      <c r="C467" s="220"/>
    </row>
    <row r="468" spans="1:3">
      <c r="A468" s="219"/>
      <c r="B468" s="220"/>
      <c r="C468" s="220"/>
    </row>
    <row r="469" spans="1:3">
      <c r="A469" s="219"/>
      <c r="B469" s="220"/>
      <c r="C469" s="220"/>
    </row>
    <row r="470" spans="1:3">
      <c r="A470" s="219"/>
      <c r="B470" s="220"/>
      <c r="C470" s="220"/>
    </row>
    <row r="471" spans="1:3">
      <c r="A471" s="219"/>
      <c r="B471" s="220"/>
      <c r="C471" s="220"/>
    </row>
    <row r="472" spans="1:3">
      <c r="A472" s="219"/>
      <c r="B472" s="220"/>
      <c r="C472" s="220"/>
    </row>
    <row r="473" spans="1:3">
      <c r="A473" s="219"/>
      <c r="B473" s="220"/>
      <c r="C473" s="220"/>
    </row>
    <row r="474" spans="1:3">
      <c r="A474" s="219"/>
      <c r="B474" s="220"/>
      <c r="C474" s="220"/>
    </row>
    <row r="475" spans="1:3">
      <c r="A475" s="219"/>
      <c r="B475" s="220"/>
      <c r="C475" s="220"/>
    </row>
    <row r="476" spans="1:3">
      <c r="A476" s="219"/>
      <c r="B476" s="220"/>
      <c r="C476" s="220"/>
    </row>
    <row r="477" spans="1:3">
      <c r="A477" s="219"/>
      <c r="B477" s="220"/>
      <c r="C477" s="220"/>
    </row>
    <row r="478" spans="1:3">
      <c r="A478" s="219"/>
      <c r="B478" s="220"/>
      <c r="C478" s="220"/>
    </row>
    <row r="479" spans="1:3">
      <c r="A479" s="219"/>
      <c r="B479" s="220"/>
      <c r="C479" s="220"/>
    </row>
    <row r="480" spans="1:3">
      <c r="A480" s="219"/>
      <c r="B480" s="220"/>
      <c r="C480" s="220"/>
    </row>
    <row r="481" spans="1:3">
      <c r="A481" s="219"/>
      <c r="B481" s="220"/>
      <c r="C481" s="220"/>
    </row>
    <row r="482" spans="1:3">
      <c r="A482" s="219"/>
      <c r="B482" s="220"/>
      <c r="C482" s="220"/>
    </row>
    <row r="483" spans="1:3">
      <c r="A483" s="219"/>
      <c r="B483" s="220"/>
      <c r="C483" s="220"/>
    </row>
    <row r="484" spans="1:3">
      <c r="A484" s="219"/>
      <c r="B484" s="220"/>
      <c r="C484" s="220"/>
    </row>
    <row r="485" spans="1:3">
      <c r="A485" s="219"/>
      <c r="B485" s="220"/>
      <c r="C485" s="220"/>
    </row>
    <row r="486" spans="1:3">
      <c r="A486" s="219"/>
      <c r="B486" s="220"/>
      <c r="C486" s="220"/>
    </row>
    <row r="487" spans="1:3">
      <c r="A487" s="219"/>
      <c r="B487" s="220"/>
      <c r="C487" s="220"/>
    </row>
    <row r="488" spans="1:3">
      <c r="A488" s="219"/>
      <c r="B488" s="220"/>
      <c r="C488" s="220"/>
    </row>
    <row r="489" spans="1:3">
      <c r="A489" s="219"/>
      <c r="B489" s="220"/>
      <c r="C489" s="220"/>
    </row>
    <row r="490" spans="1:3">
      <c r="A490" s="219"/>
      <c r="B490" s="220"/>
      <c r="C490" s="220"/>
    </row>
    <row r="491" spans="1:3">
      <c r="A491" s="219"/>
      <c r="B491" s="220"/>
      <c r="C491" s="220"/>
    </row>
    <row r="492" spans="1:3">
      <c r="A492" s="219"/>
      <c r="B492" s="220"/>
      <c r="C492" s="220"/>
    </row>
    <row r="493" spans="1:3">
      <c r="A493" s="219"/>
      <c r="B493" s="220"/>
      <c r="C493" s="220"/>
    </row>
    <row r="494" spans="1:3">
      <c r="A494" s="219"/>
      <c r="B494" s="220"/>
      <c r="C494" s="220"/>
    </row>
    <row r="495" spans="1:3">
      <c r="A495" s="219"/>
      <c r="B495" s="220"/>
      <c r="C495" s="220"/>
    </row>
    <row r="496" spans="1:3">
      <c r="A496" s="219"/>
      <c r="B496" s="220"/>
      <c r="C496" s="220"/>
    </row>
    <row r="497" spans="1:3">
      <c r="A497" s="219"/>
      <c r="B497" s="220"/>
      <c r="C497" s="220"/>
    </row>
    <row r="498" spans="1:3">
      <c r="A498" s="219"/>
      <c r="B498" s="220"/>
      <c r="C498" s="220"/>
    </row>
    <row r="499" spans="1:3">
      <c r="A499" s="219"/>
      <c r="B499" s="220"/>
      <c r="C499" s="220"/>
    </row>
    <row r="500" spans="1:3">
      <c r="A500" s="219"/>
      <c r="B500" s="220"/>
      <c r="C500" s="220"/>
    </row>
    <row r="501" spans="1:3">
      <c r="A501" s="219"/>
      <c r="B501" s="220"/>
      <c r="C501" s="220"/>
    </row>
    <row r="502" spans="1:3">
      <c r="A502" s="219"/>
      <c r="B502" s="220"/>
      <c r="C502" s="220"/>
    </row>
    <row r="503" spans="1:3">
      <c r="A503" s="219"/>
      <c r="B503" s="220"/>
      <c r="C503" s="220"/>
    </row>
    <row r="504" spans="1:3">
      <c r="A504" s="219"/>
      <c r="B504" s="220"/>
      <c r="C504" s="220"/>
    </row>
    <row r="505" spans="1:3">
      <c r="A505" s="219"/>
      <c r="B505" s="220"/>
      <c r="C505" s="220"/>
    </row>
    <row r="506" spans="1:3">
      <c r="A506" s="219"/>
      <c r="B506" s="220"/>
      <c r="C506" s="220"/>
    </row>
    <row r="507" spans="1:3">
      <c r="A507" s="219"/>
      <c r="B507" s="220"/>
      <c r="C507" s="220"/>
    </row>
    <row r="508" spans="1:3">
      <c r="A508" s="219"/>
      <c r="B508" s="220"/>
      <c r="C508" s="220"/>
    </row>
    <row r="509" spans="1:3">
      <c r="A509" s="219"/>
      <c r="B509" s="220"/>
      <c r="C509" s="220"/>
    </row>
    <row r="510" spans="1:3">
      <c r="A510" s="219"/>
      <c r="B510" s="220"/>
      <c r="C510" s="220"/>
    </row>
    <row r="511" spans="1:3">
      <c r="A511" s="219"/>
      <c r="B511" s="220"/>
      <c r="C511" s="220"/>
    </row>
    <row r="512" spans="1:3">
      <c r="A512" s="219"/>
      <c r="B512" s="220"/>
      <c r="C512" s="220"/>
    </row>
    <row r="513" spans="1:3">
      <c r="A513" s="219"/>
      <c r="B513" s="220"/>
      <c r="C513" s="220"/>
    </row>
    <row r="514" spans="1:3">
      <c r="A514" s="219"/>
      <c r="B514" s="220"/>
      <c r="C514" s="220"/>
    </row>
    <row r="515" spans="1:3">
      <c r="A515" s="219"/>
      <c r="B515" s="220"/>
      <c r="C515" s="220"/>
    </row>
    <row r="516" spans="1:3">
      <c r="A516" s="219"/>
      <c r="B516" s="220"/>
      <c r="C516" s="220"/>
    </row>
    <row r="517" spans="1:3">
      <c r="A517" s="219"/>
      <c r="B517" s="220"/>
      <c r="C517" s="220"/>
    </row>
    <row r="518" spans="1:3">
      <c r="A518" s="219"/>
      <c r="B518" s="220"/>
      <c r="C518" s="220"/>
    </row>
    <row r="519" spans="1:3">
      <c r="A519" s="219"/>
      <c r="B519" s="220"/>
      <c r="C519" s="220"/>
    </row>
    <row r="520" spans="1:3">
      <c r="A520" s="219"/>
      <c r="B520" s="220"/>
      <c r="C520" s="220"/>
    </row>
    <row r="521" spans="1:3">
      <c r="A521" s="219"/>
      <c r="B521" s="220"/>
      <c r="C521" s="220"/>
    </row>
    <row r="522" spans="1:3">
      <c r="A522" s="219"/>
      <c r="B522" s="220"/>
      <c r="C522" s="220"/>
    </row>
    <row r="523" spans="1:3">
      <c r="A523" s="219"/>
      <c r="B523" s="220"/>
      <c r="C523" s="220"/>
    </row>
    <row r="524" spans="1:3">
      <c r="A524" s="219"/>
      <c r="B524" s="220"/>
      <c r="C524" s="220"/>
    </row>
    <row r="525" spans="1:3">
      <c r="A525" s="219"/>
      <c r="B525" s="220"/>
      <c r="C525" s="220"/>
    </row>
    <row r="526" spans="1:3">
      <c r="A526" s="219"/>
      <c r="B526" s="220"/>
      <c r="C526" s="220"/>
    </row>
    <row r="527" spans="1:3">
      <c r="A527" s="219"/>
      <c r="B527" s="220"/>
      <c r="C527" s="220"/>
    </row>
    <row r="528" spans="1:3">
      <c r="A528" s="219"/>
      <c r="B528" s="220"/>
      <c r="C528" s="220"/>
    </row>
    <row r="529" spans="1:3">
      <c r="A529" s="219"/>
      <c r="B529" s="220"/>
      <c r="C529" s="220"/>
    </row>
    <row r="530" spans="1:3">
      <c r="A530" s="219"/>
      <c r="B530" s="220"/>
      <c r="C530" s="220"/>
    </row>
    <row r="531" spans="1:3">
      <c r="A531" s="219"/>
      <c r="B531" s="220"/>
      <c r="C531" s="220"/>
    </row>
    <row r="532" spans="1:3">
      <c r="A532" s="219"/>
      <c r="B532" s="220"/>
      <c r="C532" s="220"/>
    </row>
    <row r="533" spans="1:3">
      <c r="A533" s="219"/>
      <c r="B533" s="220"/>
      <c r="C533" s="220"/>
    </row>
    <row r="534" spans="1:3">
      <c r="A534" s="219"/>
      <c r="B534" s="220"/>
      <c r="C534" s="220"/>
    </row>
    <row r="535" spans="1:3">
      <c r="A535" s="219"/>
      <c r="B535" s="220"/>
      <c r="C535" s="220"/>
    </row>
    <row r="536" spans="1:3">
      <c r="A536" s="219"/>
      <c r="B536" s="220"/>
      <c r="C536" s="220"/>
    </row>
    <row r="537" spans="1:3">
      <c r="A537" s="219"/>
      <c r="B537" s="220"/>
      <c r="C537" s="220"/>
    </row>
    <row r="538" spans="1:3">
      <c r="A538" s="219"/>
      <c r="B538" s="220"/>
      <c r="C538" s="220"/>
    </row>
    <row r="539" spans="1:3">
      <c r="A539" s="219"/>
      <c r="B539" s="220"/>
      <c r="C539" s="220"/>
    </row>
    <row r="540" spans="1:3">
      <c r="A540" s="219"/>
      <c r="B540" s="220"/>
      <c r="C540" s="220"/>
    </row>
    <row r="541" spans="1:3">
      <c r="A541" s="219"/>
      <c r="B541" s="220"/>
      <c r="C541" s="220"/>
    </row>
    <row r="542" spans="1:3">
      <c r="A542" s="219"/>
      <c r="B542" s="220"/>
      <c r="C542" s="220"/>
    </row>
    <row r="543" spans="1:3">
      <c r="A543" s="219"/>
      <c r="B543" s="220"/>
      <c r="C543" s="220"/>
    </row>
    <row r="544" spans="1:3">
      <c r="A544" s="219"/>
      <c r="B544" s="220"/>
      <c r="C544" s="220"/>
    </row>
    <row r="545" spans="1:3">
      <c r="A545" s="219"/>
      <c r="B545" s="220"/>
      <c r="C545" s="220"/>
    </row>
    <row r="546" spans="1:3">
      <c r="A546" s="219"/>
      <c r="B546" s="220"/>
      <c r="C546" s="220"/>
    </row>
    <row r="547" spans="1:3">
      <c r="A547" s="219"/>
      <c r="B547" s="220"/>
      <c r="C547" s="220"/>
    </row>
    <row r="548" spans="1:3">
      <c r="A548" s="219"/>
      <c r="B548" s="220"/>
      <c r="C548" s="220"/>
    </row>
    <row r="549" spans="1:3">
      <c r="A549" s="219"/>
      <c r="B549" s="220"/>
      <c r="C549" s="220"/>
    </row>
    <row r="550" spans="1:3">
      <c r="A550" s="219"/>
      <c r="B550" s="220"/>
      <c r="C550" s="220"/>
    </row>
    <row r="551" spans="1:3">
      <c r="A551" s="219"/>
      <c r="B551" s="220"/>
      <c r="C551" s="220"/>
    </row>
    <row r="552" spans="1:3">
      <c r="A552" s="219"/>
      <c r="B552" s="220"/>
      <c r="C552" s="220"/>
    </row>
    <row r="553" spans="1:3">
      <c r="A553" s="219"/>
      <c r="B553" s="220"/>
      <c r="C553" s="220"/>
    </row>
    <row r="554" spans="1:3">
      <c r="A554" s="219"/>
      <c r="B554" s="220"/>
      <c r="C554" s="220"/>
    </row>
    <row r="555" spans="1:3">
      <c r="A555" s="219"/>
      <c r="B555" s="220"/>
      <c r="C555" s="220"/>
    </row>
    <row r="556" spans="1:3">
      <c r="A556" s="219"/>
      <c r="B556" s="220"/>
      <c r="C556" s="220"/>
    </row>
    <row r="557" spans="1:3">
      <c r="A557" s="219"/>
      <c r="B557" s="220"/>
      <c r="C557" s="220"/>
    </row>
    <row r="558" spans="1:3">
      <c r="A558" s="219"/>
      <c r="B558" s="220"/>
      <c r="C558" s="220"/>
    </row>
    <row r="559" spans="1:3">
      <c r="A559" s="219"/>
      <c r="B559" s="220"/>
      <c r="C559" s="220"/>
    </row>
    <row r="560" spans="1:3">
      <c r="A560" s="219"/>
      <c r="B560" s="220"/>
      <c r="C560" s="220"/>
    </row>
    <row r="561" spans="1:3">
      <c r="A561" s="219"/>
      <c r="B561" s="220"/>
      <c r="C561" s="220"/>
    </row>
    <row r="562" spans="1:3">
      <c r="A562" s="219"/>
      <c r="B562" s="220"/>
      <c r="C562" s="220"/>
    </row>
    <row r="563" spans="1:3">
      <c r="A563" s="219"/>
      <c r="B563" s="220"/>
      <c r="C563" s="220"/>
    </row>
    <row r="564" spans="1:3">
      <c r="A564" s="219"/>
      <c r="B564" s="220"/>
      <c r="C564" s="220"/>
    </row>
    <row r="565" spans="1:3">
      <c r="A565" s="219"/>
      <c r="B565" s="220"/>
      <c r="C565" s="220"/>
    </row>
    <row r="566" spans="1:3">
      <c r="A566" s="219"/>
      <c r="B566" s="220"/>
      <c r="C566" s="220"/>
    </row>
    <row r="567" spans="1:3">
      <c r="A567" s="219"/>
      <c r="B567" s="220"/>
      <c r="C567" s="220"/>
    </row>
    <row r="568" spans="1:3">
      <c r="A568" s="219"/>
      <c r="B568" s="220"/>
      <c r="C568" s="220"/>
    </row>
    <row r="569" spans="1:3">
      <c r="A569" s="219"/>
      <c r="B569" s="220"/>
      <c r="C569" s="220"/>
    </row>
    <row r="570" spans="1:3">
      <c r="A570" s="219"/>
      <c r="B570" s="220"/>
      <c r="C570" s="220"/>
    </row>
    <row r="571" spans="1:3">
      <c r="A571" s="219"/>
      <c r="B571" s="220"/>
      <c r="C571" s="220"/>
    </row>
    <row r="572" spans="1:3">
      <c r="A572" s="219"/>
      <c r="B572" s="220"/>
      <c r="C572" s="220"/>
    </row>
    <row r="573" spans="1:3">
      <c r="A573" s="219"/>
      <c r="B573" s="220"/>
      <c r="C573" s="220"/>
    </row>
    <row r="574" spans="1:3">
      <c r="A574" s="219"/>
      <c r="B574" s="220"/>
      <c r="C574" s="220"/>
    </row>
    <row r="575" spans="1:3">
      <c r="A575" s="219"/>
      <c r="B575" s="220"/>
      <c r="C575" s="220"/>
    </row>
    <row r="576" spans="1:3">
      <c r="A576" s="219"/>
      <c r="B576" s="220"/>
      <c r="C576" s="220"/>
    </row>
    <row r="577" spans="1:3">
      <c r="A577" s="219"/>
      <c r="B577" s="220"/>
      <c r="C577" s="220"/>
    </row>
    <row r="578" spans="1:3">
      <c r="A578" s="219"/>
      <c r="B578" s="220"/>
      <c r="C578" s="220"/>
    </row>
    <row r="579" spans="1:3">
      <c r="A579" s="219"/>
      <c r="B579" s="220"/>
      <c r="C579" s="220"/>
    </row>
    <row r="580" spans="1:3">
      <c r="A580" s="219"/>
      <c r="B580" s="220"/>
      <c r="C580" s="220"/>
    </row>
    <row r="581" spans="1:3">
      <c r="A581" s="219"/>
      <c r="B581" s="220"/>
      <c r="C581" s="220"/>
    </row>
    <row r="582" spans="1:3">
      <c r="A582" s="219"/>
      <c r="B582" s="220"/>
      <c r="C582" s="220"/>
    </row>
    <row r="583" spans="1:3">
      <c r="A583" s="219"/>
      <c r="B583" s="220"/>
      <c r="C583" s="220"/>
    </row>
    <row r="584" spans="1:3">
      <c r="A584" s="219"/>
      <c r="B584" s="220"/>
      <c r="C584" s="220"/>
    </row>
    <row r="585" spans="1:3">
      <c r="A585" s="219"/>
      <c r="B585" s="220"/>
      <c r="C585" s="220"/>
    </row>
    <row r="586" spans="1:3">
      <c r="A586" s="219"/>
      <c r="B586" s="220"/>
      <c r="C586" s="220"/>
    </row>
    <row r="587" spans="1:3">
      <c r="A587" s="219"/>
      <c r="B587" s="220"/>
      <c r="C587" s="220"/>
    </row>
    <row r="588" spans="1:3">
      <c r="A588" s="219"/>
      <c r="B588" s="220"/>
      <c r="C588" s="220"/>
    </row>
    <row r="589" spans="1:3">
      <c r="A589" s="219"/>
      <c r="B589" s="220"/>
      <c r="C589" s="220"/>
    </row>
    <row r="590" spans="1:3">
      <c r="A590" s="219"/>
      <c r="B590" s="220"/>
      <c r="C590" s="220"/>
    </row>
    <row r="591" spans="1:3">
      <c r="A591" s="219"/>
      <c r="B591" s="220"/>
      <c r="C591" s="220"/>
    </row>
    <row r="592" spans="1:3">
      <c r="A592" s="219"/>
      <c r="B592" s="220"/>
      <c r="C592" s="220"/>
    </row>
    <row r="593" spans="1:3">
      <c r="A593" s="219"/>
      <c r="B593" s="220"/>
      <c r="C593" s="220"/>
    </row>
    <row r="594" spans="1:3">
      <c r="A594" s="219"/>
      <c r="B594" s="220"/>
      <c r="C594" s="220"/>
    </row>
    <row r="595" spans="1:3">
      <c r="A595" s="219"/>
      <c r="B595" s="220"/>
      <c r="C595" s="220"/>
    </row>
    <row r="596" spans="1:3">
      <c r="A596" s="219"/>
      <c r="B596" s="220"/>
      <c r="C596" s="220"/>
    </row>
    <row r="597" spans="1:3">
      <c r="A597" s="219"/>
      <c r="B597" s="220"/>
      <c r="C597" s="220"/>
    </row>
    <row r="598" spans="1:3">
      <c r="A598" s="219"/>
      <c r="B598" s="220"/>
      <c r="C598" s="220"/>
    </row>
    <row r="599" spans="1:3">
      <c r="A599" s="219"/>
      <c r="B599" s="220"/>
      <c r="C599" s="220"/>
    </row>
    <row r="600" spans="1:3">
      <c r="A600" s="219"/>
      <c r="B600" s="220"/>
      <c r="C600" s="220"/>
    </row>
    <row r="601" spans="1:3">
      <c r="A601" s="219"/>
      <c r="B601" s="220"/>
      <c r="C601" s="220"/>
    </row>
    <row r="602" spans="1:3">
      <c r="A602" s="219"/>
      <c r="B602" s="220"/>
      <c r="C602" s="220"/>
    </row>
    <row r="603" spans="1:3">
      <c r="A603" s="219"/>
      <c r="B603" s="220"/>
      <c r="C603" s="220"/>
    </row>
    <row r="604" spans="1:3">
      <c r="A604" s="219"/>
      <c r="B604" s="220"/>
      <c r="C604" s="220"/>
    </row>
    <row r="605" spans="1:3">
      <c r="A605" s="219"/>
      <c r="B605" s="220"/>
      <c r="C605" s="220"/>
    </row>
    <row r="606" spans="1:3">
      <c r="A606" s="219"/>
      <c r="B606" s="220"/>
      <c r="C606" s="220"/>
    </row>
    <row r="607" spans="1:3">
      <c r="A607" s="219"/>
      <c r="B607" s="220"/>
      <c r="C607" s="220"/>
    </row>
    <row r="608" spans="1:3">
      <c r="A608" s="219"/>
      <c r="B608" s="220"/>
      <c r="C608" s="220"/>
    </row>
    <row r="609" spans="1:3">
      <c r="A609" s="219"/>
      <c r="B609" s="220"/>
      <c r="C609" s="220"/>
    </row>
    <row r="610" spans="1:3">
      <c r="A610" s="219"/>
      <c r="B610" s="220"/>
      <c r="C610" s="220"/>
    </row>
    <row r="611" spans="1:3">
      <c r="A611" s="219"/>
      <c r="B611" s="220"/>
      <c r="C611" s="220"/>
    </row>
    <row r="612" spans="1:3">
      <c r="A612" s="219"/>
      <c r="B612" s="220"/>
      <c r="C612" s="220"/>
    </row>
    <row r="613" spans="1:3">
      <c r="A613" s="219"/>
      <c r="B613" s="220"/>
      <c r="C613" s="220"/>
    </row>
    <row r="614" spans="1:3">
      <c r="A614" s="219"/>
      <c r="B614" s="220"/>
      <c r="C614" s="220"/>
    </row>
    <row r="615" spans="1:3">
      <c r="A615" s="219"/>
      <c r="B615" s="220"/>
      <c r="C615" s="220"/>
    </row>
    <row r="616" spans="1:3">
      <c r="A616" s="219"/>
      <c r="B616" s="220"/>
      <c r="C616" s="220"/>
    </row>
    <row r="617" spans="1:3">
      <c r="A617" s="219"/>
      <c r="B617" s="220"/>
      <c r="C617" s="220"/>
    </row>
    <row r="618" spans="1:3">
      <c r="A618" s="219"/>
      <c r="B618" s="220"/>
      <c r="C618" s="220"/>
    </row>
    <row r="619" spans="1:3">
      <c r="A619" s="219"/>
      <c r="B619" s="220"/>
      <c r="C619" s="220"/>
    </row>
    <row r="620" spans="1:3">
      <c r="A620" s="219"/>
      <c r="B620" s="220"/>
      <c r="C620" s="220"/>
    </row>
    <row r="621" spans="1:3">
      <c r="A621" s="219"/>
      <c r="B621" s="220"/>
      <c r="C621" s="220"/>
    </row>
    <row r="622" spans="1:3">
      <c r="A622" s="219"/>
      <c r="B622" s="220"/>
      <c r="C622" s="220"/>
    </row>
    <row r="623" spans="1:3">
      <c r="A623" s="219"/>
      <c r="B623" s="220"/>
      <c r="C623" s="220"/>
    </row>
    <row r="624" spans="1:3">
      <c r="A624" s="219"/>
      <c r="B624" s="220"/>
      <c r="C624" s="220"/>
    </row>
    <row r="625" spans="1:3">
      <c r="A625" s="219"/>
      <c r="B625" s="220"/>
      <c r="C625" s="220"/>
    </row>
    <row r="626" spans="1:3">
      <c r="A626" s="219"/>
      <c r="B626" s="220"/>
      <c r="C626" s="220"/>
    </row>
    <row r="627" spans="1:3">
      <c r="A627" s="219"/>
      <c r="B627" s="220"/>
      <c r="C627" s="220"/>
    </row>
    <row r="628" spans="1:3">
      <c r="A628" s="219"/>
      <c r="B628" s="220"/>
      <c r="C628" s="220"/>
    </row>
    <row r="629" spans="1:3">
      <c r="A629" s="219"/>
      <c r="B629" s="220"/>
      <c r="C629" s="220"/>
    </row>
    <row r="630" spans="1:3">
      <c r="A630" s="219"/>
      <c r="B630" s="220"/>
      <c r="C630" s="220"/>
    </row>
    <row r="631" spans="1:3">
      <c r="A631" s="219"/>
      <c r="B631" s="220"/>
      <c r="C631" s="220"/>
    </row>
    <row r="632" spans="1:3">
      <c r="A632" s="219"/>
      <c r="B632" s="220"/>
      <c r="C632" s="220"/>
    </row>
    <row r="633" spans="1:3">
      <c r="A633" s="219"/>
      <c r="B633" s="220"/>
      <c r="C633" s="220"/>
    </row>
    <row r="634" spans="1:3">
      <c r="A634" s="219"/>
      <c r="B634" s="220"/>
      <c r="C634" s="220"/>
    </row>
    <row r="635" spans="1:3">
      <c r="A635" s="219"/>
      <c r="B635" s="220"/>
      <c r="C635" s="220"/>
    </row>
    <row r="636" spans="1:3">
      <c r="A636" s="219"/>
      <c r="B636" s="220"/>
      <c r="C636" s="220"/>
    </row>
    <row r="637" spans="1:3">
      <c r="A637" s="219"/>
      <c r="B637" s="220"/>
      <c r="C637" s="220"/>
    </row>
    <row r="638" spans="1:3">
      <c r="A638" s="219"/>
      <c r="B638" s="220"/>
      <c r="C638" s="220"/>
    </row>
    <row r="639" spans="1:3">
      <c r="A639" s="219"/>
      <c r="B639" s="220"/>
      <c r="C639" s="220"/>
    </row>
    <row r="640" spans="1:3">
      <c r="A640" s="219"/>
      <c r="B640" s="220"/>
      <c r="C640" s="220"/>
    </row>
    <row r="641" spans="1:3">
      <c r="A641" s="219"/>
      <c r="B641" s="220"/>
      <c r="C641" s="220"/>
    </row>
    <row r="642" spans="1:3">
      <c r="A642" s="219"/>
      <c r="B642" s="220"/>
      <c r="C642" s="220"/>
    </row>
    <row r="643" spans="1:3">
      <c r="A643" s="219"/>
      <c r="B643" s="220"/>
      <c r="C643" s="220"/>
    </row>
    <row r="644" spans="1:3">
      <c r="A644" s="219"/>
      <c r="B644" s="220"/>
      <c r="C644" s="220"/>
    </row>
    <row r="645" spans="1:3">
      <c r="A645" s="219"/>
      <c r="B645" s="220"/>
      <c r="C645" s="220"/>
    </row>
    <row r="646" spans="1:3">
      <c r="A646" s="219"/>
      <c r="B646" s="220"/>
      <c r="C646" s="220"/>
    </row>
    <row r="647" spans="1:3">
      <c r="A647" s="219"/>
      <c r="B647" s="220"/>
      <c r="C647" s="220"/>
    </row>
    <row r="648" spans="1:3">
      <c r="A648" s="219"/>
      <c r="B648" s="220"/>
      <c r="C648" s="220"/>
    </row>
    <row r="649" spans="1:3">
      <c r="A649" s="219"/>
      <c r="B649" s="220"/>
      <c r="C649" s="220"/>
    </row>
    <row r="650" spans="1:3">
      <c r="A650" s="219"/>
      <c r="B650" s="220"/>
      <c r="C650" s="220"/>
    </row>
    <row r="651" spans="1:3">
      <c r="A651" s="219"/>
      <c r="B651" s="220"/>
      <c r="C651" s="220"/>
    </row>
    <row r="652" spans="1:3">
      <c r="A652" s="219"/>
      <c r="B652" s="220"/>
      <c r="C652" s="220"/>
    </row>
    <row r="653" spans="1:3">
      <c r="A653" s="219"/>
      <c r="B653" s="220"/>
      <c r="C653" s="220"/>
    </row>
    <row r="654" spans="1:3">
      <c r="A654" s="219"/>
      <c r="B654" s="220"/>
      <c r="C654" s="220"/>
    </row>
    <row r="655" spans="1:3">
      <c r="A655" s="219"/>
      <c r="B655" s="220"/>
      <c r="C655" s="220"/>
    </row>
    <row r="656" spans="1:3">
      <c r="A656" s="219"/>
      <c r="B656" s="220"/>
      <c r="C656" s="220"/>
    </row>
    <row r="657" spans="1:3">
      <c r="A657" s="219"/>
      <c r="B657" s="220"/>
      <c r="C657" s="220"/>
    </row>
    <row r="658" spans="1:3">
      <c r="A658" s="219"/>
      <c r="B658" s="220"/>
      <c r="C658" s="220"/>
    </row>
    <row r="659" spans="1:3">
      <c r="A659" s="219"/>
      <c r="B659" s="220"/>
      <c r="C659" s="220"/>
    </row>
    <row r="660" spans="1:3">
      <c r="A660" s="219"/>
      <c r="B660" s="220"/>
      <c r="C660" s="220"/>
    </row>
    <row r="661" spans="1:3">
      <c r="A661" s="219"/>
      <c r="B661" s="220"/>
      <c r="C661" s="220"/>
    </row>
    <row r="662" spans="1:3">
      <c r="A662" s="219"/>
      <c r="B662" s="220"/>
      <c r="C662" s="220"/>
    </row>
    <row r="663" spans="1:3">
      <c r="A663" s="219"/>
      <c r="B663" s="220"/>
      <c r="C663" s="220"/>
    </row>
    <row r="664" spans="1:3">
      <c r="A664" s="219"/>
      <c r="B664" s="220"/>
      <c r="C664" s="220"/>
    </row>
    <row r="665" spans="1:3">
      <c r="A665" s="219"/>
      <c r="B665" s="220"/>
      <c r="C665" s="220"/>
    </row>
    <row r="666" spans="1:3">
      <c r="A666" s="219"/>
      <c r="B666" s="220"/>
      <c r="C666" s="220"/>
    </row>
    <row r="667" spans="1:3">
      <c r="A667" s="219"/>
      <c r="B667" s="220"/>
      <c r="C667" s="220"/>
    </row>
    <row r="668" spans="1:3">
      <c r="A668" s="219"/>
      <c r="B668" s="220"/>
      <c r="C668" s="220"/>
    </row>
    <row r="669" spans="1:3">
      <c r="A669" s="219"/>
      <c r="B669" s="220"/>
      <c r="C669" s="220"/>
    </row>
    <row r="670" spans="1:3">
      <c r="A670" s="219"/>
      <c r="B670" s="220"/>
      <c r="C670" s="220"/>
    </row>
    <row r="671" spans="1:3">
      <c r="A671" s="219"/>
      <c r="B671" s="220"/>
      <c r="C671" s="220"/>
    </row>
    <row r="672" spans="1:3">
      <c r="A672" s="219"/>
      <c r="B672" s="220"/>
      <c r="C672" s="220"/>
    </row>
    <row r="673" spans="1:3">
      <c r="A673" s="219"/>
      <c r="B673" s="220"/>
      <c r="C673" s="220"/>
    </row>
    <row r="674" spans="1:3">
      <c r="A674" s="219"/>
      <c r="B674" s="220"/>
      <c r="C674" s="220"/>
    </row>
    <row r="675" spans="1:3">
      <c r="A675" s="219"/>
      <c r="B675" s="220"/>
      <c r="C675" s="220"/>
    </row>
    <row r="676" spans="1:3">
      <c r="A676" s="219"/>
      <c r="B676" s="220"/>
      <c r="C676" s="220"/>
    </row>
    <row r="677" spans="1:3">
      <c r="A677" s="219"/>
      <c r="B677" s="220"/>
      <c r="C677" s="220"/>
    </row>
    <row r="678" spans="1:3">
      <c r="A678" s="219"/>
      <c r="B678" s="220"/>
      <c r="C678" s="220"/>
    </row>
    <row r="679" spans="1:3">
      <c r="A679" s="219"/>
      <c r="B679" s="220"/>
      <c r="C679" s="220"/>
    </row>
    <row r="680" spans="1:3">
      <c r="A680" s="219"/>
      <c r="B680" s="220"/>
      <c r="C680" s="220"/>
    </row>
    <row r="681" spans="1:3">
      <c r="A681" s="219"/>
      <c r="B681" s="220"/>
      <c r="C681" s="220"/>
    </row>
    <row r="682" spans="1:3">
      <c r="A682" s="219"/>
      <c r="B682" s="220"/>
      <c r="C682" s="220"/>
    </row>
    <row r="683" spans="1:3">
      <c r="A683" s="219"/>
      <c r="B683" s="220"/>
      <c r="C683" s="220"/>
    </row>
    <row r="684" spans="1:3">
      <c r="A684" s="219"/>
      <c r="B684" s="220"/>
      <c r="C684" s="220"/>
    </row>
    <row r="685" spans="1:3">
      <c r="A685" s="219"/>
      <c r="B685" s="220"/>
      <c r="C685" s="220"/>
    </row>
    <row r="686" spans="1:3">
      <c r="A686" s="219"/>
      <c r="B686" s="220"/>
      <c r="C686" s="220"/>
    </row>
    <row r="687" spans="1:3">
      <c r="A687" s="219"/>
      <c r="B687" s="220"/>
      <c r="C687" s="220"/>
    </row>
    <row r="688" spans="1:3">
      <c r="A688" s="219"/>
      <c r="B688" s="220"/>
      <c r="C688" s="220"/>
    </row>
    <row r="689" spans="1:3">
      <c r="A689" s="219"/>
      <c r="B689" s="220"/>
      <c r="C689" s="220"/>
    </row>
    <row r="690" spans="1:3">
      <c r="A690" s="219"/>
      <c r="B690" s="220"/>
      <c r="C690" s="220"/>
    </row>
    <row r="691" spans="1:3">
      <c r="A691" s="219"/>
      <c r="B691" s="220"/>
      <c r="C691" s="220"/>
    </row>
    <row r="692" spans="1:3">
      <c r="A692" s="219"/>
      <c r="B692" s="220"/>
      <c r="C692" s="220"/>
    </row>
    <row r="693" spans="1:3">
      <c r="A693" s="219"/>
      <c r="B693" s="220"/>
      <c r="C693" s="220"/>
    </row>
    <row r="694" spans="1:3">
      <c r="A694" s="219"/>
      <c r="B694" s="220"/>
      <c r="C694" s="220"/>
    </row>
    <row r="695" spans="1:3">
      <c r="A695" s="219"/>
      <c r="B695" s="220"/>
      <c r="C695" s="220"/>
    </row>
    <row r="696" spans="1:3">
      <c r="A696" s="219"/>
      <c r="B696" s="220"/>
      <c r="C696" s="220"/>
    </row>
    <row r="697" spans="1:3">
      <c r="A697" s="219"/>
      <c r="B697" s="220"/>
      <c r="C697" s="220"/>
    </row>
    <row r="698" spans="1:3">
      <c r="A698" s="219"/>
      <c r="B698" s="220"/>
      <c r="C698" s="220"/>
    </row>
    <row r="699" spans="1:3">
      <c r="A699" s="219"/>
      <c r="B699" s="220"/>
      <c r="C699" s="220"/>
    </row>
    <row r="700" spans="1:3">
      <c r="A700" s="219"/>
      <c r="B700" s="220"/>
      <c r="C700" s="220"/>
    </row>
    <row r="701" spans="1:3">
      <c r="A701" s="219"/>
      <c r="B701" s="220"/>
      <c r="C701" s="220"/>
    </row>
    <row r="702" spans="1:3">
      <c r="A702" s="219"/>
      <c r="B702" s="220"/>
      <c r="C702" s="220"/>
    </row>
    <row r="703" spans="1:3">
      <c r="A703" s="219"/>
      <c r="B703" s="220"/>
      <c r="C703" s="220"/>
    </row>
    <row r="704" spans="1:3">
      <c r="A704" s="219"/>
      <c r="B704" s="220"/>
      <c r="C704" s="220"/>
    </row>
    <row r="705" spans="1:3">
      <c r="A705" s="219"/>
      <c r="B705" s="220"/>
      <c r="C705" s="220"/>
    </row>
    <row r="706" spans="1:3">
      <c r="A706" s="219"/>
      <c r="B706" s="220"/>
      <c r="C706" s="220"/>
    </row>
    <row r="707" spans="1:3">
      <c r="A707" s="219"/>
      <c r="B707" s="220"/>
      <c r="C707" s="220"/>
    </row>
    <row r="708" spans="1:3">
      <c r="A708" s="219"/>
      <c r="B708" s="220"/>
      <c r="C708" s="220"/>
    </row>
    <row r="709" spans="1:3">
      <c r="A709" s="219"/>
      <c r="B709" s="220"/>
      <c r="C709" s="220"/>
    </row>
    <row r="710" spans="1:3">
      <c r="A710" s="219"/>
      <c r="B710" s="220"/>
      <c r="C710" s="220"/>
    </row>
    <row r="711" spans="1:3">
      <c r="A711" s="219"/>
      <c r="B711" s="220"/>
      <c r="C711" s="220"/>
    </row>
    <row r="712" spans="1:3">
      <c r="A712" s="219"/>
      <c r="B712" s="220"/>
      <c r="C712" s="220"/>
    </row>
    <row r="713" spans="1:3">
      <c r="A713" s="219"/>
      <c r="B713" s="220"/>
      <c r="C713" s="220"/>
    </row>
    <row r="714" spans="1:3">
      <c r="A714" s="219"/>
      <c r="B714" s="220"/>
      <c r="C714" s="220"/>
    </row>
    <row r="715" spans="1:3">
      <c r="A715" s="219"/>
      <c r="B715" s="220"/>
      <c r="C715" s="220"/>
    </row>
    <row r="716" spans="1:3">
      <c r="A716" s="219"/>
      <c r="B716" s="220"/>
      <c r="C716" s="220"/>
    </row>
    <row r="717" spans="1:3">
      <c r="A717" s="219"/>
      <c r="B717" s="220"/>
      <c r="C717" s="220"/>
    </row>
    <row r="718" spans="1:3">
      <c r="A718" s="219"/>
      <c r="B718" s="220"/>
      <c r="C718" s="220"/>
    </row>
    <row r="719" spans="1:3">
      <c r="A719" s="219"/>
      <c r="B719" s="220"/>
      <c r="C719" s="220"/>
    </row>
    <row r="720" spans="1:3">
      <c r="A720" s="219"/>
      <c r="B720" s="220"/>
      <c r="C720" s="220"/>
    </row>
    <row r="721" spans="1:3">
      <c r="A721" s="219"/>
      <c r="B721" s="220"/>
      <c r="C721" s="220"/>
    </row>
    <row r="722" spans="1:3">
      <c r="A722" s="219"/>
      <c r="B722" s="220"/>
      <c r="C722" s="220"/>
    </row>
    <row r="723" spans="1:3">
      <c r="A723" s="219"/>
      <c r="B723" s="220"/>
      <c r="C723" s="220"/>
    </row>
    <row r="724" spans="1:3">
      <c r="A724" s="219"/>
      <c r="B724" s="220"/>
      <c r="C724" s="220"/>
    </row>
    <row r="725" spans="1:3">
      <c r="A725" s="219"/>
      <c r="B725" s="220"/>
      <c r="C725" s="220"/>
    </row>
    <row r="726" spans="1:3">
      <c r="A726" s="219"/>
      <c r="B726" s="220"/>
      <c r="C726" s="220"/>
    </row>
    <row r="727" spans="1:3">
      <c r="A727" s="219"/>
      <c r="B727" s="220"/>
      <c r="C727" s="220"/>
    </row>
    <row r="728" spans="1:3">
      <c r="A728" s="219"/>
      <c r="B728" s="220"/>
      <c r="C728" s="220"/>
    </row>
    <row r="729" spans="1:3">
      <c r="A729" s="219"/>
      <c r="B729" s="220"/>
      <c r="C729" s="220"/>
    </row>
    <row r="730" spans="1:3">
      <c r="A730" s="219"/>
      <c r="B730" s="220"/>
      <c r="C730" s="220"/>
    </row>
    <row r="731" spans="1:3">
      <c r="A731" s="219"/>
      <c r="B731" s="220"/>
      <c r="C731" s="220"/>
    </row>
    <row r="732" spans="1:3">
      <c r="A732" s="219"/>
      <c r="B732" s="220"/>
      <c r="C732" s="220"/>
    </row>
    <row r="733" spans="1:3">
      <c r="A733" s="219"/>
      <c r="B733" s="220"/>
      <c r="C733" s="220"/>
    </row>
    <row r="734" spans="1:3">
      <c r="A734" s="219"/>
      <c r="B734" s="220"/>
      <c r="C734" s="220"/>
    </row>
    <row r="735" spans="1:3">
      <c r="A735" s="219"/>
      <c r="B735" s="220"/>
      <c r="C735" s="220"/>
    </row>
    <row r="736" spans="1:3">
      <c r="A736" s="219"/>
      <c r="B736" s="220"/>
      <c r="C736" s="220"/>
    </row>
    <row r="737" spans="1:3">
      <c r="A737" s="219"/>
      <c r="B737" s="220"/>
      <c r="C737" s="220"/>
    </row>
    <row r="738" spans="1:3">
      <c r="A738" s="219"/>
      <c r="B738" s="220"/>
      <c r="C738" s="220"/>
    </row>
    <row r="739" spans="1:3">
      <c r="A739" s="219"/>
      <c r="B739" s="220"/>
      <c r="C739" s="220"/>
    </row>
    <row r="740" spans="1:3">
      <c r="A740" s="219"/>
      <c r="B740" s="220"/>
      <c r="C740" s="220"/>
    </row>
    <row r="741" spans="1:3">
      <c r="A741" s="219"/>
      <c r="B741" s="220"/>
      <c r="C741" s="220"/>
    </row>
    <row r="742" spans="1:3">
      <c r="A742" s="219"/>
      <c r="B742" s="220"/>
      <c r="C742" s="220"/>
    </row>
    <row r="743" spans="1:3">
      <c r="A743" s="219"/>
      <c r="B743" s="220"/>
      <c r="C743" s="220"/>
    </row>
    <row r="744" spans="1:3">
      <c r="A744" s="219"/>
      <c r="B744" s="220"/>
      <c r="C744" s="220"/>
    </row>
    <row r="745" spans="1:3">
      <c r="A745" s="219"/>
      <c r="B745" s="220"/>
      <c r="C745" s="220"/>
    </row>
    <row r="746" spans="1:3">
      <c r="A746" s="219"/>
      <c r="B746" s="220"/>
      <c r="C746" s="220"/>
    </row>
    <row r="747" spans="1:3">
      <c r="A747" s="219"/>
      <c r="B747" s="220"/>
      <c r="C747" s="220"/>
    </row>
    <row r="748" spans="1:3">
      <c r="A748" s="219"/>
      <c r="B748" s="220"/>
      <c r="C748" s="220"/>
    </row>
    <row r="749" spans="1:3">
      <c r="A749" s="219"/>
      <c r="B749" s="220"/>
      <c r="C749" s="220"/>
    </row>
    <row r="750" spans="1:3">
      <c r="A750" s="219"/>
      <c r="B750" s="220"/>
      <c r="C750" s="220"/>
    </row>
    <row r="751" spans="1:3">
      <c r="A751" s="219"/>
      <c r="B751" s="220"/>
      <c r="C751" s="220"/>
    </row>
    <row r="752" spans="1:3">
      <c r="A752" s="219"/>
      <c r="B752" s="220"/>
      <c r="C752" s="220"/>
    </row>
    <row r="753" spans="1:3">
      <c r="A753" s="219"/>
      <c r="B753" s="220"/>
      <c r="C753" s="220"/>
    </row>
    <row r="754" spans="1:3">
      <c r="A754" s="219"/>
      <c r="B754" s="220"/>
      <c r="C754" s="220"/>
    </row>
    <row r="755" spans="1:3">
      <c r="A755" s="219"/>
      <c r="B755" s="220"/>
      <c r="C755" s="220"/>
    </row>
    <row r="756" spans="1:3">
      <c r="A756" s="219"/>
      <c r="B756" s="220"/>
      <c r="C756" s="220"/>
    </row>
    <row r="757" spans="1:3">
      <c r="A757" s="219"/>
      <c r="B757" s="220"/>
      <c r="C757" s="220"/>
    </row>
    <row r="758" spans="1:3">
      <c r="A758" s="219"/>
      <c r="B758" s="220"/>
      <c r="C758" s="220"/>
    </row>
    <row r="759" spans="1:3">
      <c r="A759" s="219"/>
      <c r="B759" s="220"/>
      <c r="C759" s="220"/>
    </row>
    <row r="760" spans="1:3">
      <c r="A760" s="219"/>
      <c r="B760" s="220"/>
      <c r="C760" s="220"/>
    </row>
    <row r="761" spans="1:3">
      <c r="A761" s="219"/>
      <c r="B761" s="220"/>
      <c r="C761" s="220"/>
    </row>
    <row r="762" spans="1:3">
      <c r="A762" s="219"/>
      <c r="B762" s="220"/>
      <c r="C762" s="220"/>
    </row>
    <row r="763" spans="1:3">
      <c r="A763" s="219"/>
      <c r="B763" s="220"/>
      <c r="C763" s="220"/>
    </row>
    <row r="764" spans="1:3">
      <c r="A764" s="219"/>
      <c r="B764" s="220"/>
      <c r="C764" s="220"/>
    </row>
    <row r="765" spans="1:3">
      <c r="A765" s="219"/>
      <c r="B765" s="220"/>
      <c r="C765" s="220"/>
    </row>
    <row r="766" spans="1:3">
      <c r="A766" s="219"/>
      <c r="B766" s="220"/>
      <c r="C766" s="220"/>
    </row>
    <row r="767" spans="1:3">
      <c r="A767" s="219"/>
      <c r="B767" s="220"/>
      <c r="C767" s="220"/>
    </row>
    <row r="768" spans="1:3">
      <c r="A768" s="219"/>
      <c r="B768" s="220"/>
      <c r="C768" s="220"/>
    </row>
    <row r="769" spans="1:3">
      <c r="A769" s="219"/>
      <c r="B769" s="220"/>
      <c r="C769" s="220"/>
    </row>
    <row r="770" spans="1:3">
      <c r="A770" s="219"/>
      <c r="B770" s="220"/>
      <c r="C770" s="220"/>
    </row>
    <row r="771" spans="1:3">
      <c r="A771" s="219"/>
      <c r="B771" s="220"/>
      <c r="C771" s="220"/>
    </row>
    <row r="772" spans="1:3">
      <c r="A772" s="219"/>
      <c r="B772" s="220"/>
      <c r="C772" s="220"/>
    </row>
    <row r="773" spans="1:3">
      <c r="A773" s="219"/>
      <c r="B773" s="220"/>
      <c r="C773" s="220"/>
    </row>
    <row r="774" spans="1:3">
      <c r="A774" s="219"/>
      <c r="B774" s="220"/>
      <c r="C774" s="220"/>
    </row>
    <row r="775" spans="1:3">
      <c r="A775" s="219"/>
      <c r="B775" s="220"/>
      <c r="C775" s="220"/>
    </row>
    <row r="776" spans="1:3">
      <c r="A776" s="219"/>
      <c r="B776" s="220"/>
      <c r="C776" s="220"/>
    </row>
    <row r="777" spans="1:3">
      <c r="A777" s="219"/>
      <c r="B777" s="220"/>
      <c r="C777" s="220"/>
    </row>
    <row r="778" spans="1:3">
      <c r="A778" s="219"/>
      <c r="B778" s="220"/>
      <c r="C778" s="220"/>
    </row>
    <row r="779" spans="1:3">
      <c r="A779" s="219"/>
      <c r="B779" s="220"/>
      <c r="C779" s="220"/>
    </row>
    <row r="780" spans="1:3">
      <c r="A780" s="219"/>
      <c r="B780" s="220"/>
      <c r="C780" s="220"/>
    </row>
    <row r="781" spans="1:3">
      <c r="A781" s="219"/>
      <c r="B781" s="220"/>
      <c r="C781" s="220"/>
    </row>
    <row r="782" spans="1:3">
      <c r="A782" s="219"/>
      <c r="B782" s="220"/>
      <c r="C782" s="220"/>
    </row>
    <row r="783" spans="1:3">
      <c r="A783" s="219"/>
      <c r="B783" s="220"/>
      <c r="C783" s="220"/>
    </row>
    <row r="784" spans="1:3">
      <c r="A784" s="219"/>
      <c r="B784" s="220"/>
      <c r="C784" s="220"/>
    </row>
    <row r="785" spans="1:3">
      <c r="A785" s="219"/>
      <c r="B785" s="220"/>
      <c r="C785" s="220"/>
    </row>
    <row r="786" spans="1:3">
      <c r="A786" s="219"/>
      <c r="B786" s="220"/>
      <c r="C786" s="220"/>
    </row>
    <row r="787" spans="1:3">
      <c r="A787" s="219"/>
      <c r="B787" s="220"/>
      <c r="C787" s="220"/>
    </row>
    <row r="788" spans="1:3">
      <c r="A788" s="219"/>
      <c r="B788" s="220"/>
      <c r="C788" s="220"/>
    </row>
    <row r="789" spans="1:3">
      <c r="A789" s="219"/>
      <c r="B789" s="220"/>
      <c r="C789" s="220"/>
    </row>
    <row r="790" spans="1:3">
      <c r="A790" s="219"/>
      <c r="B790" s="220"/>
      <c r="C790" s="220"/>
    </row>
    <row r="791" spans="1:3">
      <c r="A791" s="219"/>
      <c r="B791" s="220"/>
      <c r="C791" s="220"/>
    </row>
    <row r="792" spans="1:3">
      <c r="A792" s="219"/>
      <c r="B792" s="220"/>
      <c r="C792" s="220"/>
    </row>
    <row r="793" spans="1:3">
      <c r="A793" s="219"/>
      <c r="B793" s="220"/>
      <c r="C793" s="220"/>
    </row>
    <row r="794" spans="1:3">
      <c r="A794" s="219"/>
      <c r="B794" s="220"/>
      <c r="C794" s="220"/>
    </row>
    <row r="795" spans="1:3">
      <c r="A795" s="219"/>
      <c r="B795" s="220"/>
      <c r="C795" s="220"/>
    </row>
    <row r="796" spans="1:3">
      <c r="A796" s="219"/>
      <c r="B796" s="220"/>
      <c r="C796" s="220"/>
    </row>
    <row r="797" spans="1:3">
      <c r="A797" s="219"/>
      <c r="B797" s="220"/>
      <c r="C797" s="220"/>
    </row>
    <row r="798" spans="1:3">
      <c r="A798" s="219"/>
      <c r="B798" s="220"/>
      <c r="C798" s="220"/>
    </row>
    <row r="799" spans="1:3">
      <c r="A799" s="219"/>
      <c r="B799" s="220"/>
      <c r="C799" s="220"/>
    </row>
    <row r="800" spans="1:3">
      <c r="A800" s="219"/>
      <c r="B800" s="220"/>
      <c r="C800" s="220"/>
    </row>
    <row r="801" spans="1:3">
      <c r="A801" s="219"/>
      <c r="B801" s="220"/>
      <c r="C801" s="220"/>
    </row>
    <row r="802" spans="1:3">
      <c r="A802" s="219"/>
      <c r="B802" s="220"/>
      <c r="C802" s="220"/>
    </row>
    <row r="803" spans="1:3">
      <c r="A803" s="219"/>
      <c r="B803" s="220"/>
      <c r="C803" s="220"/>
    </row>
    <row r="804" spans="1:3">
      <c r="A804" s="219"/>
      <c r="B804" s="220"/>
      <c r="C804" s="220"/>
    </row>
    <row r="805" spans="1:3">
      <c r="A805" s="219"/>
      <c r="B805" s="220"/>
      <c r="C805" s="220"/>
    </row>
    <row r="806" spans="1:3">
      <c r="A806" s="219"/>
      <c r="B806" s="220"/>
      <c r="C806" s="220"/>
    </row>
    <row r="807" spans="1:3">
      <c r="A807" s="219"/>
      <c r="B807" s="220"/>
      <c r="C807" s="220"/>
    </row>
    <row r="808" spans="1:3">
      <c r="A808" s="219"/>
      <c r="B808" s="220"/>
      <c r="C808" s="220"/>
    </row>
    <row r="809" spans="1:3">
      <c r="A809" s="219"/>
      <c r="B809" s="220"/>
      <c r="C809" s="220"/>
    </row>
    <row r="810" spans="1:3">
      <c r="A810" s="219"/>
      <c r="B810" s="220"/>
      <c r="C810" s="220"/>
    </row>
    <row r="811" spans="1:3">
      <c r="A811" s="219"/>
      <c r="B811" s="220"/>
      <c r="C811" s="220"/>
    </row>
    <row r="812" spans="1:3">
      <c r="A812" s="219"/>
      <c r="B812" s="220"/>
      <c r="C812" s="220"/>
    </row>
    <row r="813" spans="1:3">
      <c r="A813" s="219"/>
      <c r="B813" s="220"/>
      <c r="C813" s="220"/>
    </row>
    <row r="814" spans="1:3">
      <c r="A814" s="219"/>
      <c r="B814" s="220"/>
      <c r="C814" s="220"/>
    </row>
    <row r="815" spans="1:3">
      <c r="A815" s="219"/>
      <c r="B815" s="220"/>
      <c r="C815" s="220"/>
    </row>
    <row r="816" spans="1:3">
      <c r="A816" s="219"/>
      <c r="B816" s="220"/>
      <c r="C816" s="220"/>
    </row>
    <row r="817" spans="1:3">
      <c r="A817" s="219"/>
      <c r="B817" s="220"/>
      <c r="C817" s="220"/>
    </row>
    <row r="818" spans="1:3">
      <c r="A818" s="219"/>
      <c r="B818" s="220"/>
      <c r="C818" s="220"/>
    </row>
    <row r="819" spans="1:3">
      <c r="A819" s="219"/>
      <c r="B819" s="220"/>
      <c r="C819" s="220"/>
    </row>
    <row r="820" spans="1:3">
      <c r="A820" s="219"/>
      <c r="B820" s="220"/>
      <c r="C820" s="220"/>
    </row>
    <row r="821" spans="1:3">
      <c r="A821" s="219"/>
      <c r="B821" s="220"/>
      <c r="C821" s="220"/>
    </row>
    <row r="822" spans="1:3">
      <c r="A822" s="219"/>
      <c r="B822" s="220"/>
      <c r="C822" s="220"/>
    </row>
    <row r="823" spans="1:3">
      <c r="A823" s="219"/>
      <c r="B823" s="220"/>
      <c r="C823" s="220"/>
    </row>
    <row r="824" spans="1:3">
      <c r="A824" s="219"/>
      <c r="B824" s="220"/>
      <c r="C824" s="220"/>
    </row>
    <row r="825" spans="1:3">
      <c r="A825" s="219"/>
      <c r="B825" s="220"/>
      <c r="C825" s="220"/>
    </row>
    <row r="826" spans="1:3">
      <c r="A826" s="219"/>
      <c r="B826" s="220"/>
      <c r="C826" s="220"/>
    </row>
    <row r="827" spans="1:3">
      <c r="A827" s="219"/>
      <c r="B827" s="220"/>
      <c r="C827" s="220"/>
    </row>
    <row r="828" spans="1:3">
      <c r="A828" s="219"/>
      <c r="B828" s="220"/>
      <c r="C828" s="220"/>
    </row>
    <row r="829" spans="1:3">
      <c r="A829" s="219"/>
      <c r="B829" s="220"/>
      <c r="C829" s="220"/>
    </row>
    <row r="830" spans="1:3">
      <c r="A830" s="219"/>
      <c r="B830" s="220"/>
      <c r="C830" s="220"/>
    </row>
    <row r="831" spans="1:3">
      <c r="A831" s="219"/>
      <c r="B831" s="220"/>
      <c r="C831" s="220"/>
    </row>
    <row r="832" spans="1:3">
      <c r="A832" s="219"/>
      <c r="B832" s="220"/>
      <c r="C832" s="220"/>
    </row>
    <row r="833" spans="1:3">
      <c r="A833" s="219"/>
      <c r="B833" s="220"/>
      <c r="C833" s="220"/>
    </row>
    <row r="834" spans="1:3">
      <c r="A834" s="219"/>
      <c r="B834" s="220"/>
      <c r="C834" s="220"/>
    </row>
    <row r="835" spans="1:3">
      <c r="A835" s="219"/>
      <c r="B835" s="220"/>
      <c r="C835" s="220"/>
    </row>
    <row r="836" spans="1:3">
      <c r="A836" s="219"/>
      <c r="B836" s="220"/>
      <c r="C836" s="220"/>
    </row>
    <row r="837" spans="1:3">
      <c r="A837" s="219"/>
      <c r="B837" s="220"/>
      <c r="C837" s="220"/>
    </row>
    <row r="838" spans="1:3">
      <c r="A838" s="219"/>
      <c r="B838" s="220"/>
      <c r="C838" s="220"/>
    </row>
    <row r="839" spans="1:3">
      <c r="A839" s="219"/>
      <c r="B839" s="220"/>
      <c r="C839" s="220"/>
    </row>
    <row r="840" spans="1:3">
      <c r="A840" s="219"/>
      <c r="B840" s="220"/>
      <c r="C840" s="220"/>
    </row>
    <row r="841" spans="1:3">
      <c r="A841" s="219"/>
      <c r="B841" s="220"/>
      <c r="C841" s="220"/>
    </row>
    <row r="842" spans="1:3">
      <c r="A842" s="219"/>
      <c r="B842" s="220"/>
      <c r="C842" s="220"/>
    </row>
    <row r="843" spans="1:3">
      <c r="A843" s="219"/>
      <c r="B843" s="220"/>
      <c r="C843" s="220"/>
    </row>
    <row r="844" spans="1:3">
      <c r="A844" s="219"/>
      <c r="B844" s="220"/>
      <c r="C844" s="220"/>
    </row>
    <row r="845" spans="1:3">
      <c r="A845" s="219"/>
      <c r="B845" s="220"/>
      <c r="C845" s="220"/>
    </row>
    <row r="846" spans="1:3">
      <c r="A846" s="219"/>
      <c r="B846" s="220"/>
      <c r="C846" s="220"/>
    </row>
    <row r="847" spans="1:3">
      <c r="A847" s="219"/>
      <c r="B847" s="220"/>
      <c r="C847" s="220"/>
    </row>
    <row r="848" spans="1:3">
      <c r="A848" s="219"/>
      <c r="B848" s="220"/>
      <c r="C848" s="220"/>
    </row>
    <row r="849" spans="1:3">
      <c r="A849" s="219"/>
      <c r="B849" s="220"/>
      <c r="C849" s="220"/>
    </row>
    <row r="850" spans="1:3">
      <c r="A850" s="219"/>
      <c r="B850" s="220"/>
      <c r="C850" s="220"/>
    </row>
    <row r="851" spans="1:3">
      <c r="A851" s="219"/>
      <c r="B851" s="220"/>
      <c r="C851" s="220"/>
    </row>
    <row r="852" spans="1:3">
      <c r="A852" s="219"/>
      <c r="B852" s="220"/>
      <c r="C852" s="220"/>
    </row>
    <row r="853" spans="1:3">
      <c r="A853" s="219"/>
      <c r="B853" s="220"/>
      <c r="C853" s="220"/>
    </row>
    <row r="854" spans="1:3">
      <c r="A854" s="219"/>
      <c r="B854" s="220"/>
      <c r="C854" s="220"/>
    </row>
    <row r="855" spans="1:3">
      <c r="A855" s="219"/>
      <c r="B855" s="220"/>
      <c r="C855" s="220"/>
    </row>
    <row r="856" spans="1:3">
      <c r="A856" s="219"/>
      <c r="B856" s="220"/>
      <c r="C856" s="220"/>
    </row>
    <row r="857" spans="1:3">
      <c r="A857" s="219"/>
      <c r="B857" s="220"/>
      <c r="C857" s="220"/>
    </row>
    <row r="858" spans="1:3">
      <c r="A858" s="219"/>
      <c r="B858" s="220"/>
      <c r="C858" s="220"/>
    </row>
    <row r="859" spans="1:3">
      <c r="A859" s="219"/>
      <c r="B859" s="220"/>
      <c r="C859" s="220"/>
    </row>
    <row r="860" spans="1:3">
      <c r="A860" s="219"/>
      <c r="B860" s="220"/>
      <c r="C860" s="220"/>
    </row>
    <row r="861" spans="1:3">
      <c r="A861" s="219"/>
      <c r="B861" s="220"/>
      <c r="C861" s="220"/>
    </row>
    <row r="862" spans="1:3">
      <c r="A862" s="219"/>
      <c r="B862" s="220"/>
      <c r="C862" s="220"/>
    </row>
    <row r="863" spans="1:3">
      <c r="A863" s="219"/>
      <c r="B863" s="220"/>
      <c r="C863" s="220"/>
    </row>
    <row r="864" spans="1:3">
      <c r="A864" s="219"/>
      <c r="B864" s="220"/>
      <c r="C864" s="220"/>
    </row>
    <row r="865" spans="1:3">
      <c r="A865" s="219"/>
      <c r="B865" s="220"/>
      <c r="C865" s="220"/>
    </row>
    <row r="866" spans="1:3">
      <c r="A866" s="219"/>
      <c r="B866" s="220"/>
      <c r="C866" s="220"/>
    </row>
    <row r="867" spans="1:3">
      <c r="A867" s="219"/>
      <c r="B867" s="220"/>
      <c r="C867" s="220"/>
    </row>
    <row r="868" spans="1:3">
      <c r="A868" s="219"/>
      <c r="B868" s="220"/>
      <c r="C868" s="220"/>
    </row>
    <row r="869" spans="1:3">
      <c r="A869" s="219"/>
      <c r="B869" s="220"/>
      <c r="C869" s="220"/>
    </row>
    <row r="870" spans="1:3">
      <c r="A870" s="219"/>
      <c r="B870" s="220"/>
      <c r="C870" s="220"/>
    </row>
    <row r="871" spans="1:3">
      <c r="A871" s="219"/>
      <c r="B871" s="220"/>
      <c r="C871" s="220"/>
    </row>
    <row r="872" spans="1:3">
      <c r="A872" s="219"/>
      <c r="B872" s="220"/>
      <c r="C872" s="220"/>
    </row>
    <row r="873" spans="1:3">
      <c r="A873" s="219"/>
      <c r="B873" s="220"/>
      <c r="C873" s="220"/>
    </row>
    <row r="874" spans="1:3">
      <c r="A874" s="219"/>
      <c r="B874" s="220"/>
      <c r="C874" s="220"/>
    </row>
    <row r="875" spans="1:3">
      <c r="A875" s="219"/>
      <c r="B875" s="220"/>
      <c r="C875" s="220"/>
    </row>
    <row r="876" spans="1:3">
      <c r="A876" s="219"/>
      <c r="B876" s="220"/>
      <c r="C876" s="220"/>
    </row>
    <row r="877" spans="1:3">
      <c r="A877" s="219"/>
      <c r="B877" s="220"/>
      <c r="C877" s="220"/>
    </row>
    <row r="878" spans="1:3">
      <c r="A878" s="219"/>
      <c r="B878" s="220"/>
      <c r="C878" s="220"/>
    </row>
    <row r="879" spans="1:3">
      <c r="A879" s="219"/>
      <c r="B879" s="220"/>
      <c r="C879" s="220"/>
    </row>
    <row r="880" spans="1:3">
      <c r="A880" s="219"/>
      <c r="B880" s="220"/>
      <c r="C880" s="220"/>
    </row>
    <row r="881" spans="1:3">
      <c r="A881" s="219"/>
      <c r="B881" s="220"/>
      <c r="C881" s="220"/>
    </row>
    <row r="882" spans="1:3">
      <c r="A882" s="219"/>
      <c r="B882" s="220"/>
      <c r="C882" s="220"/>
    </row>
    <row r="883" spans="1:3">
      <c r="A883" s="219"/>
      <c r="B883" s="220"/>
      <c r="C883" s="220"/>
    </row>
    <row r="884" spans="1:3">
      <c r="A884" s="219"/>
      <c r="B884" s="220"/>
      <c r="C884" s="220"/>
    </row>
    <row r="885" spans="1:3">
      <c r="A885" s="219"/>
      <c r="B885" s="220"/>
      <c r="C885" s="220"/>
    </row>
    <row r="886" spans="1:3">
      <c r="A886" s="219"/>
      <c r="B886" s="220"/>
      <c r="C886" s="220"/>
    </row>
    <row r="887" spans="1:3">
      <c r="A887" s="219"/>
      <c r="B887" s="220"/>
      <c r="C887" s="220"/>
    </row>
    <row r="888" spans="1:3">
      <c r="A888" s="219"/>
      <c r="B888" s="220"/>
      <c r="C888" s="220"/>
    </row>
    <row r="889" spans="1:3">
      <c r="A889" s="219"/>
      <c r="B889" s="220"/>
      <c r="C889" s="220"/>
    </row>
    <row r="890" spans="1:3">
      <c r="A890" s="219"/>
      <c r="B890" s="220"/>
      <c r="C890" s="220"/>
    </row>
    <row r="891" spans="1:3">
      <c r="A891" s="219"/>
      <c r="B891" s="220"/>
      <c r="C891" s="220"/>
    </row>
    <row r="892" spans="1:3">
      <c r="A892" s="219"/>
      <c r="B892" s="220"/>
      <c r="C892" s="220"/>
    </row>
    <row r="893" spans="1:3">
      <c r="A893" s="219"/>
      <c r="B893" s="220"/>
      <c r="C893" s="220"/>
    </row>
    <row r="894" spans="1:3">
      <c r="A894" s="219"/>
      <c r="B894" s="220"/>
      <c r="C894" s="220"/>
    </row>
    <row r="895" spans="1:3">
      <c r="A895" s="219"/>
      <c r="B895" s="220"/>
      <c r="C895" s="220"/>
    </row>
    <row r="896" spans="1:3">
      <c r="A896" s="219"/>
      <c r="B896" s="220"/>
      <c r="C896" s="220"/>
    </row>
    <row r="897" spans="1:3">
      <c r="A897" s="219"/>
      <c r="B897" s="220"/>
      <c r="C897" s="220"/>
    </row>
    <row r="898" spans="1:3">
      <c r="A898" s="219"/>
      <c r="B898" s="220"/>
      <c r="C898" s="220"/>
    </row>
    <row r="899" spans="1:3">
      <c r="A899" s="219"/>
      <c r="B899" s="220"/>
      <c r="C899" s="220"/>
    </row>
    <row r="900" spans="1:3">
      <c r="A900" s="219"/>
      <c r="B900" s="220"/>
      <c r="C900" s="220"/>
    </row>
    <row r="901" spans="1:3">
      <c r="A901" s="219"/>
      <c r="B901" s="220"/>
      <c r="C901" s="220"/>
    </row>
    <row r="902" spans="1:3">
      <c r="A902" s="219"/>
      <c r="B902" s="220"/>
      <c r="C902" s="220"/>
    </row>
    <row r="903" spans="1:3">
      <c r="A903" s="219"/>
      <c r="B903" s="220"/>
      <c r="C903" s="220"/>
    </row>
    <row r="904" spans="1:3">
      <c r="A904" s="219"/>
      <c r="B904" s="220"/>
      <c r="C904" s="220"/>
    </row>
    <row r="905" spans="1:3">
      <c r="A905" s="219"/>
      <c r="B905" s="220"/>
      <c r="C905" s="220"/>
    </row>
    <row r="906" spans="1:3">
      <c r="A906" s="219"/>
      <c r="B906" s="220"/>
      <c r="C906" s="220"/>
    </row>
    <row r="907" spans="1:3">
      <c r="A907" s="219"/>
      <c r="B907" s="220"/>
      <c r="C907" s="220"/>
    </row>
    <row r="908" spans="1:3">
      <c r="A908" s="219"/>
      <c r="B908" s="220"/>
      <c r="C908" s="220"/>
    </row>
    <row r="909" spans="1:3">
      <c r="A909" s="219"/>
      <c r="B909" s="220"/>
      <c r="C909" s="220"/>
    </row>
    <row r="910" spans="1:3">
      <c r="A910" s="219"/>
      <c r="B910" s="220"/>
      <c r="C910" s="220"/>
    </row>
    <row r="911" spans="1:3">
      <c r="A911" s="219"/>
      <c r="B911" s="220"/>
      <c r="C911" s="220"/>
    </row>
    <row r="912" spans="1:3">
      <c r="A912" s="219"/>
      <c r="B912" s="220"/>
      <c r="C912" s="220"/>
    </row>
    <row r="913" spans="1:3">
      <c r="A913" s="219"/>
      <c r="B913" s="220"/>
      <c r="C913" s="220"/>
    </row>
    <row r="914" spans="1:3">
      <c r="A914" s="219"/>
      <c r="B914" s="220"/>
      <c r="C914" s="220"/>
    </row>
    <row r="915" spans="1:3">
      <c r="A915" s="219"/>
      <c r="B915" s="220"/>
      <c r="C915" s="220"/>
    </row>
    <row r="916" spans="1:3">
      <c r="A916" s="219"/>
      <c r="B916" s="220"/>
      <c r="C916" s="220"/>
    </row>
    <row r="917" spans="1:3">
      <c r="A917" s="219"/>
      <c r="B917" s="220"/>
      <c r="C917" s="220"/>
    </row>
    <row r="918" spans="1:3">
      <c r="A918" s="219"/>
      <c r="B918" s="220"/>
      <c r="C918" s="220"/>
    </row>
    <row r="919" spans="1:3">
      <c r="A919" s="219"/>
      <c r="B919" s="220"/>
      <c r="C919" s="220"/>
    </row>
    <row r="920" spans="1:3">
      <c r="A920" s="219"/>
      <c r="B920" s="220"/>
      <c r="C920" s="220"/>
    </row>
    <row r="921" spans="1:3">
      <c r="A921" s="219"/>
      <c r="B921" s="220"/>
      <c r="C921" s="220"/>
    </row>
    <row r="922" spans="1:3">
      <c r="A922" s="219"/>
      <c r="B922" s="220"/>
      <c r="C922" s="220"/>
    </row>
    <row r="923" spans="1:3">
      <c r="A923" s="219"/>
      <c r="B923" s="220"/>
      <c r="C923" s="220"/>
    </row>
    <row r="924" spans="1:3">
      <c r="A924" s="219"/>
      <c r="B924" s="220"/>
      <c r="C924" s="220"/>
    </row>
    <row r="925" spans="1:3">
      <c r="A925" s="219"/>
      <c r="B925" s="220"/>
      <c r="C925" s="220"/>
    </row>
    <row r="926" spans="1:3">
      <c r="A926" s="219"/>
      <c r="B926" s="220"/>
      <c r="C926" s="220"/>
    </row>
    <row r="927" spans="1:3">
      <c r="A927" s="219"/>
      <c r="B927" s="220"/>
      <c r="C927" s="220"/>
    </row>
    <row r="928" spans="1:3">
      <c r="A928" s="219"/>
      <c r="B928" s="220"/>
      <c r="C928" s="220"/>
    </row>
    <row r="929" spans="1:3">
      <c r="A929" s="219"/>
      <c r="B929" s="220"/>
      <c r="C929" s="220"/>
    </row>
    <row r="930" spans="1:3">
      <c r="A930" s="219"/>
      <c r="B930" s="220"/>
      <c r="C930" s="220"/>
    </row>
    <row r="931" spans="1:3">
      <c r="A931" s="219"/>
      <c r="B931" s="220"/>
      <c r="C931" s="220"/>
    </row>
    <row r="932" spans="1:3">
      <c r="A932" s="219"/>
      <c r="B932" s="220"/>
      <c r="C932" s="220"/>
    </row>
    <row r="933" spans="1:3">
      <c r="A933" s="219"/>
      <c r="B933" s="220"/>
      <c r="C933" s="220"/>
    </row>
    <row r="934" spans="1:3">
      <c r="A934" s="219"/>
      <c r="B934" s="220"/>
      <c r="C934" s="220"/>
    </row>
    <row r="935" spans="1:3">
      <c r="A935" s="219"/>
      <c r="B935" s="220"/>
      <c r="C935" s="220"/>
    </row>
    <row r="936" spans="1:3">
      <c r="A936" s="219"/>
      <c r="B936" s="220"/>
      <c r="C936" s="220"/>
    </row>
    <row r="937" spans="1:3">
      <c r="A937" s="219"/>
      <c r="B937" s="220"/>
      <c r="C937" s="220"/>
    </row>
    <row r="938" spans="1:3">
      <c r="A938" s="219"/>
      <c r="B938" s="220"/>
      <c r="C938" s="220"/>
    </row>
    <row r="939" spans="1:3">
      <c r="A939" s="219"/>
      <c r="B939" s="220"/>
      <c r="C939" s="220"/>
    </row>
    <row r="940" spans="1:3">
      <c r="A940" s="219"/>
      <c r="B940" s="220"/>
      <c r="C940" s="220"/>
    </row>
    <row r="941" spans="1:3">
      <c r="A941" s="219"/>
      <c r="B941" s="220"/>
      <c r="C941" s="220"/>
    </row>
    <row r="942" spans="1:3">
      <c r="A942" s="219"/>
      <c r="B942" s="220"/>
      <c r="C942" s="220"/>
    </row>
    <row r="943" spans="1:3">
      <c r="A943" s="219"/>
      <c r="B943" s="220"/>
      <c r="C943" s="220"/>
    </row>
    <row r="944" spans="1:3">
      <c r="A944" s="219"/>
      <c r="B944" s="220"/>
      <c r="C944" s="220"/>
    </row>
    <row r="945" spans="1:3">
      <c r="A945" s="219"/>
      <c r="B945" s="220"/>
      <c r="C945" s="220"/>
    </row>
    <row r="946" spans="1:3">
      <c r="A946" s="219"/>
      <c r="B946" s="220"/>
      <c r="C946" s="220"/>
    </row>
    <row r="947" spans="1:3">
      <c r="A947" s="219"/>
      <c r="B947" s="220"/>
      <c r="C947" s="220"/>
    </row>
    <row r="948" spans="1:3">
      <c r="A948" s="219"/>
      <c r="B948" s="220"/>
      <c r="C948" s="220"/>
    </row>
    <row r="949" spans="1:3">
      <c r="A949" s="219"/>
      <c r="B949" s="220"/>
      <c r="C949" s="220"/>
    </row>
    <row r="950" spans="1:3">
      <c r="A950" s="219"/>
      <c r="B950" s="220"/>
      <c r="C950" s="220"/>
    </row>
    <row r="951" spans="1:3">
      <c r="A951" s="219"/>
      <c r="B951" s="220"/>
      <c r="C951" s="220"/>
    </row>
    <row r="952" spans="1:3">
      <c r="A952" s="219"/>
      <c r="B952" s="220"/>
      <c r="C952" s="220"/>
    </row>
    <row r="953" spans="1:3">
      <c r="A953" s="219"/>
      <c r="B953" s="220"/>
      <c r="C953" s="220"/>
    </row>
    <row r="954" spans="1:3">
      <c r="A954" s="219"/>
      <c r="B954" s="220"/>
      <c r="C954" s="220"/>
    </row>
    <row r="955" spans="1:3">
      <c r="A955" s="219"/>
      <c r="B955" s="220"/>
      <c r="C955" s="220"/>
    </row>
    <row r="956" spans="1:3">
      <c r="A956" s="219"/>
      <c r="B956" s="220"/>
      <c r="C956" s="220"/>
    </row>
    <row r="957" spans="1:3">
      <c r="A957" s="219"/>
      <c r="B957" s="220"/>
      <c r="C957" s="220"/>
    </row>
    <row r="958" spans="1:3">
      <c r="A958" s="219"/>
      <c r="B958" s="220"/>
      <c r="C958" s="220"/>
    </row>
    <row r="959" spans="1:3">
      <c r="A959" s="219"/>
      <c r="B959" s="220"/>
      <c r="C959" s="220"/>
    </row>
    <row r="960" spans="1:3">
      <c r="A960" s="219"/>
      <c r="B960" s="220"/>
      <c r="C960" s="220"/>
    </row>
    <row r="961" spans="1:3">
      <c r="A961" s="219"/>
      <c r="B961" s="220"/>
      <c r="C961" s="220"/>
    </row>
    <row r="962" spans="1:3">
      <c r="A962" s="219"/>
      <c r="B962" s="220"/>
      <c r="C962" s="220"/>
    </row>
    <row r="963" spans="1:3">
      <c r="A963" s="219"/>
      <c r="B963" s="220"/>
      <c r="C963" s="220"/>
    </row>
    <row r="964" spans="1:3">
      <c r="A964" s="219"/>
      <c r="B964" s="220"/>
      <c r="C964" s="220"/>
    </row>
    <row r="965" spans="1:3">
      <c r="A965" s="219"/>
      <c r="B965" s="220"/>
      <c r="C965" s="220"/>
    </row>
    <row r="966" spans="1:3">
      <c r="A966" s="219"/>
      <c r="B966" s="220"/>
      <c r="C966" s="220"/>
    </row>
    <row r="967" spans="1:3">
      <c r="A967" s="219"/>
      <c r="B967" s="220"/>
      <c r="C967" s="220"/>
    </row>
    <row r="968" spans="1:3">
      <c r="A968" s="219"/>
      <c r="B968" s="220"/>
      <c r="C968" s="220"/>
    </row>
    <row r="969" spans="1:3">
      <c r="A969" s="219"/>
      <c r="B969" s="220"/>
      <c r="C969" s="220"/>
    </row>
    <row r="970" spans="1:3">
      <c r="A970" s="219"/>
      <c r="B970" s="220"/>
      <c r="C970" s="220"/>
    </row>
    <row r="971" spans="1:3">
      <c r="A971" s="219"/>
      <c r="B971" s="220"/>
      <c r="C971" s="220"/>
    </row>
    <row r="972" spans="1:3">
      <c r="A972" s="219"/>
      <c r="B972" s="220"/>
      <c r="C972" s="220"/>
    </row>
    <row r="973" spans="1:3">
      <c r="A973" s="219"/>
      <c r="B973" s="220"/>
      <c r="C973" s="220"/>
    </row>
    <row r="974" spans="1:3">
      <c r="A974" s="219"/>
      <c r="B974" s="220"/>
      <c r="C974" s="220"/>
    </row>
    <row r="975" spans="1:3">
      <c r="A975" s="219"/>
      <c r="B975" s="220"/>
      <c r="C975" s="220"/>
    </row>
    <row r="976" spans="1:3">
      <c r="A976" s="219"/>
      <c r="B976" s="220"/>
      <c r="C976" s="220"/>
    </row>
    <row r="977" spans="1:3">
      <c r="A977" s="219"/>
      <c r="B977" s="220"/>
      <c r="C977" s="220"/>
    </row>
    <row r="978" spans="1:3">
      <c r="A978" s="219"/>
      <c r="B978" s="220"/>
      <c r="C978" s="220"/>
    </row>
    <row r="979" spans="1:3">
      <c r="A979" s="219"/>
      <c r="B979" s="220"/>
      <c r="C979" s="220"/>
    </row>
    <row r="980" spans="1:3">
      <c r="A980" s="219"/>
      <c r="B980" s="220"/>
      <c r="C980" s="220"/>
    </row>
    <row r="981" spans="1:3">
      <c r="A981" s="219"/>
      <c r="B981" s="220"/>
      <c r="C981" s="220"/>
    </row>
    <row r="982" spans="1:3">
      <c r="A982" s="219"/>
      <c r="B982" s="220"/>
      <c r="C982" s="220"/>
    </row>
    <row r="983" spans="1:3">
      <c r="A983" s="219"/>
      <c r="B983" s="220"/>
      <c r="C983" s="220"/>
    </row>
    <row r="984" spans="1:3">
      <c r="A984" s="219"/>
      <c r="B984" s="220"/>
      <c r="C984" s="220"/>
    </row>
    <row r="985" spans="1:3">
      <c r="A985" s="219"/>
      <c r="B985" s="220"/>
      <c r="C985" s="220"/>
    </row>
    <row r="986" spans="1:3">
      <c r="A986" s="219"/>
      <c r="B986" s="220"/>
      <c r="C986" s="220"/>
    </row>
    <row r="987" spans="1:3">
      <c r="A987" s="219"/>
      <c r="B987" s="220"/>
      <c r="C987" s="220"/>
    </row>
    <row r="988" spans="1:3">
      <c r="A988" s="219"/>
      <c r="B988" s="220"/>
      <c r="C988" s="220"/>
    </row>
    <row r="989" spans="1:3">
      <c r="A989" s="219"/>
      <c r="B989" s="220"/>
      <c r="C989" s="220"/>
    </row>
    <row r="990" spans="1:3">
      <c r="A990" s="219"/>
      <c r="B990" s="220"/>
      <c r="C990" s="220"/>
    </row>
    <row r="991" spans="1:3">
      <c r="A991" s="219"/>
      <c r="B991" s="220"/>
      <c r="C991" s="220"/>
    </row>
    <row r="992" spans="1:3">
      <c r="A992" s="219"/>
      <c r="B992" s="220"/>
      <c r="C992" s="220"/>
    </row>
    <row r="993" spans="1:3">
      <c r="A993" s="219"/>
      <c r="B993" s="220"/>
      <c r="C993" s="220"/>
    </row>
    <row r="994" spans="1:3">
      <c r="A994" s="219"/>
      <c r="B994" s="220"/>
      <c r="C994" s="220"/>
    </row>
    <row r="995" spans="1:3">
      <c r="A995" s="219"/>
      <c r="B995" s="220"/>
      <c r="C995" s="220"/>
    </row>
    <row r="996" spans="1:3">
      <c r="A996" s="219"/>
      <c r="B996" s="220"/>
      <c r="C996" s="220"/>
    </row>
    <row r="997" spans="1:3">
      <c r="A997" s="219"/>
      <c r="B997" s="220"/>
      <c r="C997" s="220"/>
    </row>
    <row r="998" spans="1:3">
      <c r="A998" s="219"/>
      <c r="B998" s="220"/>
      <c r="C998" s="220"/>
    </row>
    <row r="999" spans="1:3">
      <c r="A999" s="219"/>
      <c r="B999" s="220"/>
      <c r="C999" s="220"/>
    </row>
    <row r="1000" spans="1:3">
      <c r="A1000" s="219"/>
      <c r="B1000" s="220"/>
      <c r="C1000" s="220"/>
    </row>
    <row r="1001" spans="1:3">
      <c r="A1001" s="219"/>
      <c r="B1001" s="220"/>
      <c r="C1001" s="220"/>
    </row>
    <row r="1002" spans="1:3">
      <c r="A1002" s="219"/>
      <c r="B1002" s="220"/>
      <c r="C1002" s="220"/>
    </row>
    <row r="1003" spans="1:3">
      <c r="A1003" s="219"/>
      <c r="B1003" s="220"/>
      <c r="C1003" s="220"/>
    </row>
    <row r="1004" spans="1:3">
      <c r="A1004" s="219"/>
      <c r="B1004" s="220"/>
      <c r="C1004" s="220"/>
    </row>
    <row r="1005" spans="1:3">
      <c r="A1005" s="219"/>
      <c r="B1005" s="220"/>
      <c r="C1005" s="220"/>
    </row>
    <row r="1006" spans="1:3">
      <c r="A1006" s="219"/>
      <c r="B1006" s="220"/>
      <c r="C1006" s="220"/>
    </row>
    <row r="1007" spans="1:3">
      <c r="A1007" s="219"/>
      <c r="B1007" s="220"/>
      <c r="C1007" s="220"/>
    </row>
    <row r="1008" spans="1:3">
      <c r="A1008" s="219"/>
      <c r="B1008" s="220"/>
      <c r="C1008" s="220"/>
    </row>
    <row r="1009" spans="1:3">
      <c r="A1009" s="219"/>
      <c r="B1009" s="220"/>
      <c r="C1009" s="220"/>
    </row>
    <row r="1010" spans="1:3">
      <c r="A1010" s="219"/>
      <c r="B1010" s="220"/>
      <c r="C1010" s="220"/>
    </row>
    <row r="1011" spans="1:3">
      <c r="A1011" s="219"/>
      <c r="B1011" s="220"/>
      <c r="C1011" s="220"/>
    </row>
    <row r="1012" spans="1:3">
      <c r="A1012" s="219"/>
      <c r="B1012" s="220"/>
      <c r="C1012" s="220"/>
    </row>
    <row r="1013" spans="1:3">
      <c r="A1013" s="219"/>
      <c r="B1013" s="220"/>
      <c r="C1013" s="220"/>
    </row>
    <row r="1014" spans="1:3">
      <c r="A1014" s="219"/>
      <c r="B1014" s="220"/>
      <c r="C1014" s="220"/>
    </row>
    <row r="1015" spans="1:3">
      <c r="A1015" s="219"/>
      <c r="B1015" s="220"/>
      <c r="C1015" s="220"/>
    </row>
    <row r="1016" spans="1:3">
      <c r="A1016" s="219"/>
      <c r="B1016" s="220"/>
      <c r="C1016" s="220"/>
    </row>
    <row r="1017" spans="1:3">
      <c r="A1017" s="219"/>
      <c r="B1017" s="220"/>
      <c r="C1017" s="220"/>
    </row>
    <row r="1018" spans="1:3">
      <c r="A1018" s="219"/>
      <c r="B1018" s="220"/>
      <c r="C1018" s="220"/>
    </row>
    <row r="1019" spans="1:3">
      <c r="A1019" s="219"/>
      <c r="B1019" s="220"/>
      <c r="C1019" s="220"/>
    </row>
    <row r="1020" spans="1:3">
      <c r="A1020" s="219"/>
      <c r="B1020" s="220"/>
      <c r="C1020" s="220"/>
    </row>
    <row r="1021" spans="1:3">
      <c r="A1021" s="219"/>
      <c r="B1021" s="220"/>
      <c r="C1021" s="220"/>
    </row>
    <row r="1022" spans="1:3">
      <c r="A1022" s="219"/>
      <c r="B1022" s="220"/>
      <c r="C1022" s="220"/>
    </row>
    <row r="1023" spans="1:3">
      <c r="A1023" s="219"/>
      <c r="B1023" s="220"/>
      <c r="C1023" s="220"/>
    </row>
    <row r="1024" spans="1:3">
      <c r="A1024" s="219"/>
      <c r="B1024" s="220"/>
      <c r="C1024" s="220"/>
    </row>
    <row r="1025" spans="1:3">
      <c r="A1025" s="219"/>
      <c r="B1025" s="220"/>
      <c r="C1025" s="220"/>
    </row>
    <row r="1026" spans="1:3">
      <c r="A1026" s="219"/>
      <c r="B1026" s="220"/>
      <c r="C1026" s="220"/>
    </row>
    <row r="1027" spans="1:3">
      <c r="A1027" s="219"/>
      <c r="B1027" s="220"/>
      <c r="C1027" s="220"/>
    </row>
    <row r="1028" spans="1:3">
      <c r="A1028" s="219"/>
      <c r="B1028" s="220"/>
      <c r="C1028" s="220"/>
    </row>
    <row r="1029" spans="1:3">
      <c r="A1029" s="219"/>
      <c r="B1029" s="220"/>
      <c r="C1029" s="220"/>
    </row>
    <row r="1030" spans="1:3">
      <c r="A1030" s="219"/>
      <c r="B1030" s="220"/>
      <c r="C1030" s="220"/>
    </row>
    <row r="1031" spans="1:3">
      <c r="A1031" s="219"/>
      <c r="B1031" s="220"/>
      <c r="C1031" s="220"/>
    </row>
    <row r="1032" spans="1:3">
      <c r="A1032" s="219"/>
      <c r="B1032" s="220"/>
      <c r="C1032" s="220"/>
    </row>
    <row r="1033" spans="1:3">
      <c r="A1033" s="219"/>
      <c r="B1033" s="220"/>
      <c r="C1033" s="220"/>
    </row>
    <row r="1034" spans="1:3">
      <c r="A1034" s="219"/>
      <c r="B1034" s="220"/>
      <c r="C1034" s="220"/>
    </row>
    <row r="1035" spans="1:3">
      <c r="A1035" s="219"/>
      <c r="B1035" s="220"/>
      <c r="C1035" s="220"/>
    </row>
    <row r="1036" spans="1:3">
      <c r="A1036" s="219"/>
      <c r="B1036" s="220"/>
      <c r="C1036" s="220"/>
    </row>
    <row r="1037" spans="1:3">
      <c r="A1037" s="219"/>
      <c r="B1037" s="220"/>
      <c r="C1037" s="220"/>
    </row>
    <row r="1038" spans="1:3">
      <c r="A1038" s="219"/>
      <c r="B1038" s="220"/>
      <c r="C1038" s="220"/>
    </row>
    <row r="1039" spans="1:3">
      <c r="A1039" s="219"/>
      <c r="B1039" s="220"/>
      <c r="C1039" s="220"/>
    </row>
    <row r="1040" spans="1:3">
      <c r="A1040" s="219"/>
      <c r="B1040" s="220"/>
      <c r="C1040" s="220"/>
    </row>
    <row r="1041" spans="1:3">
      <c r="A1041" s="219"/>
      <c r="B1041" s="220"/>
      <c r="C1041" s="220"/>
    </row>
    <row r="1042" spans="1:3">
      <c r="A1042" s="219"/>
      <c r="B1042" s="220"/>
      <c r="C1042" s="220"/>
    </row>
    <row r="1043" spans="1:3">
      <c r="A1043" s="219"/>
      <c r="B1043" s="220"/>
      <c r="C1043" s="220"/>
    </row>
    <row r="1044" spans="1:3">
      <c r="A1044" s="219"/>
      <c r="B1044" s="220"/>
      <c r="C1044" s="220"/>
    </row>
    <row r="1045" spans="1:3">
      <c r="A1045" s="219"/>
      <c r="B1045" s="220"/>
      <c r="C1045" s="220"/>
    </row>
    <row r="1046" spans="1:3">
      <c r="A1046" s="219"/>
      <c r="B1046" s="220"/>
      <c r="C1046" s="220"/>
    </row>
    <row r="1047" spans="1:3">
      <c r="A1047" s="219"/>
      <c r="B1047" s="220"/>
      <c r="C1047" s="220"/>
    </row>
    <row r="1048" spans="1:3">
      <c r="A1048" s="219"/>
      <c r="B1048" s="220"/>
      <c r="C1048" s="220"/>
    </row>
    <row r="1049" spans="1:3">
      <c r="A1049" s="219"/>
      <c r="B1049" s="220"/>
      <c r="C1049" s="220"/>
    </row>
    <row r="1050" spans="1:3">
      <c r="A1050" s="219"/>
      <c r="B1050" s="220"/>
      <c r="C1050" s="220"/>
    </row>
    <row r="1051" spans="1:3">
      <c r="A1051" s="219"/>
      <c r="B1051" s="220"/>
      <c r="C1051" s="220"/>
    </row>
    <row r="1052" spans="1:3">
      <c r="A1052" s="219"/>
      <c r="B1052" s="220"/>
      <c r="C1052" s="220"/>
    </row>
    <row r="1053" spans="1:3">
      <c r="A1053" s="219"/>
      <c r="B1053" s="220"/>
      <c r="C1053" s="220"/>
    </row>
    <row r="1054" spans="1:3">
      <c r="A1054" s="219"/>
      <c r="B1054" s="220"/>
      <c r="C1054" s="220"/>
    </row>
    <row r="1055" spans="1:3">
      <c r="A1055" s="219"/>
      <c r="B1055" s="220"/>
      <c r="C1055" s="220"/>
    </row>
    <row r="1056" spans="1:3">
      <c r="A1056" s="219"/>
      <c r="B1056" s="220"/>
      <c r="C1056" s="220"/>
    </row>
    <row r="1057" spans="1:3">
      <c r="A1057" s="219"/>
      <c r="B1057" s="220"/>
      <c r="C1057" s="220"/>
    </row>
    <row r="1058" spans="1:3">
      <c r="A1058" s="219"/>
      <c r="B1058" s="220"/>
      <c r="C1058" s="220"/>
    </row>
    <row r="1059" spans="1:3">
      <c r="A1059" s="219"/>
      <c r="B1059" s="220"/>
      <c r="C1059" s="220"/>
    </row>
    <row r="1060" spans="1:3">
      <c r="A1060" s="219"/>
      <c r="B1060" s="220"/>
      <c r="C1060" s="220"/>
    </row>
    <row r="1061" spans="1:3">
      <c r="A1061" s="219"/>
      <c r="B1061" s="220"/>
      <c r="C1061" s="220"/>
    </row>
    <row r="1062" spans="1:3">
      <c r="A1062" s="219"/>
      <c r="B1062" s="220"/>
      <c r="C1062" s="220"/>
    </row>
    <row r="1063" spans="1:3">
      <c r="A1063" s="219"/>
      <c r="B1063" s="220"/>
      <c r="C1063" s="220"/>
    </row>
    <row r="1064" spans="1:3">
      <c r="A1064" s="219"/>
      <c r="B1064" s="220"/>
      <c r="C1064" s="220"/>
    </row>
    <row r="1065" spans="1:3">
      <c r="A1065" s="219"/>
      <c r="B1065" s="220"/>
      <c r="C1065" s="220"/>
    </row>
    <row r="1066" spans="1:3">
      <c r="A1066" s="219"/>
      <c r="B1066" s="220"/>
      <c r="C1066" s="220"/>
    </row>
    <row r="1067" spans="1:3">
      <c r="A1067" s="219"/>
      <c r="B1067" s="220"/>
      <c r="C1067" s="220"/>
    </row>
    <row r="1068" spans="1:3">
      <c r="A1068" s="219"/>
      <c r="B1068" s="220"/>
      <c r="C1068" s="220"/>
    </row>
    <row r="1069" spans="1:3">
      <c r="A1069" s="219"/>
      <c r="B1069" s="220"/>
      <c r="C1069" s="220"/>
    </row>
    <row r="1070" spans="1:3">
      <c r="A1070" s="219"/>
      <c r="B1070" s="220"/>
      <c r="C1070" s="220"/>
    </row>
    <row r="1071" spans="1:3">
      <c r="A1071" s="219"/>
      <c r="B1071" s="220"/>
      <c r="C1071" s="220"/>
    </row>
    <row r="1072" spans="1:3">
      <c r="A1072" s="219"/>
      <c r="B1072" s="220"/>
      <c r="C1072" s="220"/>
    </row>
    <row r="1073" spans="1:3">
      <c r="A1073" s="219"/>
      <c r="B1073" s="220"/>
      <c r="C1073" s="220"/>
    </row>
    <row r="1074" spans="1:3">
      <c r="A1074" s="219"/>
      <c r="B1074" s="220"/>
      <c r="C1074" s="220"/>
    </row>
    <row r="1075" spans="1:3">
      <c r="A1075" s="219"/>
      <c r="B1075" s="220"/>
      <c r="C1075" s="220"/>
    </row>
    <row r="1076" spans="1:3">
      <c r="A1076" s="219"/>
      <c r="B1076" s="220"/>
      <c r="C1076" s="220"/>
    </row>
    <row r="1077" spans="1:3">
      <c r="A1077" s="219"/>
      <c r="B1077" s="220"/>
      <c r="C1077" s="220"/>
    </row>
    <row r="1078" spans="1:3">
      <c r="A1078" s="219"/>
      <c r="B1078" s="220"/>
      <c r="C1078" s="220"/>
    </row>
    <row r="1079" spans="1:3">
      <c r="A1079" s="219"/>
      <c r="B1079" s="220"/>
      <c r="C1079" s="220"/>
    </row>
    <row r="1080" spans="1:3">
      <c r="A1080" s="219"/>
      <c r="B1080" s="220"/>
      <c r="C1080" s="220"/>
    </row>
    <row r="1081" spans="1:3">
      <c r="A1081" s="219"/>
      <c r="B1081" s="220"/>
      <c r="C1081" s="220"/>
    </row>
    <row r="1082" spans="1:3">
      <c r="A1082" s="219"/>
      <c r="B1082" s="220"/>
      <c r="C1082" s="220"/>
    </row>
    <row r="1083" spans="1:3">
      <c r="A1083" s="219"/>
      <c r="B1083" s="220"/>
      <c r="C1083" s="220"/>
    </row>
    <row r="1084" spans="1:3">
      <c r="A1084" s="219"/>
      <c r="B1084" s="220"/>
      <c r="C1084" s="220"/>
    </row>
    <row r="1085" spans="1:3">
      <c r="A1085" s="219"/>
      <c r="B1085" s="220"/>
      <c r="C1085" s="220"/>
    </row>
    <row r="1086" spans="1:3">
      <c r="A1086" s="219"/>
      <c r="B1086" s="220"/>
      <c r="C1086" s="220"/>
    </row>
    <row r="1087" spans="1:3">
      <c r="A1087" s="219"/>
      <c r="B1087" s="220"/>
      <c r="C1087" s="220"/>
    </row>
    <row r="1088" spans="1:3">
      <c r="A1088" s="219"/>
      <c r="B1088" s="220"/>
      <c r="C1088" s="220"/>
    </row>
    <row r="1089" spans="1:3">
      <c r="A1089" s="219"/>
      <c r="B1089" s="220"/>
      <c r="C1089" s="220"/>
    </row>
    <row r="1090" spans="1:3">
      <c r="A1090" s="219"/>
      <c r="B1090" s="220"/>
      <c r="C1090" s="220"/>
    </row>
    <row r="1091" spans="1:3">
      <c r="A1091" s="219"/>
      <c r="B1091" s="220"/>
      <c r="C1091" s="220"/>
    </row>
    <row r="1092" spans="1:3">
      <c r="A1092" s="219"/>
      <c r="B1092" s="220"/>
      <c r="C1092" s="220"/>
    </row>
    <row r="1093" spans="1:3">
      <c r="A1093" s="219"/>
      <c r="B1093" s="220"/>
      <c r="C1093" s="220"/>
    </row>
    <row r="1094" spans="1:3">
      <c r="A1094" s="219"/>
      <c r="B1094" s="220"/>
      <c r="C1094" s="220"/>
    </row>
    <row r="1095" spans="1:3">
      <c r="A1095" s="219"/>
      <c r="B1095" s="220"/>
      <c r="C1095" s="220"/>
    </row>
    <row r="1096" spans="1:3">
      <c r="A1096" s="219"/>
      <c r="B1096" s="220"/>
      <c r="C1096" s="220"/>
    </row>
    <row r="1097" spans="1:3">
      <c r="A1097" s="219"/>
      <c r="B1097" s="220"/>
      <c r="C1097" s="220"/>
    </row>
    <row r="1098" spans="1:3">
      <c r="A1098" s="219"/>
      <c r="B1098" s="220"/>
      <c r="C1098" s="220"/>
    </row>
    <row r="1099" spans="1:3">
      <c r="A1099" s="219"/>
      <c r="B1099" s="220"/>
      <c r="C1099" s="220"/>
    </row>
    <row r="1100" spans="1:3">
      <c r="A1100" s="219"/>
      <c r="B1100" s="220"/>
      <c r="C1100" s="220"/>
    </row>
    <row r="1101" spans="1:3">
      <c r="A1101" s="219"/>
      <c r="B1101" s="220"/>
      <c r="C1101" s="220"/>
    </row>
    <row r="1102" spans="1:3">
      <c r="A1102" s="219"/>
      <c r="B1102" s="220"/>
      <c r="C1102" s="220"/>
    </row>
    <row r="1103" spans="1:3">
      <c r="A1103" s="219"/>
      <c r="B1103" s="220"/>
      <c r="C1103" s="220"/>
    </row>
    <row r="1104" spans="1:3">
      <c r="A1104" s="219"/>
      <c r="B1104" s="220"/>
      <c r="C1104" s="220"/>
    </row>
    <row r="1105" spans="1:3">
      <c r="A1105" s="219"/>
      <c r="B1105" s="220"/>
      <c r="C1105" s="220"/>
    </row>
    <row r="1106" spans="1:3">
      <c r="A1106" s="219"/>
      <c r="B1106" s="220"/>
      <c r="C1106" s="220"/>
    </row>
    <row r="1107" spans="1:3">
      <c r="A1107" s="219"/>
      <c r="B1107" s="220"/>
      <c r="C1107" s="220"/>
    </row>
    <row r="1108" spans="1:3">
      <c r="A1108" s="219"/>
      <c r="B1108" s="220"/>
      <c r="C1108" s="220"/>
    </row>
    <row r="1109" spans="1:3">
      <c r="A1109" s="219"/>
      <c r="B1109" s="220"/>
      <c r="C1109" s="220"/>
    </row>
    <row r="1110" spans="1:3">
      <c r="A1110" s="219"/>
      <c r="B1110" s="220"/>
      <c r="C1110" s="220"/>
    </row>
    <row r="1111" spans="1:3">
      <c r="A1111" s="219"/>
      <c r="B1111" s="220"/>
      <c r="C1111" s="220"/>
    </row>
    <row r="1112" spans="1:3">
      <c r="A1112" s="219"/>
      <c r="B1112" s="220"/>
      <c r="C1112" s="220"/>
    </row>
    <row r="1113" spans="1:3">
      <c r="A1113" s="219"/>
      <c r="B1113" s="220"/>
      <c r="C1113" s="220"/>
    </row>
    <row r="1114" spans="1:3">
      <c r="A1114" s="219"/>
      <c r="B1114" s="220"/>
      <c r="C1114" s="220"/>
    </row>
    <row r="1115" spans="1:3">
      <c r="A1115" s="219"/>
      <c r="B1115" s="220"/>
      <c r="C1115" s="220"/>
    </row>
    <row r="1116" spans="1:3">
      <c r="A1116" s="219"/>
      <c r="B1116" s="220"/>
      <c r="C1116" s="220"/>
    </row>
    <row r="1117" spans="1:3">
      <c r="A1117" s="219"/>
      <c r="B1117" s="220"/>
      <c r="C1117" s="220"/>
    </row>
    <row r="1118" spans="1:3">
      <c r="A1118" s="219"/>
      <c r="B1118" s="220"/>
      <c r="C1118" s="220"/>
    </row>
    <row r="1119" spans="1:3">
      <c r="A1119" s="219"/>
      <c r="B1119" s="220"/>
      <c r="C1119" s="220"/>
    </row>
    <row r="1120" spans="1:3">
      <c r="A1120" s="219"/>
      <c r="B1120" s="220"/>
      <c r="C1120" s="220"/>
    </row>
    <row r="1121" spans="1:3">
      <c r="A1121" s="219"/>
      <c r="B1121" s="220"/>
      <c r="C1121" s="220"/>
    </row>
    <row r="1122" spans="1:3">
      <c r="A1122" s="219"/>
      <c r="B1122" s="220"/>
      <c r="C1122" s="220"/>
    </row>
    <row r="1123" spans="1:3">
      <c r="A1123" s="219"/>
      <c r="B1123" s="220"/>
      <c r="C1123" s="220"/>
    </row>
    <row r="1124" spans="1:3">
      <c r="A1124" s="219"/>
      <c r="B1124" s="220"/>
      <c r="C1124" s="220"/>
    </row>
    <row r="1125" spans="1:3">
      <c r="A1125" s="219"/>
      <c r="B1125" s="220"/>
      <c r="C1125" s="220"/>
    </row>
    <row r="1126" spans="1:3">
      <c r="A1126" s="219"/>
      <c r="B1126" s="220"/>
      <c r="C1126" s="220"/>
    </row>
    <row r="1127" spans="1:3">
      <c r="A1127" s="219"/>
      <c r="B1127" s="220"/>
      <c r="C1127" s="220"/>
    </row>
    <row r="1128" spans="1:3">
      <c r="A1128" s="219"/>
      <c r="B1128" s="220"/>
      <c r="C1128" s="220"/>
    </row>
    <row r="1129" spans="1:3">
      <c r="A1129" s="219"/>
      <c r="B1129" s="220"/>
      <c r="C1129" s="220"/>
    </row>
    <row r="1130" spans="1:3">
      <c r="A1130" s="219"/>
      <c r="B1130" s="220"/>
      <c r="C1130" s="220"/>
    </row>
    <row r="1131" spans="1:3">
      <c r="A1131" s="219"/>
      <c r="B1131" s="220"/>
      <c r="C1131" s="220"/>
    </row>
    <row r="1132" spans="1:3">
      <c r="A1132" s="219"/>
      <c r="B1132" s="220"/>
      <c r="C1132" s="220"/>
    </row>
    <row r="1133" spans="1:3">
      <c r="A1133" s="219"/>
      <c r="B1133" s="220"/>
      <c r="C1133" s="220"/>
    </row>
    <row r="1134" spans="1:3">
      <c r="A1134" s="219"/>
      <c r="B1134" s="220"/>
      <c r="C1134" s="220"/>
    </row>
    <row r="1135" spans="1:3">
      <c r="A1135" s="219"/>
      <c r="B1135" s="220"/>
      <c r="C1135" s="220"/>
    </row>
    <row r="1136" spans="1:3">
      <c r="A1136" s="219"/>
      <c r="B1136" s="220"/>
      <c r="C1136" s="220"/>
    </row>
    <row r="1137" spans="1:3">
      <c r="A1137" s="219"/>
      <c r="B1137" s="220"/>
      <c r="C1137" s="220"/>
    </row>
    <row r="1138" spans="1:3">
      <c r="A1138" s="219"/>
      <c r="B1138" s="220"/>
      <c r="C1138" s="220"/>
    </row>
    <row r="1139" spans="1:3">
      <c r="A1139" s="219"/>
      <c r="B1139" s="220"/>
      <c r="C1139" s="220"/>
    </row>
    <row r="1140" spans="1:3">
      <c r="A1140" s="219"/>
      <c r="B1140" s="220"/>
      <c r="C1140" s="220"/>
    </row>
    <row r="1141" spans="1:3">
      <c r="A1141" s="219"/>
      <c r="B1141" s="220"/>
      <c r="C1141" s="220"/>
    </row>
    <row r="1142" spans="1:3">
      <c r="A1142" s="219"/>
      <c r="B1142" s="220"/>
      <c r="C1142" s="220"/>
    </row>
    <row r="1143" spans="1:3">
      <c r="A1143" s="219"/>
      <c r="B1143" s="220"/>
      <c r="C1143" s="220"/>
    </row>
    <row r="1144" spans="1:3">
      <c r="A1144" s="219"/>
      <c r="B1144" s="220"/>
      <c r="C1144" s="220"/>
    </row>
    <row r="1145" spans="1:3">
      <c r="A1145" s="219"/>
      <c r="B1145" s="220"/>
      <c r="C1145" s="220"/>
    </row>
    <row r="1146" spans="1:3">
      <c r="A1146" s="219"/>
      <c r="B1146" s="220"/>
      <c r="C1146" s="220"/>
    </row>
    <row r="1147" spans="1:3">
      <c r="A1147" s="219"/>
      <c r="B1147" s="220"/>
      <c r="C1147" s="220"/>
    </row>
    <row r="1148" spans="1:3">
      <c r="A1148" s="219"/>
      <c r="B1148" s="220"/>
      <c r="C1148" s="220"/>
    </row>
    <row r="1149" spans="1:3">
      <c r="A1149" s="219"/>
      <c r="B1149" s="220"/>
      <c r="C1149" s="220"/>
    </row>
    <row r="1150" spans="1:3">
      <c r="A1150" s="219"/>
      <c r="B1150" s="220"/>
      <c r="C1150" s="220"/>
    </row>
    <row r="1151" spans="1:3">
      <c r="A1151" s="219"/>
      <c r="B1151" s="220"/>
      <c r="C1151" s="220"/>
    </row>
    <row r="1152" spans="1:3">
      <c r="A1152" s="219"/>
      <c r="B1152" s="220"/>
      <c r="C1152" s="220"/>
    </row>
    <row r="1153" spans="1:3">
      <c r="A1153" s="219"/>
      <c r="B1153" s="220"/>
      <c r="C1153" s="220"/>
    </row>
    <row r="1154" spans="1:3">
      <c r="A1154" s="219"/>
      <c r="B1154" s="220"/>
      <c r="C1154" s="220"/>
    </row>
    <row r="1155" spans="1:3">
      <c r="A1155" s="219"/>
      <c r="B1155" s="220"/>
      <c r="C1155" s="220"/>
    </row>
    <row r="1156" spans="1:3">
      <c r="A1156" s="219"/>
      <c r="B1156" s="220"/>
      <c r="C1156" s="220"/>
    </row>
    <row r="1157" spans="1:3">
      <c r="A1157" s="219"/>
      <c r="B1157" s="220"/>
      <c r="C1157" s="220"/>
    </row>
    <row r="1158" spans="1:3">
      <c r="A1158" s="219"/>
      <c r="B1158" s="220"/>
      <c r="C1158" s="220"/>
    </row>
    <row r="1159" spans="1:3">
      <c r="A1159" s="219"/>
      <c r="B1159" s="220"/>
      <c r="C1159" s="220"/>
    </row>
    <row r="1160" spans="1:3">
      <c r="A1160" s="219"/>
      <c r="B1160" s="220"/>
      <c r="C1160" s="220"/>
    </row>
    <row r="1161" spans="1:3">
      <c r="A1161" s="219"/>
      <c r="B1161" s="220"/>
      <c r="C1161" s="220"/>
    </row>
    <row r="1162" spans="1:3">
      <c r="A1162" s="219"/>
      <c r="B1162" s="220"/>
      <c r="C1162" s="220"/>
    </row>
    <row r="1163" spans="1:3">
      <c r="A1163" s="219"/>
      <c r="B1163" s="220"/>
      <c r="C1163" s="220"/>
    </row>
    <row r="1164" spans="1:3">
      <c r="A1164" s="219"/>
      <c r="B1164" s="220"/>
      <c r="C1164" s="220"/>
    </row>
    <row r="1165" spans="1:3">
      <c r="A1165" s="219"/>
      <c r="B1165" s="220"/>
      <c r="C1165" s="220"/>
    </row>
    <row r="1166" spans="1:3">
      <c r="A1166" s="219"/>
      <c r="B1166" s="220"/>
      <c r="C1166" s="220"/>
    </row>
    <row r="1167" spans="1:3">
      <c r="A1167" s="219"/>
      <c r="B1167" s="220"/>
      <c r="C1167" s="220"/>
    </row>
    <row r="1168" spans="1:3">
      <c r="A1168" s="219"/>
      <c r="B1168" s="220"/>
      <c r="C1168" s="220"/>
    </row>
    <row r="1169" spans="1:3">
      <c r="A1169" s="219"/>
      <c r="B1169" s="220"/>
      <c r="C1169" s="220"/>
    </row>
    <row r="1170" spans="1:3">
      <c r="A1170" s="219"/>
      <c r="B1170" s="220"/>
      <c r="C1170" s="220"/>
    </row>
    <row r="1171" spans="1:3">
      <c r="A1171" s="219"/>
      <c r="B1171" s="220"/>
      <c r="C1171" s="220"/>
    </row>
    <row r="1172" spans="1:3">
      <c r="A1172" s="219"/>
      <c r="B1172" s="220"/>
      <c r="C1172" s="220"/>
    </row>
    <row r="1173" spans="1:3">
      <c r="A1173" s="219"/>
      <c r="B1173" s="220"/>
      <c r="C1173" s="220"/>
    </row>
    <row r="1174" spans="1:3">
      <c r="A1174" s="219"/>
      <c r="B1174" s="220"/>
      <c r="C1174" s="220"/>
    </row>
    <row r="1175" spans="1:3">
      <c r="A1175" s="219"/>
      <c r="B1175" s="220"/>
      <c r="C1175" s="220"/>
    </row>
    <row r="1176" spans="1:3">
      <c r="A1176" s="219"/>
      <c r="B1176" s="220"/>
      <c r="C1176" s="220"/>
    </row>
    <row r="1177" spans="1:3">
      <c r="A1177" s="219"/>
      <c r="B1177" s="220"/>
      <c r="C1177" s="220"/>
    </row>
    <row r="1178" spans="1:3">
      <c r="A1178" s="219"/>
      <c r="B1178" s="220"/>
      <c r="C1178" s="220"/>
    </row>
    <row r="1179" spans="1:3">
      <c r="A1179" s="219"/>
      <c r="B1179" s="220"/>
      <c r="C1179" s="220"/>
    </row>
    <row r="1180" spans="1:3">
      <c r="A1180" s="219"/>
      <c r="B1180" s="220"/>
      <c r="C1180" s="220"/>
    </row>
    <row r="1181" spans="1:3">
      <c r="A1181" s="219"/>
      <c r="B1181" s="220"/>
      <c r="C1181" s="220"/>
    </row>
    <row r="1182" spans="1:3">
      <c r="A1182" s="219"/>
      <c r="B1182" s="220"/>
      <c r="C1182" s="220"/>
    </row>
    <row r="1183" spans="1:3">
      <c r="A1183" s="219"/>
      <c r="B1183" s="220"/>
      <c r="C1183" s="220"/>
    </row>
    <row r="1184" spans="1:3">
      <c r="A1184" s="219"/>
      <c r="B1184" s="220"/>
      <c r="C1184" s="220"/>
    </row>
    <row r="1185" spans="1:3">
      <c r="A1185" s="219"/>
      <c r="B1185" s="220"/>
      <c r="C1185" s="220"/>
    </row>
    <row r="1186" spans="1:3">
      <c r="A1186" s="219"/>
      <c r="B1186" s="220"/>
      <c r="C1186" s="220"/>
    </row>
    <row r="1187" spans="1:3">
      <c r="A1187" s="219"/>
      <c r="B1187" s="220"/>
      <c r="C1187" s="220"/>
    </row>
    <row r="1188" spans="1:3">
      <c r="A1188" s="219"/>
      <c r="B1188" s="220"/>
      <c r="C1188" s="220"/>
    </row>
    <row r="1189" spans="1:3">
      <c r="A1189" s="219"/>
      <c r="B1189" s="220"/>
      <c r="C1189" s="220"/>
    </row>
    <row r="1190" spans="1:3">
      <c r="A1190" s="219"/>
      <c r="B1190" s="220"/>
      <c r="C1190" s="220"/>
    </row>
    <row r="1191" spans="1:3">
      <c r="A1191" s="219"/>
      <c r="B1191" s="220"/>
      <c r="C1191" s="220"/>
    </row>
    <row r="1192" spans="1:3">
      <c r="A1192" s="219"/>
      <c r="B1192" s="220"/>
      <c r="C1192" s="220"/>
    </row>
    <row r="1193" spans="1:3">
      <c r="A1193" s="219"/>
      <c r="B1193" s="220"/>
      <c r="C1193" s="220"/>
    </row>
    <row r="1194" spans="1:3">
      <c r="A1194" s="219"/>
      <c r="B1194" s="220"/>
      <c r="C1194" s="220"/>
    </row>
    <row r="1195" spans="1:3">
      <c r="A1195" s="219"/>
      <c r="B1195" s="220"/>
      <c r="C1195" s="220"/>
    </row>
    <row r="1196" spans="1:3">
      <c r="A1196" s="219"/>
      <c r="B1196" s="220"/>
      <c r="C1196" s="220"/>
    </row>
    <row r="1197" spans="1:3">
      <c r="A1197" s="219"/>
      <c r="B1197" s="220"/>
      <c r="C1197" s="220"/>
    </row>
    <row r="1198" spans="1:3">
      <c r="A1198" s="219"/>
      <c r="B1198" s="220"/>
      <c r="C1198" s="220"/>
    </row>
    <row r="1199" spans="1:3">
      <c r="A1199" s="219"/>
      <c r="B1199" s="220"/>
      <c r="C1199" s="220"/>
    </row>
    <row r="1200" spans="1:3">
      <c r="A1200" s="219"/>
      <c r="B1200" s="220"/>
      <c r="C1200" s="220"/>
    </row>
    <row r="1201" spans="1:3">
      <c r="A1201" s="219"/>
      <c r="B1201" s="220"/>
      <c r="C1201" s="220"/>
    </row>
    <row r="1202" spans="1:3">
      <c r="A1202" s="219"/>
      <c r="B1202" s="220"/>
      <c r="C1202" s="220"/>
    </row>
    <row r="1203" spans="1:3">
      <c r="A1203" s="219"/>
      <c r="B1203" s="220"/>
      <c r="C1203" s="220"/>
    </row>
    <row r="1204" spans="1:3">
      <c r="A1204" s="219"/>
      <c r="B1204" s="220"/>
      <c r="C1204" s="220"/>
    </row>
    <row r="1205" spans="1:3">
      <c r="A1205" s="219"/>
      <c r="B1205" s="220"/>
      <c r="C1205" s="220"/>
    </row>
    <row r="1206" spans="1:3">
      <c r="A1206" s="219"/>
      <c r="B1206" s="220"/>
      <c r="C1206" s="220"/>
    </row>
    <row r="1207" spans="1:3">
      <c r="A1207" s="219"/>
      <c r="B1207" s="220"/>
      <c r="C1207" s="220"/>
    </row>
    <row r="1208" spans="1:3">
      <c r="A1208" s="219"/>
      <c r="B1208" s="220"/>
      <c r="C1208" s="220"/>
    </row>
    <row r="1209" spans="1:3">
      <c r="A1209" s="219"/>
      <c r="B1209" s="220"/>
      <c r="C1209" s="220"/>
    </row>
    <row r="1210" spans="1:3">
      <c r="A1210" s="219"/>
      <c r="B1210" s="220"/>
      <c r="C1210" s="220"/>
    </row>
    <row r="1211" spans="1:3">
      <c r="A1211" s="219"/>
      <c r="B1211" s="220"/>
      <c r="C1211" s="220"/>
    </row>
    <row r="1212" spans="1:3">
      <c r="A1212" s="219"/>
      <c r="B1212" s="220"/>
      <c r="C1212" s="220"/>
    </row>
    <row r="1213" spans="1:3">
      <c r="A1213" s="219"/>
      <c r="B1213" s="220"/>
      <c r="C1213" s="220"/>
    </row>
    <row r="1214" spans="1:3">
      <c r="A1214" s="219"/>
      <c r="B1214" s="220"/>
      <c r="C1214" s="220"/>
    </row>
    <row r="1215" spans="1:3">
      <c r="A1215" s="219"/>
      <c r="B1215" s="220"/>
      <c r="C1215" s="220"/>
    </row>
    <row r="1216" spans="1:3">
      <c r="A1216" s="219"/>
      <c r="B1216" s="220"/>
      <c r="C1216" s="220"/>
    </row>
    <row r="1217" spans="1:3">
      <c r="A1217" s="219"/>
      <c r="B1217" s="220"/>
      <c r="C1217" s="220"/>
    </row>
    <row r="1218" spans="1:3">
      <c r="A1218" s="219"/>
      <c r="B1218" s="220"/>
      <c r="C1218" s="220"/>
    </row>
    <row r="1219" spans="1:3">
      <c r="A1219" s="219"/>
      <c r="B1219" s="220"/>
      <c r="C1219" s="220"/>
    </row>
    <row r="1220" spans="1:3">
      <c r="A1220" s="219"/>
      <c r="B1220" s="220"/>
      <c r="C1220" s="220"/>
    </row>
    <row r="1221" spans="1:3">
      <c r="A1221" s="219"/>
      <c r="B1221" s="220"/>
      <c r="C1221" s="220"/>
    </row>
    <row r="1222" spans="1:3">
      <c r="A1222" s="219"/>
      <c r="B1222" s="220"/>
      <c r="C1222" s="220"/>
    </row>
    <row r="1223" spans="1:3">
      <c r="A1223" s="219"/>
      <c r="B1223" s="220"/>
      <c r="C1223" s="220"/>
    </row>
    <row r="1224" spans="1:3">
      <c r="A1224" s="219"/>
      <c r="B1224" s="220"/>
      <c r="C1224" s="220"/>
    </row>
    <row r="1225" spans="1:3">
      <c r="A1225" s="219"/>
      <c r="B1225" s="220"/>
      <c r="C1225" s="220"/>
    </row>
    <row r="1226" spans="1:3">
      <c r="A1226" s="219"/>
      <c r="B1226" s="220"/>
      <c r="C1226" s="220"/>
    </row>
    <row r="1227" spans="1:3">
      <c r="A1227" s="219"/>
      <c r="B1227" s="220"/>
      <c r="C1227" s="220"/>
    </row>
    <row r="1228" spans="1:3">
      <c r="A1228" s="219"/>
      <c r="B1228" s="220"/>
      <c r="C1228" s="220"/>
    </row>
    <row r="1229" spans="1:3">
      <c r="A1229" s="219"/>
      <c r="B1229" s="220"/>
      <c r="C1229" s="220"/>
    </row>
    <row r="1230" spans="1:3">
      <c r="A1230" s="219"/>
      <c r="B1230" s="220"/>
      <c r="C1230" s="220"/>
    </row>
    <row r="1231" spans="1:3">
      <c r="A1231" s="219"/>
      <c r="B1231" s="220"/>
      <c r="C1231" s="220"/>
    </row>
    <row r="1232" spans="1:3">
      <c r="A1232" s="219"/>
      <c r="B1232" s="220"/>
      <c r="C1232" s="220"/>
    </row>
    <row r="1233" spans="1:3">
      <c r="A1233" s="219"/>
      <c r="B1233" s="220"/>
      <c r="C1233" s="220"/>
    </row>
    <row r="1234" spans="1:3">
      <c r="A1234" s="219"/>
      <c r="B1234" s="220"/>
      <c r="C1234" s="220"/>
    </row>
    <row r="1235" spans="1:3">
      <c r="A1235" s="219"/>
      <c r="B1235" s="220"/>
      <c r="C1235" s="220"/>
    </row>
    <row r="1236" spans="1:3">
      <c r="A1236" s="219"/>
      <c r="B1236" s="220"/>
      <c r="C1236" s="220"/>
    </row>
    <row r="1237" spans="1:3">
      <c r="A1237" s="219"/>
      <c r="B1237" s="220"/>
      <c r="C1237" s="220"/>
    </row>
    <row r="1238" spans="1:3">
      <c r="A1238" s="219"/>
      <c r="B1238" s="220"/>
      <c r="C1238" s="220"/>
    </row>
    <row r="1239" spans="1:3">
      <c r="A1239" s="219"/>
      <c r="B1239" s="220"/>
      <c r="C1239" s="220"/>
    </row>
    <row r="1240" spans="1:3">
      <c r="A1240" s="219"/>
      <c r="B1240" s="220"/>
      <c r="C1240" s="220"/>
    </row>
    <row r="1241" spans="1:3">
      <c r="A1241" s="219"/>
      <c r="B1241" s="220"/>
      <c r="C1241" s="220"/>
    </row>
    <row r="1242" spans="1:3">
      <c r="A1242" s="219"/>
      <c r="B1242" s="220"/>
      <c r="C1242" s="220"/>
    </row>
    <row r="1243" spans="1:3">
      <c r="A1243" s="219"/>
      <c r="B1243" s="220"/>
      <c r="C1243" s="220"/>
    </row>
    <row r="1244" spans="1:3">
      <c r="A1244" s="219"/>
      <c r="B1244" s="220"/>
      <c r="C1244" s="220"/>
    </row>
    <row r="1245" spans="1:3">
      <c r="A1245" s="219"/>
      <c r="B1245" s="220"/>
      <c r="C1245" s="220"/>
    </row>
    <row r="1246" spans="1:3">
      <c r="A1246" s="219"/>
      <c r="B1246" s="220"/>
      <c r="C1246" s="220"/>
    </row>
    <row r="1247" spans="1:3">
      <c r="A1247" s="219"/>
      <c r="B1247" s="220"/>
      <c r="C1247" s="220"/>
    </row>
    <row r="1248" spans="1:3">
      <c r="A1248" s="219"/>
      <c r="B1248" s="220"/>
      <c r="C1248" s="220"/>
    </row>
    <row r="1249" spans="1:3">
      <c r="A1249" s="219"/>
      <c r="B1249" s="220"/>
      <c r="C1249" s="220"/>
    </row>
    <row r="1250" spans="1:3">
      <c r="A1250" s="219"/>
      <c r="B1250" s="220"/>
      <c r="C1250" s="220"/>
    </row>
    <row r="1251" spans="1:3">
      <c r="A1251" s="219"/>
      <c r="B1251" s="220"/>
      <c r="C1251" s="220"/>
    </row>
    <row r="1252" spans="1:3">
      <c r="A1252" s="219"/>
      <c r="B1252" s="220"/>
      <c r="C1252" s="220"/>
    </row>
    <row r="1253" spans="1:3">
      <c r="A1253" s="219"/>
      <c r="B1253" s="220"/>
      <c r="C1253" s="220"/>
    </row>
    <row r="1254" spans="1:3">
      <c r="A1254" s="219"/>
      <c r="B1254" s="220"/>
      <c r="C1254" s="220"/>
    </row>
    <row r="1255" spans="1:3">
      <c r="A1255" s="219"/>
      <c r="B1255" s="220"/>
      <c r="C1255" s="220"/>
    </row>
    <row r="1256" spans="1:3">
      <c r="A1256" s="219"/>
      <c r="B1256" s="220"/>
      <c r="C1256" s="220"/>
    </row>
    <row r="1257" spans="1:3">
      <c r="A1257" s="219"/>
      <c r="B1257" s="220"/>
      <c r="C1257" s="220"/>
    </row>
    <row r="1258" spans="1:3">
      <c r="A1258" s="219"/>
      <c r="B1258" s="220"/>
      <c r="C1258" s="220"/>
    </row>
    <row r="1259" spans="1:3">
      <c r="A1259" s="219"/>
      <c r="B1259" s="220"/>
      <c r="C1259" s="220"/>
    </row>
    <row r="1260" spans="1:3">
      <c r="A1260" s="219"/>
      <c r="B1260" s="220"/>
      <c r="C1260" s="220"/>
    </row>
    <row r="1261" spans="1:3">
      <c r="A1261" s="219"/>
      <c r="B1261" s="220"/>
      <c r="C1261" s="220"/>
    </row>
    <row r="1262" spans="1:3">
      <c r="A1262" s="219"/>
      <c r="B1262" s="220"/>
      <c r="C1262" s="220"/>
    </row>
    <row r="1263" spans="1:3">
      <c r="A1263" s="219"/>
      <c r="B1263" s="220"/>
      <c r="C1263" s="220"/>
    </row>
    <row r="1264" spans="1:3">
      <c r="A1264" s="219"/>
      <c r="B1264" s="220"/>
      <c r="C1264" s="220"/>
    </row>
    <row r="1265" spans="1:3">
      <c r="A1265" s="219"/>
      <c r="B1265" s="220"/>
      <c r="C1265" s="220"/>
    </row>
    <row r="1266" spans="1:3">
      <c r="A1266" s="219"/>
      <c r="B1266" s="220"/>
      <c r="C1266" s="220"/>
    </row>
    <row r="1267" spans="1:3">
      <c r="A1267" s="219"/>
      <c r="B1267" s="220"/>
      <c r="C1267" s="220"/>
    </row>
    <row r="1268" spans="1:3">
      <c r="A1268" s="219"/>
      <c r="B1268" s="220"/>
      <c r="C1268" s="220"/>
    </row>
    <row r="1269" spans="1:3">
      <c r="A1269" s="219"/>
      <c r="B1269" s="220"/>
      <c r="C1269" s="220"/>
    </row>
    <row r="1270" spans="1:3">
      <c r="A1270" s="219"/>
      <c r="B1270" s="220"/>
      <c r="C1270" s="220"/>
    </row>
    <row r="1271" spans="1:3">
      <c r="A1271" s="219"/>
      <c r="B1271" s="220"/>
      <c r="C1271" s="220"/>
    </row>
    <row r="1272" spans="1:3">
      <c r="A1272" s="219"/>
      <c r="B1272" s="220"/>
      <c r="C1272" s="220"/>
    </row>
    <row r="1273" spans="1:3">
      <c r="A1273" s="219"/>
      <c r="B1273" s="220"/>
      <c r="C1273" s="220"/>
    </row>
    <row r="1274" spans="1:3">
      <c r="A1274" s="219"/>
      <c r="B1274" s="220"/>
      <c r="C1274" s="220"/>
    </row>
    <row r="1275" spans="1:3">
      <c r="A1275" s="219"/>
      <c r="B1275" s="220"/>
      <c r="C1275" s="220"/>
    </row>
    <row r="1276" spans="1:3">
      <c r="A1276" s="219"/>
      <c r="B1276" s="220"/>
      <c r="C1276" s="220"/>
    </row>
    <row r="1277" spans="1:3">
      <c r="A1277" s="219"/>
      <c r="B1277" s="220"/>
      <c r="C1277" s="220"/>
    </row>
    <row r="1278" spans="1:3">
      <c r="A1278" s="219"/>
      <c r="B1278" s="220"/>
      <c r="C1278" s="220"/>
    </row>
    <row r="1279" spans="1:3">
      <c r="A1279" s="219"/>
      <c r="B1279" s="220"/>
      <c r="C1279" s="220"/>
    </row>
    <row r="1280" spans="1:3">
      <c r="A1280" s="219"/>
      <c r="B1280" s="220"/>
      <c r="C1280" s="220"/>
    </row>
    <row r="1281" spans="1:3">
      <c r="A1281" s="219"/>
      <c r="B1281" s="220"/>
      <c r="C1281" s="220"/>
    </row>
    <row r="1282" spans="1:3">
      <c r="A1282" s="219"/>
      <c r="B1282" s="220"/>
      <c r="C1282" s="220"/>
    </row>
    <row r="1283" spans="1:3">
      <c r="A1283" s="219"/>
      <c r="B1283" s="220"/>
      <c r="C1283" s="220"/>
    </row>
    <row r="1284" spans="1:3">
      <c r="A1284" s="219"/>
      <c r="B1284" s="220"/>
      <c r="C1284" s="220"/>
    </row>
    <row r="1285" spans="1:3">
      <c r="A1285" s="219"/>
      <c r="B1285" s="220"/>
      <c r="C1285" s="220"/>
    </row>
    <row r="1286" spans="1:3">
      <c r="A1286" s="219"/>
      <c r="B1286" s="220"/>
      <c r="C1286" s="220"/>
    </row>
    <row r="1287" spans="1:3">
      <c r="A1287" s="219"/>
      <c r="B1287" s="220"/>
      <c r="C1287" s="220"/>
    </row>
    <row r="1288" spans="1:3">
      <c r="A1288" s="219"/>
      <c r="B1288" s="220"/>
      <c r="C1288" s="220"/>
    </row>
    <row r="1289" spans="1:3">
      <c r="A1289" s="219"/>
      <c r="B1289" s="220"/>
      <c r="C1289" s="220"/>
    </row>
    <row r="1290" spans="1:3">
      <c r="A1290" s="219"/>
      <c r="B1290" s="220"/>
      <c r="C1290" s="220"/>
    </row>
    <row r="1291" spans="1:3">
      <c r="A1291" s="219"/>
      <c r="B1291" s="220"/>
      <c r="C1291" s="220"/>
    </row>
    <row r="1292" spans="1:3">
      <c r="A1292" s="219"/>
      <c r="B1292" s="220"/>
      <c r="C1292" s="220"/>
    </row>
    <row r="1293" spans="1:3">
      <c r="A1293" s="219"/>
      <c r="B1293" s="220"/>
      <c r="C1293" s="220"/>
    </row>
    <row r="1294" spans="1:3">
      <c r="A1294" s="219"/>
      <c r="B1294" s="220"/>
      <c r="C1294" s="220"/>
    </row>
    <row r="1295" spans="1:3">
      <c r="A1295" s="219"/>
      <c r="B1295" s="220"/>
      <c r="C1295" s="220"/>
    </row>
    <row r="1296" spans="1:3">
      <c r="A1296" s="219"/>
      <c r="B1296" s="220"/>
      <c r="C1296" s="220"/>
    </row>
    <row r="1297" spans="1:3">
      <c r="A1297" s="219"/>
      <c r="B1297" s="220"/>
      <c r="C1297" s="220"/>
    </row>
    <row r="1298" spans="1:3">
      <c r="A1298" s="219"/>
      <c r="B1298" s="220"/>
      <c r="C1298" s="220"/>
    </row>
    <row r="1299" spans="1:3">
      <c r="A1299" s="219"/>
      <c r="B1299" s="220"/>
      <c r="C1299" s="220"/>
    </row>
    <row r="1300" spans="1:3">
      <c r="A1300" s="219"/>
      <c r="B1300" s="220"/>
      <c r="C1300" s="220"/>
    </row>
    <row r="1301" spans="1:3">
      <c r="A1301" s="219"/>
      <c r="B1301" s="220"/>
      <c r="C1301" s="220"/>
    </row>
    <row r="1302" spans="1:3">
      <c r="A1302" s="219"/>
      <c r="B1302" s="220"/>
      <c r="C1302" s="220"/>
    </row>
    <row r="1303" spans="1:3">
      <c r="A1303" s="219"/>
      <c r="B1303" s="220"/>
      <c r="C1303" s="220"/>
    </row>
    <row r="1304" spans="1:3">
      <c r="A1304" s="219"/>
      <c r="B1304" s="220"/>
      <c r="C1304" s="220"/>
    </row>
    <row r="1305" spans="1:3">
      <c r="A1305" s="219"/>
      <c r="B1305" s="220"/>
      <c r="C1305" s="220"/>
    </row>
    <row r="1306" spans="1:3">
      <c r="A1306" s="219"/>
      <c r="B1306" s="220"/>
      <c r="C1306" s="220"/>
    </row>
    <row r="1307" spans="1:3">
      <c r="A1307" s="219"/>
      <c r="B1307" s="220"/>
      <c r="C1307" s="220"/>
    </row>
    <row r="1308" spans="1:3">
      <c r="A1308" s="219"/>
      <c r="B1308" s="220"/>
      <c r="C1308" s="220"/>
    </row>
    <row r="1309" spans="1:3">
      <c r="A1309" s="219"/>
      <c r="B1309" s="220"/>
      <c r="C1309" s="220"/>
    </row>
    <row r="1310" spans="1:3">
      <c r="A1310" s="219"/>
      <c r="B1310" s="220"/>
      <c r="C1310" s="220"/>
    </row>
    <row r="1311" spans="1:3">
      <c r="A1311" s="219"/>
      <c r="B1311" s="220"/>
      <c r="C1311" s="220"/>
    </row>
    <row r="1312" spans="1:3">
      <c r="A1312" s="219"/>
      <c r="B1312" s="220"/>
      <c r="C1312" s="220"/>
    </row>
    <row r="1313" spans="1:3">
      <c r="A1313" s="219"/>
      <c r="B1313" s="220"/>
      <c r="C1313" s="220"/>
    </row>
    <row r="1314" spans="1:3">
      <c r="A1314" s="219"/>
      <c r="B1314" s="220"/>
      <c r="C1314" s="220"/>
    </row>
    <row r="1315" spans="1:3">
      <c r="A1315" s="219"/>
      <c r="B1315" s="220"/>
      <c r="C1315" s="220"/>
    </row>
    <row r="1316" spans="1:3">
      <c r="A1316" s="219"/>
      <c r="B1316" s="220"/>
      <c r="C1316" s="220"/>
    </row>
    <row r="1317" spans="1:3">
      <c r="A1317" s="219"/>
      <c r="B1317" s="220"/>
      <c r="C1317" s="220"/>
    </row>
    <row r="1318" spans="1:3">
      <c r="A1318" s="219"/>
      <c r="B1318" s="220"/>
      <c r="C1318" s="220"/>
    </row>
    <row r="1319" spans="1:3">
      <c r="A1319" s="219"/>
      <c r="B1319" s="220"/>
      <c r="C1319" s="220"/>
    </row>
    <row r="1320" spans="1:3">
      <c r="A1320" s="219"/>
      <c r="B1320" s="220"/>
      <c r="C1320" s="220"/>
    </row>
    <row r="1321" spans="1:3">
      <c r="A1321" s="219"/>
      <c r="B1321" s="220"/>
      <c r="C1321" s="220"/>
    </row>
    <row r="1322" spans="1:3">
      <c r="A1322" s="219"/>
      <c r="B1322" s="220"/>
      <c r="C1322" s="220"/>
    </row>
    <row r="1323" spans="1:3">
      <c r="A1323" s="219"/>
      <c r="B1323" s="220"/>
      <c r="C1323" s="220"/>
    </row>
    <row r="1324" spans="1:3">
      <c r="A1324" s="219"/>
      <c r="B1324" s="220"/>
      <c r="C1324" s="220"/>
    </row>
    <row r="1325" spans="1:3">
      <c r="A1325" s="219"/>
      <c r="B1325" s="220"/>
      <c r="C1325" s="220"/>
    </row>
    <row r="1326" spans="1:3">
      <c r="A1326" s="219"/>
      <c r="B1326" s="220"/>
      <c r="C1326" s="220"/>
    </row>
    <row r="1327" spans="1:3">
      <c r="A1327" s="219"/>
      <c r="B1327" s="220"/>
      <c r="C1327" s="220"/>
    </row>
    <row r="1328" spans="1:3">
      <c r="A1328" s="219"/>
      <c r="B1328" s="220"/>
      <c r="C1328" s="220"/>
    </row>
    <row r="1329" spans="1:3">
      <c r="A1329" s="219"/>
      <c r="B1329" s="220"/>
      <c r="C1329" s="220"/>
    </row>
    <row r="1330" spans="1:3">
      <c r="A1330" s="219"/>
      <c r="B1330" s="220"/>
      <c r="C1330" s="220"/>
    </row>
    <row r="1331" spans="1:3">
      <c r="A1331" s="219"/>
      <c r="B1331" s="220"/>
      <c r="C1331" s="220"/>
    </row>
    <row r="1332" spans="1:3">
      <c r="A1332" s="219"/>
      <c r="B1332" s="220"/>
      <c r="C1332" s="220"/>
    </row>
    <row r="1333" spans="1:3">
      <c r="A1333" s="219"/>
      <c r="B1333" s="220"/>
      <c r="C1333" s="220"/>
    </row>
    <row r="1334" spans="1:3">
      <c r="A1334" s="219"/>
      <c r="B1334" s="220"/>
      <c r="C1334" s="220"/>
    </row>
    <row r="1335" spans="1:3">
      <c r="A1335" s="219"/>
      <c r="B1335" s="220"/>
      <c r="C1335" s="220"/>
    </row>
    <row r="1336" spans="1:3">
      <c r="A1336" s="219"/>
      <c r="B1336" s="220"/>
      <c r="C1336" s="220"/>
    </row>
    <row r="1337" spans="1:3">
      <c r="A1337" s="219"/>
      <c r="B1337" s="220"/>
      <c r="C1337" s="220"/>
    </row>
    <row r="1338" spans="1:3">
      <c r="A1338" s="219"/>
      <c r="B1338" s="220"/>
      <c r="C1338" s="220"/>
    </row>
    <row r="1339" spans="1:3">
      <c r="A1339" s="219"/>
      <c r="B1339" s="220"/>
      <c r="C1339" s="220"/>
    </row>
    <row r="1340" spans="1:3">
      <c r="A1340" s="219"/>
      <c r="B1340" s="220"/>
      <c r="C1340" s="220"/>
    </row>
    <row r="1341" spans="1:3">
      <c r="A1341" s="219"/>
      <c r="B1341" s="220"/>
      <c r="C1341" s="220"/>
    </row>
    <row r="1342" spans="1:3">
      <c r="A1342" s="219"/>
      <c r="B1342" s="220"/>
      <c r="C1342" s="220"/>
    </row>
    <row r="1343" spans="1:3">
      <c r="A1343" s="219"/>
      <c r="B1343" s="220"/>
      <c r="C1343" s="220"/>
    </row>
    <row r="1344" spans="1:3">
      <c r="A1344" s="219"/>
      <c r="B1344" s="220"/>
      <c r="C1344" s="220"/>
    </row>
    <row r="1345" spans="1:3">
      <c r="A1345" s="219"/>
      <c r="B1345" s="220"/>
      <c r="C1345" s="220"/>
    </row>
    <row r="1346" spans="1:3">
      <c r="A1346" s="219"/>
      <c r="B1346" s="220"/>
      <c r="C1346" s="220"/>
    </row>
    <row r="1347" spans="1:3">
      <c r="A1347" s="219"/>
      <c r="B1347" s="220"/>
      <c r="C1347" s="220"/>
    </row>
    <row r="1348" spans="1:3">
      <c r="A1348" s="219"/>
      <c r="B1348" s="220"/>
      <c r="C1348" s="220"/>
    </row>
    <row r="1349" spans="1:3">
      <c r="A1349" s="219"/>
      <c r="B1349" s="220"/>
      <c r="C1349" s="220"/>
    </row>
    <row r="1350" spans="1:3">
      <c r="A1350" s="219"/>
      <c r="B1350" s="220"/>
      <c r="C1350" s="220"/>
    </row>
    <row r="1351" spans="1:3">
      <c r="A1351" s="219"/>
      <c r="B1351" s="220"/>
      <c r="C1351" s="220"/>
    </row>
    <row r="1352" spans="1:3">
      <c r="A1352" s="219"/>
      <c r="B1352" s="220"/>
      <c r="C1352" s="220"/>
    </row>
    <row r="1353" spans="1:3">
      <c r="A1353" s="219"/>
      <c r="B1353" s="220"/>
      <c r="C1353" s="220"/>
    </row>
    <row r="1354" spans="1:3">
      <c r="A1354" s="219"/>
      <c r="B1354" s="220"/>
      <c r="C1354" s="220"/>
    </row>
    <row r="1355" spans="1:3">
      <c r="A1355" s="219"/>
      <c r="B1355" s="220"/>
      <c r="C1355" s="220"/>
    </row>
    <row r="1356" spans="1:3">
      <c r="A1356" s="219"/>
      <c r="B1356" s="220"/>
      <c r="C1356" s="220"/>
    </row>
    <row r="1357" spans="1:3">
      <c r="A1357" s="219"/>
      <c r="B1357" s="220"/>
      <c r="C1357" s="220"/>
    </row>
    <row r="1358" spans="1:3">
      <c r="A1358" s="219"/>
      <c r="B1358" s="220"/>
      <c r="C1358" s="220"/>
    </row>
    <row r="1359" spans="1:3">
      <c r="A1359" s="219"/>
      <c r="B1359" s="220"/>
      <c r="C1359" s="220"/>
    </row>
    <row r="1360" spans="1:3">
      <c r="A1360" s="219"/>
      <c r="B1360" s="220"/>
      <c r="C1360" s="220"/>
    </row>
    <row r="1361" spans="1:3">
      <c r="A1361" s="219"/>
      <c r="B1361" s="220"/>
      <c r="C1361" s="220"/>
    </row>
    <row r="1362" spans="1:3">
      <c r="A1362" s="219"/>
      <c r="B1362" s="220"/>
      <c r="C1362" s="220"/>
    </row>
    <row r="1363" spans="1:3">
      <c r="A1363" s="219"/>
      <c r="B1363" s="220"/>
      <c r="C1363" s="220"/>
    </row>
    <row r="1364" spans="1:3">
      <c r="A1364" s="219"/>
      <c r="B1364" s="220"/>
      <c r="C1364" s="220"/>
    </row>
    <row r="1365" spans="1:3">
      <c r="A1365" s="219"/>
      <c r="B1365" s="220"/>
      <c r="C1365" s="220"/>
    </row>
    <row r="1366" spans="1:3">
      <c r="A1366" s="219"/>
      <c r="B1366" s="220"/>
      <c r="C1366" s="220"/>
    </row>
    <row r="1367" spans="1:3">
      <c r="A1367" s="219"/>
      <c r="B1367" s="220"/>
      <c r="C1367" s="220"/>
    </row>
    <row r="1368" spans="1:3">
      <c r="A1368" s="219"/>
      <c r="B1368" s="220"/>
      <c r="C1368" s="220"/>
    </row>
    <row r="1369" spans="1:3">
      <c r="A1369" s="219"/>
      <c r="B1369" s="220"/>
      <c r="C1369" s="220"/>
    </row>
    <row r="1370" spans="1:3">
      <c r="A1370" s="219"/>
      <c r="B1370" s="220"/>
      <c r="C1370" s="220"/>
    </row>
    <row r="1371" spans="1:3">
      <c r="A1371" s="219"/>
      <c r="B1371" s="220"/>
      <c r="C1371" s="220"/>
    </row>
    <row r="1372" spans="1:3">
      <c r="A1372" s="219"/>
      <c r="B1372" s="220"/>
      <c r="C1372" s="220"/>
    </row>
    <row r="1373" spans="1:3">
      <c r="A1373" s="219"/>
      <c r="B1373" s="220"/>
      <c r="C1373" s="220"/>
    </row>
    <row r="1374" spans="1:3">
      <c r="A1374" s="219"/>
      <c r="B1374" s="220"/>
      <c r="C1374" s="220"/>
    </row>
    <row r="1375" spans="1:3">
      <c r="A1375" s="219"/>
      <c r="B1375" s="220"/>
      <c r="C1375" s="220"/>
    </row>
    <row r="1376" spans="1:3">
      <c r="A1376" s="219"/>
      <c r="B1376" s="220"/>
      <c r="C1376" s="220"/>
    </row>
    <row r="1377" spans="1:3">
      <c r="A1377" s="219"/>
      <c r="B1377" s="220"/>
      <c r="C1377" s="220"/>
    </row>
    <row r="1378" spans="1:3">
      <c r="A1378" s="219"/>
      <c r="B1378" s="220"/>
      <c r="C1378" s="220"/>
    </row>
    <row r="1379" spans="1:3">
      <c r="A1379" s="219"/>
      <c r="B1379" s="220"/>
      <c r="C1379" s="220"/>
    </row>
    <row r="1380" spans="1:3">
      <c r="A1380" s="219"/>
      <c r="B1380" s="220"/>
      <c r="C1380" s="220"/>
    </row>
    <row r="1381" spans="1:3">
      <c r="A1381" s="219"/>
      <c r="B1381" s="220"/>
      <c r="C1381" s="220"/>
    </row>
    <row r="1382" spans="1:3">
      <c r="A1382" s="219"/>
      <c r="B1382" s="220"/>
      <c r="C1382" s="220"/>
    </row>
    <row r="1383" spans="1:3">
      <c r="A1383" s="219"/>
      <c r="B1383" s="220"/>
      <c r="C1383" s="220"/>
    </row>
    <row r="1384" spans="1:3">
      <c r="A1384" s="219"/>
      <c r="B1384" s="220"/>
      <c r="C1384" s="220"/>
    </row>
    <row r="1385" spans="1:3">
      <c r="A1385" s="219"/>
      <c r="B1385" s="220"/>
      <c r="C1385" s="220"/>
    </row>
    <row r="1386" spans="1:3">
      <c r="A1386" s="219"/>
      <c r="B1386" s="220"/>
      <c r="C1386" s="220"/>
    </row>
    <row r="1387" spans="1:3">
      <c r="A1387" s="219"/>
      <c r="B1387" s="220"/>
      <c r="C1387" s="220"/>
    </row>
    <row r="1388" spans="1:3">
      <c r="A1388" s="219"/>
      <c r="B1388" s="220"/>
      <c r="C1388" s="220"/>
    </row>
    <row r="1389" spans="1:3">
      <c r="A1389" s="219"/>
      <c r="B1389" s="220"/>
      <c r="C1389" s="220"/>
    </row>
    <row r="1390" spans="1:3">
      <c r="A1390" s="219"/>
      <c r="B1390" s="220"/>
      <c r="C1390" s="220"/>
    </row>
    <row r="1391" spans="1:3">
      <c r="A1391" s="219"/>
      <c r="B1391" s="220"/>
      <c r="C1391" s="220"/>
    </row>
    <row r="1392" spans="1:3">
      <c r="A1392" s="219"/>
      <c r="B1392" s="220"/>
      <c r="C1392" s="220"/>
    </row>
    <row r="1393" spans="1:3">
      <c r="A1393" s="219"/>
      <c r="B1393" s="220"/>
      <c r="C1393" s="220"/>
    </row>
    <row r="1394" spans="1:3">
      <c r="A1394" s="219"/>
      <c r="B1394" s="220"/>
      <c r="C1394" s="220"/>
    </row>
    <row r="1395" spans="1:3">
      <c r="A1395" s="219"/>
      <c r="B1395" s="220"/>
      <c r="C1395" s="220"/>
    </row>
    <row r="1396" spans="1:3">
      <c r="A1396" s="219"/>
      <c r="B1396" s="220"/>
      <c r="C1396" s="220"/>
    </row>
    <row r="1397" spans="1:3">
      <c r="A1397" s="219"/>
      <c r="B1397" s="220"/>
      <c r="C1397" s="220"/>
    </row>
    <row r="1398" spans="1:3">
      <c r="A1398" s="219"/>
      <c r="B1398" s="220"/>
      <c r="C1398" s="220"/>
    </row>
    <row r="1399" spans="1:3">
      <c r="A1399" s="219"/>
      <c r="B1399" s="220"/>
      <c r="C1399" s="220"/>
    </row>
    <row r="1400" spans="1:3">
      <c r="A1400" s="219"/>
      <c r="B1400" s="220"/>
      <c r="C1400" s="220"/>
    </row>
    <row r="1401" spans="1:3">
      <c r="A1401" s="219"/>
      <c r="B1401" s="220"/>
      <c r="C1401" s="220"/>
    </row>
    <row r="1402" spans="1:3">
      <c r="A1402" s="219"/>
      <c r="B1402" s="220"/>
      <c r="C1402" s="220"/>
    </row>
    <row r="1403" spans="1:3">
      <c r="A1403" s="219"/>
      <c r="B1403" s="220"/>
      <c r="C1403" s="220"/>
    </row>
    <row r="1404" spans="1:3">
      <c r="A1404" s="219"/>
      <c r="B1404" s="220"/>
      <c r="C1404" s="220"/>
    </row>
    <row r="1405" spans="1:3">
      <c r="A1405" s="219"/>
      <c r="B1405" s="220"/>
      <c r="C1405" s="220"/>
    </row>
    <row r="1406" spans="1:3">
      <c r="A1406" s="219"/>
      <c r="B1406" s="220"/>
      <c r="C1406" s="220"/>
    </row>
    <row r="1407" spans="1:3">
      <c r="A1407" s="219"/>
      <c r="B1407" s="220"/>
      <c r="C1407" s="220"/>
    </row>
    <row r="1408" spans="1:3">
      <c r="A1408" s="219"/>
      <c r="B1408" s="220"/>
      <c r="C1408" s="220"/>
    </row>
    <row r="1409" spans="1:3">
      <c r="A1409" s="219"/>
      <c r="B1409" s="220"/>
      <c r="C1409" s="220"/>
    </row>
    <row r="1410" spans="1:3">
      <c r="A1410" s="219"/>
      <c r="B1410" s="220"/>
      <c r="C1410" s="220"/>
    </row>
    <row r="1411" spans="1:3">
      <c r="A1411" s="219"/>
      <c r="B1411" s="220"/>
      <c r="C1411" s="220"/>
    </row>
    <row r="1412" spans="1:3">
      <c r="A1412" s="219"/>
      <c r="B1412" s="220"/>
      <c r="C1412" s="220"/>
    </row>
    <row r="1413" spans="1:3">
      <c r="A1413" s="219"/>
      <c r="B1413" s="220"/>
      <c r="C1413" s="220"/>
    </row>
    <row r="1414" spans="1:3">
      <c r="A1414" s="219"/>
      <c r="B1414" s="220"/>
      <c r="C1414" s="220"/>
    </row>
    <row r="1415" spans="1:3">
      <c r="A1415" s="219"/>
      <c r="B1415" s="220"/>
      <c r="C1415" s="220"/>
    </row>
    <row r="1416" spans="1:3">
      <c r="A1416" s="219"/>
      <c r="B1416" s="220"/>
      <c r="C1416" s="220"/>
    </row>
    <row r="1417" spans="1:3">
      <c r="A1417" s="219"/>
      <c r="B1417" s="220"/>
      <c r="C1417" s="220"/>
    </row>
    <row r="1418" spans="1:3">
      <c r="A1418" s="219"/>
      <c r="B1418" s="220"/>
      <c r="C1418" s="220"/>
    </row>
    <row r="1419" spans="1:3">
      <c r="A1419" s="219"/>
      <c r="B1419" s="220"/>
      <c r="C1419" s="220"/>
    </row>
    <row r="1420" spans="1:3">
      <c r="A1420" s="219"/>
      <c r="B1420" s="220"/>
      <c r="C1420" s="220"/>
    </row>
    <row r="1421" spans="1:3">
      <c r="A1421" s="219"/>
      <c r="B1421" s="220"/>
      <c r="C1421" s="220"/>
    </row>
    <row r="1422" spans="1:3">
      <c r="A1422" s="219"/>
      <c r="B1422" s="220"/>
      <c r="C1422" s="220"/>
    </row>
    <row r="1423" spans="1:3">
      <c r="A1423" s="219"/>
      <c r="B1423" s="220"/>
      <c r="C1423" s="220"/>
    </row>
    <row r="1424" spans="1:3">
      <c r="A1424" s="219"/>
      <c r="B1424" s="220"/>
      <c r="C1424" s="220"/>
    </row>
    <row r="1425" spans="1:3">
      <c r="A1425" s="219"/>
      <c r="B1425" s="220"/>
      <c r="C1425" s="220"/>
    </row>
    <row r="1426" spans="1:3">
      <c r="A1426" s="219"/>
      <c r="B1426" s="220"/>
      <c r="C1426" s="220"/>
    </row>
    <row r="1427" spans="1:3">
      <c r="A1427" s="219"/>
      <c r="B1427" s="220"/>
      <c r="C1427" s="220"/>
    </row>
    <row r="1428" spans="1:3">
      <c r="A1428" s="219"/>
      <c r="B1428" s="220"/>
      <c r="C1428" s="220"/>
    </row>
    <row r="1429" spans="1:3">
      <c r="A1429" s="219"/>
      <c r="B1429" s="220"/>
      <c r="C1429" s="220"/>
    </row>
    <row r="1430" spans="1:3">
      <c r="A1430" s="219"/>
      <c r="B1430" s="220"/>
      <c r="C1430" s="220"/>
    </row>
    <row r="1431" spans="1:3">
      <c r="A1431" s="219"/>
      <c r="B1431" s="220"/>
      <c r="C1431" s="220"/>
    </row>
    <row r="1432" spans="1:3">
      <c r="A1432" s="219"/>
      <c r="B1432" s="220"/>
      <c r="C1432" s="220"/>
    </row>
    <row r="1433" spans="1:3">
      <c r="A1433" s="219"/>
      <c r="B1433" s="220"/>
      <c r="C1433" s="220"/>
    </row>
    <row r="1434" spans="1:3">
      <c r="A1434" s="219"/>
      <c r="B1434" s="220"/>
      <c r="C1434" s="220"/>
    </row>
    <row r="1435" spans="1:3">
      <c r="A1435" s="219"/>
      <c r="B1435" s="220"/>
      <c r="C1435" s="220"/>
    </row>
    <row r="1436" spans="1:3">
      <c r="A1436" s="219"/>
      <c r="B1436" s="220"/>
      <c r="C1436" s="220"/>
    </row>
    <row r="1437" spans="1:3">
      <c r="A1437" s="219"/>
      <c r="B1437" s="220"/>
      <c r="C1437" s="220"/>
    </row>
    <row r="1438" spans="1:3">
      <c r="A1438" s="219"/>
      <c r="B1438" s="220"/>
      <c r="C1438" s="220"/>
    </row>
    <row r="1439" spans="1:3">
      <c r="A1439" s="219"/>
      <c r="B1439" s="220"/>
      <c r="C1439" s="220"/>
    </row>
    <row r="1440" spans="1:3">
      <c r="A1440" s="219"/>
      <c r="B1440" s="220"/>
      <c r="C1440" s="220"/>
    </row>
    <row r="1441" spans="1:3">
      <c r="A1441" s="219"/>
      <c r="B1441" s="220"/>
      <c r="C1441" s="220"/>
    </row>
    <row r="1442" spans="1:3">
      <c r="A1442" s="219"/>
      <c r="B1442" s="220"/>
      <c r="C1442" s="220"/>
    </row>
    <row r="1443" spans="1:3">
      <c r="A1443" s="219"/>
      <c r="B1443" s="220"/>
      <c r="C1443" s="220"/>
    </row>
    <row r="1444" spans="1:3">
      <c r="A1444" s="219"/>
      <c r="B1444" s="220"/>
      <c r="C1444" s="220"/>
    </row>
    <row r="1445" spans="1:3">
      <c r="A1445" s="219"/>
      <c r="B1445" s="220"/>
      <c r="C1445" s="220"/>
    </row>
    <row r="1446" spans="1:3">
      <c r="A1446" s="219"/>
      <c r="B1446" s="220"/>
      <c r="C1446" s="220"/>
    </row>
    <row r="1447" spans="1:3">
      <c r="A1447" s="219"/>
      <c r="B1447" s="220"/>
      <c r="C1447" s="220"/>
    </row>
    <row r="1448" spans="1:3">
      <c r="A1448" s="219"/>
      <c r="B1448" s="220"/>
      <c r="C1448" s="220"/>
    </row>
    <row r="1449" spans="1:3">
      <c r="A1449" s="219"/>
      <c r="B1449" s="220"/>
      <c r="C1449" s="220"/>
    </row>
    <row r="1450" spans="1:3">
      <c r="A1450" s="219"/>
      <c r="B1450" s="220"/>
      <c r="C1450" s="220"/>
    </row>
    <row r="1451" spans="1:3">
      <c r="A1451" s="219"/>
      <c r="B1451" s="220"/>
      <c r="C1451" s="220"/>
    </row>
    <row r="1452" spans="1:3">
      <c r="A1452" s="219"/>
      <c r="B1452" s="220"/>
      <c r="C1452" s="220"/>
    </row>
    <row r="1453" spans="1:3">
      <c r="A1453" s="219"/>
      <c r="B1453" s="220"/>
      <c r="C1453" s="220"/>
    </row>
    <row r="1454" spans="1:3">
      <c r="A1454" s="219"/>
      <c r="B1454" s="220"/>
      <c r="C1454" s="220"/>
    </row>
    <row r="1455" spans="1:3">
      <c r="A1455" s="219"/>
      <c r="B1455" s="220"/>
      <c r="C1455" s="220"/>
    </row>
    <row r="1456" spans="1:3">
      <c r="A1456" s="219"/>
      <c r="B1456" s="220"/>
      <c r="C1456" s="220"/>
    </row>
    <row r="1457" spans="1:3">
      <c r="A1457" s="219"/>
      <c r="B1457" s="220"/>
      <c r="C1457" s="220"/>
    </row>
    <row r="1458" spans="1:3">
      <c r="A1458" s="219"/>
      <c r="B1458" s="220"/>
      <c r="C1458" s="220"/>
    </row>
    <row r="1459" spans="1:3">
      <c r="A1459" s="219"/>
      <c r="B1459" s="220"/>
      <c r="C1459" s="220"/>
    </row>
    <row r="1460" spans="1:3">
      <c r="A1460" s="219"/>
      <c r="B1460" s="220"/>
      <c r="C1460" s="220"/>
    </row>
    <row r="1461" spans="1:3">
      <c r="A1461" s="219"/>
      <c r="B1461" s="220"/>
      <c r="C1461" s="220"/>
    </row>
    <row r="1462" spans="1:3">
      <c r="A1462" s="219"/>
      <c r="B1462" s="220"/>
      <c r="C1462" s="220"/>
    </row>
    <row r="1463" spans="1:3">
      <c r="A1463" s="219"/>
      <c r="B1463" s="220"/>
      <c r="C1463" s="220"/>
    </row>
    <row r="1464" spans="1:3">
      <c r="A1464" s="219"/>
      <c r="B1464" s="220"/>
      <c r="C1464" s="220"/>
    </row>
    <row r="1465" spans="1:3">
      <c r="A1465" s="219"/>
      <c r="B1465" s="220"/>
      <c r="C1465" s="220"/>
    </row>
    <row r="1466" spans="1:3">
      <c r="A1466" s="219"/>
      <c r="B1466" s="220"/>
      <c r="C1466" s="220"/>
    </row>
    <row r="1467" spans="1:3">
      <c r="A1467" s="219"/>
      <c r="B1467" s="220"/>
      <c r="C1467" s="220"/>
    </row>
    <row r="1468" spans="1:3">
      <c r="A1468" s="219"/>
      <c r="B1468" s="220"/>
      <c r="C1468" s="220"/>
    </row>
    <row r="1469" spans="1:3">
      <c r="A1469" s="219"/>
      <c r="B1469" s="220"/>
      <c r="C1469" s="220"/>
    </row>
    <row r="1470" spans="1:3">
      <c r="A1470" s="219"/>
      <c r="B1470" s="220"/>
      <c r="C1470" s="220"/>
    </row>
    <row r="1471" spans="1:3">
      <c r="A1471" s="219"/>
      <c r="B1471" s="220"/>
      <c r="C1471" s="220"/>
    </row>
    <row r="1472" spans="1:3">
      <c r="A1472" s="219"/>
      <c r="B1472" s="220"/>
      <c r="C1472" s="220"/>
    </row>
    <row r="1473" spans="1:3">
      <c r="A1473" s="219"/>
      <c r="B1473" s="220"/>
      <c r="C1473" s="220"/>
    </row>
    <row r="1474" spans="1:3">
      <c r="A1474" s="219"/>
      <c r="B1474" s="220"/>
      <c r="C1474" s="220"/>
    </row>
    <row r="1475" spans="1:3">
      <c r="A1475" s="219"/>
      <c r="B1475" s="220"/>
      <c r="C1475" s="220"/>
    </row>
    <row r="1476" spans="1:3">
      <c r="A1476" s="219"/>
      <c r="B1476" s="220"/>
      <c r="C1476" s="220"/>
    </row>
    <row r="1477" spans="1:3">
      <c r="A1477" s="219"/>
      <c r="B1477" s="220"/>
      <c r="C1477" s="220"/>
    </row>
    <row r="1478" spans="1:3">
      <c r="A1478" s="219"/>
      <c r="B1478" s="220"/>
      <c r="C1478" s="220"/>
    </row>
    <row r="1479" spans="1:3">
      <c r="A1479" s="219"/>
      <c r="B1479" s="220"/>
      <c r="C1479" s="220"/>
    </row>
    <row r="1480" spans="1:3">
      <c r="A1480" s="219"/>
      <c r="B1480" s="220"/>
      <c r="C1480" s="220"/>
    </row>
    <row r="1481" spans="1:3">
      <c r="A1481" s="219"/>
      <c r="B1481" s="220"/>
      <c r="C1481" s="220"/>
    </row>
    <row r="1482" spans="1:3">
      <c r="A1482" s="219"/>
      <c r="B1482" s="220"/>
      <c r="C1482" s="220"/>
    </row>
    <row r="1483" spans="1:3">
      <c r="A1483" s="219"/>
      <c r="B1483" s="220"/>
      <c r="C1483" s="220"/>
    </row>
    <row r="1484" spans="1:3">
      <c r="A1484" s="219"/>
      <c r="B1484" s="220"/>
      <c r="C1484" s="220"/>
    </row>
    <row r="1485" spans="1:3">
      <c r="A1485" s="219"/>
      <c r="B1485" s="220"/>
      <c r="C1485" s="220"/>
    </row>
    <row r="1486" spans="1:3">
      <c r="A1486" s="219"/>
      <c r="B1486" s="220"/>
      <c r="C1486" s="220"/>
    </row>
    <row r="1487" spans="1:3">
      <c r="A1487" s="219"/>
      <c r="B1487" s="220"/>
      <c r="C1487" s="220"/>
    </row>
    <row r="1488" spans="1:3">
      <c r="A1488" s="219"/>
      <c r="B1488" s="220"/>
      <c r="C1488" s="220"/>
    </row>
    <row r="1489" spans="1:3">
      <c r="A1489" s="219"/>
      <c r="B1489" s="220"/>
      <c r="C1489" s="220"/>
    </row>
    <row r="1490" spans="1:3">
      <c r="A1490" s="219"/>
      <c r="B1490" s="220"/>
      <c r="C1490" s="220"/>
    </row>
    <row r="1491" spans="1:3">
      <c r="A1491" s="219"/>
      <c r="B1491" s="220"/>
      <c r="C1491" s="220"/>
    </row>
    <row r="1492" spans="1:3">
      <c r="A1492" s="219"/>
      <c r="B1492" s="220"/>
      <c r="C1492" s="220"/>
    </row>
    <row r="1493" spans="1:3">
      <c r="A1493" s="219"/>
      <c r="B1493" s="220"/>
      <c r="C1493" s="220"/>
    </row>
    <row r="1494" spans="1:3">
      <c r="A1494" s="219"/>
      <c r="B1494" s="220"/>
      <c r="C1494" s="220"/>
    </row>
    <row r="1495" spans="1:3">
      <c r="A1495" s="219"/>
      <c r="B1495" s="220"/>
      <c r="C1495" s="220"/>
    </row>
    <row r="1496" spans="1:3">
      <c r="A1496" s="219"/>
      <c r="B1496" s="220"/>
      <c r="C1496" s="220"/>
    </row>
    <row r="1497" spans="1:3">
      <c r="A1497" s="219"/>
      <c r="B1497" s="220"/>
      <c r="C1497" s="220"/>
    </row>
    <row r="1498" spans="1:3">
      <c r="A1498" s="219"/>
      <c r="B1498" s="220"/>
      <c r="C1498" s="220"/>
    </row>
    <row r="1499" spans="1:3">
      <c r="A1499" s="219"/>
      <c r="B1499" s="220"/>
      <c r="C1499" s="220"/>
    </row>
    <row r="1500" spans="1:3">
      <c r="A1500" s="219"/>
      <c r="B1500" s="220"/>
      <c r="C1500" s="220"/>
    </row>
    <row r="1501" spans="1:3">
      <c r="A1501" s="219"/>
      <c r="B1501" s="220"/>
      <c r="C1501" s="220"/>
    </row>
    <row r="1502" spans="1:3">
      <c r="A1502" s="219"/>
      <c r="B1502" s="220"/>
      <c r="C1502" s="220"/>
    </row>
    <row r="1503" spans="1:3">
      <c r="A1503" s="219"/>
      <c r="B1503" s="220"/>
      <c r="C1503" s="220"/>
    </row>
    <row r="1504" spans="1:3">
      <c r="A1504" s="219"/>
      <c r="B1504" s="220"/>
      <c r="C1504" s="220"/>
    </row>
    <row r="1505" spans="1:3">
      <c r="A1505" s="219"/>
      <c r="B1505" s="220"/>
      <c r="C1505" s="220"/>
    </row>
    <row r="1506" spans="1:3">
      <c r="A1506" s="219"/>
      <c r="B1506" s="220"/>
      <c r="C1506" s="220"/>
    </row>
    <row r="1507" spans="1:3">
      <c r="A1507" s="219"/>
      <c r="B1507" s="220"/>
      <c r="C1507" s="220"/>
    </row>
    <row r="1508" spans="1:3">
      <c r="A1508" s="219"/>
      <c r="B1508" s="220"/>
      <c r="C1508" s="220"/>
    </row>
    <row r="1509" spans="1:3">
      <c r="A1509" s="219"/>
      <c r="B1509" s="220"/>
      <c r="C1509" s="220"/>
    </row>
    <row r="1510" spans="1:3">
      <c r="A1510" s="219"/>
      <c r="B1510" s="220"/>
      <c r="C1510" s="220"/>
    </row>
    <row r="1511" spans="1:3">
      <c r="A1511" s="219"/>
      <c r="B1511" s="220"/>
      <c r="C1511" s="220"/>
    </row>
    <row r="1512" spans="1:3">
      <c r="A1512" s="219"/>
      <c r="B1512" s="220"/>
      <c r="C1512" s="220"/>
    </row>
    <row r="1513" spans="1:3">
      <c r="A1513" s="219"/>
      <c r="B1513" s="220"/>
      <c r="C1513" s="220"/>
    </row>
    <row r="1514" spans="1:3">
      <c r="A1514" s="219"/>
      <c r="B1514" s="220"/>
      <c r="C1514" s="220"/>
    </row>
    <row r="1515" spans="1:3">
      <c r="A1515" s="219"/>
      <c r="B1515" s="220"/>
      <c r="C1515" s="220"/>
    </row>
    <row r="1516" spans="1:3">
      <c r="A1516" s="219"/>
      <c r="B1516" s="220"/>
      <c r="C1516" s="220"/>
    </row>
    <row r="1517" spans="1:3">
      <c r="A1517" s="219"/>
      <c r="B1517" s="220"/>
      <c r="C1517" s="220"/>
    </row>
    <row r="1518" spans="1:3">
      <c r="A1518" s="219"/>
      <c r="B1518" s="220"/>
      <c r="C1518" s="220"/>
    </row>
    <row r="1519" spans="1:3">
      <c r="A1519" s="219"/>
      <c r="B1519" s="220"/>
      <c r="C1519" s="220"/>
    </row>
    <row r="1520" spans="1:3">
      <c r="A1520" s="219"/>
      <c r="B1520" s="220"/>
      <c r="C1520" s="220"/>
    </row>
    <row r="1521" spans="1:3">
      <c r="A1521" s="219"/>
      <c r="B1521" s="220"/>
      <c r="C1521" s="220"/>
    </row>
    <row r="1522" spans="1:3">
      <c r="A1522" s="219"/>
      <c r="B1522" s="220"/>
      <c r="C1522" s="220"/>
    </row>
    <row r="1523" spans="1:3">
      <c r="A1523" s="219"/>
      <c r="B1523" s="220"/>
      <c r="C1523" s="220"/>
    </row>
    <row r="1524" spans="1:3">
      <c r="A1524" s="219"/>
      <c r="B1524" s="220"/>
      <c r="C1524" s="220"/>
    </row>
    <row r="1525" spans="1:3">
      <c r="A1525" s="219"/>
      <c r="B1525" s="220"/>
      <c r="C1525" s="220"/>
    </row>
    <row r="1526" spans="1:3">
      <c r="A1526" s="219"/>
      <c r="B1526" s="220"/>
      <c r="C1526" s="220"/>
    </row>
    <row r="1527" spans="1:3">
      <c r="A1527" s="219"/>
      <c r="B1527" s="220"/>
      <c r="C1527" s="220"/>
    </row>
    <row r="1528" spans="1:3">
      <c r="A1528" s="219"/>
      <c r="B1528" s="220"/>
      <c r="C1528" s="220"/>
    </row>
    <row r="1529" spans="1:3">
      <c r="A1529" s="219"/>
      <c r="B1529" s="220"/>
      <c r="C1529" s="220"/>
    </row>
    <row r="1530" spans="1:3">
      <c r="A1530" s="219"/>
      <c r="B1530" s="220"/>
      <c r="C1530" s="220"/>
    </row>
    <row r="1531" spans="1:3">
      <c r="A1531" s="219"/>
      <c r="B1531" s="220"/>
      <c r="C1531" s="220"/>
    </row>
    <row r="1532" spans="1:3">
      <c r="A1532" s="219"/>
      <c r="B1532" s="220"/>
      <c r="C1532" s="220"/>
    </row>
    <row r="1533" spans="1:3">
      <c r="A1533" s="219"/>
      <c r="B1533" s="220"/>
      <c r="C1533" s="220"/>
    </row>
    <row r="1534" spans="1:3">
      <c r="A1534" s="219"/>
      <c r="B1534" s="220"/>
      <c r="C1534" s="220"/>
    </row>
    <row r="1535" spans="1:3">
      <c r="A1535" s="219"/>
      <c r="B1535" s="220"/>
      <c r="C1535" s="220"/>
    </row>
    <row r="1536" spans="1:3">
      <c r="A1536" s="219"/>
      <c r="B1536" s="220"/>
      <c r="C1536" s="220"/>
    </row>
    <row r="1537" spans="1:3">
      <c r="A1537" s="219"/>
      <c r="B1537" s="220"/>
      <c r="C1537" s="220"/>
    </row>
    <row r="1538" spans="1:3">
      <c r="A1538" s="219"/>
      <c r="B1538" s="220"/>
      <c r="C1538" s="220"/>
    </row>
    <row r="1539" spans="1:3">
      <c r="A1539" s="219"/>
      <c r="B1539" s="220"/>
      <c r="C1539" s="220"/>
    </row>
    <row r="1540" spans="1:3">
      <c r="A1540" s="219"/>
      <c r="B1540" s="220"/>
      <c r="C1540" s="220"/>
    </row>
    <row r="1541" spans="1:3">
      <c r="A1541" s="219"/>
      <c r="B1541" s="220"/>
      <c r="C1541" s="220"/>
    </row>
    <row r="1542" spans="1:3">
      <c r="A1542" s="219"/>
      <c r="B1542" s="220"/>
      <c r="C1542" s="220"/>
    </row>
    <row r="1543" spans="1:3">
      <c r="A1543" s="219"/>
      <c r="B1543" s="220"/>
      <c r="C1543" s="220"/>
    </row>
    <row r="1544" spans="1:3">
      <c r="A1544" s="219"/>
      <c r="B1544" s="220"/>
      <c r="C1544" s="220"/>
    </row>
    <row r="1545" spans="1:3">
      <c r="A1545" s="219"/>
      <c r="B1545" s="220"/>
      <c r="C1545" s="220"/>
    </row>
    <row r="1546" spans="1:3">
      <c r="A1546" s="219"/>
      <c r="B1546" s="220"/>
      <c r="C1546" s="220"/>
    </row>
    <row r="1547" spans="1:3">
      <c r="A1547" s="219"/>
      <c r="B1547" s="220"/>
      <c r="C1547" s="220"/>
    </row>
    <row r="1548" spans="1:3">
      <c r="A1548" s="219"/>
      <c r="B1548" s="220"/>
      <c r="C1548" s="220"/>
    </row>
    <row r="1549" spans="1:3">
      <c r="A1549" s="219"/>
      <c r="B1549" s="220"/>
      <c r="C1549" s="220"/>
    </row>
    <row r="1550" spans="1:3">
      <c r="A1550" s="219"/>
      <c r="B1550" s="220"/>
      <c r="C1550" s="220"/>
    </row>
    <row r="1551" spans="1:3">
      <c r="A1551" s="219"/>
      <c r="B1551" s="220"/>
      <c r="C1551" s="220"/>
    </row>
    <row r="1552" spans="1:3">
      <c r="A1552" s="219"/>
      <c r="B1552" s="220"/>
      <c r="C1552" s="220"/>
    </row>
    <row r="1553" spans="1:3">
      <c r="A1553" s="219"/>
      <c r="B1553" s="220"/>
      <c r="C1553" s="220"/>
    </row>
    <row r="1554" spans="1:3">
      <c r="A1554" s="219"/>
      <c r="B1554" s="220"/>
      <c r="C1554" s="220"/>
    </row>
    <row r="1555" spans="1:3">
      <c r="A1555" s="219"/>
      <c r="B1555" s="220"/>
      <c r="C1555" s="220"/>
    </row>
    <row r="1556" spans="1:3">
      <c r="A1556" s="219"/>
      <c r="B1556" s="220"/>
      <c r="C1556" s="220"/>
    </row>
    <row r="1557" spans="1:3">
      <c r="A1557" s="219"/>
      <c r="B1557" s="220"/>
      <c r="C1557" s="220"/>
    </row>
    <row r="1558" spans="1:3">
      <c r="A1558" s="219"/>
      <c r="B1558" s="220"/>
      <c r="C1558" s="220"/>
    </row>
    <row r="1559" spans="1:3">
      <c r="A1559" s="219"/>
      <c r="B1559" s="220"/>
      <c r="C1559" s="220"/>
    </row>
    <row r="1560" spans="1:3">
      <c r="A1560" s="219"/>
      <c r="B1560" s="220"/>
      <c r="C1560" s="220"/>
    </row>
    <row r="1561" spans="1:3">
      <c r="A1561" s="219"/>
      <c r="B1561" s="220"/>
      <c r="C1561" s="220"/>
    </row>
    <row r="1562" spans="1:3">
      <c r="A1562" s="219"/>
      <c r="B1562" s="220"/>
      <c r="C1562" s="220"/>
    </row>
    <row r="1563" spans="1:3">
      <c r="A1563" s="219"/>
      <c r="B1563" s="220"/>
      <c r="C1563" s="220"/>
    </row>
    <row r="1564" spans="1:3">
      <c r="A1564" s="219"/>
      <c r="B1564" s="220"/>
      <c r="C1564" s="220"/>
    </row>
    <row r="1565" spans="1:3">
      <c r="A1565" s="219"/>
      <c r="B1565" s="220"/>
      <c r="C1565" s="220"/>
    </row>
    <row r="1566" spans="1:3">
      <c r="A1566" s="219"/>
      <c r="B1566" s="220"/>
      <c r="C1566" s="220"/>
    </row>
    <row r="1567" spans="1:3">
      <c r="A1567" s="219"/>
      <c r="B1567" s="220"/>
      <c r="C1567" s="220"/>
    </row>
    <row r="1568" spans="1:3">
      <c r="A1568" s="219"/>
      <c r="B1568" s="220"/>
      <c r="C1568" s="220"/>
    </row>
    <row r="1569" spans="1:3">
      <c r="A1569" s="219"/>
      <c r="B1569" s="220"/>
      <c r="C1569" s="220"/>
    </row>
    <row r="1570" spans="1:3">
      <c r="A1570" s="219"/>
      <c r="B1570" s="220"/>
      <c r="C1570" s="220"/>
    </row>
    <row r="1571" spans="1:3">
      <c r="A1571" s="219"/>
      <c r="B1571" s="220"/>
      <c r="C1571" s="220"/>
    </row>
    <row r="1572" spans="1:3">
      <c r="A1572" s="219"/>
      <c r="B1572" s="220"/>
      <c r="C1572" s="220"/>
    </row>
    <row r="1573" spans="1:3">
      <c r="A1573" s="219"/>
      <c r="B1573" s="220"/>
      <c r="C1573" s="220"/>
    </row>
    <row r="1574" spans="1:3">
      <c r="A1574" s="219"/>
      <c r="B1574" s="220"/>
      <c r="C1574" s="220"/>
    </row>
    <row r="1575" spans="1:3">
      <c r="A1575" s="219"/>
      <c r="B1575" s="220"/>
      <c r="C1575" s="220"/>
    </row>
    <row r="1576" spans="1:3">
      <c r="A1576" s="219"/>
      <c r="B1576" s="220"/>
      <c r="C1576" s="220"/>
    </row>
    <row r="1577" spans="1:3">
      <c r="A1577" s="219"/>
      <c r="B1577" s="220"/>
      <c r="C1577" s="220"/>
    </row>
    <row r="1578" spans="1:3">
      <c r="A1578" s="219"/>
      <c r="B1578" s="220"/>
      <c r="C1578" s="220"/>
    </row>
    <row r="1579" spans="1:3">
      <c r="A1579" s="219"/>
      <c r="B1579" s="220"/>
      <c r="C1579" s="220"/>
    </row>
    <row r="1580" spans="1:3">
      <c r="A1580" s="219"/>
      <c r="B1580" s="220"/>
      <c r="C1580" s="220"/>
    </row>
    <row r="1581" spans="1:3">
      <c r="A1581" s="219"/>
      <c r="B1581" s="220"/>
      <c r="C1581" s="220"/>
    </row>
    <row r="1582" spans="1:3">
      <c r="A1582" s="219"/>
      <c r="B1582" s="220"/>
      <c r="C1582" s="220"/>
    </row>
    <row r="1583" spans="1:3">
      <c r="A1583" s="219"/>
      <c r="B1583" s="220"/>
      <c r="C1583" s="220"/>
    </row>
    <row r="1584" spans="1:3">
      <c r="A1584" s="219"/>
      <c r="B1584" s="220"/>
      <c r="C1584" s="220"/>
    </row>
    <row r="1585" spans="1:3">
      <c r="A1585" s="219"/>
      <c r="B1585" s="220"/>
      <c r="C1585" s="220"/>
    </row>
    <row r="1586" spans="1:3">
      <c r="A1586" s="219"/>
      <c r="B1586" s="220"/>
      <c r="C1586" s="220"/>
    </row>
    <row r="1587" spans="1:3">
      <c r="A1587" s="219"/>
      <c r="B1587" s="220"/>
      <c r="C1587" s="220"/>
    </row>
    <row r="1588" spans="1:3">
      <c r="A1588" s="219"/>
      <c r="B1588" s="220"/>
      <c r="C1588" s="220"/>
    </row>
    <row r="1589" spans="1:3">
      <c r="A1589" s="219"/>
      <c r="B1589" s="220"/>
      <c r="C1589" s="220"/>
    </row>
    <row r="1590" spans="1:3">
      <c r="A1590" s="219"/>
      <c r="B1590" s="220"/>
      <c r="C1590" s="220"/>
    </row>
    <row r="1591" spans="1:3">
      <c r="A1591" s="219"/>
      <c r="B1591" s="220"/>
      <c r="C1591" s="220"/>
    </row>
    <row r="1592" spans="1:3">
      <c r="A1592" s="219"/>
      <c r="B1592" s="220"/>
      <c r="C1592" s="220"/>
    </row>
    <row r="1593" spans="1:3">
      <c r="A1593" s="219"/>
      <c r="B1593" s="220"/>
      <c r="C1593" s="220"/>
    </row>
    <row r="1594" spans="1:3">
      <c r="A1594" s="219"/>
      <c r="B1594" s="220"/>
      <c r="C1594" s="220"/>
    </row>
    <row r="1595" spans="1:3">
      <c r="A1595" s="219"/>
      <c r="B1595" s="220"/>
      <c r="C1595" s="220"/>
    </row>
    <row r="1596" spans="1:3">
      <c r="A1596" s="219"/>
      <c r="B1596" s="220"/>
      <c r="C1596" s="220"/>
    </row>
    <row r="1597" spans="1:3">
      <c r="A1597" s="219"/>
      <c r="B1597" s="220"/>
      <c r="C1597" s="220"/>
    </row>
    <row r="1598" spans="1:3">
      <c r="A1598" s="219"/>
      <c r="B1598" s="220"/>
      <c r="C1598" s="220"/>
    </row>
    <row r="1599" spans="1:3">
      <c r="A1599" s="219"/>
      <c r="B1599" s="220"/>
      <c r="C1599" s="220"/>
    </row>
    <row r="1600" spans="1:3">
      <c r="A1600" s="219"/>
      <c r="B1600" s="220"/>
      <c r="C1600" s="220"/>
    </row>
    <row r="1601" spans="1:3">
      <c r="A1601" s="219"/>
      <c r="B1601" s="220"/>
      <c r="C1601" s="220"/>
    </row>
    <row r="1602" spans="1:3">
      <c r="A1602" s="219"/>
      <c r="B1602" s="220"/>
      <c r="C1602" s="220"/>
    </row>
    <row r="1603" spans="1:3">
      <c r="A1603" s="219"/>
      <c r="B1603" s="220"/>
      <c r="C1603" s="220"/>
    </row>
    <row r="1604" spans="1:3">
      <c r="A1604" s="219"/>
      <c r="B1604" s="220"/>
      <c r="C1604" s="220"/>
    </row>
    <row r="1605" spans="1:3">
      <c r="A1605" s="219"/>
      <c r="B1605" s="220"/>
      <c r="C1605" s="220"/>
    </row>
    <row r="1606" spans="1:3">
      <c r="A1606" s="219"/>
      <c r="B1606" s="220"/>
      <c r="C1606" s="220"/>
    </row>
    <row r="1607" spans="1:3">
      <c r="A1607" s="219"/>
      <c r="B1607" s="220"/>
      <c r="C1607" s="220"/>
    </row>
    <row r="1608" spans="1:3">
      <c r="A1608" s="219"/>
      <c r="B1608" s="220"/>
      <c r="C1608" s="220"/>
    </row>
    <row r="1609" spans="1:3">
      <c r="A1609" s="219"/>
      <c r="B1609" s="220"/>
      <c r="C1609" s="220"/>
    </row>
    <row r="1610" spans="1:3">
      <c r="A1610" s="219"/>
      <c r="B1610" s="220"/>
      <c r="C1610" s="220"/>
    </row>
    <row r="1611" spans="1:3">
      <c r="A1611" s="219"/>
      <c r="B1611" s="220"/>
      <c r="C1611" s="220"/>
    </row>
    <row r="1612" spans="1:3">
      <c r="A1612" s="219"/>
      <c r="B1612" s="220"/>
      <c r="C1612" s="220"/>
    </row>
    <row r="1613" spans="1:3">
      <c r="A1613" s="219"/>
      <c r="B1613" s="220"/>
      <c r="C1613" s="220"/>
    </row>
    <row r="1614" spans="1:3">
      <c r="A1614" s="219"/>
      <c r="B1614" s="220"/>
      <c r="C1614" s="220"/>
    </row>
    <row r="1615" spans="1:3">
      <c r="A1615" s="219"/>
      <c r="B1615" s="220"/>
      <c r="C1615" s="220"/>
    </row>
    <row r="1616" spans="1:3">
      <c r="A1616" s="219"/>
      <c r="B1616" s="220"/>
      <c r="C1616" s="220"/>
    </row>
    <row r="1617" spans="1:3">
      <c r="A1617" s="219"/>
      <c r="B1617" s="220"/>
      <c r="C1617" s="220"/>
    </row>
    <row r="1618" spans="1:3">
      <c r="A1618" s="219"/>
      <c r="B1618" s="220"/>
      <c r="C1618" s="220"/>
    </row>
    <row r="1619" spans="1:3">
      <c r="A1619" s="219"/>
      <c r="B1619" s="220"/>
      <c r="C1619" s="220"/>
    </row>
    <row r="1620" spans="1:3">
      <c r="A1620" s="219"/>
      <c r="B1620" s="220"/>
      <c r="C1620" s="220"/>
    </row>
    <row r="1621" spans="1:3">
      <c r="A1621" s="219"/>
      <c r="B1621" s="220"/>
      <c r="C1621" s="220"/>
    </row>
    <row r="1622" spans="1:3">
      <c r="A1622" s="219"/>
      <c r="B1622" s="220"/>
      <c r="C1622" s="220"/>
    </row>
    <row r="1623" spans="1:3">
      <c r="A1623" s="219"/>
      <c r="B1623" s="220"/>
      <c r="C1623" s="220"/>
    </row>
    <row r="1624" spans="1:3">
      <c r="A1624" s="219"/>
      <c r="B1624" s="220"/>
      <c r="C1624" s="220"/>
    </row>
    <row r="1625" spans="1:3">
      <c r="A1625" s="219"/>
      <c r="B1625" s="220"/>
      <c r="C1625" s="220"/>
    </row>
    <row r="1626" spans="1:3">
      <c r="A1626" s="219"/>
      <c r="B1626" s="220"/>
      <c r="C1626" s="220"/>
    </row>
    <row r="1627" spans="1:3">
      <c r="A1627" s="219"/>
      <c r="B1627" s="220"/>
      <c r="C1627" s="220"/>
    </row>
    <row r="1628" spans="1:3">
      <c r="A1628" s="219"/>
      <c r="B1628" s="220"/>
      <c r="C1628" s="220"/>
    </row>
    <row r="1629" spans="1:3">
      <c r="A1629" s="219"/>
      <c r="B1629" s="220"/>
      <c r="C1629" s="220"/>
    </row>
    <row r="1630" spans="1:3">
      <c r="A1630" s="219"/>
      <c r="B1630" s="220"/>
      <c r="C1630" s="220"/>
    </row>
    <row r="1631" spans="1:3">
      <c r="A1631" s="219"/>
      <c r="B1631" s="220"/>
      <c r="C1631" s="220"/>
    </row>
    <row r="1632" spans="1:3">
      <c r="A1632" s="219"/>
      <c r="B1632" s="220"/>
      <c r="C1632" s="220"/>
    </row>
    <row r="1633" spans="1:3">
      <c r="A1633" s="219"/>
      <c r="B1633" s="220"/>
      <c r="C1633" s="220"/>
    </row>
    <row r="1634" spans="1:3">
      <c r="A1634" s="219"/>
      <c r="B1634" s="220"/>
      <c r="C1634" s="220"/>
    </row>
    <row r="1635" spans="1:3">
      <c r="A1635" s="219"/>
      <c r="B1635" s="220"/>
      <c r="C1635" s="220"/>
    </row>
    <row r="1636" spans="1:3">
      <c r="A1636" s="219"/>
      <c r="B1636" s="220"/>
      <c r="C1636" s="220"/>
    </row>
    <row r="1637" spans="1:3">
      <c r="A1637" s="219"/>
      <c r="B1637" s="220"/>
      <c r="C1637" s="220"/>
    </row>
    <row r="1638" spans="1:3">
      <c r="A1638" s="219"/>
      <c r="B1638" s="220"/>
      <c r="C1638" s="220"/>
    </row>
    <row r="1639" spans="1:3">
      <c r="A1639" s="219"/>
      <c r="B1639" s="220"/>
      <c r="C1639" s="220"/>
    </row>
    <row r="1640" spans="1:3">
      <c r="A1640" s="219"/>
      <c r="B1640" s="220"/>
      <c r="C1640" s="220"/>
    </row>
    <row r="1641" spans="1:3">
      <c r="A1641" s="219"/>
      <c r="B1641" s="220"/>
      <c r="C1641" s="220"/>
    </row>
    <row r="1642" spans="1:3">
      <c r="A1642" s="219"/>
      <c r="B1642" s="220"/>
      <c r="C1642" s="220"/>
    </row>
    <row r="1643" spans="1:3">
      <c r="A1643" s="219"/>
      <c r="B1643" s="220"/>
      <c r="C1643" s="220"/>
    </row>
    <row r="1644" spans="1:3">
      <c r="A1644" s="219"/>
      <c r="B1644" s="220"/>
      <c r="C1644" s="220"/>
    </row>
    <row r="1645" spans="1:3">
      <c r="A1645" s="219"/>
      <c r="B1645" s="220"/>
      <c r="C1645" s="220"/>
    </row>
    <row r="1646" spans="1:3">
      <c r="A1646" s="219"/>
      <c r="B1646" s="220"/>
      <c r="C1646" s="220"/>
    </row>
    <row r="1647" spans="1:3">
      <c r="A1647" s="219"/>
      <c r="B1647" s="220"/>
      <c r="C1647" s="220"/>
    </row>
    <row r="1648" spans="1:3">
      <c r="A1648" s="219"/>
      <c r="B1648" s="220"/>
      <c r="C1648" s="220"/>
    </row>
    <row r="1649" spans="1:3">
      <c r="A1649" s="219"/>
      <c r="B1649" s="220"/>
      <c r="C1649" s="220"/>
    </row>
    <row r="1650" spans="1:3">
      <c r="A1650" s="219"/>
      <c r="B1650" s="220"/>
      <c r="C1650" s="220"/>
    </row>
    <row r="1651" spans="1:3">
      <c r="A1651" s="219"/>
      <c r="B1651" s="220"/>
      <c r="C1651" s="220"/>
    </row>
    <row r="1652" spans="1:3">
      <c r="A1652" s="219"/>
      <c r="B1652" s="220"/>
      <c r="C1652" s="220"/>
    </row>
    <row r="1653" spans="1:3">
      <c r="A1653" s="219"/>
      <c r="B1653" s="220"/>
      <c r="C1653" s="220"/>
    </row>
    <row r="1654" spans="1:3">
      <c r="A1654" s="219"/>
      <c r="B1654" s="220"/>
      <c r="C1654" s="220"/>
    </row>
    <row r="1655" spans="1:3">
      <c r="A1655" s="219"/>
      <c r="B1655" s="220"/>
      <c r="C1655" s="220"/>
    </row>
    <row r="1656" spans="1:3">
      <c r="A1656" s="219"/>
      <c r="B1656" s="220"/>
      <c r="C1656" s="220"/>
    </row>
    <row r="1657" spans="1:3">
      <c r="A1657" s="219"/>
      <c r="B1657" s="220"/>
      <c r="C1657" s="220"/>
    </row>
    <row r="1658" spans="1:3">
      <c r="A1658" s="219"/>
      <c r="B1658" s="220"/>
      <c r="C1658" s="220"/>
    </row>
    <row r="1659" spans="1:3">
      <c r="A1659" s="219"/>
      <c r="B1659" s="220"/>
      <c r="C1659" s="220"/>
    </row>
    <row r="1660" spans="1:3">
      <c r="A1660" s="219"/>
      <c r="B1660" s="220"/>
      <c r="C1660" s="220"/>
    </row>
    <row r="1661" spans="1:3">
      <c r="A1661" s="219"/>
      <c r="B1661" s="220"/>
      <c r="C1661" s="220"/>
    </row>
    <row r="1662" spans="1:3">
      <c r="A1662" s="219"/>
      <c r="B1662" s="220"/>
      <c r="C1662" s="220"/>
    </row>
    <row r="1663" spans="1:3">
      <c r="A1663" s="219"/>
      <c r="B1663" s="220"/>
      <c r="C1663" s="220"/>
    </row>
    <row r="1664" spans="1:3">
      <c r="A1664" s="219"/>
      <c r="B1664" s="220"/>
      <c r="C1664" s="220"/>
    </row>
    <row r="1665" spans="1:3">
      <c r="A1665" s="219"/>
      <c r="B1665" s="220"/>
      <c r="C1665" s="220"/>
    </row>
    <row r="1666" spans="1:3">
      <c r="A1666" s="219"/>
      <c r="C1666" s="220"/>
    </row>
    <row r="1667" spans="1:3">
      <c r="C1667" s="220"/>
    </row>
    <row r="1668" spans="1:3">
      <c r="C1668" s="220"/>
    </row>
    <row r="1669" spans="1:3">
      <c r="C1669" s="220"/>
    </row>
    <row r="1670" spans="1:3">
      <c r="C1670" s="220"/>
    </row>
    <row r="1671" spans="1:3">
      <c r="C1671" s="220"/>
    </row>
    <row r="1672" spans="1:3">
      <c r="C1672" s="220"/>
    </row>
    <row r="1673" spans="1:3">
      <c r="C1673" s="220"/>
    </row>
    <row r="1674" spans="1:3">
      <c r="C1674" s="220"/>
    </row>
    <row r="1675" spans="1:3">
      <c r="C1675" s="220"/>
    </row>
    <row r="1676" spans="1:3">
      <c r="C1676" s="220"/>
    </row>
    <row r="1677" spans="1:3">
      <c r="C1677" s="220"/>
    </row>
    <row r="1678" spans="1:3">
      <c r="C1678" s="220"/>
    </row>
    <row r="1679" spans="1:3">
      <c r="C1679" s="220"/>
    </row>
    <row r="1680" spans="1:3">
      <c r="C1680" s="220"/>
    </row>
    <row r="1681" spans="3:3">
      <c r="C1681" s="220"/>
    </row>
    <row r="1682" spans="3:3">
      <c r="C1682" s="220"/>
    </row>
    <row r="1683" spans="3:3">
      <c r="C1683" s="220"/>
    </row>
    <row r="1684" spans="3:3">
      <c r="C1684" s="220"/>
    </row>
    <row r="1685" spans="3:3">
      <c r="C1685" s="220"/>
    </row>
    <row r="1686" spans="3:3">
      <c r="C1686" s="220"/>
    </row>
    <row r="1687" spans="3:3">
      <c r="C1687" s="220"/>
    </row>
    <row r="1688" spans="3:3">
      <c r="C1688" s="220"/>
    </row>
    <row r="1689" spans="3:3">
      <c r="C1689" s="220"/>
    </row>
    <row r="1690" spans="3:3">
      <c r="C1690" s="220"/>
    </row>
    <row r="1691" spans="3:3">
      <c r="C1691" s="220"/>
    </row>
    <row r="1692" spans="3:3">
      <c r="C1692" s="220"/>
    </row>
    <row r="1693" spans="3:3">
      <c r="C1693" s="220"/>
    </row>
    <row r="1694" spans="3:3">
      <c r="C1694" s="220"/>
    </row>
    <row r="1695" spans="3:3">
      <c r="C1695" s="220"/>
    </row>
    <row r="1696" spans="3:3">
      <c r="C1696" s="220"/>
    </row>
    <row r="1697" spans="3:3">
      <c r="C1697" s="220"/>
    </row>
    <row r="1698" spans="3:3">
      <c r="C1698" s="220"/>
    </row>
    <row r="1699" spans="3:3">
      <c r="C1699" s="220"/>
    </row>
    <row r="1700" spans="3:3">
      <c r="C1700" s="220"/>
    </row>
    <row r="1701" spans="3:3">
      <c r="C1701" s="220"/>
    </row>
    <row r="1702" spans="3:3">
      <c r="C1702" s="220"/>
    </row>
    <row r="1703" spans="3:3">
      <c r="C1703" s="33"/>
    </row>
    <row r="1704" spans="3:3">
      <c r="C1704" s="33"/>
    </row>
    <row r="1705" spans="3:3">
      <c r="C1705" s="33"/>
    </row>
    <row r="1706" spans="3:3">
      <c r="C1706" s="33"/>
    </row>
    <row r="1707" spans="3:3">
      <c r="C1707" s="33"/>
    </row>
    <row r="1708" spans="3:3">
      <c r="C1708" s="33"/>
    </row>
    <row r="1709" spans="3:3">
      <c r="C1709" s="33"/>
    </row>
    <row r="1710" spans="3:3">
      <c r="C1710" s="33"/>
    </row>
    <row r="1711" spans="3:3">
      <c r="C1711" s="33"/>
    </row>
    <row r="1712" spans="3:3">
      <c r="C1712" s="33"/>
    </row>
    <row r="1713" spans="3:3">
      <c r="C1713" s="33"/>
    </row>
    <row r="1714" spans="3:3">
      <c r="C1714" s="33"/>
    </row>
    <row r="1715" spans="3:3">
      <c r="C1715" s="33"/>
    </row>
    <row r="1716" spans="3:3">
      <c r="C1716" s="33"/>
    </row>
    <row r="1717" spans="3:3">
      <c r="C1717" s="33"/>
    </row>
    <row r="1718" spans="3:3">
      <c r="C1718" s="33"/>
    </row>
    <row r="1719" spans="3:3">
      <c r="C1719" s="33"/>
    </row>
    <row r="1720" spans="3:3">
      <c r="C1720" s="33"/>
    </row>
    <row r="1721" spans="3:3">
      <c r="C1721" s="33"/>
    </row>
    <row r="1722" spans="3:3">
      <c r="C1722" s="33"/>
    </row>
    <row r="1723" spans="3:3">
      <c r="C1723" s="33"/>
    </row>
    <row r="1724" spans="3:3">
      <c r="C1724" s="33"/>
    </row>
    <row r="1725" spans="3:3">
      <c r="C1725" s="33"/>
    </row>
    <row r="1726" spans="3:3">
      <c r="C1726" s="33"/>
    </row>
    <row r="1727" spans="3:3">
      <c r="C1727" s="33"/>
    </row>
    <row r="1728" spans="3:3">
      <c r="C1728" s="33"/>
    </row>
    <row r="1729" spans="3:3">
      <c r="C1729" s="33"/>
    </row>
  </sheetData>
  <mergeCells count="1">
    <mergeCell ref="A5:C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0"/>
  <sheetViews>
    <sheetView zoomScaleNormal="100" workbookViewId="0"/>
  </sheetViews>
  <sheetFormatPr defaultColWidth="8.85546875" defaultRowHeight="11.25"/>
  <cols>
    <col min="1" max="1" width="17.7109375" style="55" customWidth="1"/>
    <col min="2" max="2" width="15.85546875" style="55" bestFit="1" customWidth="1"/>
    <col min="3" max="3" width="13.42578125" style="55" bestFit="1" customWidth="1"/>
    <col min="4" max="4" width="17.5703125" style="55" bestFit="1" customWidth="1"/>
    <col min="5" max="5" width="12.85546875" style="55" bestFit="1" customWidth="1"/>
    <col min="6" max="6" width="7.140625" style="16" bestFit="1" customWidth="1"/>
    <col min="7" max="16384" width="8.85546875" style="16"/>
  </cols>
  <sheetData>
    <row r="1" spans="1:6" s="115" customFormat="1" ht="10.5">
      <c r="A1" s="48" t="s">
        <v>7</v>
      </c>
      <c r="B1" s="154"/>
      <c r="C1" s="154"/>
      <c r="D1" s="154"/>
      <c r="E1" s="154"/>
    </row>
    <row r="2" spans="1:6" s="115" customFormat="1" ht="10.5">
      <c r="A2" s="39" t="s">
        <v>104</v>
      </c>
      <c r="B2" s="154"/>
      <c r="C2" s="154"/>
      <c r="D2" s="154"/>
      <c r="E2" s="154"/>
    </row>
    <row r="3" spans="1:6" s="115" customFormat="1" ht="10.5">
      <c r="A3" s="47" t="s">
        <v>135</v>
      </c>
      <c r="B3" s="154"/>
      <c r="C3" s="154"/>
      <c r="D3" s="154"/>
      <c r="E3" s="154"/>
    </row>
    <row r="4" spans="1:6">
      <c r="A4" s="204" t="s">
        <v>361</v>
      </c>
      <c r="B4" s="83"/>
      <c r="C4" s="83"/>
      <c r="D4" s="83"/>
      <c r="E4" s="83"/>
    </row>
    <row r="5" spans="1:6" ht="111.75" customHeight="1">
      <c r="A5" s="288" t="s">
        <v>134</v>
      </c>
      <c r="B5" s="288"/>
      <c r="C5" s="288"/>
      <c r="D5" s="84"/>
      <c r="E5" s="84"/>
    </row>
    <row r="6" spans="1:6">
      <c r="A6" s="56" t="s">
        <v>133</v>
      </c>
      <c r="B6" s="56"/>
      <c r="C6" s="56"/>
      <c r="D6" s="56"/>
      <c r="E6" s="56"/>
    </row>
    <row r="7" spans="1:6">
      <c r="A7" s="55" t="s">
        <v>12</v>
      </c>
    </row>
    <row r="10" spans="1:6">
      <c r="A10" s="69"/>
      <c r="B10" s="52" t="s">
        <v>132</v>
      </c>
      <c r="C10" s="52" t="s">
        <v>131</v>
      </c>
      <c r="D10" s="52" t="s">
        <v>130</v>
      </c>
      <c r="E10" s="52" t="s">
        <v>129</v>
      </c>
      <c r="F10" s="52" t="s">
        <v>128</v>
      </c>
    </row>
    <row r="11" spans="1:6">
      <c r="A11" s="9" t="s">
        <v>540</v>
      </c>
      <c r="B11" s="51">
        <v>4</v>
      </c>
      <c r="C11" s="51">
        <v>5</v>
      </c>
      <c r="D11" s="51">
        <v>3</v>
      </c>
      <c r="E11" s="51">
        <v>3</v>
      </c>
      <c r="F11" s="51">
        <v>7</v>
      </c>
    </row>
    <row r="12" spans="1:6">
      <c r="A12" s="265" t="s">
        <v>605</v>
      </c>
      <c r="B12" s="51">
        <v>3</v>
      </c>
      <c r="C12" s="51">
        <v>6</v>
      </c>
      <c r="D12" s="51">
        <v>1</v>
      </c>
      <c r="E12" s="51">
        <v>4</v>
      </c>
      <c r="F12" s="51">
        <v>6</v>
      </c>
    </row>
    <row r="13" spans="1:6">
      <c r="A13" s="265" t="s">
        <v>244</v>
      </c>
      <c r="B13" s="51">
        <v>4</v>
      </c>
      <c r="C13" s="51">
        <v>6</v>
      </c>
      <c r="D13" s="51">
        <v>1</v>
      </c>
      <c r="E13" s="51">
        <v>6</v>
      </c>
      <c r="F13" s="51">
        <v>3</v>
      </c>
    </row>
    <row r="14" spans="1:6">
      <c r="A14" s="265" t="s">
        <v>606</v>
      </c>
      <c r="B14" s="51">
        <v>1.4</v>
      </c>
      <c r="C14" s="51">
        <v>5.2</v>
      </c>
      <c r="D14" s="51">
        <v>0.9</v>
      </c>
      <c r="E14" s="51">
        <v>9.1</v>
      </c>
      <c r="F14" s="51">
        <v>1.9</v>
      </c>
    </row>
    <row r="15" spans="1:6">
      <c r="A15" s="265" t="s">
        <v>562</v>
      </c>
      <c r="B15" s="51">
        <v>3</v>
      </c>
      <c r="C15" s="51">
        <v>6</v>
      </c>
      <c r="D15" s="51">
        <v>1</v>
      </c>
      <c r="E15" s="51">
        <v>5</v>
      </c>
      <c r="F15" s="51">
        <v>1</v>
      </c>
    </row>
    <row r="16" spans="1:6" ht="19.899999999999999" customHeight="1">
      <c r="A16" s="16"/>
      <c r="B16" s="16"/>
      <c r="C16" s="16"/>
      <c r="D16" s="16"/>
      <c r="E16" s="16"/>
    </row>
    <row r="17" spans="1:5" ht="19.899999999999999" customHeight="1">
      <c r="A17" s="16"/>
      <c r="B17" s="16"/>
      <c r="C17" s="16"/>
      <c r="D17" s="16"/>
      <c r="E17" s="16"/>
    </row>
    <row r="18" spans="1:5" ht="19.899999999999999" customHeight="1">
      <c r="A18" s="126"/>
      <c r="B18" s="126"/>
      <c r="C18" s="126"/>
      <c r="D18" s="126"/>
      <c r="E18" s="126"/>
    </row>
    <row r="19" spans="1:5" ht="19.899999999999999" customHeight="1">
      <c r="A19" s="126"/>
      <c r="B19" s="126"/>
      <c r="C19" s="126"/>
      <c r="D19" s="126"/>
      <c r="E19" s="126"/>
    </row>
    <row r="20" spans="1:5">
      <c r="A20" s="106"/>
      <c r="B20" s="106"/>
      <c r="C20" s="106"/>
      <c r="D20" s="106"/>
      <c r="E20" s="106"/>
    </row>
    <row r="21" spans="1:5" ht="11.25" customHeight="1">
      <c r="A21" s="106"/>
      <c r="B21" s="106"/>
      <c r="C21" s="106"/>
      <c r="D21" s="106"/>
      <c r="E21" s="106"/>
    </row>
    <row r="22" spans="1:5">
      <c r="A22" s="106"/>
      <c r="B22" s="106"/>
      <c r="C22" s="106"/>
      <c r="D22" s="106"/>
      <c r="E22" s="106"/>
    </row>
    <row r="26" spans="1:5">
      <c r="A26" s="106"/>
      <c r="B26" s="106"/>
      <c r="C26" s="106"/>
      <c r="D26" s="106"/>
      <c r="E26" s="106"/>
    </row>
    <row r="27" spans="1:5">
      <c r="A27" s="106"/>
      <c r="B27" s="106"/>
      <c r="C27" s="106"/>
      <c r="D27" s="106"/>
      <c r="E27" s="106"/>
    </row>
    <row r="28" spans="1:5">
      <c r="A28" s="106"/>
      <c r="B28" s="106"/>
      <c r="C28" s="106"/>
      <c r="D28" s="106"/>
      <c r="E28" s="106"/>
    </row>
    <row r="29" spans="1:5">
      <c r="A29" s="106"/>
      <c r="B29" s="106"/>
      <c r="C29" s="106"/>
      <c r="D29" s="106"/>
      <c r="E29" s="106"/>
    </row>
    <row r="30" spans="1:5">
      <c r="A30" s="106"/>
      <c r="B30" s="106"/>
      <c r="C30" s="106"/>
      <c r="D30" s="106"/>
      <c r="E30" s="106"/>
    </row>
    <row r="31" spans="1:5">
      <c r="A31" s="106"/>
      <c r="B31" s="106"/>
      <c r="C31" s="106"/>
      <c r="D31" s="106"/>
      <c r="E31" s="106"/>
    </row>
    <row r="32" spans="1:5">
      <c r="A32" s="106"/>
      <c r="B32" s="106"/>
      <c r="C32" s="106"/>
      <c r="D32" s="106"/>
      <c r="E32" s="106"/>
    </row>
    <row r="33" spans="1:5">
      <c r="A33" s="106"/>
      <c r="B33" s="106"/>
      <c r="C33" s="106"/>
      <c r="D33" s="106"/>
      <c r="E33" s="106"/>
    </row>
    <row r="34" spans="1:5">
      <c r="A34" s="106"/>
      <c r="B34" s="106"/>
      <c r="C34" s="106"/>
      <c r="D34" s="106"/>
      <c r="E34" s="106"/>
    </row>
    <row r="35" spans="1:5">
      <c r="A35" s="106"/>
      <c r="B35" s="106"/>
      <c r="C35" s="106"/>
      <c r="D35" s="106"/>
      <c r="E35" s="106"/>
    </row>
    <row r="36" spans="1:5">
      <c r="A36" s="106"/>
      <c r="B36" s="106"/>
      <c r="C36" s="106"/>
      <c r="D36" s="106"/>
      <c r="E36" s="106"/>
    </row>
    <row r="37" spans="1:5">
      <c r="A37" s="106"/>
      <c r="B37" s="106"/>
      <c r="C37" s="106"/>
      <c r="D37" s="106"/>
      <c r="E37" s="106"/>
    </row>
    <row r="38" spans="1:5">
      <c r="A38" s="106"/>
      <c r="B38" s="106"/>
      <c r="C38" s="106"/>
      <c r="D38" s="106"/>
      <c r="E38" s="106"/>
    </row>
    <row r="39" spans="1:5">
      <c r="A39" s="106"/>
      <c r="B39" s="106"/>
      <c r="C39" s="106"/>
      <c r="D39" s="106"/>
      <c r="E39" s="106"/>
    </row>
    <row r="40" spans="1:5">
      <c r="A40" s="106"/>
      <c r="B40" s="106"/>
      <c r="C40" s="106"/>
      <c r="D40" s="106"/>
      <c r="E40" s="106"/>
    </row>
    <row r="41" spans="1:5">
      <c r="A41" s="106"/>
      <c r="B41" s="106"/>
      <c r="C41" s="106"/>
      <c r="D41" s="106"/>
      <c r="E41" s="106"/>
    </row>
    <row r="42" spans="1:5">
      <c r="A42" s="106"/>
      <c r="B42" s="106"/>
      <c r="C42" s="106"/>
      <c r="D42" s="106"/>
      <c r="E42" s="106"/>
    </row>
    <row r="43" spans="1:5">
      <c r="A43" s="106"/>
      <c r="B43" s="106"/>
      <c r="C43" s="106"/>
      <c r="D43" s="106"/>
      <c r="E43" s="106"/>
    </row>
    <row r="44" spans="1:5">
      <c r="A44" s="106"/>
      <c r="B44" s="106"/>
      <c r="C44" s="106"/>
      <c r="D44" s="106"/>
      <c r="E44" s="106"/>
    </row>
    <row r="45" spans="1:5">
      <c r="A45" s="106"/>
      <c r="B45" s="106"/>
      <c r="C45" s="106"/>
      <c r="D45" s="106"/>
      <c r="E45" s="106"/>
    </row>
    <row r="46" spans="1:5">
      <c r="A46" s="106"/>
      <c r="B46" s="106"/>
      <c r="C46" s="106"/>
      <c r="D46" s="106"/>
      <c r="E46" s="106"/>
    </row>
    <row r="47" spans="1:5">
      <c r="A47" s="106"/>
      <c r="B47" s="106"/>
      <c r="C47" s="106"/>
      <c r="D47" s="106"/>
      <c r="E47" s="106"/>
    </row>
    <row r="48" spans="1:5">
      <c r="A48" s="106"/>
      <c r="B48" s="106"/>
      <c r="C48" s="106"/>
      <c r="D48" s="106"/>
      <c r="E48" s="106"/>
    </row>
    <row r="49" spans="1:5">
      <c r="A49" s="106"/>
      <c r="B49" s="106"/>
      <c r="C49" s="106"/>
      <c r="D49" s="106"/>
      <c r="E49" s="106"/>
    </row>
    <row r="50" spans="1:5">
      <c r="A50" s="106"/>
      <c r="B50" s="106"/>
      <c r="C50" s="106"/>
      <c r="D50" s="106"/>
      <c r="E50" s="106"/>
    </row>
    <row r="51" spans="1:5">
      <c r="A51" s="106"/>
      <c r="B51" s="106"/>
      <c r="C51" s="106"/>
      <c r="D51" s="106"/>
      <c r="E51" s="106"/>
    </row>
    <row r="52" spans="1:5">
      <c r="A52" s="106"/>
      <c r="B52" s="106"/>
      <c r="C52" s="106"/>
      <c r="D52" s="106"/>
      <c r="E52" s="106"/>
    </row>
    <row r="53" spans="1:5">
      <c r="A53" s="106"/>
      <c r="B53" s="106"/>
      <c r="C53" s="106"/>
      <c r="D53" s="106"/>
      <c r="E53" s="106"/>
    </row>
    <row r="54" spans="1:5">
      <c r="A54" s="106"/>
      <c r="B54" s="106"/>
      <c r="C54" s="106"/>
      <c r="D54" s="106"/>
      <c r="E54" s="106"/>
    </row>
    <row r="55" spans="1:5">
      <c r="A55" s="106"/>
      <c r="B55" s="106"/>
      <c r="C55" s="106"/>
      <c r="D55" s="106"/>
      <c r="E55" s="106"/>
    </row>
    <row r="56" spans="1:5">
      <c r="A56" s="106"/>
      <c r="B56" s="106"/>
      <c r="C56" s="106"/>
      <c r="D56" s="106"/>
      <c r="E56" s="106"/>
    </row>
    <row r="57" spans="1:5">
      <c r="A57" s="106"/>
      <c r="B57" s="106"/>
      <c r="C57" s="106"/>
      <c r="D57" s="106"/>
      <c r="E57" s="106"/>
    </row>
    <row r="58" spans="1:5">
      <c r="A58" s="106"/>
      <c r="B58" s="106"/>
      <c r="C58" s="106"/>
      <c r="D58" s="106"/>
      <c r="E58" s="106"/>
    </row>
    <row r="59" spans="1:5">
      <c r="A59" s="106"/>
      <c r="B59" s="106"/>
      <c r="C59" s="106"/>
      <c r="D59" s="106"/>
      <c r="E59" s="106"/>
    </row>
    <row r="60" spans="1:5">
      <c r="A60" s="106"/>
      <c r="B60" s="106"/>
      <c r="C60" s="106"/>
      <c r="D60" s="106"/>
      <c r="E60" s="106"/>
    </row>
    <row r="61" spans="1:5">
      <c r="A61" s="106"/>
      <c r="B61" s="106"/>
      <c r="C61" s="106"/>
      <c r="D61" s="106"/>
      <c r="E61" s="106"/>
    </row>
    <row r="62" spans="1:5">
      <c r="A62" s="106"/>
      <c r="B62" s="106"/>
      <c r="C62" s="106"/>
      <c r="D62" s="106"/>
      <c r="E62" s="106"/>
    </row>
    <row r="63" spans="1:5">
      <c r="A63" s="106"/>
      <c r="B63" s="106"/>
      <c r="C63" s="106"/>
      <c r="D63" s="106"/>
      <c r="E63" s="106"/>
    </row>
    <row r="64" spans="1:5">
      <c r="A64" s="106"/>
      <c r="B64" s="106"/>
      <c r="C64" s="106"/>
      <c r="D64" s="106"/>
      <c r="E64" s="106"/>
    </row>
    <row r="65" spans="1:5">
      <c r="A65" s="106"/>
      <c r="B65" s="106"/>
      <c r="C65" s="106"/>
      <c r="D65" s="106"/>
      <c r="E65" s="106"/>
    </row>
    <row r="66" spans="1:5">
      <c r="A66" s="106"/>
      <c r="B66" s="106"/>
      <c r="C66" s="106"/>
      <c r="D66" s="106"/>
      <c r="E66" s="106"/>
    </row>
    <row r="67" spans="1:5">
      <c r="A67" s="106"/>
      <c r="B67" s="106"/>
      <c r="C67" s="106"/>
      <c r="D67" s="106"/>
      <c r="E67" s="106"/>
    </row>
    <row r="68" spans="1:5">
      <c r="A68" s="106"/>
      <c r="B68" s="106"/>
      <c r="C68" s="106"/>
      <c r="D68" s="106"/>
      <c r="E68" s="106"/>
    </row>
    <row r="69" spans="1:5">
      <c r="A69" s="106"/>
      <c r="B69" s="106"/>
      <c r="C69" s="106"/>
      <c r="D69" s="106"/>
      <c r="E69" s="106"/>
    </row>
    <row r="70" spans="1:5">
      <c r="A70" s="106"/>
      <c r="B70" s="106"/>
      <c r="C70" s="106"/>
      <c r="D70" s="106"/>
      <c r="E70" s="106"/>
    </row>
    <row r="71" spans="1:5">
      <c r="A71" s="106"/>
      <c r="B71" s="106"/>
      <c r="C71" s="106"/>
      <c r="D71" s="106"/>
      <c r="E71" s="106"/>
    </row>
    <row r="72" spans="1:5">
      <c r="A72" s="106"/>
      <c r="B72" s="106"/>
      <c r="C72" s="106"/>
      <c r="D72" s="106"/>
      <c r="E72" s="106"/>
    </row>
    <row r="73" spans="1:5">
      <c r="A73" s="106"/>
      <c r="B73" s="106"/>
      <c r="C73" s="106"/>
      <c r="D73" s="106"/>
      <c r="E73" s="106"/>
    </row>
    <row r="74" spans="1:5">
      <c r="A74" s="106"/>
      <c r="B74" s="106"/>
      <c r="C74" s="106"/>
      <c r="D74" s="106"/>
      <c r="E74" s="106"/>
    </row>
    <row r="75" spans="1:5">
      <c r="A75" s="106"/>
      <c r="B75" s="106"/>
      <c r="C75" s="106"/>
      <c r="D75" s="106"/>
      <c r="E75" s="106"/>
    </row>
    <row r="76" spans="1:5">
      <c r="A76" s="106"/>
      <c r="B76" s="106"/>
      <c r="C76" s="106"/>
      <c r="D76" s="106"/>
      <c r="E76" s="106"/>
    </row>
    <row r="77" spans="1:5">
      <c r="A77" s="106"/>
      <c r="B77" s="106"/>
      <c r="C77" s="106"/>
      <c r="D77" s="106"/>
      <c r="E77" s="106"/>
    </row>
    <row r="78" spans="1:5">
      <c r="A78" s="106"/>
      <c r="B78" s="106"/>
      <c r="C78" s="106"/>
      <c r="D78" s="106"/>
      <c r="E78" s="106"/>
    </row>
    <row r="79" spans="1:5">
      <c r="A79" s="106"/>
      <c r="B79" s="106"/>
      <c r="C79" s="106"/>
      <c r="D79" s="106"/>
      <c r="E79" s="106"/>
    </row>
    <row r="80" spans="1:5">
      <c r="A80" s="106"/>
      <c r="B80" s="106"/>
      <c r="C80" s="106"/>
      <c r="D80" s="106"/>
      <c r="E80" s="106"/>
    </row>
    <row r="81" spans="1:5">
      <c r="A81" s="106"/>
      <c r="B81" s="106"/>
      <c r="C81" s="106"/>
      <c r="D81" s="106"/>
      <c r="E81" s="106"/>
    </row>
    <row r="82" spans="1:5">
      <c r="A82" s="106"/>
      <c r="B82" s="106"/>
      <c r="C82" s="106"/>
      <c r="D82" s="106"/>
      <c r="E82" s="106"/>
    </row>
    <row r="83" spans="1:5">
      <c r="A83" s="106"/>
      <c r="B83" s="106"/>
      <c r="C83" s="106"/>
      <c r="D83" s="106"/>
      <c r="E83" s="106"/>
    </row>
    <row r="84" spans="1:5">
      <c r="A84" s="106"/>
      <c r="B84" s="106"/>
      <c r="C84" s="106"/>
      <c r="D84" s="106"/>
      <c r="E84" s="106"/>
    </row>
    <row r="85" spans="1:5">
      <c r="A85" s="174"/>
      <c r="B85" s="174"/>
      <c r="C85" s="174"/>
      <c r="D85" s="174"/>
      <c r="E85" s="174"/>
    </row>
    <row r="86" spans="1:5">
      <c r="A86" s="174"/>
      <c r="B86" s="174"/>
      <c r="C86" s="174"/>
      <c r="D86" s="174"/>
      <c r="E86" s="174"/>
    </row>
    <row r="87" spans="1:5">
      <c r="A87" s="174"/>
      <c r="B87" s="174"/>
      <c r="C87" s="174"/>
      <c r="D87" s="174"/>
      <c r="E87" s="174"/>
    </row>
    <row r="88" spans="1:5">
      <c r="A88" s="174"/>
      <c r="B88" s="174"/>
      <c r="C88" s="174"/>
      <c r="D88" s="174"/>
      <c r="E88" s="174"/>
    </row>
    <row r="89" spans="1:5">
      <c r="A89" s="174"/>
      <c r="B89" s="174"/>
      <c r="C89" s="174"/>
      <c r="D89" s="174"/>
      <c r="E89" s="174"/>
    </row>
    <row r="90" spans="1:5">
      <c r="A90" s="174"/>
      <c r="B90" s="174"/>
      <c r="C90" s="174"/>
      <c r="D90" s="174"/>
      <c r="E90" s="174"/>
    </row>
    <row r="91" spans="1:5">
      <c r="A91" s="174"/>
      <c r="B91" s="174"/>
      <c r="C91" s="174"/>
      <c r="D91" s="174"/>
      <c r="E91" s="174"/>
    </row>
    <row r="92" spans="1:5">
      <c r="A92" s="174"/>
      <c r="B92" s="174"/>
      <c r="C92" s="174"/>
      <c r="D92" s="174"/>
      <c r="E92" s="174"/>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row r="119" spans="1:5">
      <c r="A119" s="174"/>
      <c r="B119" s="174"/>
      <c r="C119" s="174"/>
      <c r="D119" s="174"/>
      <c r="E119" s="174"/>
    </row>
    <row r="120" spans="1:5">
      <c r="A120" s="174"/>
      <c r="B120" s="174"/>
      <c r="C120" s="174"/>
      <c r="D120" s="174"/>
      <c r="E120" s="174"/>
    </row>
    <row r="121" spans="1:5">
      <c r="A121" s="174"/>
      <c r="B121" s="174"/>
      <c r="C121" s="174"/>
      <c r="D121" s="174"/>
      <c r="E121" s="174"/>
    </row>
    <row r="122" spans="1:5">
      <c r="A122" s="174"/>
      <c r="B122" s="174"/>
      <c r="C122" s="174"/>
      <c r="D122" s="174"/>
      <c r="E122" s="174"/>
    </row>
    <row r="123" spans="1:5">
      <c r="A123" s="174"/>
      <c r="B123" s="174"/>
      <c r="C123" s="174"/>
      <c r="D123" s="174"/>
      <c r="E123" s="174"/>
    </row>
    <row r="124" spans="1:5">
      <c r="A124" s="174"/>
      <c r="B124" s="174"/>
      <c r="C124" s="174"/>
      <c r="D124" s="174"/>
      <c r="E124" s="174"/>
    </row>
    <row r="125" spans="1:5">
      <c r="A125" s="175"/>
      <c r="B125" s="175"/>
      <c r="C125" s="175"/>
      <c r="D125" s="175"/>
      <c r="E125" s="175"/>
    </row>
    <row r="126" spans="1:5">
      <c r="A126" s="175"/>
      <c r="B126" s="175"/>
      <c r="C126" s="175"/>
      <c r="D126" s="175"/>
      <c r="E126" s="175"/>
    </row>
    <row r="127" spans="1:5">
      <c r="A127" s="175"/>
      <c r="B127" s="175"/>
      <c r="C127" s="175"/>
      <c r="D127" s="175"/>
      <c r="E127" s="175"/>
    </row>
    <row r="128" spans="1:5">
      <c r="A128" s="175"/>
      <c r="B128" s="175"/>
      <c r="C128" s="175"/>
      <c r="D128" s="175"/>
      <c r="E128" s="175"/>
    </row>
    <row r="129" spans="1:5">
      <c r="A129" s="175"/>
      <c r="B129" s="175"/>
      <c r="C129" s="175"/>
      <c r="D129" s="175"/>
      <c r="E129" s="175"/>
    </row>
    <row r="130" spans="1:5">
      <c r="A130" s="175"/>
      <c r="B130" s="175"/>
      <c r="C130" s="175"/>
      <c r="D130" s="175"/>
      <c r="E130" s="175"/>
    </row>
    <row r="131" spans="1:5">
      <c r="A131" s="175"/>
      <c r="B131" s="175"/>
      <c r="C131" s="175"/>
      <c r="D131" s="175"/>
      <c r="E131" s="175"/>
    </row>
    <row r="132" spans="1:5">
      <c r="A132" s="175"/>
      <c r="B132" s="175"/>
      <c r="C132" s="175"/>
      <c r="D132" s="175"/>
      <c r="E132" s="175"/>
    </row>
    <row r="133" spans="1:5">
      <c r="A133" s="175"/>
      <c r="B133" s="175"/>
      <c r="C133" s="175"/>
      <c r="D133" s="175"/>
      <c r="E133" s="175"/>
    </row>
    <row r="134" spans="1:5">
      <c r="A134" s="175"/>
      <c r="B134" s="175"/>
      <c r="C134" s="175"/>
      <c r="D134" s="175"/>
      <c r="E134" s="175"/>
    </row>
    <row r="135" spans="1:5">
      <c r="A135" s="175"/>
      <c r="B135" s="175"/>
      <c r="C135" s="175"/>
      <c r="D135" s="175"/>
      <c r="E135" s="175"/>
    </row>
    <row r="136" spans="1:5">
      <c r="A136" s="175"/>
      <c r="B136" s="175"/>
      <c r="C136" s="175"/>
      <c r="D136" s="175"/>
      <c r="E136" s="175"/>
    </row>
    <row r="137" spans="1:5">
      <c r="A137" s="175"/>
      <c r="B137" s="175"/>
      <c r="C137" s="175"/>
      <c r="D137" s="175"/>
      <c r="E137" s="175"/>
    </row>
    <row r="138" spans="1:5">
      <c r="A138" s="175"/>
      <c r="B138" s="175"/>
      <c r="C138" s="175"/>
      <c r="D138" s="175"/>
      <c r="E138" s="175"/>
    </row>
    <row r="139" spans="1:5">
      <c r="A139" s="175"/>
      <c r="B139" s="175"/>
      <c r="C139" s="175"/>
      <c r="D139" s="175"/>
      <c r="E139" s="175"/>
    </row>
    <row r="140" spans="1:5">
      <c r="A140" s="175"/>
      <c r="B140" s="175"/>
      <c r="C140" s="175"/>
      <c r="D140" s="175"/>
      <c r="E140" s="175"/>
    </row>
    <row r="141" spans="1:5">
      <c r="A141" s="175"/>
      <c r="B141" s="175"/>
      <c r="C141" s="175"/>
      <c r="D141" s="175"/>
      <c r="E141" s="175"/>
    </row>
    <row r="142" spans="1:5">
      <c r="A142" s="175"/>
      <c r="B142" s="175"/>
      <c r="C142" s="175"/>
      <c r="D142" s="175"/>
      <c r="E142" s="175"/>
    </row>
    <row r="143" spans="1:5">
      <c r="A143" s="175"/>
      <c r="B143" s="175"/>
      <c r="C143" s="175"/>
      <c r="D143" s="175"/>
      <c r="E143" s="175"/>
    </row>
    <row r="144" spans="1:5">
      <c r="A144" s="175"/>
      <c r="B144" s="175"/>
      <c r="C144" s="175"/>
      <c r="D144" s="175"/>
      <c r="E144" s="175"/>
    </row>
    <row r="145" spans="1:5">
      <c r="A145" s="175"/>
      <c r="B145" s="175"/>
      <c r="C145" s="175"/>
      <c r="D145" s="175"/>
      <c r="E145" s="175"/>
    </row>
    <row r="146" spans="1:5">
      <c r="A146" s="175"/>
      <c r="B146" s="175"/>
      <c r="C146" s="175"/>
      <c r="D146" s="175"/>
      <c r="E146" s="175"/>
    </row>
    <row r="147" spans="1:5">
      <c r="A147" s="175"/>
      <c r="B147" s="175"/>
      <c r="C147" s="175"/>
      <c r="D147" s="175"/>
      <c r="E147" s="175"/>
    </row>
    <row r="148" spans="1:5">
      <c r="A148" s="175"/>
      <c r="B148" s="175"/>
      <c r="C148" s="175"/>
      <c r="D148" s="175"/>
      <c r="E148" s="175"/>
    </row>
    <row r="149" spans="1:5">
      <c r="A149" s="175"/>
      <c r="B149" s="175"/>
      <c r="C149" s="175"/>
      <c r="D149" s="175"/>
      <c r="E149" s="175"/>
    </row>
    <row r="150" spans="1:5">
      <c r="A150" s="175"/>
      <c r="B150" s="175"/>
      <c r="C150" s="175"/>
      <c r="D150" s="175"/>
      <c r="E150" s="175"/>
    </row>
    <row r="151" spans="1:5">
      <c r="A151" s="175"/>
      <c r="B151" s="175"/>
      <c r="C151" s="175"/>
      <c r="D151" s="175"/>
      <c r="E151" s="175"/>
    </row>
    <row r="152" spans="1:5">
      <c r="A152" s="175"/>
      <c r="B152" s="175"/>
      <c r="C152" s="175"/>
      <c r="D152" s="175"/>
      <c r="E152" s="175"/>
    </row>
    <row r="153" spans="1:5">
      <c r="A153" s="175"/>
      <c r="B153" s="175"/>
      <c r="C153" s="175"/>
      <c r="D153" s="175"/>
      <c r="E153" s="175"/>
    </row>
    <row r="154" spans="1:5">
      <c r="A154" s="175"/>
      <c r="B154" s="175"/>
      <c r="C154" s="175"/>
      <c r="D154" s="175"/>
      <c r="E154" s="175"/>
    </row>
    <row r="155" spans="1:5">
      <c r="A155" s="175"/>
      <c r="B155" s="175"/>
      <c r="C155" s="175"/>
      <c r="D155" s="175"/>
      <c r="E155" s="175"/>
    </row>
    <row r="156" spans="1:5">
      <c r="A156" s="175"/>
      <c r="B156" s="175"/>
      <c r="C156" s="175"/>
      <c r="D156" s="175"/>
      <c r="E156" s="175"/>
    </row>
    <row r="157" spans="1:5">
      <c r="A157" s="175"/>
      <c r="B157" s="175"/>
      <c r="C157" s="175"/>
      <c r="D157" s="175"/>
      <c r="E157" s="175"/>
    </row>
    <row r="158" spans="1:5">
      <c r="A158" s="175"/>
      <c r="B158" s="175"/>
      <c r="C158" s="175"/>
      <c r="D158" s="175"/>
      <c r="E158" s="175"/>
    </row>
    <row r="159" spans="1:5">
      <c r="A159" s="175"/>
      <c r="B159" s="175"/>
      <c r="C159" s="175"/>
      <c r="D159" s="175"/>
      <c r="E159" s="175"/>
    </row>
    <row r="160" spans="1:5">
      <c r="A160" s="175"/>
      <c r="B160" s="175"/>
      <c r="C160" s="175"/>
      <c r="D160" s="175"/>
      <c r="E160" s="175"/>
    </row>
    <row r="161" spans="1:5">
      <c r="A161" s="175"/>
      <c r="B161" s="175"/>
      <c r="C161" s="175"/>
      <c r="D161" s="175"/>
      <c r="E161" s="175"/>
    </row>
    <row r="162" spans="1:5">
      <c r="A162" s="175"/>
      <c r="B162" s="175"/>
      <c r="C162" s="175"/>
      <c r="D162" s="175"/>
      <c r="E162" s="175"/>
    </row>
    <row r="163" spans="1:5">
      <c r="A163" s="175"/>
      <c r="B163" s="175"/>
      <c r="C163" s="175"/>
      <c r="D163" s="175"/>
      <c r="E163" s="175"/>
    </row>
    <row r="164" spans="1:5">
      <c r="A164" s="175"/>
      <c r="B164" s="175"/>
      <c r="C164" s="175"/>
      <c r="D164" s="175"/>
      <c r="E164" s="175"/>
    </row>
    <row r="165" spans="1:5">
      <c r="A165" s="175"/>
      <c r="B165" s="175"/>
      <c r="C165" s="175"/>
      <c r="D165" s="175"/>
      <c r="E165" s="175"/>
    </row>
    <row r="166" spans="1:5">
      <c r="A166" s="175"/>
      <c r="B166" s="175"/>
      <c r="C166" s="175"/>
      <c r="D166" s="175"/>
      <c r="E166" s="175"/>
    </row>
    <row r="167" spans="1:5">
      <c r="A167" s="175"/>
      <c r="B167" s="175"/>
      <c r="C167" s="175"/>
      <c r="D167" s="175"/>
      <c r="E167" s="175"/>
    </row>
    <row r="168" spans="1:5">
      <c r="A168" s="175"/>
      <c r="B168" s="175"/>
      <c r="C168" s="175"/>
      <c r="D168" s="175"/>
      <c r="E168" s="175"/>
    </row>
    <row r="169" spans="1:5">
      <c r="A169" s="175"/>
      <c r="B169" s="175"/>
      <c r="C169" s="175"/>
      <c r="D169" s="175"/>
      <c r="E169" s="175"/>
    </row>
    <row r="170" spans="1:5">
      <c r="A170" s="175"/>
      <c r="B170" s="175"/>
      <c r="C170" s="175"/>
      <c r="D170" s="175"/>
      <c r="E170" s="175"/>
    </row>
    <row r="171" spans="1:5">
      <c r="A171" s="175"/>
      <c r="B171" s="175"/>
      <c r="C171" s="175"/>
      <c r="D171" s="175"/>
      <c r="E171" s="175"/>
    </row>
    <row r="172" spans="1:5">
      <c r="A172" s="175"/>
      <c r="B172" s="175"/>
      <c r="C172" s="175"/>
      <c r="D172" s="175"/>
      <c r="E172" s="175"/>
    </row>
    <row r="173" spans="1:5">
      <c r="A173" s="175"/>
      <c r="B173" s="175"/>
      <c r="C173" s="175"/>
      <c r="D173" s="175"/>
      <c r="E173" s="175"/>
    </row>
    <row r="174" spans="1:5">
      <c r="A174" s="175"/>
      <c r="B174" s="175"/>
      <c r="C174" s="175"/>
      <c r="D174" s="175"/>
      <c r="E174" s="175"/>
    </row>
    <row r="175" spans="1:5">
      <c r="A175" s="175"/>
      <c r="B175" s="175"/>
      <c r="C175" s="175"/>
      <c r="D175" s="175"/>
      <c r="E175" s="175"/>
    </row>
    <row r="176" spans="1:5">
      <c r="A176" s="175"/>
      <c r="B176" s="175"/>
      <c r="C176" s="175"/>
      <c r="D176" s="175"/>
      <c r="E176" s="175"/>
    </row>
    <row r="177" spans="1:5">
      <c r="A177" s="175"/>
      <c r="B177" s="175"/>
      <c r="C177" s="175"/>
      <c r="D177" s="175"/>
      <c r="E177" s="175"/>
    </row>
    <row r="178" spans="1:5">
      <c r="A178" s="175"/>
      <c r="B178" s="175"/>
      <c r="C178" s="175"/>
      <c r="D178" s="175"/>
      <c r="E178" s="175"/>
    </row>
    <row r="179" spans="1:5">
      <c r="A179" s="175"/>
      <c r="B179" s="175"/>
      <c r="C179" s="175"/>
      <c r="D179" s="175"/>
      <c r="E179" s="175"/>
    </row>
    <row r="180" spans="1:5">
      <c r="A180" s="175"/>
      <c r="B180" s="175"/>
      <c r="C180" s="175"/>
      <c r="D180" s="175"/>
      <c r="E180" s="175"/>
    </row>
    <row r="181" spans="1:5">
      <c r="A181" s="175"/>
      <c r="B181" s="175"/>
      <c r="C181" s="175"/>
      <c r="D181" s="175"/>
      <c r="E181" s="175"/>
    </row>
    <row r="182" spans="1:5">
      <c r="A182" s="175"/>
      <c r="B182" s="175"/>
      <c r="C182" s="175"/>
      <c r="D182" s="175"/>
      <c r="E182" s="175"/>
    </row>
    <row r="183" spans="1:5">
      <c r="A183" s="175"/>
      <c r="B183" s="175"/>
      <c r="C183" s="175"/>
      <c r="D183" s="175"/>
      <c r="E183" s="175"/>
    </row>
    <row r="184" spans="1:5">
      <c r="A184" s="175"/>
      <c r="B184" s="175"/>
      <c r="C184" s="175"/>
      <c r="D184" s="175"/>
      <c r="E184" s="175"/>
    </row>
    <row r="185" spans="1:5">
      <c r="A185" s="175"/>
      <c r="B185" s="175"/>
      <c r="C185" s="175"/>
      <c r="D185" s="175"/>
      <c r="E185" s="175"/>
    </row>
    <row r="186" spans="1:5">
      <c r="A186" s="175"/>
      <c r="B186" s="175"/>
      <c r="C186" s="175"/>
      <c r="D186" s="175"/>
      <c r="E186" s="175"/>
    </row>
    <row r="187" spans="1:5">
      <c r="A187" s="175"/>
      <c r="B187" s="175"/>
      <c r="C187" s="175"/>
      <c r="D187" s="175"/>
      <c r="E187" s="175"/>
    </row>
    <row r="188" spans="1:5">
      <c r="A188" s="175"/>
      <c r="B188" s="175"/>
      <c r="C188" s="175"/>
      <c r="D188" s="175"/>
      <c r="E188" s="175"/>
    </row>
    <row r="189" spans="1:5">
      <c r="A189" s="175"/>
      <c r="B189" s="175"/>
      <c r="C189" s="175"/>
      <c r="D189" s="175"/>
      <c r="E189" s="175"/>
    </row>
    <row r="190" spans="1:5">
      <c r="A190" s="175"/>
      <c r="B190" s="175"/>
      <c r="C190" s="175"/>
      <c r="D190" s="175"/>
      <c r="E190" s="175"/>
    </row>
    <row r="191" spans="1:5">
      <c r="A191" s="175"/>
      <c r="B191" s="175"/>
      <c r="C191" s="175"/>
      <c r="D191" s="175"/>
      <c r="E191" s="175"/>
    </row>
    <row r="192" spans="1:5">
      <c r="A192" s="175"/>
      <c r="B192" s="175"/>
      <c r="C192" s="175"/>
      <c r="D192" s="175"/>
      <c r="E192" s="175"/>
    </row>
    <row r="193" spans="1:5">
      <c r="A193" s="175"/>
      <c r="B193" s="175"/>
      <c r="C193" s="175"/>
      <c r="D193" s="175"/>
      <c r="E193" s="175"/>
    </row>
    <row r="194" spans="1:5">
      <c r="A194" s="175"/>
      <c r="B194" s="175"/>
      <c r="C194" s="175"/>
      <c r="D194" s="175"/>
      <c r="E194" s="175"/>
    </row>
    <row r="195" spans="1:5">
      <c r="A195" s="175"/>
      <c r="B195" s="175"/>
      <c r="C195" s="175"/>
      <c r="D195" s="175"/>
      <c r="E195" s="175"/>
    </row>
    <row r="196" spans="1:5">
      <c r="A196" s="175"/>
      <c r="B196" s="175"/>
      <c r="C196" s="175"/>
      <c r="D196" s="175"/>
      <c r="E196" s="175"/>
    </row>
    <row r="197" spans="1:5">
      <c r="A197" s="175"/>
      <c r="B197" s="175"/>
      <c r="C197" s="175"/>
      <c r="D197" s="175"/>
      <c r="E197" s="175"/>
    </row>
    <row r="198" spans="1:5">
      <c r="A198" s="175"/>
      <c r="B198" s="175"/>
      <c r="C198" s="175"/>
      <c r="D198" s="175"/>
      <c r="E198" s="175"/>
    </row>
    <row r="199" spans="1:5">
      <c r="A199" s="175"/>
      <c r="B199" s="175"/>
      <c r="C199" s="175"/>
      <c r="D199" s="175"/>
      <c r="E199" s="175"/>
    </row>
    <row r="200" spans="1:5">
      <c r="A200" s="175"/>
      <c r="B200" s="175"/>
      <c r="C200" s="175"/>
      <c r="D200" s="175"/>
      <c r="E200" s="175"/>
    </row>
    <row r="201" spans="1:5">
      <c r="A201" s="175"/>
      <c r="B201" s="175"/>
      <c r="C201" s="175"/>
      <c r="D201" s="175"/>
      <c r="E201" s="175"/>
    </row>
    <row r="202" spans="1:5">
      <c r="A202" s="175"/>
      <c r="B202" s="175"/>
      <c r="C202" s="175"/>
      <c r="D202" s="175"/>
      <c r="E202" s="175"/>
    </row>
    <row r="203" spans="1:5">
      <c r="A203" s="175"/>
      <c r="B203" s="175"/>
      <c r="C203" s="175"/>
      <c r="D203" s="175"/>
      <c r="E203" s="175"/>
    </row>
    <row r="204" spans="1:5">
      <c r="A204" s="175"/>
      <c r="B204" s="175"/>
      <c r="C204" s="175"/>
      <c r="D204" s="175"/>
      <c r="E204" s="175"/>
    </row>
    <row r="205" spans="1:5">
      <c r="A205" s="175"/>
      <c r="B205" s="175"/>
      <c r="C205" s="175"/>
      <c r="D205" s="175"/>
      <c r="E205" s="175"/>
    </row>
    <row r="206" spans="1:5">
      <c r="A206" s="175"/>
      <c r="B206" s="175"/>
      <c r="C206" s="175"/>
      <c r="D206" s="175"/>
      <c r="E206" s="175"/>
    </row>
    <row r="207" spans="1:5">
      <c r="A207" s="175"/>
      <c r="B207" s="175"/>
      <c r="C207" s="175"/>
      <c r="D207" s="175"/>
      <c r="E207" s="175"/>
    </row>
    <row r="208" spans="1:5">
      <c r="A208" s="175"/>
      <c r="B208" s="175"/>
      <c r="C208" s="175"/>
      <c r="D208" s="175"/>
      <c r="E208" s="175"/>
    </row>
    <row r="209" spans="1:5">
      <c r="A209" s="175"/>
      <c r="B209" s="175"/>
      <c r="C209" s="175"/>
      <c r="D209" s="175"/>
      <c r="E209" s="175"/>
    </row>
    <row r="210" spans="1:5">
      <c r="A210" s="175"/>
      <c r="B210" s="175"/>
      <c r="C210" s="175"/>
      <c r="D210" s="175"/>
      <c r="E210" s="175"/>
    </row>
    <row r="211" spans="1:5">
      <c r="A211" s="175"/>
      <c r="B211" s="175"/>
      <c r="C211" s="175"/>
      <c r="D211" s="175"/>
      <c r="E211" s="175"/>
    </row>
    <row r="212" spans="1:5">
      <c r="A212" s="175"/>
      <c r="B212" s="175"/>
      <c r="C212" s="175"/>
      <c r="D212" s="175"/>
      <c r="E212" s="175"/>
    </row>
    <row r="213" spans="1:5">
      <c r="A213" s="175"/>
      <c r="B213" s="175"/>
      <c r="C213" s="175"/>
      <c r="D213" s="175"/>
      <c r="E213" s="175"/>
    </row>
    <row r="214" spans="1:5">
      <c r="A214" s="175"/>
      <c r="B214" s="175"/>
      <c r="C214" s="175"/>
      <c r="D214" s="175"/>
      <c r="E214" s="175"/>
    </row>
    <row r="215" spans="1:5">
      <c r="A215" s="175"/>
      <c r="B215" s="175"/>
      <c r="C215" s="175"/>
      <c r="D215" s="175"/>
      <c r="E215" s="175"/>
    </row>
    <row r="216" spans="1:5">
      <c r="A216" s="175"/>
      <c r="B216" s="175"/>
      <c r="C216" s="175"/>
      <c r="D216" s="175"/>
      <c r="E216" s="175"/>
    </row>
    <row r="217" spans="1:5">
      <c r="A217" s="175"/>
      <c r="B217" s="175"/>
      <c r="C217" s="175"/>
      <c r="D217" s="175"/>
      <c r="E217" s="175"/>
    </row>
    <row r="218" spans="1:5">
      <c r="A218" s="175"/>
      <c r="B218" s="175"/>
      <c r="C218" s="175"/>
      <c r="D218" s="175"/>
      <c r="E218" s="175"/>
    </row>
    <row r="219" spans="1:5">
      <c r="A219" s="175"/>
      <c r="B219" s="175"/>
      <c r="C219" s="175"/>
      <c r="D219" s="175"/>
      <c r="E219" s="175"/>
    </row>
    <row r="220" spans="1:5">
      <c r="A220" s="175"/>
      <c r="B220" s="175"/>
      <c r="C220" s="175"/>
      <c r="D220" s="175"/>
      <c r="E220" s="175"/>
    </row>
    <row r="221" spans="1:5">
      <c r="A221" s="175"/>
      <c r="B221" s="175"/>
      <c r="C221" s="175"/>
      <c r="D221" s="175"/>
      <c r="E221" s="175"/>
    </row>
    <row r="222" spans="1:5">
      <c r="A222" s="175"/>
      <c r="B222" s="175"/>
      <c r="C222" s="175"/>
      <c r="D222" s="175"/>
      <c r="E222" s="175"/>
    </row>
    <row r="223" spans="1:5">
      <c r="A223" s="175"/>
      <c r="B223" s="175"/>
      <c r="C223" s="175"/>
      <c r="D223" s="175"/>
      <c r="E223" s="175"/>
    </row>
    <row r="224" spans="1:5">
      <c r="A224" s="175"/>
      <c r="B224" s="175"/>
      <c r="C224" s="175"/>
      <c r="D224" s="175"/>
      <c r="E224" s="175"/>
    </row>
    <row r="225" spans="1:5">
      <c r="A225" s="175"/>
      <c r="B225" s="175"/>
      <c r="C225" s="175"/>
      <c r="D225" s="175"/>
      <c r="E225" s="175"/>
    </row>
    <row r="226" spans="1:5">
      <c r="A226" s="175"/>
      <c r="B226" s="175"/>
      <c r="C226" s="175"/>
      <c r="D226" s="175"/>
      <c r="E226" s="175"/>
    </row>
    <row r="227" spans="1:5">
      <c r="A227" s="175"/>
      <c r="B227" s="175"/>
      <c r="C227" s="175"/>
      <c r="D227" s="175"/>
      <c r="E227" s="175"/>
    </row>
    <row r="228" spans="1:5">
      <c r="A228" s="175"/>
      <c r="B228" s="175"/>
      <c r="C228" s="175"/>
      <c r="D228" s="175"/>
      <c r="E228" s="175"/>
    </row>
    <row r="229" spans="1:5">
      <c r="A229" s="175"/>
      <c r="B229" s="175"/>
      <c r="C229" s="175"/>
      <c r="D229" s="175"/>
      <c r="E229" s="175"/>
    </row>
    <row r="230" spans="1:5">
      <c r="A230" s="175"/>
      <c r="B230" s="175"/>
      <c r="C230" s="175"/>
      <c r="D230" s="175"/>
      <c r="E230" s="175"/>
    </row>
    <row r="231" spans="1:5">
      <c r="A231" s="175"/>
      <c r="B231" s="175"/>
      <c r="C231" s="175"/>
      <c r="D231" s="175"/>
      <c r="E231" s="175"/>
    </row>
    <row r="232" spans="1:5">
      <c r="A232" s="175"/>
      <c r="B232" s="175"/>
      <c r="C232" s="175"/>
      <c r="D232" s="175"/>
      <c r="E232" s="175"/>
    </row>
    <row r="233" spans="1:5">
      <c r="A233" s="175"/>
      <c r="B233" s="175"/>
      <c r="C233" s="175"/>
      <c r="D233" s="175"/>
      <c r="E233" s="175"/>
    </row>
    <row r="234" spans="1:5">
      <c r="A234" s="175"/>
      <c r="B234" s="175"/>
      <c r="C234" s="175"/>
      <c r="D234" s="175"/>
      <c r="E234" s="175"/>
    </row>
    <row r="235" spans="1:5">
      <c r="A235" s="175"/>
      <c r="B235" s="175"/>
      <c r="C235" s="175"/>
      <c r="D235" s="175"/>
      <c r="E235" s="175"/>
    </row>
    <row r="236" spans="1:5">
      <c r="A236" s="175"/>
      <c r="B236" s="175"/>
      <c r="C236" s="175"/>
      <c r="D236" s="175"/>
      <c r="E236" s="175"/>
    </row>
    <row r="237" spans="1:5">
      <c r="A237" s="175"/>
      <c r="B237" s="175"/>
      <c r="C237" s="175"/>
      <c r="D237" s="175"/>
      <c r="E237" s="175"/>
    </row>
    <row r="238" spans="1:5">
      <c r="A238" s="175"/>
      <c r="B238" s="175"/>
      <c r="C238" s="175"/>
      <c r="D238" s="175"/>
      <c r="E238" s="175"/>
    </row>
    <row r="239" spans="1:5">
      <c r="A239" s="175"/>
      <c r="B239" s="175"/>
      <c r="C239" s="175"/>
      <c r="D239" s="175"/>
      <c r="E239" s="175"/>
    </row>
    <row r="240" spans="1:5">
      <c r="A240" s="175"/>
      <c r="B240" s="175"/>
      <c r="C240" s="175"/>
      <c r="D240" s="175"/>
      <c r="E240" s="175"/>
    </row>
    <row r="241" spans="1:5">
      <c r="A241" s="175"/>
      <c r="B241" s="175"/>
      <c r="C241" s="175"/>
      <c r="D241" s="175"/>
      <c r="E241" s="175"/>
    </row>
    <row r="242" spans="1:5">
      <c r="A242" s="175"/>
      <c r="B242" s="175"/>
      <c r="C242" s="175"/>
      <c r="D242" s="175"/>
      <c r="E242" s="175"/>
    </row>
    <row r="243" spans="1:5">
      <c r="A243" s="175"/>
      <c r="B243" s="175"/>
      <c r="C243" s="175"/>
      <c r="D243" s="175"/>
      <c r="E243" s="175"/>
    </row>
    <row r="244" spans="1:5">
      <c r="A244" s="175"/>
      <c r="B244" s="175"/>
      <c r="C244" s="175"/>
      <c r="D244" s="175"/>
      <c r="E244" s="175"/>
    </row>
    <row r="245" spans="1:5">
      <c r="A245" s="175"/>
      <c r="B245" s="175"/>
      <c r="C245" s="175"/>
      <c r="D245" s="175"/>
      <c r="E245" s="175"/>
    </row>
    <row r="246" spans="1:5">
      <c r="A246" s="175"/>
      <c r="B246" s="175"/>
      <c r="C246" s="175"/>
      <c r="D246" s="175"/>
      <c r="E246" s="175"/>
    </row>
    <row r="247" spans="1:5">
      <c r="A247" s="175"/>
      <c r="B247" s="175"/>
      <c r="C247" s="175"/>
      <c r="D247" s="175"/>
      <c r="E247" s="175"/>
    </row>
    <row r="248" spans="1:5">
      <c r="A248" s="175"/>
      <c r="B248" s="175"/>
      <c r="C248" s="175"/>
      <c r="D248" s="175"/>
      <c r="E248" s="175"/>
    </row>
    <row r="249" spans="1:5">
      <c r="A249" s="175"/>
      <c r="B249" s="175"/>
      <c r="C249" s="175"/>
      <c r="D249" s="175"/>
      <c r="E249" s="175"/>
    </row>
    <row r="250" spans="1:5">
      <c r="A250" s="175"/>
      <c r="B250" s="175"/>
      <c r="C250" s="175"/>
      <c r="D250" s="175"/>
      <c r="E250" s="175"/>
    </row>
    <row r="251" spans="1:5">
      <c r="A251" s="175"/>
      <c r="B251" s="175"/>
      <c r="C251" s="175"/>
      <c r="D251" s="175"/>
      <c r="E251" s="175"/>
    </row>
    <row r="252" spans="1:5">
      <c r="A252" s="175"/>
      <c r="B252" s="175"/>
      <c r="C252" s="175"/>
      <c r="D252" s="175"/>
      <c r="E252" s="175"/>
    </row>
    <row r="253" spans="1:5">
      <c r="A253" s="175"/>
      <c r="B253" s="175"/>
      <c r="C253" s="175"/>
      <c r="D253" s="175"/>
      <c r="E253" s="175"/>
    </row>
    <row r="254" spans="1:5">
      <c r="A254" s="175"/>
      <c r="B254" s="175"/>
      <c r="C254" s="175"/>
      <c r="D254" s="175"/>
      <c r="E254" s="175"/>
    </row>
    <row r="255" spans="1:5">
      <c r="A255" s="175"/>
      <c r="B255" s="175"/>
      <c r="C255" s="175"/>
      <c r="D255" s="175"/>
      <c r="E255" s="175"/>
    </row>
    <row r="256" spans="1:5">
      <c r="A256" s="175"/>
      <c r="B256" s="175"/>
      <c r="C256" s="175"/>
      <c r="D256" s="175"/>
      <c r="E256" s="175"/>
    </row>
    <row r="257" spans="1:5">
      <c r="A257" s="175"/>
      <c r="B257" s="175"/>
      <c r="C257" s="175"/>
      <c r="D257" s="175"/>
      <c r="E257" s="175"/>
    </row>
    <row r="258" spans="1:5">
      <c r="A258" s="175"/>
      <c r="B258" s="175"/>
      <c r="C258" s="175"/>
      <c r="D258" s="175"/>
      <c r="E258" s="175"/>
    </row>
    <row r="259" spans="1:5">
      <c r="A259" s="175"/>
      <c r="B259" s="175"/>
      <c r="C259" s="175"/>
      <c r="D259" s="175"/>
      <c r="E259" s="175"/>
    </row>
    <row r="260" spans="1:5">
      <c r="A260" s="175"/>
      <c r="B260" s="175"/>
      <c r="C260" s="175"/>
      <c r="D260" s="175"/>
      <c r="E260" s="175"/>
    </row>
    <row r="261" spans="1:5">
      <c r="A261" s="175"/>
      <c r="B261" s="175"/>
      <c r="C261" s="175"/>
      <c r="D261" s="175"/>
      <c r="E261" s="175"/>
    </row>
    <row r="262" spans="1:5">
      <c r="A262" s="175"/>
      <c r="B262" s="175"/>
      <c r="C262" s="175"/>
      <c r="D262" s="175"/>
      <c r="E262" s="175"/>
    </row>
    <row r="263" spans="1:5">
      <c r="A263" s="175"/>
      <c r="B263" s="175"/>
      <c r="C263" s="175"/>
      <c r="D263" s="175"/>
      <c r="E263" s="175"/>
    </row>
    <row r="264" spans="1:5">
      <c r="A264" s="175"/>
      <c r="B264" s="175"/>
      <c r="C264" s="175"/>
      <c r="D264" s="175"/>
      <c r="E264" s="175"/>
    </row>
    <row r="265" spans="1:5">
      <c r="A265" s="175"/>
      <c r="B265" s="175"/>
      <c r="C265" s="175"/>
      <c r="D265" s="175"/>
      <c r="E265" s="175"/>
    </row>
    <row r="266" spans="1:5">
      <c r="A266" s="175"/>
      <c r="B266" s="175"/>
      <c r="C266" s="175"/>
      <c r="D266" s="175"/>
      <c r="E266" s="175"/>
    </row>
    <row r="267" spans="1:5">
      <c r="A267" s="175"/>
      <c r="B267" s="175"/>
      <c r="C267" s="175"/>
      <c r="D267" s="175"/>
      <c r="E267" s="175"/>
    </row>
    <row r="268" spans="1:5">
      <c r="A268" s="175"/>
      <c r="B268" s="175"/>
      <c r="C268" s="175"/>
      <c r="D268" s="175"/>
      <c r="E268" s="175"/>
    </row>
    <row r="269" spans="1:5">
      <c r="A269" s="175"/>
      <c r="B269" s="175"/>
      <c r="C269" s="175"/>
      <c r="D269" s="175"/>
      <c r="E269" s="175"/>
    </row>
    <row r="270" spans="1:5">
      <c r="A270" s="175"/>
      <c r="B270" s="175"/>
      <c r="C270" s="175"/>
      <c r="D270" s="175"/>
      <c r="E270" s="175"/>
    </row>
    <row r="271" spans="1:5">
      <c r="A271" s="175"/>
      <c r="B271" s="175"/>
      <c r="C271" s="175"/>
      <c r="D271" s="175"/>
      <c r="E271" s="175"/>
    </row>
    <row r="272" spans="1:5">
      <c r="A272" s="175"/>
      <c r="B272" s="175"/>
      <c r="C272" s="175"/>
      <c r="D272" s="175"/>
      <c r="E272" s="175"/>
    </row>
    <row r="273" spans="1:5">
      <c r="A273" s="175"/>
      <c r="B273" s="175"/>
      <c r="C273" s="175"/>
      <c r="D273" s="175"/>
      <c r="E273" s="175"/>
    </row>
    <row r="274" spans="1:5">
      <c r="A274" s="175"/>
      <c r="B274" s="175"/>
      <c r="C274" s="175"/>
      <c r="D274" s="175"/>
      <c r="E274" s="175"/>
    </row>
    <row r="275" spans="1:5">
      <c r="A275" s="175"/>
      <c r="B275" s="175"/>
      <c r="C275" s="175"/>
      <c r="D275" s="175"/>
      <c r="E275" s="175"/>
    </row>
    <row r="276" spans="1:5">
      <c r="A276" s="175"/>
      <c r="B276" s="175"/>
      <c r="C276" s="175"/>
      <c r="D276" s="175"/>
      <c r="E276" s="175"/>
    </row>
    <row r="277" spans="1:5">
      <c r="A277" s="175"/>
      <c r="B277" s="175"/>
      <c r="C277" s="175"/>
      <c r="D277" s="175"/>
      <c r="E277" s="175"/>
    </row>
    <row r="278" spans="1:5">
      <c r="A278" s="175"/>
      <c r="B278" s="175"/>
      <c r="C278" s="175"/>
      <c r="D278" s="175"/>
      <c r="E278" s="175"/>
    </row>
    <row r="279" spans="1:5">
      <c r="A279" s="175"/>
      <c r="B279" s="175"/>
      <c r="C279" s="175"/>
      <c r="D279" s="175"/>
      <c r="E279" s="175"/>
    </row>
    <row r="280" spans="1:5">
      <c r="A280" s="175"/>
      <c r="B280" s="175"/>
      <c r="C280" s="175"/>
      <c r="D280" s="175"/>
      <c r="E280" s="175"/>
    </row>
    <row r="281" spans="1:5">
      <c r="A281" s="175"/>
      <c r="B281" s="175"/>
      <c r="C281" s="175"/>
      <c r="D281" s="175"/>
      <c r="E281" s="175"/>
    </row>
    <row r="282" spans="1:5">
      <c r="A282" s="175"/>
      <c r="B282" s="175"/>
      <c r="C282" s="175"/>
      <c r="D282" s="175"/>
      <c r="E282" s="175"/>
    </row>
    <row r="283" spans="1:5">
      <c r="A283" s="175"/>
      <c r="B283" s="175"/>
      <c r="C283" s="175"/>
      <c r="D283" s="175"/>
      <c r="E283" s="175"/>
    </row>
    <row r="284" spans="1:5">
      <c r="A284" s="175"/>
      <c r="B284" s="175"/>
      <c r="C284" s="175"/>
      <c r="D284" s="175"/>
      <c r="E284" s="175"/>
    </row>
    <row r="285" spans="1:5">
      <c r="A285" s="175"/>
      <c r="B285" s="175"/>
      <c r="C285" s="175"/>
      <c r="D285" s="175"/>
      <c r="E285" s="175"/>
    </row>
    <row r="286" spans="1:5">
      <c r="A286" s="175"/>
      <c r="B286" s="175"/>
      <c r="C286" s="175"/>
      <c r="D286" s="175"/>
      <c r="E286" s="175"/>
    </row>
    <row r="287" spans="1:5">
      <c r="A287" s="175"/>
      <c r="B287" s="175"/>
      <c r="C287" s="175"/>
      <c r="D287" s="175"/>
      <c r="E287" s="175"/>
    </row>
    <row r="288" spans="1:5">
      <c r="A288" s="175"/>
      <c r="B288" s="175"/>
      <c r="C288" s="175"/>
      <c r="D288" s="175"/>
      <c r="E288" s="175"/>
    </row>
    <row r="289" spans="1:5">
      <c r="A289" s="175"/>
      <c r="B289" s="175"/>
      <c r="C289" s="175"/>
      <c r="D289" s="175"/>
      <c r="E289" s="175"/>
    </row>
    <row r="290" spans="1:5">
      <c r="A290" s="175"/>
      <c r="B290" s="175"/>
      <c r="C290" s="175"/>
      <c r="D290" s="175"/>
      <c r="E290" s="175"/>
    </row>
    <row r="291" spans="1:5">
      <c r="A291" s="175"/>
      <c r="B291" s="175"/>
      <c r="C291" s="175"/>
      <c r="D291" s="175"/>
      <c r="E291" s="175"/>
    </row>
    <row r="292" spans="1:5">
      <c r="A292" s="175"/>
      <c r="B292" s="175"/>
      <c r="C292" s="175"/>
      <c r="D292" s="175"/>
      <c r="E292" s="175"/>
    </row>
    <row r="293" spans="1:5">
      <c r="A293" s="175"/>
      <c r="B293" s="175"/>
      <c r="C293" s="175"/>
      <c r="D293" s="175"/>
      <c r="E293" s="175"/>
    </row>
    <row r="294" spans="1:5">
      <c r="A294" s="175"/>
      <c r="B294" s="175"/>
      <c r="C294" s="175"/>
      <c r="D294" s="175"/>
      <c r="E294" s="175"/>
    </row>
    <row r="295" spans="1:5">
      <c r="A295" s="175"/>
      <c r="B295" s="175"/>
      <c r="C295" s="175"/>
      <c r="D295" s="175"/>
      <c r="E295" s="175"/>
    </row>
    <row r="296" spans="1:5">
      <c r="A296" s="175"/>
      <c r="B296" s="175"/>
      <c r="C296" s="175"/>
      <c r="D296" s="175"/>
      <c r="E296" s="175"/>
    </row>
    <row r="297" spans="1:5">
      <c r="A297" s="175"/>
      <c r="B297" s="175"/>
      <c r="C297" s="175"/>
      <c r="D297" s="175"/>
      <c r="E297" s="175"/>
    </row>
    <row r="298" spans="1:5">
      <c r="A298" s="175"/>
      <c r="B298" s="175"/>
      <c r="C298" s="175"/>
      <c r="D298" s="175"/>
      <c r="E298" s="175"/>
    </row>
    <row r="299" spans="1:5">
      <c r="A299" s="175"/>
      <c r="B299" s="175"/>
      <c r="C299" s="175"/>
      <c r="D299" s="175"/>
      <c r="E299" s="175"/>
    </row>
    <row r="300" spans="1:5">
      <c r="A300" s="175"/>
      <c r="B300" s="175"/>
      <c r="C300" s="175"/>
      <c r="D300" s="175"/>
      <c r="E300" s="175"/>
    </row>
    <row r="301" spans="1:5">
      <c r="A301" s="175"/>
      <c r="B301" s="175"/>
      <c r="C301" s="175"/>
      <c r="D301" s="175"/>
      <c r="E301" s="175"/>
    </row>
    <row r="302" spans="1:5">
      <c r="A302" s="175"/>
      <c r="B302" s="175"/>
      <c r="C302" s="175"/>
      <c r="D302" s="175"/>
      <c r="E302" s="175"/>
    </row>
    <row r="303" spans="1:5">
      <c r="A303" s="175"/>
      <c r="B303" s="175"/>
      <c r="C303" s="175"/>
      <c r="D303" s="175"/>
      <c r="E303" s="175"/>
    </row>
    <row r="304" spans="1:5">
      <c r="A304" s="175"/>
      <c r="B304" s="175"/>
      <c r="C304" s="175"/>
      <c r="D304" s="175"/>
      <c r="E304" s="175"/>
    </row>
    <row r="305" spans="1:5">
      <c r="A305" s="175"/>
      <c r="B305" s="175"/>
      <c r="C305" s="175"/>
      <c r="D305" s="175"/>
      <c r="E305" s="175"/>
    </row>
    <row r="306" spans="1:5">
      <c r="A306" s="175"/>
      <c r="B306" s="175"/>
      <c r="C306" s="175"/>
      <c r="D306" s="175"/>
      <c r="E306" s="175"/>
    </row>
    <row r="307" spans="1:5">
      <c r="A307" s="175"/>
      <c r="B307" s="175"/>
      <c r="C307" s="175"/>
      <c r="D307" s="175"/>
      <c r="E307" s="175"/>
    </row>
    <row r="308" spans="1:5">
      <c r="A308" s="175"/>
      <c r="B308" s="175"/>
      <c r="C308" s="175"/>
      <c r="D308" s="175"/>
      <c r="E308" s="175"/>
    </row>
    <row r="309" spans="1:5">
      <c r="A309" s="175"/>
      <c r="B309" s="175"/>
      <c r="C309" s="175"/>
      <c r="D309" s="175"/>
      <c r="E309" s="175"/>
    </row>
    <row r="310" spans="1:5">
      <c r="A310" s="175"/>
      <c r="B310" s="175"/>
      <c r="C310" s="175"/>
      <c r="D310" s="175"/>
      <c r="E310" s="175"/>
    </row>
    <row r="311" spans="1:5">
      <c r="A311" s="175"/>
      <c r="B311" s="175"/>
      <c r="C311" s="175"/>
      <c r="D311" s="175"/>
      <c r="E311" s="175"/>
    </row>
    <row r="312" spans="1:5">
      <c r="A312" s="175"/>
      <c r="B312" s="175"/>
      <c r="C312" s="175"/>
      <c r="D312" s="175"/>
      <c r="E312" s="175"/>
    </row>
    <row r="313" spans="1:5">
      <c r="A313" s="175"/>
      <c r="B313" s="175"/>
      <c r="C313" s="175"/>
      <c r="D313" s="175"/>
      <c r="E313" s="175"/>
    </row>
    <row r="314" spans="1:5">
      <c r="A314" s="175"/>
      <c r="B314" s="175"/>
      <c r="C314" s="175"/>
      <c r="D314" s="175"/>
      <c r="E314" s="175"/>
    </row>
    <row r="315" spans="1:5">
      <c r="A315" s="175"/>
      <c r="B315" s="175"/>
      <c r="C315" s="175"/>
      <c r="D315" s="175"/>
      <c r="E315" s="175"/>
    </row>
    <row r="316" spans="1:5">
      <c r="A316" s="175"/>
      <c r="B316" s="175"/>
      <c r="C316" s="175"/>
      <c r="D316" s="175"/>
      <c r="E316" s="175"/>
    </row>
    <row r="317" spans="1:5">
      <c r="A317" s="175"/>
      <c r="B317" s="175"/>
      <c r="C317" s="175"/>
      <c r="D317" s="175"/>
      <c r="E317" s="175"/>
    </row>
    <row r="318" spans="1:5">
      <c r="A318" s="175"/>
      <c r="B318" s="175"/>
      <c r="C318" s="175"/>
      <c r="D318" s="175"/>
      <c r="E318" s="175"/>
    </row>
    <row r="319" spans="1:5">
      <c r="A319" s="175"/>
      <c r="B319" s="175"/>
      <c r="C319" s="175"/>
      <c r="D319" s="175"/>
      <c r="E319" s="175"/>
    </row>
    <row r="320" spans="1:5">
      <c r="A320" s="175"/>
      <c r="B320" s="175"/>
      <c r="C320" s="175"/>
      <c r="D320" s="175"/>
      <c r="E320" s="175"/>
    </row>
    <row r="321" spans="1:5">
      <c r="A321" s="175"/>
      <c r="B321" s="175"/>
      <c r="C321" s="175"/>
      <c r="D321" s="175"/>
      <c r="E321" s="175"/>
    </row>
    <row r="322" spans="1:5">
      <c r="A322" s="175"/>
      <c r="B322" s="175"/>
      <c r="C322" s="175"/>
      <c r="D322" s="175"/>
      <c r="E322" s="175"/>
    </row>
    <row r="323" spans="1:5">
      <c r="A323" s="175"/>
      <c r="B323" s="175"/>
      <c r="C323" s="175"/>
      <c r="D323" s="175"/>
      <c r="E323" s="175"/>
    </row>
    <row r="324" spans="1:5">
      <c r="A324" s="175"/>
      <c r="B324" s="175"/>
      <c r="C324" s="175"/>
      <c r="D324" s="175"/>
      <c r="E324" s="175"/>
    </row>
    <row r="325" spans="1:5">
      <c r="A325" s="175"/>
      <c r="B325" s="175"/>
      <c r="C325" s="175"/>
      <c r="D325" s="175"/>
      <c r="E325" s="175"/>
    </row>
    <row r="326" spans="1:5">
      <c r="A326" s="175"/>
      <c r="B326" s="175"/>
      <c r="C326" s="175"/>
      <c r="D326" s="175"/>
      <c r="E326" s="175"/>
    </row>
    <row r="327" spans="1:5">
      <c r="A327" s="175"/>
      <c r="B327" s="175"/>
      <c r="C327" s="175"/>
      <c r="D327" s="175"/>
      <c r="E327" s="175"/>
    </row>
    <row r="328" spans="1:5">
      <c r="A328" s="175"/>
      <c r="B328" s="175"/>
      <c r="C328" s="175"/>
      <c r="D328" s="175"/>
      <c r="E328" s="175"/>
    </row>
    <row r="329" spans="1:5">
      <c r="A329" s="175"/>
      <c r="B329" s="175"/>
      <c r="C329" s="175"/>
      <c r="D329" s="175"/>
      <c r="E329" s="175"/>
    </row>
    <row r="330" spans="1:5">
      <c r="A330" s="175"/>
      <c r="B330" s="175"/>
      <c r="C330" s="175"/>
      <c r="D330" s="175"/>
      <c r="E330" s="175"/>
    </row>
    <row r="331" spans="1:5">
      <c r="A331" s="175"/>
      <c r="B331" s="175"/>
      <c r="C331" s="175"/>
      <c r="D331" s="175"/>
      <c r="E331" s="175"/>
    </row>
    <row r="332" spans="1:5">
      <c r="A332" s="175"/>
      <c r="B332" s="175"/>
      <c r="C332" s="175"/>
      <c r="D332" s="175"/>
      <c r="E332" s="175"/>
    </row>
    <row r="333" spans="1:5">
      <c r="A333" s="175"/>
      <c r="B333" s="175"/>
      <c r="C333" s="175"/>
      <c r="D333" s="175"/>
      <c r="E333" s="175"/>
    </row>
    <row r="334" spans="1:5">
      <c r="A334" s="175"/>
      <c r="B334" s="175"/>
      <c r="C334" s="175"/>
      <c r="D334" s="175"/>
      <c r="E334" s="175"/>
    </row>
    <row r="335" spans="1:5">
      <c r="A335" s="175"/>
      <c r="B335" s="175"/>
      <c r="C335" s="175"/>
      <c r="D335" s="175"/>
      <c r="E335" s="175"/>
    </row>
    <row r="336" spans="1:5">
      <c r="A336" s="175"/>
      <c r="B336" s="175"/>
      <c r="C336" s="175"/>
      <c r="D336" s="175"/>
      <c r="E336" s="175"/>
    </row>
    <row r="337" spans="1:5">
      <c r="A337" s="175"/>
      <c r="B337" s="175"/>
      <c r="C337" s="175"/>
      <c r="D337" s="175"/>
      <c r="E337" s="175"/>
    </row>
    <row r="338" spans="1:5">
      <c r="A338" s="175"/>
      <c r="B338" s="175"/>
      <c r="C338" s="175"/>
      <c r="D338" s="175"/>
      <c r="E338" s="175"/>
    </row>
    <row r="339" spans="1:5">
      <c r="A339" s="175"/>
      <c r="B339" s="175"/>
      <c r="C339" s="175"/>
      <c r="D339" s="175"/>
      <c r="E339" s="175"/>
    </row>
    <row r="340" spans="1:5">
      <c r="A340" s="175"/>
      <c r="B340" s="175"/>
      <c r="C340" s="175"/>
      <c r="D340" s="175"/>
      <c r="E340" s="175"/>
    </row>
    <row r="341" spans="1:5">
      <c r="A341" s="175"/>
      <c r="B341" s="175"/>
      <c r="C341" s="175"/>
      <c r="D341" s="175"/>
      <c r="E341" s="175"/>
    </row>
    <row r="342" spans="1:5">
      <c r="A342" s="175"/>
      <c r="B342" s="175"/>
      <c r="C342" s="175"/>
      <c r="D342" s="175"/>
      <c r="E342" s="175"/>
    </row>
    <row r="343" spans="1:5">
      <c r="A343" s="175"/>
      <c r="B343" s="175"/>
      <c r="C343" s="175"/>
      <c r="D343" s="175"/>
      <c r="E343" s="175"/>
    </row>
    <row r="344" spans="1:5">
      <c r="A344" s="175"/>
      <c r="B344" s="175"/>
      <c r="C344" s="175"/>
      <c r="D344" s="175"/>
      <c r="E344" s="175"/>
    </row>
    <row r="345" spans="1:5">
      <c r="A345" s="175"/>
      <c r="B345" s="175"/>
      <c r="C345" s="175"/>
      <c r="D345" s="175"/>
      <c r="E345" s="175"/>
    </row>
    <row r="346" spans="1:5">
      <c r="A346" s="175"/>
      <c r="B346" s="175"/>
      <c r="C346" s="175"/>
      <c r="D346" s="175"/>
      <c r="E346" s="175"/>
    </row>
    <row r="347" spans="1:5">
      <c r="A347" s="175"/>
      <c r="B347" s="175"/>
      <c r="C347" s="175"/>
      <c r="D347" s="175"/>
      <c r="E347" s="175"/>
    </row>
    <row r="348" spans="1:5">
      <c r="A348" s="175"/>
      <c r="B348" s="175"/>
      <c r="C348" s="175"/>
      <c r="D348" s="175"/>
      <c r="E348" s="175"/>
    </row>
    <row r="349" spans="1:5">
      <c r="A349" s="175"/>
      <c r="B349" s="175"/>
      <c r="C349" s="175"/>
      <c r="D349" s="175"/>
      <c r="E349" s="175"/>
    </row>
    <row r="350" spans="1:5">
      <c r="A350" s="175"/>
      <c r="B350" s="175"/>
      <c r="C350" s="175"/>
      <c r="D350" s="175"/>
      <c r="E350" s="175"/>
    </row>
    <row r="351" spans="1:5">
      <c r="A351" s="175"/>
      <c r="B351" s="175"/>
      <c r="C351" s="175"/>
      <c r="D351" s="175"/>
      <c r="E351" s="175"/>
    </row>
    <row r="352" spans="1:5">
      <c r="A352" s="175"/>
      <c r="B352" s="175"/>
      <c r="C352" s="175"/>
      <c r="D352" s="175"/>
      <c r="E352" s="175"/>
    </row>
    <row r="353" spans="1:5">
      <c r="A353" s="175"/>
      <c r="B353" s="175"/>
      <c r="C353" s="175"/>
      <c r="D353" s="175"/>
      <c r="E353" s="175"/>
    </row>
    <row r="354" spans="1:5">
      <c r="A354" s="175"/>
      <c r="B354" s="175"/>
      <c r="C354" s="175"/>
      <c r="D354" s="175"/>
      <c r="E354" s="175"/>
    </row>
    <row r="355" spans="1:5">
      <c r="A355" s="175"/>
      <c r="B355" s="175"/>
      <c r="C355" s="175"/>
      <c r="D355" s="175"/>
      <c r="E355" s="175"/>
    </row>
    <row r="356" spans="1:5">
      <c r="A356" s="175"/>
      <c r="B356" s="175"/>
      <c r="C356" s="175"/>
      <c r="D356" s="175"/>
      <c r="E356" s="175"/>
    </row>
    <row r="357" spans="1:5">
      <c r="A357" s="175"/>
      <c r="B357" s="175"/>
      <c r="C357" s="175"/>
      <c r="D357" s="175"/>
      <c r="E357" s="175"/>
    </row>
    <row r="358" spans="1:5">
      <c r="A358" s="175"/>
      <c r="B358" s="175"/>
      <c r="C358" s="175"/>
      <c r="D358" s="175"/>
      <c r="E358" s="175"/>
    </row>
    <row r="359" spans="1:5">
      <c r="A359" s="175"/>
      <c r="B359" s="175"/>
      <c r="C359" s="175"/>
      <c r="D359" s="175"/>
      <c r="E359" s="175"/>
    </row>
    <row r="360" spans="1:5">
      <c r="A360" s="175"/>
      <c r="B360" s="175"/>
      <c r="C360" s="175"/>
      <c r="D360" s="175"/>
      <c r="E360" s="175"/>
    </row>
    <row r="361" spans="1:5">
      <c r="A361" s="175"/>
      <c r="B361" s="175"/>
      <c r="C361" s="175"/>
      <c r="D361" s="175"/>
      <c r="E361" s="175"/>
    </row>
    <row r="362" spans="1:5">
      <c r="A362" s="175"/>
      <c r="B362" s="175"/>
      <c r="C362" s="175"/>
      <c r="D362" s="175"/>
      <c r="E362" s="175"/>
    </row>
    <row r="363" spans="1:5">
      <c r="A363" s="175"/>
      <c r="B363" s="175"/>
      <c r="C363" s="175"/>
      <c r="D363" s="175"/>
      <c r="E363" s="175"/>
    </row>
    <row r="364" spans="1:5">
      <c r="A364" s="175"/>
      <c r="B364" s="175"/>
      <c r="C364" s="175"/>
      <c r="D364" s="175"/>
      <c r="E364" s="175"/>
    </row>
    <row r="365" spans="1:5">
      <c r="A365" s="175"/>
      <c r="B365" s="175"/>
      <c r="C365" s="175"/>
      <c r="D365" s="175"/>
      <c r="E365" s="175"/>
    </row>
    <row r="366" spans="1:5">
      <c r="A366" s="175"/>
      <c r="B366" s="175"/>
      <c r="C366" s="175"/>
      <c r="D366" s="175"/>
      <c r="E366" s="175"/>
    </row>
    <row r="367" spans="1:5">
      <c r="A367" s="175"/>
      <c r="B367" s="175"/>
      <c r="C367" s="175"/>
      <c r="D367" s="175"/>
      <c r="E367" s="175"/>
    </row>
    <row r="368" spans="1:5">
      <c r="A368" s="175"/>
      <c r="B368" s="175"/>
      <c r="C368" s="175"/>
      <c r="D368" s="175"/>
      <c r="E368" s="175"/>
    </row>
    <row r="369" spans="1:5">
      <c r="A369" s="175"/>
      <c r="B369" s="175"/>
      <c r="C369" s="175"/>
      <c r="D369" s="175"/>
      <c r="E369" s="175"/>
    </row>
    <row r="370" spans="1:5">
      <c r="A370" s="175"/>
      <c r="B370" s="175"/>
      <c r="C370" s="175"/>
      <c r="D370" s="175"/>
      <c r="E370" s="175"/>
    </row>
    <row r="371" spans="1:5">
      <c r="A371" s="175"/>
      <c r="B371" s="175"/>
      <c r="C371" s="175"/>
      <c r="D371" s="175"/>
      <c r="E371" s="175"/>
    </row>
    <row r="372" spans="1:5">
      <c r="A372" s="175"/>
      <c r="B372" s="175"/>
      <c r="C372" s="175"/>
      <c r="D372" s="175"/>
      <c r="E372" s="175"/>
    </row>
    <row r="373" spans="1:5">
      <c r="A373" s="175"/>
      <c r="B373" s="175"/>
      <c r="C373" s="175"/>
      <c r="D373" s="175"/>
      <c r="E373" s="175"/>
    </row>
    <row r="374" spans="1:5">
      <c r="A374" s="175"/>
      <c r="B374" s="175"/>
      <c r="C374" s="175"/>
      <c r="D374" s="175"/>
      <c r="E374" s="175"/>
    </row>
    <row r="375" spans="1:5">
      <c r="A375" s="175"/>
      <c r="B375" s="175"/>
      <c r="C375" s="175"/>
      <c r="D375" s="175"/>
      <c r="E375" s="175"/>
    </row>
    <row r="376" spans="1:5">
      <c r="A376" s="175"/>
      <c r="B376" s="175"/>
      <c r="C376" s="175"/>
      <c r="D376" s="175"/>
      <c r="E376" s="175"/>
    </row>
    <row r="377" spans="1:5">
      <c r="A377" s="175"/>
      <c r="B377" s="175"/>
      <c r="C377" s="175"/>
      <c r="D377" s="175"/>
      <c r="E377" s="175"/>
    </row>
    <row r="378" spans="1:5">
      <c r="A378" s="175"/>
      <c r="B378" s="175"/>
      <c r="C378" s="175"/>
      <c r="D378" s="175"/>
      <c r="E378" s="175"/>
    </row>
    <row r="379" spans="1:5">
      <c r="A379" s="175"/>
      <c r="B379" s="175"/>
      <c r="C379" s="175"/>
      <c r="D379" s="175"/>
      <c r="E379" s="175"/>
    </row>
    <row r="380" spans="1:5">
      <c r="A380" s="175"/>
      <c r="B380" s="175"/>
      <c r="C380" s="175"/>
      <c r="D380" s="175"/>
      <c r="E380" s="175"/>
    </row>
  </sheetData>
  <mergeCells count="1">
    <mergeCell ref="A5:C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zoomScaleNormal="100" workbookViewId="0"/>
  </sheetViews>
  <sheetFormatPr defaultRowHeight="11.25"/>
  <cols>
    <col min="1" max="1" width="14.85546875" style="32" customWidth="1"/>
    <col min="2" max="2" width="34.140625" style="32" customWidth="1"/>
    <col min="3" max="16384" width="9.140625" style="32"/>
  </cols>
  <sheetData>
    <row r="1" spans="1:3" s="153" customFormat="1" ht="10.5">
      <c r="A1" s="39" t="s">
        <v>7</v>
      </c>
    </row>
    <row r="2" spans="1:3" s="153" customFormat="1" ht="10.5">
      <c r="A2" s="39" t="s">
        <v>104</v>
      </c>
    </row>
    <row r="3" spans="1:3" s="153" customFormat="1" ht="10.5">
      <c r="A3" s="30" t="s">
        <v>142</v>
      </c>
    </row>
    <row r="4" spans="1:3">
      <c r="A4" s="33" t="s">
        <v>141</v>
      </c>
    </row>
    <row r="5" spans="1:3">
      <c r="A5" s="119" t="s">
        <v>140</v>
      </c>
    </row>
    <row r="6" spans="1:3">
      <c r="A6" s="38" t="s">
        <v>139</v>
      </c>
    </row>
    <row r="7" spans="1:3">
      <c r="A7" s="29" t="s">
        <v>138</v>
      </c>
    </row>
    <row r="8" spans="1:3">
      <c r="A8" s="29" t="s">
        <v>138</v>
      </c>
    </row>
    <row r="9" spans="1:3">
      <c r="A9" s="29"/>
    </row>
    <row r="10" spans="1:3">
      <c r="A10" s="29"/>
      <c r="B10" s="194"/>
    </row>
    <row r="11" spans="1:3" s="31" customFormat="1" ht="63.75">
      <c r="A11" s="63"/>
      <c r="B11" s="254" t="s">
        <v>137</v>
      </c>
      <c r="C11" s="255" t="s">
        <v>136</v>
      </c>
    </row>
    <row r="12" spans="1:3">
      <c r="A12" s="59">
        <v>39814</v>
      </c>
      <c r="B12" s="256">
        <v>17160</v>
      </c>
      <c r="C12" s="61">
        <v>207</v>
      </c>
    </row>
    <row r="13" spans="1:3">
      <c r="A13" s="59">
        <v>39845</v>
      </c>
      <c r="B13" s="256">
        <v>17686</v>
      </c>
      <c r="C13" s="61">
        <v>260</v>
      </c>
    </row>
    <row r="14" spans="1:3">
      <c r="A14" s="59">
        <v>39873</v>
      </c>
      <c r="B14" s="256">
        <v>17758</v>
      </c>
      <c r="C14" s="61">
        <v>235</v>
      </c>
    </row>
    <row r="15" spans="1:3">
      <c r="A15" s="59">
        <v>39904</v>
      </c>
      <c r="B15" s="256">
        <v>18385</v>
      </c>
      <c r="C15" s="61">
        <v>266</v>
      </c>
    </row>
    <row r="16" spans="1:3">
      <c r="A16" s="59">
        <v>39934</v>
      </c>
      <c r="B16" s="256">
        <v>18738</v>
      </c>
      <c r="C16" s="61">
        <v>349</v>
      </c>
    </row>
    <row r="17" spans="1:3">
      <c r="A17" s="59">
        <v>39965</v>
      </c>
      <c r="B17" s="256">
        <v>19141</v>
      </c>
      <c r="C17" s="61">
        <v>341</v>
      </c>
    </row>
    <row r="18" spans="1:3">
      <c r="A18" s="59">
        <v>39995</v>
      </c>
      <c r="B18" s="256">
        <v>19584</v>
      </c>
      <c r="C18" s="61">
        <v>250</v>
      </c>
    </row>
    <row r="19" spans="1:3">
      <c r="A19" s="59">
        <v>40026</v>
      </c>
      <c r="B19" s="256">
        <v>19609</v>
      </c>
      <c r="C19" s="61">
        <v>142</v>
      </c>
    </row>
    <row r="20" spans="1:3" ht="12.75" customHeight="1">
      <c r="A20" s="59">
        <v>40057</v>
      </c>
      <c r="B20" s="256">
        <v>19530</v>
      </c>
      <c r="C20" s="61">
        <v>294</v>
      </c>
    </row>
    <row r="21" spans="1:3">
      <c r="A21" s="59">
        <v>40087</v>
      </c>
      <c r="B21" s="256">
        <v>19886</v>
      </c>
      <c r="C21" s="61">
        <v>311</v>
      </c>
    </row>
    <row r="22" spans="1:3">
      <c r="A22" s="59">
        <v>40118</v>
      </c>
      <c r="B22" s="256">
        <v>20048</v>
      </c>
      <c r="C22" s="61">
        <v>342</v>
      </c>
    </row>
    <row r="23" spans="1:3">
      <c r="A23" s="59">
        <v>40148</v>
      </c>
      <c r="B23" s="256">
        <v>20413</v>
      </c>
      <c r="C23" s="61">
        <v>297</v>
      </c>
    </row>
    <row r="24" spans="1:3">
      <c r="A24" s="59">
        <v>40179</v>
      </c>
      <c r="B24" s="256">
        <v>20609</v>
      </c>
      <c r="C24" s="61">
        <v>156</v>
      </c>
    </row>
    <row r="25" spans="1:3">
      <c r="A25" s="59">
        <v>40210</v>
      </c>
      <c r="B25" s="256">
        <v>20782</v>
      </c>
      <c r="C25" s="61">
        <v>305</v>
      </c>
    </row>
    <row r="26" spans="1:3">
      <c r="A26" s="59">
        <v>40238</v>
      </c>
      <c r="B26" s="256">
        <v>21185</v>
      </c>
      <c r="C26" s="61">
        <v>386</v>
      </c>
    </row>
    <row r="27" spans="1:3">
      <c r="A27" s="59">
        <v>40269</v>
      </c>
      <c r="B27" s="256">
        <v>21582</v>
      </c>
      <c r="C27" s="61">
        <v>146</v>
      </c>
    </row>
    <row r="28" spans="1:3">
      <c r="A28" s="59">
        <v>40299</v>
      </c>
      <c r="B28" s="256">
        <v>21724</v>
      </c>
      <c r="C28" s="61">
        <v>410</v>
      </c>
    </row>
    <row r="29" spans="1:3">
      <c r="A29" s="59">
        <v>40330</v>
      </c>
      <c r="B29" s="256">
        <v>21740</v>
      </c>
      <c r="C29" s="61">
        <v>249</v>
      </c>
    </row>
    <row r="30" spans="1:3">
      <c r="A30" s="59">
        <v>40360</v>
      </c>
      <c r="B30" s="256">
        <v>21928</v>
      </c>
      <c r="C30" s="61">
        <v>108</v>
      </c>
    </row>
    <row r="31" spans="1:3">
      <c r="A31" s="59">
        <v>40391</v>
      </c>
      <c r="B31" s="256">
        <v>22109</v>
      </c>
      <c r="C31" s="61">
        <v>200</v>
      </c>
    </row>
    <row r="32" spans="1:3">
      <c r="A32" s="59">
        <v>40422</v>
      </c>
      <c r="B32" s="256">
        <v>22428</v>
      </c>
      <c r="C32" s="61">
        <v>691</v>
      </c>
    </row>
    <row r="33" spans="1:3">
      <c r="A33" s="59">
        <v>40452</v>
      </c>
      <c r="B33" s="256">
        <v>22653</v>
      </c>
      <c r="C33" s="61">
        <v>580</v>
      </c>
    </row>
    <row r="34" spans="1:3">
      <c r="A34" s="59">
        <v>40483</v>
      </c>
      <c r="B34" s="256">
        <v>22886</v>
      </c>
      <c r="C34" s="61">
        <v>580</v>
      </c>
    </row>
    <row r="35" spans="1:3">
      <c r="A35" s="59">
        <v>40513</v>
      </c>
      <c r="B35" s="256">
        <v>23312</v>
      </c>
      <c r="C35" s="61">
        <v>571</v>
      </c>
    </row>
    <row r="36" spans="1:3">
      <c r="A36" s="59">
        <v>40544</v>
      </c>
      <c r="B36" s="256">
        <v>23375</v>
      </c>
      <c r="C36" s="61">
        <v>299</v>
      </c>
    </row>
    <row r="37" spans="1:3">
      <c r="A37" s="59">
        <v>40575</v>
      </c>
      <c r="B37" s="256">
        <v>23835</v>
      </c>
      <c r="C37" s="61">
        <v>894</v>
      </c>
    </row>
    <row r="38" spans="1:3">
      <c r="A38" s="59">
        <v>40603</v>
      </c>
      <c r="B38" s="257">
        <v>24260</v>
      </c>
      <c r="C38" s="57">
        <v>894</v>
      </c>
    </row>
    <row r="39" spans="1:3">
      <c r="A39" s="59">
        <v>40634</v>
      </c>
      <c r="B39" s="257"/>
      <c r="C39" s="58">
        <v>845</v>
      </c>
    </row>
    <row r="40" spans="1:3">
      <c r="A40" s="59">
        <v>40664</v>
      </c>
      <c r="B40" s="256">
        <v>25076</v>
      </c>
      <c r="C40" s="57">
        <v>790</v>
      </c>
    </row>
    <row r="41" spans="1:3">
      <c r="A41" s="59">
        <v>40695</v>
      </c>
      <c r="B41" s="256">
        <v>25692</v>
      </c>
      <c r="C41" s="57">
        <v>424</v>
      </c>
    </row>
    <row r="42" spans="1:3">
      <c r="A42" s="59">
        <v>40725</v>
      </c>
      <c r="B42" s="256">
        <v>25518</v>
      </c>
      <c r="C42" s="57">
        <v>219</v>
      </c>
    </row>
    <row r="43" spans="1:3">
      <c r="A43" s="59">
        <v>40756</v>
      </c>
      <c r="B43" s="256">
        <v>25504</v>
      </c>
      <c r="C43" s="57">
        <v>290</v>
      </c>
    </row>
    <row r="44" spans="1:3">
      <c r="A44" s="59">
        <v>40787</v>
      </c>
      <c r="B44" s="256">
        <v>25685</v>
      </c>
      <c r="C44" s="60">
        <v>323</v>
      </c>
    </row>
    <row r="45" spans="1:3">
      <c r="A45" s="59">
        <v>40817</v>
      </c>
      <c r="B45" s="256">
        <v>25734</v>
      </c>
      <c r="C45" s="60">
        <v>231</v>
      </c>
    </row>
    <row r="46" spans="1:3">
      <c r="A46" s="59">
        <v>40848</v>
      </c>
      <c r="B46" s="256">
        <v>25918</v>
      </c>
      <c r="C46" s="32">
        <v>339</v>
      </c>
    </row>
    <row r="47" spans="1:3">
      <c r="A47" s="59">
        <v>40878</v>
      </c>
      <c r="B47" s="256">
        <v>26096</v>
      </c>
      <c r="C47" s="32">
        <v>382</v>
      </c>
    </row>
    <row r="48" spans="1:3">
      <c r="A48" s="59">
        <v>40909</v>
      </c>
      <c r="B48" s="256">
        <v>26369</v>
      </c>
      <c r="C48" s="57">
        <v>162</v>
      </c>
    </row>
    <row r="49" spans="1:3">
      <c r="A49" s="59">
        <v>40940</v>
      </c>
      <c r="B49" s="256">
        <v>26448</v>
      </c>
      <c r="C49" s="57">
        <v>487</v>
      </c>
    </row>
    <row r="50" spans="1:3">
      <c r="A50" s="59">
        <v>40969</v>
      </c>
      <c r="B50" s="256">
        <v>26578</v>
      </c>
      <c r="C50" s="57">
        <v>286</v>
      </c>
    </row>
    <row r="51" spans="1:3">
      <c r="A51" s="59">
        <v>41000</v>
      </c>
      <c r="B51" s="256">
        <v>26376</v>
      </c>
      <c r="C51" s="57">
        <v>290</v>
      </c>
    </row>
    <row r="52" spans="1:3">
      <c r="A52" s="59">
        <v>41030</v>
      </c>
      <c r="B52" s="256">
        <v>26339</v>
      </c>
      <c r="C52" s="57">
        <v>392</v>
      </c>
    </row>
    <row r="53" spans="1:3">
      <c r="A53" s="59">
        <v>41061</v>
      </c>
      <c r="B53" s="256">
        <v>26586</v>
      </c>
      <c r="C53" s="57">
        <v>362</v>
      </c>
    </row>
    <row r="54" spans="1:3">
      <c r="A54" s="59">
        <v>41091</v>
      </c>
      <c r="B54" s="256">
        <v>26666</v>
      </c>
      <c r="C54" s="57">
        <v>201</v>
      </c>
    </row>
    <row r="55" spans="1:3">
      <c r="A55" s="59">
        <v>41122</v>
      </c>
      <c r="B55" s="256">
        <v>26525</v>
      </c>
      <c r="C55" s="57">
        <v>147</v>
      </c>
    </row>
    <row r="56" spans="1:3">
      <c r="A56" s="33"/>
      <c r="B56" s="57"/>
    </row>
    <row r="57" spans="1:3">
      <c r="A57" s="33"/>
      <c r="B57" s="57"/>
    </row>
    <row r="58" spans="1:3">
      <c r="A58" s="58"/>
      <c r="B58" s="57"/>
    </row>
    <row r="59" spans="1:3">
      <c r="A59" s="58"/>
      <c r="B59" s="57"/>
    </row>
    <row r="60" spans="1:3">
      <c r="B60" s="57"/>
    </row>
    <row r="61" spans="1:3">
      <c r="B61" s="57"/>
    </row>
    <row r="62" spans="1:3">
      <c r="B62" s="57"/>
    </row>
    <row r="63" spans="1:3">
      <c r="B63" s="57"/>
    </row>
    <row r="64" spans="1:3">
      <c r="B64" s="57"/>
    </row>
    <row r="65" spans="2:2">
      <c r="B65" s="5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defaultRowHeight="11.25"/>
  <cols>
    <col min="1" max="1" width="9.140625" style="282"/>
    <col min="2" max="2" width="9.5703125" style="282" bestFit="1" customWidth="1"/>
    <col min="3" max="16384" width="9.140625" style="282"/>
  </cols>
  <sheetData>
    <row r="1" spans="1:5" s="283" customFormat="1" ht="10.5">
      <c r="A1" s="283" t="s">
        <v>7</v>
      </c>
    </row>
    <row r="2" spans="1:5" s="283" customFormat="1" ht="10.5">
      <c r="A2" s="283" t="s">
        <v>435</v>
      </c>
    </row>
    <row r="3" spans="1:5" s="283" customFormat="1" ht="10.5">
      <c r="A3" s="283" t="s">
        <v>449</v>
      </c>
    </row>
    <row r="4" spans="1:5">
      <c r="A4" s="282" t="s">
        <v>450</v>
      </c>
    </row>
    <row r="5" spans="1:5">
      <c r="A5" s="282" t="s">
        <v>451</v>
      </c>
    </row>
    <row r="6" spans="1:5">
      <c r="A6" s="282" t="s">
        <v>452</v>
      </c>
    </row>
    <row r="7" spans="1:5">
      <c r="A7" s="282" t="s">
        <v>4</v>
      </c>
    </row>
    <row r="10" spans="1:5" s="283" customFormat="1" ht="10.5">
      <c r="B10" s="283" t="s">
        <v>430</v>
      </c>
      <c r="C10" s="283" t="s">
        <v>429</v>
      </c>
      <c r="D10" s="283" t="s">
        <v>428</v>
      </c>
      <c r="E10" s="283" t="s">
        <v>427</v>
      </c>
    </row>
    <row r="11" spans="1:5">
      <c r="A11" s="283" t="s">
        <v>453</v>
      </c>
      <c r="B11" s="11">
        <v>6.43</v>
      </c>
      <c r="C11" s="11">
        <v>13.16</v>
      </c>
      <c r="D11" s="11">
        <v>22.59</v>
      </c>
      <c r="E11" s="11">
        <v>6.28</v>
      </c>
    </row>
    <row r="12" spans="1:5">
      <c r="A12" s="283" t="s">
        <v>454</v>
      </c>
      <c r="B12" s="11">
        <v>6.35</v>
      </c>
      <c r="C12" s="11">
        <v>13.07</v>
      </c>
      <c r="D12" s="11">
        <v>21.93</v>
      </c>
      <c r="E12" s="11">
        <v>5.79</v>
      </c>
    </row>
    <row r="13" spans="1:5">
      <c r="A13" s="283" t="s">
        <v>455</v>
      </c>
      <c r="B13" s="11">
        <v>6.22</v>
      </c>
      <c r="C13" s="11">
        <v>13.45</v>
      </c>
      <c r="D13" s="11">
        <v>19.45</v>
      </c>
      <c r="E13" s="11">
        <v>5.68</v>
      </c>
    </row>
    <row r="14" spans="1:5">
      <c r="A14" s="283" t="s">
        <v>456</v>
      </c>
      <c r="B14" s="11">
        <v>6.33</v>
      </c>
      <c r="C14" s="11">
        <v>13.77</v>
      </c>
      <c r="D14" s="11">
        <v>21.76</v>
      </c>
      <c r="E14" s="11">
        <v>6.88</v>
      </c>
    </row>
    <row r="15" spans="1:5">
      <c r="A15" s="283" t="s">
        <v>457</v>
      </c>
      <c r="B15" s="11">
        <v>6.27</v>
      </c>
      <c r="C15" s="11">
        <v>16.48</v>
      </c>
      <c r="D15" s="11">
        <v>21.69</v>
      </c>
      <c r="E15" s="11">
        <v>6.4</v>
      </c>
    </row>
    <row r="16" spans="1:5">
      <c r="A16" s="283" t="s">
        <v>458</v>
      </c>
      <c r="B16" s="11">
        <v>6.28</v>
      </c>
      <c r="C16" s="11">
        <v>15.02</v>
      </c>
      <c r="D16" s="11">
        <v>22.09</v>
      </c>
      <c r="E16" s="11">
        <v>6.79</v>
      </c>
    </row>
    <row r="17" spans="1:5">
      <c r="A17" s="283" t="s">
        <v>459</v>
      </c>
      <c r="B17" s="11">
        <v>6.2</v>
      </c>
      <c r="C17" s="11">
        <v>15.74</v>
      </c>
      <c r="D17" s="11">
        <v>20.059999999999999</v>
      </c>
      <c r="E17" s="11">
        <v>6.33</v>
      </c>
    </row>
    <row r="18" spans="1:5">
      <c r="A18" s="283" t="s">
        <v>460</v>
      </c>
      <c r="B18" s="11">
        <v>8.43</v>
      </c>
      <c r="C18" s="11">
        <v>16.399999999999999</v>
      </c>
      <c r="D18" s="11">
        <v>22.67</v>
      </c>
      <c r="E18" s="11">
        <v>9.6199999999999992</v>
      </c>
    </row>
    <row r="19" spans="1:5">
      <c r="A19" s="283" t="s">
        <v>461</v>
      </c>
      <c r="B19" s="11">
        <v>15.91</v>
      </c>
      <c r="C19" s="11">
        <v>22.36</v>
      </c>
      <c r="D19" s="11">
        <v>25.12</v>
      </c>
      <c r="E19" s="11">
        <v>16.64</v>
      </c>
    </row>
    <row r="20" spans="1:5">
      <c r="A20" s="283" t="s">
        <v>462</v>
      </c>
      <c r="B20" s="11">
        <v>14.89</v>
      </c>
      <c r="C20" s="11">
        <v>20.25</v>
      </c>
      <c r="D20" s="11">
        <v>26.46</v>
      </c>
      <c r="E20" s="11">
        <v>13.04</v>
      </c>
    </row>
    <row r="21" spans="1:5">
      <c r="A21" s="283" t="s">
        <v>463</v>
      </c>
      <c r="B21" s="11">
        <v>14.6</v>
      </c>
      <c r="C21" s="11">
        <v>22.49</v>
      </c>
      <c r="D21" s="11">
        <v>23.24</v>
      </c>
      <c r="E21" s="11">
        <v>15.9</v>
      </c>
    </row>
    <row r="22" spans="1:5">
      <c r="A22" s="283" t="s">
        <v>464</v>
      </c>
      <c r="B22" s="11">
        <v>15.37</v>
      </c>
      <c r="C22" s="11">
        <v>20.07</v>
      </c>
      <c r="D22" s="11">
        <v>24.8</v>
      </c>
      <c r="E22" s="11">
        <v>15.85</v>
      </c>
    </row>
    <row r="23" spans="1:5">
      <c r="A23" s="283" t="s">
        <v>465</v>
      </c>
      <c r="B23" s="11">
        <v>15.83</v>
      </c>
      <c r="C23" s="11">
        <v>20.66</v>
      </c>
      <c r="D23" s="11">
        <v>25.83</v>
      </c>
      <c r="E23" s="11">
        <v>16.690000000000001</v>
      </c>
    </row>
    <row r="24" spans="1:5">
      <c r="A24" s="283" t="s">
        <v>466</v>
      </c>
      <c r="B24" s="11">
        <v>16.190000000000001</v>
      </c>
      <c r="C24" s="11">
        <v>20.99</v>
      </c>
      <c r="D24" s="11">
        <v>25.42</v>
      </c>
      <c r="E24" s="11">
        <v>17.420000000000002</v>
      </c>
    </row>
    <row r="25" spans="1:5">
      <c r="A25" s="283" t="s">
        <v>467</v>
      </c>
      <c r="B25" s="11">
        <v>16.2</v>
      </c>
      <c r="C25" s="11">
        <v>23.57</v>
      </c>
      <c r="D25" s="11">
        <v>23.43</v>
      </c>
      <c r="E25" s="11">
        <v>17.21</v>
      </c>
    </row>
    <row r="26" spans="1:5">
      <c r="A26" s="283" t="s">
        <v>468</v>
      </c>
      <c r="B26" s="11">
        <v>15.79</v>
      </c>
      <c r="C26" s="11">
        <v>21.41</v>
      </c>
      <c r="D26" s="11">
        <v>24.87</v>
      </c>
      <c r="E26" s="11">
        <v>16.579999999999998</v>
      </c>
    </row>
    <row r="27" spans="1:5">
      <c r="A27" s="283" t="s">
        <v>469</v>
      </c>
      <c r="B27" s="11">
        <v>16.45</v>
      </c>
      <c r="C27" s="11">
        <v>21.68</v>
      </c>
      <c r="D27" s="11">
        <v>26.75</v>
      </c>
      <c r="E27" s="11">
        <v>16.63</v>
      </c>
    </row>
    <row r="28" spans="1:5">
      <c r="A28" s="283" t="s">
        <v>470</v>
      </c>
      <c r="B28" s="11">
        <v>17.73</v>
      </c>
      <c r="C28" s="11">
        <v>20.62</v>
      </c>
      <c r="D28" s="11">
        <v>30.31</v>
      </c>
      <c r="E28" s="11">
        <v>16.12</v>
      </c>
    </row>
    <row r="29" spans="1:5">
      <c r="A29" s="283" t="s">
        <v>471</v>
      </c>
      <c r="B29" s="11">
        <v>19.12</v>
      </c>
      <c r="C29" s="11">
        <v>20.96</v>
      </c>
      <c r="D29" s="11">
        <v>27.97</v>
      </c>
      <c r="E29" s="11">
        <v>15.67</v>
      </c>
    </row>
    <row r="30" spans="1:5">
      <c r="A30" s="283" t="s">
        <v>472</v>
      </c>
      <c r="B30" s="11">
        <v>18.82</v>
      </c>
      <c r="C30" s="11">
        <v>24.23</v>
      </c>
      <c r="D30" s="11">
        <v>29.25</v>
      </c>
      <c r="E30" s="11">
        <v>15.98</v>
      </c>
    </row>
    <row r="31" spans="1:5">
      <c r="A31" s="283" t="s">
        <v>473</v>
      </c>
      <c r="B31" s="11">
        <v>19.11</v>
      </c>
      <c r="C31" s="11">
        <v>29</v>
      </c>
      <c r="D31" s="11">
        <v>30.46</v>
      </c>
      <c r="E31" s="11">
        <v>19.03</v>
      </c>
    </row>
    <row r="32" spans="1:5">
      <c r="A32" s="283" t="s">
        <v>474</v>
      </c>
      <c r="B32" s="11">
        <v>18.61</v>
      </c>
      <c r="C32" s="11"/>
      <c r="D32" s="11">
        <v>29.29</v>
      </c>
      <c r="E32" s="11">
        <v>21.81</v>
      </c>
    </row>
    <row r="33" spans="1:5">
      <c r="A33" s="283" t="s">
        <v>475</v>
      </c>
      <c r="B33" s="11">
        <v>18.37</v>
      </c>
      <c r="C33" s="11">
        <v>32.79</v>
      </c>
      <c r="D33" s="11">
        <v>30.21</v>
      </c>
      <c r="E33" s="11">
        <v>23.52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2" workbookViewId="0"/>
  </sheetViews>
  <sheetFormatPr defaultRowHeight="11.25"/>
  <cols>
    <col min="1" max="1" width="17.28515625" style="32" customWidth="1"/>
    <col min="2" max="2" width="19.85546875" style="32" bestFit="1" customWidth="1"/>
    <col min="3" max="3" width="19.42578125" style="32" bestFit="1" customWidth="1"/>
    <col min="4" max="4" width="21.7109375" style="32" bestFit="1" customWidth="1"/>
    <col min="5" max="5" width="17.5703125" style="32" customWidth="1"/>
    <col min="6" max="16384" width="9.140625" style="32"/>
  </cols>
  <sheetData>
    <row r="1" spans="1:4" s="153" customFormat="1" ht="10.5">
      <c r="A1" s="39" t="s">
        <v>7</v>
      </c>
    </row>
    <row r="2" spans="1:4" s="153" customFormat="1" ht="10.5">
      <c r="A2" s="39" t="s">
        <v>104</v>
      </c>
    </row>
    <row r="3" spans="1:4" s="153" customFormat="1" ht="10.5">
      <c r="A3" s="30" t="s">
        <v>149</v>
      </c>
    </row>
    <row r="4" spans="1:4">
      <c r="A4" s="33" t="s">
        <v>148</v>
      </c>
    </row>
    <row r="5" spans="1:4">
      <c r="A5" s="119" t="s">
        <v>147</v>
      </c>
    </row>
    <row r="6" spans="1:4">
      <c r="A6" s="38" t="s">
        <v>139</v>
      </c>
    </row>
    <row r="7" spans="1:4">
      <c r="A7" s="29" t="s">
        <v>138</v>
      </c>
    </row>
    <row r="8" spans="1:4">
      <c r="A8" s="29" t="s">
        <v>12</v>
      </c>
    </row>
    <row r="9" spans="1:4">
      <c r="A9" s="29"/>
    </row>
    <row r="10" spans="1:4">
      <c r="A10" s="29"/>
      <c r="B10" s="194"/>
      <c r="C10" s="194"/>
      <c r="D10" s="194"/>
    </row>
    <row r="11" spans="1:4" s="31" customFormat="1" ht="21.75">
      <c r="A11" s="254" t="s">
        <v>146</v>
      </c>
      <c r="B11" s="254" t="s">
        <v>145</v>
      </c>
      <c r="C11" s="254" t="s">
        <v>144</v>
      </c>
      <c r="D11" s="254" t="s">
        <v>143</v>
      </c>
    </row>
    <row r="12" spans="1:4">
      <c r="A12" s="62">
        <v>844</v>
      </c>
      <c r="B12" s="61">
        <v>500</v>
      </c>
      <c r="C12" s="65">
        <v>4.6399999999999997</v>
      </c>
      <c r="D12" s="65">
        <v>2.77</v>
      </c>
    </row>
    <row r="13" spans="1:4">
      <c r="A13" s="62">
        <v>884</v>
      </c>
      <c r="B13" s="61">
        <v>476</v>
      </c>
      <c r="C13" s="65">
        <v>4.7699999999999996</v>
      </c>
      <c r="D13" s="65">
        <v>2.57</v>
      </c>
    </row>
    <row r="14" spans="1:4">
      <c r="A14" s="62">
        <v>796</v>
      </c>
      <c r="B14" s="61">
        <v>471</v>
      </c>
      <c r="C14" s="65">
        <v>4.2300000000000004</v>
      </c>
      <c r="D14" s="65">
        <v>2.5</v>
      </c>
    </row>
    <row r="15" spans="1:4">
      <c r="A15" s="62">
        <v>811</v>
      </c>
      <c r="B15" s="61">
        <v>516</v>
      </c>
      <c r="C15" s="65">
        <v>4.25</v>
      </c>
      <c r="D15" s="65">
        <v>2.69</v>
      </c>
    </row>
    <row r="16" spans="1:4">
      <c r="A16" s="62">
        <v>774</v>
      </c>
      <c r="B16" s="61">
        <v>523</v>
      </c>
      <c r="C16" s="65">
        <v>3.99</v>
      </c>
      <c r="D16" s="65">
        <v>2.7</v>
      </c>
    </row>
    <row r="17" spans="1:4">
      <c r="A17" s="62">
        <v>749</v>
      </c>
      <c r="B17" s="61">
        <v>530</v>
      </c>
      <c r="C17" s="65">
        <v>3.82</v>
      </c>
      <c r="D17" s="65">
        <v>2.7</v>
      </c>
    </row>
    <row r="18" spans="1:4">
      <c r="A18" s="62">
        <v>735</v>
      </c>
      <c r="B18" s="61">
        <v>522</v>
      </c>
      <c r="C18" s="65">
        <v>3.7</v>
      </c>
      <c r="D18" s="65">
        <v>2.64</v>
      </c>
    </row>
    <row r="19" spans="1:4">
      <c r="A19" s="62">
        <v>694</v>
      </c>
      <c r="B19" s="61">
        <v>523</v>
      </c>
      <c r="C19" s="65">
        <v>3.47</v>
      </c>
      <c r="D19" s="65">
        <v>2.62</v>
      </c>
    </row>
    <row r="20" spans="1:4">
      <c r="A20" s="62">
        <v>728</v>
      </c>
      <c r="B20" s="61">
        <v>532</v>
      </c>
      <c r="C20" s="65">
        <v>3.6</v>
      </c>
      <c r="D20" s="65">
        <v>2.64</v>
      </c>
    </row>
    <row r="21" spans="1:4">
      <c r="A21" s="62">
        <v>749</v>
      </c>
      <c r="B21" s="61">
        <v>473</v>
      </c>
      <c r="C21" s="65">
        <v>3.66</v>
      </c>
      <c r="D21" s="65">
        <v>2.31</v>
      </c>
    </row>
    <row r="22" spans="1:4">
      <c r="A22" s="62">
        <v>728</v>
      </c>
      <c r="B22" s="61">
        <v>445</v>
      </c>
      <c r="C22" s="65">
        <v>3.5</v>
      </c>
      <c r="D22" s="65">
        <v>2.15</v>
      </c>
    </row>
    <row r="23" spans="1:4">
      <c r="A23" s="62">
        <v>709</v>
      </c>
      <c r="B23" s="61">
        <v>429</v>
      </c>
      <c r="C23" s="65">
        <v>3.37</v>
      </c>
      <c r="D23" s="65">
        <v>2.04</v>
      </c>
    </row>
    <row r="24" spans="1:4">
      <c r="A24" s="62">
        <v>698</v>
      </c>
      <c r="B24" s="61">
        <v>477</v>
      </c>
      <c r="C24" s="65">
        <v>3.28</v>
      </c>
      <c r="D24" s="65">
        <v>2.2400000000000002</v>
      </c>
    </row>
    <row r="25" spans="1:4">
      <c r="A25" s="62">
        <v>676</v>
      </c>
      <c r="B25" s="61">
        <v>456</v>
      </c>
      <c r="C25" s="65">
        <v>3.15</v>
      </c>
      <c r="D25" s="65">
        <v>2.13</v>
      </c>
    </row>
    <row r="26" spans="1:4">
      <c r="A26" s="62">
        <v>651</v>
      </c>
      <c r="B26" s="61">
        <v>430</v>
      </c>
      <c r="C26" s="65">
        <v>3.01</v>
      </c>
      <c r="D26" s="65">
        <v>1.98</v>
      </c>
    </row>
    <row r="27" spans="1:4">
      <c r="A27" s="62">
        <v>639</v>
      </c>
      <c r="B27" s="61">
        <v>432</v>
      </c>
      <c r="C27" s="65">
        <v>2.92</v>
      </c>
      <c r="D27" s="65">
        <v>1.97</v>
      </c>
    </row>
    <row r="28" spans="1:4">
      <c r="A28" s="62">
        <v>639</v>
      </c>
      <c r="B28" s="61">
        <v>460</v>
      </c>
      <c r="C28" s="65">
        <v>2.89</v>
      </c>
      <c r="D28" s="65">
        <v>2.08</v>
      </c>
    </row>
    <row r="29" spans="1:4">
      <c r="A29" s="62">
        <v>651</v>
      </c>
      <c r="B29" s="61">
        <v>458</v>
      </c>
      <c r="C29" s="65">
        <v>2.92</v>
      </c>
      <c r="D29" s="65">
        <v>2.06</v>
      </c>
    </row>
    <row r="30" spans="1:4">
      <c r="A30" s="62">
        <v>659</v>
      </c>
      <c r="B30" s="61">
        <v>397</v>
      </c>
      <c r="C30" s="65">
        <v>2.92</v>
      </c>
      <c r="D30" s="65">
        <v>1.76</v>
      </c>
    </row>
    <row r="31" spans="1:4">
      <c r="A31" s="62">
        <v>666</v>
      </c>
      <c r="B31" s="61">
        <v>425</v>
      </c>
      <c r="C31" s="65">
        <v>2.92</v>
      </c>
      <c r="D31" s="65">
        <v>1.87</v>
      </c>
    </row>
    <row r="32" spans="1:4">
      <c r="A32" s="62">
        <v>730</v>
      </c>
      <c r="B32" s="61">
        <v>442</v>
      </c>
      <c r="C32" s="65">
        <v>3.16</v>
      </c>
      <c r="D32" s="65">
        <v>1.92</v>
      </c>
    </row>
    <row r="33" spans="1:4">
      <c r="A33" s="58">
        <v>753</v>
      </c>
      <c r="B33" s="57">
        <v>447</v>
      </c>
      <c r="C33" s="64">
        <v>3.21</v>
      </c>
      <c r="D33" s="64">
        <v>1.91</v>
      </c>
    </row>
    <row r="34" spans="1:4">
      <c r="A34" s="58">
        <v>801</v>
      </c>
      <c r="B34" s="58">
        <v>430</v>
      </c>
      <c r="C34" s="244">
        <v>3.36</v>
      </c>
      <c r="D34" s="244">
        <v>1.81</v>
      </c>
    </row>
    <row r="35" spans="1:4">
      <c r="A35" s="57">
        <v>858</v>
      </c>
      <c r="B35" s="57">
        <v>493</v>
      </c>
      <c r="C35" s="64">
        <v>3.54</v>
      </c>
      <c r="D35" s="64">
        <v>2.0299999999999998</v>
      </c>
    </row>
    <row r="36" spans="1:4">
      <c r="A36" s="57">
        <v>862</v>
      </c>
      <c r="B36" s="57">
        <v>465</v>
      </c>
      <c r="C36" s="64">
        <v>3.51</v>
      </c>
      <c r="D36" s="64">
        <v>1.9</v>
      </c>
    </row>
    <row r="37" spans="1:4">
      <c r="A37" s="57">
        <v>858</v>
      </c>
      <c r="B37" s="57">
        <v>501</v>
      </c>
      <c r="C37" s="64">
        <v>3.46</v>
      </c>
      <c r="D37" s="64">
        <v>2.02</v>
      </c>
    </row>
    <row r="38" spans="1:4">
      <c r="A38" s="57">
        <v>780</v>
      </c>
      <c r="B38" s="57">
        <v>502</v>
      </c>
      <c r="C38" s="64">
        <v>3.11</v>
      </c>
      <c r="D38" s="64">
        <v>2</v>
      </c>
    </row>
    <row r="39" spans="1:4">
      <c r="A39" s="57">
        <v>748</v>
      </c>
      <c r="B39" s="60">
        <v>511</v>
      </c>
      <c r="C39" s="64">
        <v>2.95</v>
      </c>
      <c r="D39" s="64">
        <v>2.0099999999999998</v>
      </c>
    </row>
    <row r="40" spans="1:4">
      <c r="A40" s="57">
        <v>698</v>
      </c>
      <c r="B40" s="60">
        <v>555</v>
      </c>
      <c r="C40" s="64">
        <v>2.74</v>
      </c>
      <c r="D40" s="64">
        <v>2.1800000000000002</v>
      </c>
    </row>
    <row r="41" spans="1:4">
      <c r="A41" s="32">
        <v>653</v>
      </c>
      <c r="B41" s="32">
        <v>513</v>
      </c>
      <c r="C41" s="64">
        <v>2.54</v>
      </c>
      <c r="D41" s="64">
        <v>2</v>
      </c>
    </row>
    <row r="42" spans="1:4">
      <c r="A42" s="32">
        <v>629</v>
      </c>
      <c r="B42" s="32">
        <v>561</v>
      </c>
      <c r="C42" s="64">
        <v>2.44</v>
      </c>
      <c r="D42" s="64">
        <v>2.1800000000000002</v>
      </c>
    </row>
    <row r="43" spans="1:4">
      <c r="A43" s="32">
        <v>680</v>
      </c>
      <c r="B43" s="57">
        <v>538</v>
      </c>
      <c r="C43" s="64">
        <v>2.62</v>
      </c>
      <c r="D43" s="64">
        <v>2.08</v>
      </c>
    </row>
    <row r="44" spans="1:4">
      <c r="A44" s="32">
        <v>702</v>
      </c>
      <c r="B44" s="57">
        <v>545</v>
      </c>
      <c r="C44" s="64">
        <v>2.7</v>
      </c>
      <c r="D44" s="64">
        <v>2.09</v>
      </c>
    </row>
    <row r="45" spans="1:4">
      <c r="A45" s="32">
        <v>689</v>
      </c>
      <c r="B45" s="57">
        <v>540</v>
      </c>
      <c r="C45" s="64">
        <v>2.63</v>
      </c>
      <c r="D45" s="64">
        <v>2.06</v>
      </c>
    </row>
    <row r="46" spans="1:4">
      <c r="A46" s="32">
        <v>653</v>
      </c>
      <c r="B46" s="57">
        <v>546</v>
      </c>
      <c r="C46" s="64">
        <v>2.48</v>
      </c>
      <c r="D46" s="64">
        <v>2.0699999999999998</v>
      </c>
    </row>
    <row r="47" spans="1:4">
      <c r="A47" s="32">
        <v>649</v>
      </c>
      <c r="B47" s="57">
        <v>579</v>
      </c>
      <c r="C47" s="64">
        <v>2.46</v>
      </c>
      <c r="D47" s="64">
        <v>2.19</v>
      </c>
    </row>
    <row r="48" spans="1:4">
      <c r="A48" s="32">
        <v>675</v>
      </c>
      <c r="B48" s="57">
        <v>594</v>
      </c>
      <c r="C48" s="64">
        <v>2.5499999999999998</v>
      </c>
      <c r="D48" s="64">
        <v>2.25</v>
      </c>
    </row>
    <row r="49" spans="1:4">
      <c r="A49" s="32">
        <v>625</v>
      </c>
      <c r="B49" s="57">
        <v>575</v>
      </c>
      <c r="C49" s="64">
        <v>2.36</v>
      </c>
      <c r="D49" s="64">
        <v>2.17</v>
      </c>
    </row>
    <row r="50" spans="1:4">
      <c r="A50" s="32">
        <v>597</v>
      </c>
      <c r="B50" s="57">
        <v>584</v>
      </c>
      <c r="C50" s="64">
        <v>2.25</v>
      </c>
      <c r="D50" s="64">
        <v>2.2000000000000002</v>
      </c>
    </row>
    <row r="51" spans="1:4">
      <c r="A51" s="33"/>
      <c r="B51" s="57"/>
      <c r="C51" s="57"/>
      <c r="D51" s="57"/>
    </row>
    <row r="52" spans="1:4">
      <c r="A52" s="33"/>
      <c r="B52" s="57"/>
      <c r="C52" s="57"/>
      <c r="D52" s="57"/>
    </row>
    <row r="53" spans="1:4">
      <c r="A53" s="58"/>
      <c r="B53" s="57"/>
      <c r="C53" s="57"/>
      <c r="D53" s="57"/>
    </row>
    <row r="54" spans="1:4">
      <c r="A54" s="58"/>
      <c r="B54" s="57"/>
      <c r="C54" s="57"/>
      <c r="D54" s="57"/>
    </row>
    <row r="55" spans="1:4">
      <c r="B55" s="57"/>
      <c r="C55" s="57"/>
      <c r="D55" s="57"/>
    </row>
    <row r="56" spans="1:4">
      <c r="B56" s="57"/>
      <c r="C56" s="57"/>
      <c r="D56" s="57"/>
    </row>
    <row r="57" spans="1:4">
      <c r="B57" s="57"/>
      <c r="C57" s="57"/>
      <c r="D57" s="57"/>
    </row>
    <row r="58" spans="1:4">
      <c r="B58" s="57"/>
      <c r="C58" s="57"/>
      <c r="D58" s="57"/>
    </row>
    <row r="59" spans="1:4">
      <c r="B59" s="57"/>
      <c r="C59" s="57"/>
      <c r="D59" s="57"/>
    </row>
    <row r="60" spans="1:4">
      <c r="B60" s="57"/>
      <c r="C60" s="57"/>
      <c r="D60" s="57"/>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heetViews>
  <sheetFormatPr defaultColWidth="15.42578125" defaultRowHeight="11.25"/>
  <cols>
    <col min="1" max="1" width="12.28515625" style="32" customWidth="1"/>
    <col min="2" max="2" width="18.7109375" style="32" customWidth="1"/>
    <col min="3" max="3" width="18.28515625" style="32" customWidth="1"/>
    <col min="4" max="4" width="19.140625" style="32" customWidth="1"/>
    <col min="5" max="16384" width="15.42578125" style="32"/>
  </cols>
  <sheetData>
    <row r="1" spans="1:4" s="153" customFormat="1" ht="10.5">
      <c r="A1" s="48" t="s">
        <v>7</v>
      </c>
      <c r="B1" s="154"/>
      <c r="C1" s="154"/>
    </row>
    <row r="2" spans="1:4" s="153" customFormat="1" ht="10.5">
      <c r="A2" s="39" t="s">
        <v>104</v>
      </c>
      <c r="B2" s="154"/>
      <c r="C2" s="154"/>
    </row>
    <row r="3" spans="1:4" s="153" customFormat="1" ht="10.5">
      <c r="A3" s="47" t="s">
        <v>156</v>
      </c>
      <c r="B3" s="154"/>
      <c r="C3" s="154"/>
    </row>
    <row r="4" spans="1:4">
      <c r="A4" s="29" t="s">
        <v>155</v>
      </c>
    </row>
    <row r="5" spans="1:4">
      <c r="A5" s="38" t="s">
        <v>154</v>
      </c>
    </row>
    <row r="6" spans="1:4">
      <c r="A6" s="29" t="s">
        <v>153</v>
      </c>
    </row>
    <row r="7" spans="1:4">
      <c r="A7" s="29"/>
    </row>
    <row r="8" spans="1:4">
      <c r="A8" s="29"/>
    </row>
    <row r="9" spans="1:4" ht="32.25">
      <c r="A9" s="258"/>
      <c r="B9" s="259" t="s">
        <v>152</v>
      </c>
      <c r="C9" s="259" t="s">
        <v>151</v>
      </c>
      <c r="D9" s="259" t="s">
        <v>150</v>
      </c>
    </row>
    <row r="10" spans="1:4">
      <c r="A10" s="164">
        <v>1995</v>
      </c>
      <c r="B10" s="88">
        <v>7.6</v>
      </c>
      <c r="C10" s="88">
        <v>2.7</v>
      </c>
      <c r="D10" s="88">
        <v>3</v>
      </c>
    </row>
    <row r="11" spans="1:4">
      <c r="A11" s="164">
        <v>1996</v>
      </c>
      <c r="B11" s="88">
        <v>7.6</v>
      </c>
      <c r="C11" s="88">
        <v>2.7</v>
      </c>
      <c r="D11" s="88">
        <v>3.1</v>
      </c>
    </row>
    <row r="12" spans="1:4">
      <c r="A12" s="164">
        <v>1997</v>
      </c>
      <c r="B12" s="88">
        <v>7.5</v>
      </c>
      <c r="C12" s="88">
        <v>2.4</v>
      </c>
      <c r="D12" s="88">
        <v>2.6</v>
      </c>
    </row>
    <row r="13" spans="1:4">
      <c r="A13" s="165">
        <v>1998</v>
      </c>
      <c r="B13" s="88">
        <v>7.1</v>
      </c>
      <c r="C13" s="88">
        <v>2.2000000000000002</v>
      </c>
      <c r="D13" s="88">
        <v>2.4</v>
      </c>
    </row>
    <row r="14" spans="1:4">
      <c r="A14" s="165">
        <v>1999</v>
      </c>
      <c r="B14" s="88">
        <v>7.7</v>
      </c>
      <c r="C14" s="88">
        <v>2.2999999999999998</v>
      </c>
      <c r="D14" s="88">
        <v>2.4</v>
      </c>
    </row>
    <row r="15" spans="1:4">
      <c r="A15" s="165">
        <v>2000</v>
      </c>
      <c r="B15" s="88">
        <v>8.1</v>
      </c>
      <c r="C15" s="88">
        <v>2.4</v>
      </c>
      <c r="D15" s="88">
        <v>2.5</v>
      </c>
    </row>
    <row r="16" spans="1:4">
      <c r="A16" s="165">
        <v>2001</v>
      </c>
      <c r="B16" s="88">
        <v>8.8000000000000007</v>
      </c>
      <c r="C16" s="88">
        <v>2.9</v>
      </c>
      <c r="D16" s="88">
        <v>2.9</v>
      </c>
    </row>
    <row r="17" spans="1:4">
      <c r="A17" s="165">
        <v>2002</v>
      </c>
      <c r="B17" s="88">
        <v>8.8000000000000007</v>
      </c>
      <c r="C17" s="88">
        <v>2.9</v>
      </c>
      <c r="D17" s="88">
        <v>3.1</v>
      </c>
    </row>
    <row r="18" spans="1:4">
      <c r="A18" s="165">
        <v>2003</v>
      </c>
      <c r="B18" s="88">
        <v>9.6</v>
      </c>
      <c r="C18" s="88">
        <v>3.3</v>
      </c>
      <c r="D18" s="88">
        <v>3.3</v>
      </c>
    </row>
    <row r="19" spans="1:4">
      <c r="A19" s="165">
        <v>2004</v>
      </c>
      <c r="B19" s="88">
        <v>10.7</v>
      </c>
      <c r="C19" s="88">
        <v>3.9</v>
      </c>
      <c r="D19" s="88">
        <v>4</v>
      </c>
    </row>
    <row r="20" spans="1:4">
      <c r="A20" s="165">
        <v>2005</v>
      </c>
      <c r="B20" s="88">
        <v>11.4</v>
      </c>
      <c r="C20" s="88">
        <v>4.7</v>
      </c>
      <c r="D20" s="88">
        <v>5</v>
      </c>
    </row>
    <row r="21" spans="1:4">
      <c r="A21" s="165">
        <v>2006</v>
      </c>
      <c r="B21" s="88">
        <v>11.7</v>
      </c>
      <c r="C21" s="88">
        <v>5</v>
      </c>
      <c r="D21" s="88">
        <v>5.5</v>
      </c>
    </row>
    <row r="22" spans="1:4">
      <c r="A22" s="165">
        <v>2007</v>
      </c>
      <c r="B22" s="88">
        <v>11.9</v>
      </c>
      <c r="C22" s="88">
        <v>5.4</v>
      </c>
      <c r="D22" s="88">
        <v>6</v>
      </c>
    </row>
    <row r="23" spans="1:4">
      <c r="A23" s="153">
        <v>2008</v>
      </c>
      <c r="B23" s="88">
        <v>11.9</v>
      </c>
      <c r="C23" s="88">
        <v>6.2</v>
      </c>
      <c r="D23" s="88">
        <v>8.1999999999999993</v>
      </c>
    </row>
    <row r="24" spans="1:4">
      <c r="A24" s="153">
        <v>2009</v>
      </c>
      <c r="B24" s="88">
        <v>12.3</v>
      </c>
      <c r="C24" s="88">
        <v>6.8</v>
      </c>
      <c r="D24" s="88">
        <v>10.4</v>
      </c>
    </row>
    <row r="25" spans="1:4">
      <c r="A25" s="153">
        <v>2010</v>
      </c>
      <c r="B25" s="88">
        <v>12.9</v>
      </c>
      <c r="C25" s="88">
        <v>6.9</v>
      </c>
      <c r="D25" s="88">
        <v>10.9</v>
      </c>
    </row>
    <row r="26" spans="1:4">
      <c r="A26" s="153">
        <v>2011</v>
      </c>
      <c r="B26" s="88">
        <v>13</v>
      </c>
      <c r="C26" s="88">
        <v>6.3</v>
      </c>
      <c r="D26" s="88">
        <v>9.4</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8"/>
  <sheetViews>
    <sheetView workbookViewId="0"/>
  </sheetViews>
  <sheetFormatPr defaultColWidth="9.140625" defaultRowHeight="11.25"/>
  <cols>
    <col min="1" max="1" width="19.85546875" style="27" customWidth="1"/>
    <col min="2" max="2" width="26.140625" style="27" bestFit="1" customWidth="1"/>
    <col min="3" max="3" width="27" style="27" bestFit="1" customWidth="1"/>
    <col min="4" max="16384" width="9.140625" style="27"/>
  </cols>
  <sheetData>
    <row r="1" spans="1:3" s="154" customFormat="1" ht="10.5">
      <c r="A1" s="39" t="s">
        <v>7</v>
      </c>
      <c r="B1" s="153"/>
    </row>
    <row r="2" spans="1:3" s="154" customFormat="1" ht="10.5">
      <c r="A2" s="39" t="s">
        <v>104</v>
      </c>
      <c r="B2" s="153"/>
    </row>
    <row r="3" spans="1:3" s="154" customFormat="1" ht="10.5">
      <c r="A3" s="30" t="s">
        <v>167</v>
      </c>
      <c r="B3" s="153"/>
    </row>
    <row r="4" spans="1:3">
      <c r="A4" s="33" t="s">
        <v>166</v>
      </c>
      <c r="B4" s="32"/>
    </row>
    <row r="5" spans="1:3">
      <c r="A5" s="56" t="s">
        <v>165</v>
      </c>
      <c r="B5" s="33"/>
    </row>
    <row r="6" spans="1:3">
      <c r="A6" s="29" t="s">
        <v>164</v>
      </c>
      <c r="B6" s="33"/>
    </row>
    <row r="7" spans="1:3">
      <c r="A7" s="27" t="s">
        <v>163</v>
      </c>
    </row>
    <row r="10" spans="1:3" s="214" customFormat="1">
      <c r="A10" s="166"/>
      <c r="B10" s="26" t="s">
        <v>162</v>
      </c>
      <c r="C10" s="26" t="s">
        <v>161</v>
      </c>
    </row>
    <row r="11" spans="1:3">
      <c r="A11" s="252" t="s">
        <v>160</v>
      </c>
      <c r="B11" s="33">
        <v>5</v>
      </c>
      <c r="C11" s="44">
        <v>7</v>
      </c>
    </row>
    <row r="12" spans="1:3">
      <c r="A12" s="252" t="s">
        <v>159</v>
      </c>
      <c r="B12" s="33">
        <v>15</v>
      </c>
      <c r="C12" s="44">
        <v>22</v>
      </c>
    </row>
    <row r="13" spans="1:3">
      <c r="A13" s="252" t="s">
        <v>158</v>
      </c>
      <c r="B13" s="33">
        <v>25</v>
      </c>
      <c r="C13" s="44">
        <v>36</v>
      </c>
    </row>
    <row r="14" spans="1:3">
      <c r="A14" s="252" t="s">
        <v>157</v>
      </c>
      <c r="B14" s="33">
        <v>55</v>
      </c>
      <c r="C14" s="44">
        <v>80</v>
      </c>
    </row>
    <row r="15" spans="1:3">
      <c r="A15" s="33"/>
      <c r="B15" s="88"/>
    </row>
    <row r="16" spans="1:3">
      <c r="A16" s="33"/>
      <c r="B16" s="88"/>
    </row>
    <row r="17" spans="1:2">
      <c r="A17" s="33"/>
      <c r="B17" s="88"/>
    </row>
    <row r="18" spans="1:2">
      <c r="A18" s="33"/>
      <c r="B18" s="88"/>
    </row>
    <row r="19" spans="1:2">
      <c r="A19" s="33"/>
      <c r="B19" s="88"/>
    </row>
    <row r="20" spans="1:2">
      <c r="A20" s="33"/>
      <c r="B20" s="88"/>
    </row>
    <row r="21" spans="1:2">
      <c r="A21" s="34"/>
    </row>
    <row r="22" spans="1:2">
      <c r="A22" s="34"/>
      <c r="B22" s="33"/>
    </row>
    <row r="23" spans="1:2">
      <c r="A23" s="34"/>
    </row>
    <row r="24" spans="1:2">
      <c r="A24" s="34"/>
    </row>
    <row r="25" spans="1:2">
      <c r="A25" s="34"/>
      <c r="B25" s="33"/>
    </row>
    <row r="26" spans="1:2">
      <c r="A26" s="34"/>
    </row>
    <row r="27" spans="1:2">
      <c r="A27" s="34"/>
    </row>
    <row r="28" spans="1:2">
      <c r="A28" s="34"/>
      <c r="B28" s="33"/>
    </row>
    <row r="29" spans="1:2">
      <c r="A29" s="34"/>
    </row>
    <row r="30" spans="1:2">
      <c r="A30" s="34"/>
    </row>
    <row r="31" spans="1:2">
      <c r="A31" s="34"/>
      <c r="B31" s="33"/>
    </row>
    <row r="32" spans="1:2">
      <c r="A32" s="34"/>
    </row>
    <row r="33" spans="1:2">
      <c r="A33" s="34"/>
    </row>
    <row r="34" spans="1:2">
      <c r="A34" s="34"/>
      <c r="B34" s="33"/>
    </row>
    <row r="35" spans="1:2">
      <c r="A35" s="34"/>
    </row>
    <row r="36" spans="1:2">
      <c r="A36" s="34"/>
    </row>
    <row r="37" spans="1:2">
      <c r="A37" s="34"/>
      <c r="B37" s="33"/>
    </row>
    <row r="38" spans="1:2">
      <c r="A38" s="34"/>
    </row>
    <row r="39" spans="1:2">
      <c r="A39" s="34"/>
    </row>
    <row r="40" spans="1:2">
      <c r="A40" s="34"/>
      <c r="B40" s="33"/>
    </row>
    <row r="41" spans="1:2">
      <c r="A41" s="34"/>
    </row>
    <row r="42" spans="1:2">
      <c r="A42" s="34"/>
    </row>
    <row r="43" spans="1:2">
      <c r="A43" s="34"/>
      <c r="B43" s="33"/>
    </row>
    <row r="44" spans="1:2">
      <c r="A44" s="34"/>
    </row>
    <row r="45" spans="1:2">
      <c r="A45" s="34"/>
    </row>
    <row r="46" spans="1:2">
      <c r="A46" s="34"/>
      <c r="B46" s="33"/>
    </row>
    <row r="47" spans="1:2">
      <c r="A47" s="34"/>
    </row>
    <row r="48" spans="1:2">
      <c r="A48" s="34"/>
    </row>
    <row r="49" spans="1:2">
      <c r="A49" s="34"/>
      <c r="B49" s="33"/>
    </row>
    <row r="50" spans="1:2">
      <c r="A50" s="34"/>
    </row>
    <row r="51" spans="1:2">
      <c r="A51" s="34"/>
    </row>
    <row r="52" spans="1:2">
      <c r="A52" s="34"/>
      <c r="B52" s="33"/>
    </row>
    <row r="53" spans="1:2">
      <c r="A53" s="34"/>
      <c r="B53" s="37"/>
    </row>
    <row r="54" spans="1:2">
      <c r="A54" s="34"/>
      <c r="B54" s="37"/>
    </row>
    <row r="55" spans="1:2">
      <c r="A55" s="34"/>
      <c r="B55" s="33"/>
    </row>
    <row r="56" spans="1:2">
      <c r="A56" s="34"/>
    </row>
    <row r="57" spans="1:2">
      <c r="A57" s="34"/>
    </row>
    <row r="58" spans="1:2">
      <c r="A58" s="34"/>
      <c r="B58" s="33"/>
    </row>
    <row r="59" spans="1:2">
      <c r="A59" s="34"/>
    </row>
    <row r="60" spans="1:2">
      <c r="A60" s="34"/>
      <c r="B60" s="36"/>
    </row>
    <row r="61" spans="1:2">
      <c r="A61" s="34"/>
      <c r="B61" s="36"/>
    </row>
    <row r="62" spans="1:2">
      <c r="A62" s="34"/>
      <c r="B62" s="36"/>
    </row>
    <row r="63" spans="1:2">
      <c r="A63" s="34"/>
      <c r="B63" s="35"/>
    </row>
    <row r="64" spans="1:2">
      <c r="A64" s="34"/>
    </row>
    <row r="65" spans="1:2">
      <c r="A65" s="34"/>
      <c r="B65" s="36"/>
    </row>
    <row r="66" spans="1:2">
      <c r="A66" s="34"/>
      <c r="B66" s="35"/>
    </row>
    <row r="67" spans="1:2">
      <c r="A67" s="34"/>
    </row>
    <row r="68" spans="1:2">
      <c r="A68" s="34"/>
    </row>
    <row r="69" spans="1:2">
      <c r="A69" s="34"/>
      <c r="B69" s="33"/>
    </row>
    <row r="70" spans="1:2">
      <c r="A70" s="34"/>
    </row>
    <row r="71" spans="1:2">
      <c r="A71" s="34"/>
    </row>
    <row r="72" spans="1:2">
      <c r="A72" s="34"/>
      <c r="B72" s="33"/>
    </row>
    <row r="73" spans="1:2">
      <c r="A73" s="34"/>
    </row>
    <row r="74" spans="1:2">
      <c r="A74" s="34"/>
    </row>
    <row r="75" spans="1:2">
      <c r="A75" s="34"/>
      <c r="B75" s="33"/>
    </row>
    <row r="76" spans="1:2">
      <c r="A76" s="34"/>
    </row>
    <row r="77" spans="1:2">
      <c r="A77" s="34"/>
    </row>
    <row r="78" spans="1:2">
      <c r="A78" s="34"/>
      <c r="B78" s="33"/>
    </row>
    <row r="79" spans="1:2">
      <c r="A79" s="34"/>
    </row>
    <row r="80" spans="1:2">
      <c r="A80" s="34"/>
    </row>
    <row r="81" spans="1:2">
      <c r="A81" s="34"/>
      <c r="B81" s="33"/>
    </row>
    <row r="82" spans="1:2">
      <c r="A82" s="34"/>
    </row>
    <row r="83" spans="1:2">
      <c r="A83" s="34"/>
    </row>
    <row r="84" spans="1:2">
      <c r="A84" s="34"/>
      <c r="B84" s="33"/>
    </row>
    <row r="85" spans="1:2">
      <c r="A85" s="34"/>
    </row>
    <row r="86" spans="1:2">
      <c r="A86" s="34"/>
    </row>
    <row r="87" spans="1:2">
      <c r="A87" s="34"/>
      <c r="B87" s="33"/>
    </row>
    <row r="88" spans="1:2">
      <c r="A88" s="34"/>
    </row>
    <row r="89" spans="1:2">
      <c r="A89" s="34"/>
    </row>
    <row r="90" spans="1:2">
      <c r="A90" s="34"/>
      <c r="B90" s="33"/>
    </row>
    <row r="91" spans="1:2">
      <c r="A91" s="34"/>
    </row>
    <row r="92" spans="1:2">
      <c r="A92" s="34"/>
    </row>
    <row r="93" spans="1:2">
      <c r="A93" s="34"/>
      <c r="B93" s="33"/>
    </row>
    <row r="94" spans="1:2">
      <c r="A94" s="34"/>
    </row>
    <row r="95" spans="1:2">
      <c r="A95" s="34"/>
    </row>
    <row r="96" spans="1:2">
      <c r="A96" s="34"/>
      <c r="B96" s="33"/>
    </row>
    <row r="97" spans="1:2">
      <c r="A97" s="34"/>
    </row>
    <row r="98" spans="1:2">
      <c r="A98" s="34"/>
    </row>
    <row r="99" spans="1:2">
      <c r="A99" s="34"/>
      <c r="B99" s="33"/>
    </row>
    <row r="100" spans="1:2">
      <c r="A100" s="34"/>
    </row>
    <row r="101" spans="1:2">
      <c r="A101" s="34"/>
    </row>
    <row r="102" spans="1:2">
      <c r="A102" s="34"/>
      <c r="B102" s="33"/>
    </row>
    <row r="103" spans="1:2">
      <c r="A103" s="34"/>
    </row>
    <row r="104" spans="1:2">
      <c r="A104" s="34"/>
    </row>
    <row r="105" spans="1:2">
      <c r="A105" s="34"/>
      <c r="B105" s="33"/>
    </row>
    <row r="106" spans="1:2">
      <c r="A106" s="34"/>
    </row>
    <row r="107" spans="1:2">
      <c r="A107" s="34"/>
    </row>
    <row r="108" spans="1:2">
      <c r="A108" s="34"/>
      <c r="B108" s="33"/>
    </row>
    <row r="109" spans="1:2">
      <c r="A109" s="34"/>
    </row>
    <row r="110" spans="1:2">
      <c r="A110" s="34"/>
    </row>
    <row r="111" spans="1:2">
      <c r="A111" s="34"/>
      <c r="B111" s="33"/>
    </row>
    <row r="112" spans="1:2">
      <c r="A112" s="34"/>
    </row>
    <row r="113" spans="1:2">
      <c r="A113" s="34"/>
    </row>
    <row r="114" spans="1:2">
      <c r="A114" s="34"/>
    </row>
    <row r="115" spans="1:2">
      <c r="A115" s="34"/>
    </row>
    <row r="116" spans="1:2">
      <c r="A116" s="217"/>
      <c r="B116" s="218"/>
    </row>
    <row r="117" spans="1:2">
      <c r="A117" s="219"/>
      <c r="B117" s="220"/>
    </row>
    <row r="118" spans="1:2">
      <c r="A118" s="219"/>
      <c r="B118" s="220"/>
    </row>
    <row r="119" spans="1:2">
      <c r="A119" s="219"/>
      <c r="B119" s="220"/>
    </row>
    <row r="120" spans="1:2">
      <c r="A120" s="219"/>
      <c r="B120" s="220"/>
    </row>
    <row r="121" spans="1:2">
      <c r="A121" s="219"/>
      <c r="B121" s="220"/>
    </row>
    <row r="122" spans="1:2">
      <c r="A122" s="219"/>
      <c r="B122" s="220"/>
    </row>
    <row r="123" spans="1:2">
      <c r="A123" s="219"/>
      <c r="B123" s="220"/>
    </row>
    <row r="124" spans="1:2">
      <c r="A124" s="219"/>
      <c r="B124" s="220"/>
    </row>
    <row r="125" spans="1:2">
      <c r="A125" s="219"/>
      <c r="B125" s="220"/>
    </row>
    <row r="126" spans="1:2">
      <c r="A126" s="219"/>
      <c r="B126" s="220"/>
    </row>
    <row r="127" spans="1:2">
      <c r="A127" s="219"/>
      <c r="B127" s="220"/>
    </row>
    <row r="128" spans="1:2">
      <c r="A128" s="219"/>
      <c r="B128" s="220"/>
    </row>
    <row r="129" spans="1:2">
      <c r="A129" s="219"/>
      <c r="B129" s="220"/>
    </row>
    <row r="130" spans="1:2">
      <c r="A130" s="219"/>
      <c r="B130" s="220"/>
    </row>
    <row r="131" spans="1:2">
      <c r="A131" s="219"/>
      <c r="B131" s="220"/>
    </row>
    <row r="132" spans="1:2">
      <c r="A132" s="219"/>
      <c r="B132" s="220"/>
    </row>
    <row r="133" spans="1:2">
      <c r="A133" s="219"/>
      <c r="B133" s="220"/>
    </row>
    <row r="134" spans="1:2">
      <c r="A134" s="219"/>
      <c r="B134" s="220"/>
    </row>
    <row r="135" spans="1:2">
      <c r="A135" s="219"/>
      <c r="B135" s="220"/>
    </row>
    <row r="136" spans="1:2">
      <c r="A136" s="219"/>
      <c r="B136" s="220"/>
    </row>
    <row r="137" spans="1:2">
      <c r="A137" s="219"/>
      <c r="B137" s="220"/>
    </row>
    <row r="138" spans="1:2">
      <c r="A138" s="219"/>
      <c r="B138" s="220"/>
    </row>
    <row r="139" spans="1:2">
      <c r="A139" s="219"/>
      <c r="B139" s="220"/>
    </row>
    <row r="140" spans="1:2">
      <c r="A140" s="219"/>
      <c r="B140" s="220"/>
    </row>
    <row r="141" spans="1:2">
      <c r="A141" s="219"/>
      <c r="B141" s="220"/>
    </row>
    <row r="142" spans="1:2">
      <c r="A142" s="219"/>
      <c r="B142" s="220"/>
    </row>
    <row r="143" spans="1:2">
      <c r="A143" s="219"/>
      <c r="B143" s="220"/>
    </row>
    <row r="144" spans="1:2">
      <c r="A144" s="219"/>
      <c r="B144" s="220"/>
    </row>
    <row r="145" spans="1:2">
      <c r="A145" s="219"/>
      <c r="B145" s="220"/>
    </row>
    <row r="146" spans="1:2">
      <c r="A146" s="219"/>
      <c r="B146" s="220"/>
    </row>
    <row r="147" spans="1:2">
      <c r="A147" s="219"/>
      <c r="B147" s="220"/>
    </row>
    <row r="148" spans="1:2">
      <c r="A148" s="219"/>
      <c r="B148" s="220"/>
    </row>
    <row r="149" spans="1:2">
      <c r="A149" s="219"/>
      <c r="B149" s="220"/>
    </row>
    <row r="150" spans="1:2">
      <c r="A150" s="219"/>
      <c r="B150" s="220"/>
    </row>
    <row r="151" spans="1:2">
      <c r="A151" s="219"/>
      <c r="B151" s="220"/>
    </row>
    <row r="152" spans="1:2">
      <c r="A152" s="219"/>
      <c r="B152" s="220"/>
    </row>
    <row r="153" spans="1:2" s="33" customFormat="1">
      <c r="A153" s="219"/>
      <c r="B153" s="220"/>
    </row>
    <row r="154" spans="1:2" s="33" customFormat="1">
      <c r="A154" s="219"/>
      <c r="B154" s="220"/>
    </row>
    <row r="155" spans="1:2" s="33" customFormat="1">
      <c r="A155" s="219"/>
      <c r="B155" s="220"/>
    </row>
    <row r="156" spans="1:2" s="33" customFormat="1">
      <c r="A156" s="219"/>
      <c r="B156" s="220"/>
    </row>
    <row r="157" spans="1:2" s="33" customFormat="1">
      <c r="A157" s="219"/>
      <c r="B157" s="220"/>
    </row>
    <row r="158" spans="1:2" s="33" customFormat="1">
      <c r="A158" s="219"/>
      <c r="B158" s="220"/>
    </row>
    <row r="159" spans="1:2" s="33" customFormat="1">
      <c r="A159" s="219"/>
      <c r="B159" s="220"/>
    </row>
    <row r="160" spans="1:2" s="33" customFormat="1">
      <c r="A160" s="219"/>
      <c r="B160" s="220"/>
    </row>
    <row r="161" spans="1:2" s="33" customFormat="1">
      <c r="A161" s="219"/>
      <c r="B161" s="220"/>
    </row>
    <row r="162" spans="1:2" s="33" customFormat="1">
      <c r="A162" s="219"/>
      <c r="B162" s="220"/>
    </row>
    <row r="163" spans="1:2" s="33" customFormat="1">
      <c r="A163" s="219"/>
      <c r="B163" s="220"/>
    </row>
    <row r="164" spans="1:2" s="33" customFormat="1">
      <c r="A164" s="219"/>
      <c r="B164" s="220"/>
    </row>
    <row r="165" spans="1:2" s="33" customFormat="1">
      <c r="A165" s="219"/>
      <c r="B165" s="220"/>
    </row>
    <row r="166" spans="1:2" s="33" customFormat="1">
      <c r="A166" s="219"/>
      <c r="B166" s="220"/>
    </row>
    <row r="167" spans="1:2" s="33" customFormat="1">
      <c r="A167" s="219"/>
      <c r="B167" s="220"/>
    </row>
    <row r="168" spans="1:2" s="33" customFormat="1">
      <c r="A168" s="219"/>
      <c r="B168" s="220"/>
    </row>
    <row r="169" spans="1:2">
      <c r="A169" s="219"/>
      <c r="B169" s="220"/>
    </row>
    <row r="170" spans="1:2">
      <c r="A170" s="219"/>
      <c r="B170" s="220"/>
    </row>
    <row r="171" spans="1:2">
      <c r="A171" s="219"/>
      <c r="B171" s="220"/>
    </row>
    <row r="172" spans="1:2">
      <c r="A172" s="219"/>
      <c r="B172" s="220"/>
    </row>
    <row r="173" spans="1:2">
      <c r="A173" s="219"/>
      <c r="B173" s="220"/>
    </row>
    <row r="174" spans="1:2">
      <c r="A174" s="219"/>
      <c r="B174" s="220"/>
    </row>
    <row r="175" spans="1:2">
      <c r="A175" s="219"/>
      <c r="B175" s="220"/>
    </row>
    <row r="176" spans="1:2">
      <c r="A176" s="219"/>
      <c r="B176" s="220"/>
    </row>
    <row r="177" spans="1:2">
      <c r="A177" s="219"/>
      <c r="B177" s="220"/>
    </row>
    <row r="178" spans="1:2">
      <c r="A178" s="219"/>
      <c r="B178" s="220"/>
    </row>
    <row r="179" spans="1:2">
      <c r="A179" s="219"/>
      <c r="B179" s="220"/>
    </row>
    <row r="180" spans="1:2">
      <c r="A180" s="219"/>
      <c r="B180" s="220"/>
    </row>
    <row r="181" spans="1:2">
      <c r="A181" s="219"/>
      <c r="B181" s="220"/>
    </row>
    <row r="182" spans="1:2">
      <c r="A182" s="219"/>
      <c r="B182" s="220"/>
    </row>
    <row r="183" spans="1:2">
      <c r="A183" s="219"/>
      <c r="B183" s="220"/>
    </row>
    <row r="184" spans="1:2">
      <c r="A184" s="219"/>
      <c r="B184" s="220"/>
    </row>
    <row r="185" spans="1:2">
      <c r="A185" s="219"/>
      <c r="B185" s="220"/>
    </row>
    <row r="186" spans="1:2">
      <c r="A186" s="219"/>
      <c r="B186" s="220"/>
    </row>
    <row r="187" spans="1:2">
      <c r="A187" s="219"/>
      <c r="B187" s="220"/>
    </row>
    <row r="188" spans="1:2">
      <c r="A188" s="219"/>
      <c r="B188" s="220"/>
    </row>
    <row r="189" spans="1:2">
      <c r="A189" s="219"/>
      <c r="B189" s="220"/>
    </row>
    <row r="190" spans="1:2">
      <c r="A190" s="219"/>
      <c r="B190" s="220"/>
    </row>
    <row r="191" spans="1:2">
      <c r="A191" s="219"/>
      <c r="B191" s="220"/>
    </row>
    <row r="192" spans="1:2">
      <c r="A192" s="219"/>
      <c r="B192" s="220"/>
    </row>
    <row r="193" spans="1:2">
      <c r="A193" s="219"/>
      <c r="B193" s="220"/>
    </row>
    <row r="194" spans="1:2">
      <c r="A194" s="219"/>
      <c r="B194" s="220"/>
    </row>
    <row r="195" spans="1:2">
      <c r="A195" s="219"/>
      <c r="B195" s="220"/>
    </row>
    <row r="196" spans="1:2">
      <c r="A196" s="219"/>
      <c r="B196" s="220"/>
    </row>
    <row r="197" spans="1:2">
      <c r="A197" s="219"/>
      <c r="B197" s="220"/>
    </row>
    <row r="198" spans="1:2">
      <c r="A198" s="219"/>
      <c r="B198" s="220"/>
    </row>
    <row r="199" spans="1:2">
      <c r="A199" s="219"/>
      <c r="B199" s="220"/>
    </row>
    <row r="200" spans="1:2">
      <c r="A200" s="219"/>
      <c r="B200" s="220"/>
    </row>
    <row r="201" spans="1:2">
      <c r="A201" s="219"/>
      <c r="B201" s="220"/>
    </row>
    <row r="202" spans="1:2">
      <c r="A202" s="219"/>
      <c r="B202" s="220"/>
    </row>
    <row r="203" spans="1:2">
      <c r="A203" s="219"/>
      <c r="B203" s="220"/>
    </row>
    <row r="204" spans="1:2">
      <c r="A204" s="219"/>
      <c r="B204" s="220"/>
    </row>
    <row r="205" spans="1:2">
      <c r="A205" s="219"/>
      <c r="B205" s="220"/>
    </row>
    <row r="206" spans="1:2">
      <c r="A206" s="219"/>
      <c r="B206" s="220"/>
    </row>
    <row r="207" spans="1:2">
      <c r="A207" s="219"/>
      <c r="B207" s="220"/>
    </row>
    <row r="208" spans="1:2">
      <c r="A208" s="219"/>
      <c r="B208" s="220"/>
    </row>
    <row r="209" spans="1:2">
      <c r="A209" s="219"/>
      <c r="B209" s="220"/>
    </row>
    <row r="210" spans="1:2">
      <c r="A210" s="219"/>
      <c r="B210" s="220"/>
    </row>
    <row r="211" spans="1:2">
      <c r="A211" s="219"/>
      <c r="B211" s="220"/>
    </row>
    <row r="212" spans="1:2">
      <c r="A212" s="219"/>
      <c r="B212" s="220"/>
    </row>
    <row r="213" spans="1:2">
      <c r="A213" s="219"/>
      <c r="B213" s="220"/>
    </row>
    <row r="214" spans="1:2">
      <c r="A214" s="219"/>
      <c r="B214" s="220"/>
    </row>
    <row r="215" spans="1:2">
      <c r="A215" s="219"/>
      <c r="B215" s="220"/>
    </row>
    <row r="216" spans="1:2">
      <c r="A216" s="219"/>
      <c r="B216" s="220"/>
    </row>
    <row r="217" spans="1:2">
      <c r="A217" s="219"/>
      <c r="B217" s="220"/>
    </row>
    <row r="218" spans="1:2">
      <c r="A218" s="219"/>
      <c r="B218" s="220"/>
    </row>
    <row r="219" spans="1:2">
      <c r="A219" s="219"/>
      <c r="B219" s="220"/>
    </row>
    <row r="220" spans="1:2">
      <c r="A220" s="219"/>
      <c r="B220" s="220"/>
    </row>
    <row r="221" spans="1:2">
      <c r="A221" s="219"/>
      <c r="B221" s="220"/>
    </row>
    <row r="222" spans="1:2">
      <c r="A222" s="219"/>
      <c r="B222" s="220"/>
    </row>
    <row r="223" spans="1:2">
      <c r="A223" s="219"/>
      <c r="B223" s="220"/>
    </row>
    <row r="224" spans="1:2">
      <c r="A224" s="219"/>
      <c r="B224" s="220"/>
    </row>
    <row r="225" spans="1:2">
      <c r="A225" s="219"/>
      <c r="B225" s="220"/>
    </row>
    <row r="226" spans="1:2">
      <c r="A226" s="219"/>
      <c r="B226" s="220"/>
    </row>
    <row r="227" spans="1:2">
      <c r="A227" s="219"/>
      <c r="B227" s="220"/>
    </row>
    <row r="228" spans="1:2">
      <c r="A228" s="219"/>
      <c r="B228" s="220"/>
    </row>
    <row r="229" spans="1:2">
      <c r="A229" s="219"/>
      <c r="B229" s="220"/>
    </row>
    <row r="230" spans="1:2">
      <c r="A230" s="219"/>
      <c r="B230" s="220"/>
    </row>
    <row r="231" spans="1:2">
      <c r="A231" s="219"/>
      <c r="B231" s="220"/>
    </row>
    <row r="232" spans="1:2">
      <c r="A232" s="219"/>
      <c r="B232" s="220"/>
    </row>
    <row r="233" spans="1:2">
      <c r="A233" s="219"/>
      <c r="B233" s="220"/>
    </row>
    <row r="234" spans="1:2">
      <c r="A234" s="219"/>
      <c r="B234" s="220"/>
    </row>
    <row r="235" spans="1:2">
      <c r="A235" s="219"/>
      <c r="B235" s="220"/>
    </row>
    <row r="236" spans="1:2">
      <c r="A236" s="219"/>
      <c r="B236" s="220"/>
    </row>
    <row r="237" spans="1:2">
      <c r="A237" s="219"/>
      <c r="B237" s="220"/>
    </row>
    <row r="238" spans="1:2">
      <c r="A238" s="219"/>
      <c r="B238" s="220"/>
    </row>
    <row r="239" spans="1:2">
      <c r="A239" s="219"/>
      <c r="B239" s="220"/>
    </row>
    <row r="240" spans="1:2">
      <c r="A240" s="219"/>
      <c r="B240" s="220"/>
    </row>
    <row r="241" spans="1:2">
      <c r="A241" s="219"/>
      <c r="B241" s="220"/>
    </row>
    <row r="242" spans="1:2">
      <c r="A242" s="219"/>
      <c r="B242" s="220"/>
    </row>
    <row r="243" spans="1:2">
      <c r="A243" s="219"/>
      <c r="B243" s="220"/>
    </row>
    <row r="244" spans="1:2">
      <c r="A244" s="219"/>
      <c r="B244" s="220"/>
    </row>
    <row r="245" spans="1:2">
      <c r="A245" s="219"/>
      <c r="B245" s="220"/>
    </row>
    <row r="246" spans="1:2">
      <c r="A246" s="219"/>
      <c r="B246" s="220"/>
    </row>
    <row r="247" spans="1:2">
      <c r="A247" s="219"/>
      <c r="B247" s="220"/>
    </row>
    <row r="248" spans="1:2">
      <c r="A248" s="219"/>
      <c r="B248" s="220"/>
    </row>
    <row r="249" spans="1:2">
      <c r="A249" s="219"/>
      <c r="B249" s="220"/>
    </row>
    <row r="250" spans="1:2">
      <c r="A250" s="219"/>
      <c r="B250" s="220"/>
    </row>
    <row r="251" spans="1:2">
      <c r="A251" s="219"/>
      <c r="B251" s="220"/>
    </row>
    <row r="252" spans="1:2">
      <c r="A252" s="219"/>
      <c r="B252" s="220"/>
    </row>
    <row r="253" spans="1:2">
      <c r="A253" s="219"/>
      <c r="B253" s="220"/>
    </row>
    <row r="254" spans="1:2">
      <c r="A254" s="219"/>
      <c r="B254" s="220"/>
    </row>
    <row r="255" spans="1:2">
      <c r="A255" s="219"/>
      <c r="B255" s="220"/>
    </row>
    <row r="256" spans="1:2">
      <c r="A256" s="219"/>
      <c r="B256" s="220"/>
    </row>
    <row r="257" spans="1:2">
      <c r="A257" s="219"/>
      <c r="B257" s="220"/>
    </row>
    <row r="258" spans="1:2">
      <c r="A258" s="219"/>
      <c r="B258" s="220"/>
    </row>
    <row r="259" spans="1:2">
      <c r="A259" s="219"/>
      <c r="B259" s="220"/>
    </row>
    <row r="260" spans="1:2">
      <c r="A260" s="219"/>
      <c r="B260" s="220"/>
    </row>
    <row r="261" spans="1:2">
      <c r="A261" s="219"/>
      <c r="B261" s="220"/>
    </row>
    <row r="262" spans="1:2">
      <c r="A262" s="219"/>
      <c r="B262" s="220"/>
    </row>
    <row r="263" spans="1:2">
      <c r="A263" s="219"/>
      <c r="B263" s="220"/>
    </row>
    <row r="264" spans="1:2">
      <c r="A264" s="219"/>
      <c r="B264" s="220"/>
    </row>
    <row r="265" spans="1:2">
      <c r="A265" s="219"/>
      <c r="B265" s="220"/>
    </row>
    <row r="266" spans="1:2">
      <c r="A266" s="219"/>
      <c r="B266" s="220"/>
    </row>
    <row r="267" spans="1:2">
      <c r="A267" s="219"/>
      <c r="B267" s="220"/>
    </row>
    <row r="268" spans="1:2">
      <c r="A268" s="219"/>
      <c r="B268" s="220"/>
    </row>
    <row r="269" spans="1:2">
      <c r="A269" s="219"/>
      <c r="B269" s="220"/>
    </row>
    <row r="270" spans="1:2">
      <c r="A270" s="219"/>
      <c r="B270" s="220"/>
    </row>
    <row r="271" spans="1:2">
      <c r="A271" s="219"/>
      <c r="B271" s="220"/>
    </row>
    <row r="272" spans="1:2">
      <c r="A272" s="219"/>
      <c r="B272" s="220"/>
    </row>
    <row r="273" spans="1:2">
      <c r="A273" s="219"/>
      <c r="B273" s="220"/>
    </row>
    <row r="274" spans="1:2">
      <c r="A274" s="219"/>
      <c r="B274" s="220"/>
    </row>
    <row r="275" spans="1:2">
      <c r="A275" s="219"/>
      <c r="B275" s="220"/>
    </row>
    <row r="276" spans="1:2">
      <c r="A276" s="219"/>
      <c r="B276" s="220"/>
    </row>
    <row r="277" spans="1:2">
      <c r="A277" s="219"/>
      <c r="B277" s="220"/>
    </row>
    <row r="278" spans="1:2">
      <c r="A278" s="219"/>
      <c r="B278" s="220"/>
    </row>
    <row r="279" spans="1:2">
      <c r="A279" s="219"/>
      <c r="B279" s="220"/>
    </row>
    <row r="280" spans="1:2">
      <c r="A280" s="219"/>
      <c r="B280" s="220"/>
    </row>
    <row r="281" spans="1:2">
      <c r="A281" s="219"/>
      <c r="B281" s="220"/>
    </row>
    <row r="282" spans="1:2">
      <c r="A282" s="219"/>
      <c r="B282" s="220"/>
    </row>
    <row r="283" spans="1:2">
      <c r="A283" s="219"/>
      <c r="B283" s="220"/>
    </row>
    <row r="284" spans="1:2">
      <c r="A284" s="219"/>
      <c r="B284" s="220"/>
    </row>
    <row r="285" spans="1:2">
      <c r="A285" s="219"/>
      <c r="B285" s="220"/>
    </row>
    <row r="286" spans="1:2">
      <c r="A286" s="219"/>
      <c r="B286" s="220"/>
    </row>
    <row r="287" spans="1:2">
      <c r="A287" s="219"/>
      <c r="B287" s="220"/>
    </row>
    <row r="288" spans="1:2">
      <c r="A288" s="219"/>
      <c r="B288" s="220"/>
    </row>
    <row r="289" spans="1:2">
      <c r="A289" s="219"/>
      <c r="B289" s="220"/>
    </row>
    <row r="290" spans="1:2">
      <c r="A290" s="219"/>
      <c r="B290" s="220"/>
    </row>
    <row r="291" spans="1:2">
      <c r="A291" s="219"/>
      <c r="B291" s="220"/>
    </row>
    <row r="292" spans="1:2">
      <c r="A292" s="219"/>
      <c r="B292" s="220"/>
    </row>
    <row r="293" spans="1:2">
      <c r="A293" s="219"/>
      <c r="B293" s="220"/>
    </row>
    <row r="294" spans="1:2">
      <c r="A294" s="219"/>
      <c r="B294" s="220"/>
    </row>
    <row r="295" spans="1:2">
      <c r="A295" s="219"/>
      <c r="B295" s="220"/>
    </row>
    <row r="296" spans="1:2">
      <c r="A296" s="219"/>
      <c r="B296" s="220"/>
    </row>
    <row r="297" spans="1:2">
      <c r="A297" s="219"/>
      <c r="B297" s="220"/>
    </row>
    <row r="298" spans="1:2">
      <c r="A298" s="219"/>
      <c r="B298" s="220"/>
    </row>
    <row r="299" spans="1:2">
      <c r="A299" s="219"/>
      <c r="B299" s="220"/>
    </row>
    <row r="300" spans="1:2">
      <c r="A300" s="219"/>
      <c r="B300" s="220"/>
    </row>
    <row r="301" spans="1:2">
      <c r="A301" s="219"/>
      <c r="B301" s="220"/>
    </row>
    <row r="302" spans="1:2">
      <c r="A302" s="219"/>
      <c r="B302" s="220"/>
    </row>
    <row r="303" spans="1:2">
      <c r="A303" s="219"/>
      <c r="B303" s="220"/>
    </row>
    <row r="304" spans="1:2">
      <c r="A304" s="219"/>
      <c r="B304" s="220"/>
    </row>
    <row r="305" spans="1:2">
      <c r="A305" s="219"/>
      <c r="B305" s="220"/>
    </row>
    <row r="306" spans="1:2">
      <c r="A306" s="219"/>
      <c r="B306" s="220"/>
    </row>
    <row r="307" spans="1:2">
      <c r="A307" s="219"/>
      <c r="B307" s="220"/>
    </row>
    <row r="308" spans="1:2">
      <c r="A308" s="219"/>
      <c r="B308" s="220"/>
    </row>
    <row r="309" spans="1:2">
      <c r="A309" s="219"/>
      <c r="B309" s="220"/>
    </row>
    <row r="310" spans="1:2">
      <c r="A310" s="219"/>
      <c r="B310" s="220"/>
    </row>
    <row r="311" spans="1:2">
      <c r="A311" s="219"/>
      <c r="B311" s="220"/>
    </row>
    <row r="312" spans="1:2">
      <c r="A312" s="219"/>
      <c r="B312" s="220"/>
    </row>
    <row r="313" spans="1:2">
      <c r="A313" s="219"/>
      <c r="B313" s="220"/>
    </row>
    <row r="314" spans="1:2">
      <c r="A314" s="219"/>
      <c r="B314" s="220"/>
    </row>
    <row r="315" spans="1:2">
      <c r="A315" s="219"/>
      <c r="B315" s="220"/>
    </row>
    <row r="316" spans="1:2">
      <c r="A316" s="219"/>
      <c r="B316" s="220"/>
    </row>
    <row r="317" spans="1:2">
      <c r="A317" s="219"/>
      <c r="B317" s="220"/>
    </row>
    <row r="318" spans="1:2">
      <c r="A318" s="219"/>
      <c r="B318" s="220"/>
    </row>
    <row r="319" spans="1:2">
      <c r="A319" s="219"/>
      <c r="B319" s="220"/>
    </row>
    <row r="320" spans="1:2">
      <c r="A320" s="219"/>
      <c r="B320" s="220"/>
    </row>
    <row r="321" spans="1:2">
      <c r="A321" s="219"/>
      <c r="B321" s="220"/>
    </row>
    <row r="322" spans="1:2">
      <c r="A322" s="219"/>
      <c r="B322" s="220"/>
    </row>
    <row r="323" spans="1:2">
      <c r="A323" s="219"/>
      <c r="B323" s="220"/>
    </row>
    <row r="324" spans="1:2">
      <c r="A324" s="219"/>
      <c r="B324" s="220"/>
    </row>
    <row r="325" spans="1:2">
      <c r="A325" s="219"/>
      <c r="B325" s="220"/>
    </row>
    <row r="326" spans="1:2">
      <c r="A326" s="219"/>
      <c r="B326" s="220"/>
    </row>
    <row r="327" spans="1:2">
      <c r="A327" s="219"/>
      <c r="B327" s="220"/>
    </row>
    <row r="328" spans="1:2">
      <c r="A328" s="219"/>
      <c r="B328" s="220"/>
    </row>
    <row r="329" spans="1:2">
      <c r="A329" s="219"/>
      <c r="B329" s="220"/>
    </row>
    <row r="330" spans="1:2">
      <c r="A330" s="219"/>
      <c r="B330" s="220"/>
    </row>
    <row r="331" spans="1:2">
      <c r="A331" s="219"/>
      <c r="B331" s="220"/>
    </row>
    <row r="332" spans="1:2">
      <c r="A332" s="219"/>
      <c r="B332" s="220"/>
    </row>
    <row r="333" spans="1:2">
      <c r="A333" s="219"/>
      <c r="B333" s="220"/>
    </row>
    <row r="334" spans="1:2">
      <c r="A334" s="219"/>
      <c r="B334" s="220"/>
    </row>
    <row r="335" spans="1:2">
      <c r="A335" s="219"/>
      <c r="B335" s="220"/>
    </row>
    <row r="336" spans="1:2">
      <c r="A336" s="219"/>
      <c r="B336" s="220"/>
    </row>
    <row r="337" spans="1:2">
      <c r="A337" s="219"/>
      <c r="B337" s="220"/>
    </row>
    <row r="338" spans="1:2">
      <c r="A338" s="219"/>
      <c r="B338" s="220"/>
    </row>
    <row r="339" spans="1:2">
      <c r="A339" s="219"/>
      <c r="B339" s="220"/>
    </row>
    <row r="340" spans="1:2">
      <c r="A340" s="219"/>
      <c r="B340" s="220"/>
    </row>
    <row r="341" spans="1:2">
      <c r="A341" s="219"/>
      <c r="B341" s="220"/>
    </row>
    <row r="342" spans="1:2">
      <c r="A342" s="219"/>
      <c r="B342" s="220"/>
    </row>
    <row r="343" spans="1:2">
      <c r="A343" s="219"/>
      <c r="B343" s="220"/>
    </row>
    <row r="344" spans="1:2">
      <c r="A344" s="219"/>
      <c r="B344" s="220"/>
    </row>
    <row r="345" spans="1:2">
      <c r="A345" s="219"/>
      <c r="B345" s="220"/>
    </row>
    <row r="346" spans="1:2">
      <c r="A346" s="219"/>
      <c r="B346" s="220"/>
    </row>
    <row r="347" spans="1:2">
      <c r="A347" s="219"/>
      <c r="B347" s="220"/>
    </row>
    <row r="348" spans="1:2">
      <c r="A348" s="219"/>
      <c r="B348" s="220"/>
    </row>
    <row r="349" spans="1:2">
      <c r="A349" s="219"/>
      <c r="B349" s="220"/>
    </row>
    <row r="350" spans="1:2">
      <c r="A350" s="219"/>
      <c r="B350" s="220"/>
    </row>
    <row r="351" spans="1:2">
      <c r="A351" s="219"/>
      <c r="B351" s="220"/>
    </row>
    <row r="352" spans="1:2">
      <c r="A352" s="219"/>
      <c r="B352" s="220"/>
    </row>
    <row r="353" spans="1:2">
      <c r="A353" s="219"/>
      <c r="B353" s="220"/>
    </row>
    <row r="354" spans="1:2">
      <c r="A354" s="219"/>
      <c r="B354" s="220"/>
    </row>
    <row r="355" spans="1:2">
      <c r="A355" s="219"/>
      <c r="B355" s="220"/>
    </row>
    <row r="356" spans="1:2">
      <c r="A356" s="219"/>
      <c r="B356" s="220"/>
    </row>
    <row r="357" spans="1:2">
      <c r="A357" s="219"/>
      <c r="B357" s="220"/>
    </row>
    <row r="358" spans="1:2">
      <c r="A358" s="219"/>
      <c r="B358" s="220"/>
    </row>
    <row r="359" spans="1:2">
      <c r="A359" s="219"/>
      <c r="B359" s="220"/>
    </row>
    <row r="360" spans="1:2">
      <c r="A360" s="219"/>
      <c r="B360" s="220"/>
    </row>
    <row r="361" spans="1:2">
      <c r="A361" s="219"/>
      <c r="B361" s="220"/>
    </row>
    <row r="362" spans="1:2">
      <c r="A362" s="219"/>
      <c r="B362" s="220"/>
    </row>
    <row r="363" spans="1:2">
      <c r="A363" s="219"/>
      <c r="B363" s="220"/>
    </row>
    <row r="364" spans="1:2">
      <c r="A364" s="219"/>
      <c r="B364" s="220"/>
    </row>
    <row r="365" spans="1:2">
      <c r="A365" s="219"/>
      <c r="B365" s="220"/>
    </row>
    <row r="366" spans="1:2">
      <c r="A366" s="219"/>
      <c r="B366" s="220"/>
    </row>
    <row r="367" spans="1:2">
      <c r="A367" s="219"/>
      <c r="B367" s="220"/>
    </row>
    <row r="368" spans="1:2">
      <c r="A368" s="219"/>
      <c r="B368" s="220"/>
    </row>
    <row r="369" spans="1:2">
      <c r="A369" s="219"/>
      <c r="B369" s="220"/>
    </row>
    <row r="370" spans="1:2">
      <c r="A370" s="219"/>
      <c r="B370" s="220"/>
    </row>
    <row r="371" spans="1:2">
      <c r="A371" s="219"/>
      <c r="B371" s="220"/>
    </row>
    <row r="372" spans="1:2">
      <c r="A372" s="219"/>
      <c r="B372" s="220"/>
    </row>
    <row r="373" spans="1:2">
      <c r="A373" s="219"/>
      <c r="B373" s="220"/>
    </row>
    <row r="374" spans="1:2">
      <c r="A374" s="219"/>
      <c r="B374" s="220"/>
    </row>
    <row r="375" spans="1:2">
      <c r="A375" s="219"/>
      <c r="B375" s="220"/>
    </row>
    <row r="376" spans="1:2">
      <c r="A376" s="219"/>
      <c r="B376" s="220"/>
    </row>
    <row r="377" spans="1:2">
      <c r="A377" s="219"/>
      <c r="B377" s="220"/>
    </row>
    <row r="378" spans="1:2">
      <c r="A378" s="219"/>
      <c r="B378" s="220"/>
    </row>
    <row r="379" spans="1:2">
      <c r="A379" s="219"/>
      <c r="B379" s="220"/>
    </row>
    <row r="380" spans="1:2">
      <c r="A380" s="219"/>
      <c r="B380" s="220"/>
    </row>
    <row r="381" spans="1:2">
      <c r="A381" s="219"/>
      <c r="B381" s="220"/>
    </row>
    <row r="382" spans="1:2">
      <c r="A382" s="219"/>
      <c r="B382" s="220"/>
    </row>
    <row r="383" spans="1:2">
      <c r="A383" s="219"/>
      <c r="B383" s="220"/>
    </row>
    <row r="384" spans="1:2">
      <c r="A384" s="219"/>
      <c r="B384" s="220"/>
    </row>
    <row r="385" spans="1:2">
      <c r="A385" s="219"/>
      <c r="B385" s="220"/>
    </row>
    <row r="386" spans="1:2">
      <c r="A386" s="219"/>
      <c r="B386" s="220"/>
    </row>
    <row r="387" spans="1:2">
      <c r="A387" s="219"/>
      <c r="B387" s="220"/>
    </row>
    <row r="388" spans="1:2">
      <c r="A388" s="219"/>
      <c r="B388" s="220"/>
    </row>
    <row r="389" spans="1:2">
      <c r="A389" s="219"/>
      <c r="B389" s="220"/>
    </row>
    <row r="390" spans="1:2">
      <c r="A390" s="219"/>
      <c r="B390" s="220"/>
    </row>
    <row r="391" spans="1:2">
      <c r="A391" s="219"/>
      <c r="B391" s="220"/>
    </row>
    <row r="392" spans="1:2">
      <c r="A392" s="219"/>
      <c r="B392" s="220"/>
    </row>
    <row r="393" spans="1:2">
      <c r="A393" s="219"/>
      <c r="B393" s="220"/>
    </row>
    <row r="394" spans="1:2">
      <c r="A394" s="219"/>
      <c r="B394" s="220"/>
    </row>
    <row r="395" spans="1:2">
      <c r="A395" s="219"/>
      <c r="B395" s="220"/>
    </row>
    <row r="396" spans="1:2">
      <c r="A396" s="219"/>
      <c r="B396" s="220"/>
    </row>
    <row r="397" spans="1:2">
      <c r="A397" s="219"/>
      <c r="B397" s="220"/>
    </row>
    <row r="398" spans="1:2">
      <c r="A398" s="219"/>
      <c r="B398" s="220"/>
    </row>
    <row r="399" spans="1:2">
      <c r="A399" s="219"/>
      <c r="B399" s="220"/>
    </row>
    <row r="400" spans="1:2">
      <c r="A400" s="219"/>
      <c r="B400" s="220"/>
    </row>
    <row r="401" spans="1:2">
      <c r="A401" s="219"/>
      <c r="B401" s="220"/>
    </row>
    <row r="402" spans="1:2">
      <c r="A402" s="219"/>
      <c r="B402" s="220"/>
    </row>
    <row r="403" spans="1:2">
      <c r="A403" s="219"/>
      <c r="B403" s="220"/>
    </row>
    <row r="404" spans="1:2">
      <c r="A404" s="219"/>
      <c r="B404" s="220"/>
    </row>
    <row r="405" spans="1:2">
      <c r="A405" s="219"/>
      <c r="B405" s="220"/>
    </row>
    <row r="406" spans="1:2">
      <c r="A406" s="219"/>
      <c r="B406" s="220"/>
    </row>
    <row r="407" spans="1:2">
      <c r="A407" s="219"/>
      <c r="B407" s="220"/>
    </row>
    <row r="408" spans="1:2">
      <c r="A408" s="219"/>
      <c r="B408" s="220"/>
    </row>
    <row r="409" spans="1:2">
      <c r="A409" s="219"/>
      <c r="B409" s="220"/>
    </row>
    <row r="410" spans="1:2">
      <c r="A410" s="219"/>
      <c r="B410" s="220"/>
    </row>
    <row r="411" spans="1:2">
      <c r="A411" s="219"/>
      <c r="B411" s="220"/>
    </row>
    <row r="412" spans="1:2">
      <c r="A412" s="219"/>
      <c r="B412" s="220"/>
    </row>
    <row r="413" spans="1:2">
      <c r="A413" s="219"/>
      <c r="B413" s="220"/>
    </row>
    <row r="414" spans="1:2">
      <c r="A414" s="219"/>
      <c r="B414" s="220"/>
    </row>
    <row r="415" spans="1:2">
      <c r="A415" s="219"/>
      <c r="B415" s="220"/>
    </row>
    <row r="416" spans="1:2">
      <c r="A416" s="219"/>
      <c r="B416" s="220"/>
    </row>
    <row r="417" spans="1:2">
      <c r="A417" s="219"/>
      <c r="B417" s="220"/>
    </row>
    <row r="418" spans="1:2">
      <c r="A418" s="219"/>
      <c r="B418" s="220"/>
    </row>
    <row r="419" spans="1:2">
      <c r="A419" s="219"/>
      <c r="B419" s="220"/>
    </row>
    <row r="420" spans="1:2">
      <c r="A420" s="219"/>
      <c r="B420" s="220"/>
    </row>
    <row r="421" spans="1:2">
      <c r="A421" s="219"/>
      <c r="B421" s="220"/>
    </row>
    <row r="422" spans="1:2">
      <c r="A422" s="219"/>
      <c r="B422" s="220"/>
    </row>
    <row r="423" spans="1:2">
      <c r="A423" s="219"/>
      <c r="B423" s="220"/>
    </row>
    <row r="424" spans="1:2">
      <c r="A424" s="219"/>
      <c r="B424" s="220"/>
    </row>
    <row r="425" spans="1:2">
      <c r="A425" s="219"/>
      <c r="B425" s="220"/>
    </row>
    <row r="426" spans="1:2">
      <c r="A426" s="219"/>
      <c r="B426" s="220"/>
    </row>
    <row r="427" spans="1:2">
      <c r="A427" s="219"/>
      <c r="B427" s="220"/>
    </row>
    <row r="428" spans="1:2">
      <c r="A428" s="219"/>
      <c r="B428" s="220"/>
    </row>
    <row r="429" spans="1:2">
      <c r="A429" s="219"/>
      <c r="B429" s="220"/>
    </row>
    <row r="430" spans="1:2">
      <c r="A430" s="219"/>
      <c r="B430" s="220"/>
    </row>
    <row r="431" spans="1:2">
      <c r="A431" s="219"/>
      <c r="B431" s="220"/>
    </row>
    <row r="432" spans="1:2">
      <c r="A432" s="219"/>
      <c r="B432" s="220"/>
    </row>
    <row r="433" spans="1:2">
      <c r="A433" s="219"/>
      <c r="B433" s="220"/>
    </row>
    <row r="434" spans="1:2">
      <c r="A434" s="219"/>
      <c r="B434" s="220"/>
    </row>
    <row r="435" spans="1:2">
      <c r="A435" s="219"/>
      <c r="B435" s="220"/>
    </row>
    <row r="436" spans="1:2">
      <c r="A436" s="219"/>
      <c r="B436" s="220"/>
    </row>
    <row r="437" spans="1:2">
      <c r="A437" s="219"/>
      <c r="B437" s="220"/>
    </row>
    <row r="438" spans="1:2">
      <c r="A438" s="219"/>
      <c r="B438" s="220"/>
    </row>
    <row r="439" spans="1:2">
      <c r="A439" s="219"/>
      <c r="B439" s="220"/>
    </row>
    <row r="440" spans="1:2">
      <c r="A440" s="219"/>
      <c r="B440" s="220"/>
    </row>
    <row r="441" spans="1:2">
      <c r="A441" s="219"/>
      <c r="B441" s="220"/>
    </row>
    <row r="442" spans="1:2">
      <c r="A442" s="219"/>
      <c r="B442" s="220"/>
    </row>
    <row r="443" spans="1:2">
      <c r="A443" s="219"/>
      <c r="B443" s="220"/>
    </row>
    <row r="444" spans="1:2">
      <c r="A444" s="219"/>
      <c r="B444" s="220"/>
    </row>
    <row r="445" spans="1:2">
      <c r="A445" s="219"/>
      <c r="B445" s="220"/>
    </row>
    <row r="446" spans="1:2">
      <c r="A446" s="219"/>
      <c r="B446" s="220"/>
    </row>
    <row r="447" spans="1:2">
      <c r="A447" s="219"/>
      <c r="B447" s="220"/>
    </row>
    <row r="448" spans="1:2">
      <c r="A448" s="219"/>
      <c r="B448" s="220"/>
    </row>
    <row r="449" spans="1:2">
      <c r="A449" s="219"/>
      <c r="B449" s="220"/>
    </row>
    <row r="450" spans="1:2">
      <c r="A450" s="219"/>
      <c r="B450" s="220"/>
    </row>
    <row r="451" spans="1:2">
      <c r="A451" s="219"/>
      <c r="B451" s="220"/>
    </row>
    <row r="452" spans="1:2">
      <c r="A452" s="219"/>
      <c r="B452" s="220"/>
    </row>
    <row r="453" spans="1:2">
      <c r="A453" s="219"/>
      <c r="B453" s="220"/>
    </row>
    <row r="454" spans="1:2">
      <c r="A454" s="219"/>
      <c r="B454" s="220"/>
    </row>
    <row r="455" spans="1:2">
      <c r="A455" s="219"/>
      <c r="B455" s="220"/>
    </row>
    <row r="456" spans="1:2">
      <c r="A456" s="219"/>
      <c r="B456" s="220"/>
    </row>
    <row r="457" spans="1:2">
      <c r="A457" s="219"/>
      <c r="B457" s="220"/>
    </row>
    <row r="458" spans="1:2">
      <c r="A458" s="219"/>
      <c r="B458" s="220"/>
    </row>
    <row r="459" spans="1:2">
      <c r="A459" s="219"/>
      <c r="B459" s="220"/>
    </row>
    <row r="460" spans="1:2">
      <c r="A460" s="219"/>
      <c r="B460" s="220"/>
    </row>
    <row r="461" spans="1:2">
      <c r="A461" s="219"/>
      <c r="B461" s="220"/>
    </row>
    <row r="462" spans="1:2">
      <c r="A462" s="219"/>
      <c r="B462" s="220"/>
    </row>
    <row r="463" spans="1:2">
      <c r="A463" s="219"/>
      <c r="B463" s="220"/>
    </row>
    <row r="464" spans="1:2">
      <c r="A464" s="219"/>
      <c r="B464" s="220"/>
    </row>
    <row r="465" spans="1:2">
      <c r="A465" s="219"/>
      <c r="B465" s="220"/>
    </row>
    <row r="466" spans="1:2">
      <c r="A466" s="219"/>
      <c r="B466" s="220"/>
    </row>
    <row r="467" spans="1:2">
      <c r="A467" s="219"/>
      <c r="B467" s="220"/>
    </row>
    <row r="468" spans="1:2">
      <c r="A468" s="219"/>
      <c r="B468" s="220"/>
    </row>
    <row r="469" spans="1:2">
      <c r="A469" s="219"/>
      <c r="B469" s="220"/>
    </row>
    <row r="470" spans="1:2">
      <c r="A470" s="219"/>
      <c r="B470" s="220"/>
    </row>
    <row r="471" spans="1:2">
      <c r="A471" s="219"/>
      <c r="B471" s="220"/>
    </row>
    <row r="472" spans="1:2">
      <c r="A472" s="219"/>
      <c r="B472" s="220"/>
    </row>
    <row r="473" spans="1:2">
      <c r="A473" s="219"/>
      <c r="B473" s="220"/>
    </row>
    <row r="474" spans="1:2">
      <c r="A474" s="219"/>
      <c r="B474" s="220"/>
    </row>
    <row r="475" spans="1:2">
      <c r="A475" s="219"/>
      <c r="B475" s="220"/>
    </row>
    <row r="476" spans="1:2">
      <c r="A476" s="219"/>
      <c r="B476" s="220"/>
    </row>
    <row r="477" spans="1:2">
      <c r="A477" s="219"/>
      <c r="B477" s="220"/>
    </row>
    <row r="478" spans="1:2">
      <c r="A478" s="219"/>
      <c r="B478" s="220"/>
    </row>
    <row r="479" spans="1:2">
      <c r="A479" s="219"/>
      <c r="B479" s="220"/>
    </row>
    <row r="480" spans="1:2">
      <c r="A480" s="219"/>
      <c r="B480" s="220"/>
    </row>
    <row r="481" spans="1:2">
      <c r="A481" s="219"/>
      <c r="B481" s="220"/>
    </row>
    <row r="482" spans="1:2">
      <c r="A482" s="219"/>
      <c r="B482" s="220"/>
    </row>
    <row r="483" spans="1:2">
      <c r="A483" s="219"/>
      <c r="B483" s="220"/>
    </row>
    <row r="484" spans="1:2">
      <c r="A484" s="219"/>
      <c r="B484" s="220"/>
    </row>
    <row r="485" spans="1:2">
      <c r="A485" s="219"/>
      <c r="B485" s="220"/>
    </row>
    <row r="486" spans="1:2">
      <c r="A486" s="219"/>
      <c r="B486" s="220"/>
    </row>
    <row r="487" spans="1:2">
      <c r="A487" s="219"/>
      <c r="B487" s="220"/>
    </row>
    <row r="488" spans="1:2">
      <c r="A488" s="219"/>
      <c r="B488" s="220"/>
    </row>
    <row r="489" spans="1:2">
      <c r="A489" s="219"/>
      <c r="B489" s="220"/>
    </row>
    <row r="490" spans="1:2">
      <c r="A490" s="219"/>
      <c r="B490" s="220"/>
    </row>
    <row r="491" spans="1:2">
      <c r="A491" s="219"/>
      <c r="B491" s="220"/>
    </row>
    <row r="492" spans="1:2">
      <c r="A492" s="219"/>
      <c r="B492" s="220"/>
    </row>
    <row r="493" spans="1:2">
      <c r="A493" s="219"/>
      <c r="B493" s="220"/>
    </row>
    <row r="494" spans="1:2">
      <c r="A494" s="219"/>
      <c r="B494" s="220"/>
    </row>
    <row r="495" spans="1:2">
      <c r="A495" s="219"/>
      <c r="B495" s="220"/>
    </row>
    <row r="496" spans="1:2">
      <c r="A496" s="219"/>
      <c r="B496" s="220"/>
    </row>
    <row r="497" spans="1:2">
      <c r="A497" s="219"/>
      <c r="B497" s="220"/>
    </row>
    <row r="498" spans="1:2">
      <c r="A498" s="219"/>
      <c r="B498" s="220"/>
    </row>
    <row r="499" spans="1:2">
      <c r="A499" s="219"/>
      <c r="B499" s="220"/>
    </row>
    <row r="500" spans="1:2">
      <c r="A500" s="219"/>
      <c r="B500" s="220"/>
    </row>
    <row r="501" spans="1:2">
      <c r="A501" s="219"/>
      <c r="B501" s="220"/>
    </row>
    <row r="502" spans="1:2">
      <c r="A502" s="219"/>
      <c r="B502" s="220"/>
    </row>
    <row r="503" spans="1:2">
      <c r="A503" s="219"/>
      <c r="B503" s="220"/>
    </row>
    <row r="504" spans="1:2">
      <c r="A504" s="219"/>
      <c r="B504" s="220"/>
    </row>
    <row r="505" spans="1:2">
      <c r="A505" s="219"/>
      <c r="B505" s="220"/>
    </row>
    <row r="506" spans="1:2">
      <c r="A506" s="219"/>
      <c r="B506" s="220"/>
    </row>
    <row r="507" spans="1:2">
      <c r="A507" s="219"/>
      <c r="B507" s="220"/>
    </row>
    <row r="508" spans="1:2">
      <c r="A508" s="219"/>
      <c r="B508" s="220"/>
    </row>
    <row r="509" spans="1:2">
      <c r="A509" s="219"/>
      <c r="B509" s="220"/>
    </row>
    <row r="510" spans="1:2">
      <c r="A510" s="219"/>
      <c r="B510" s="220"/>
    </row>
    <row r="511" spans="1:2">
      <c r="A511" s="219"/>
      <c r="B511" s="220"/>
    </row>
    <row r="512" spans="1:2">
      <c r="A512" s="219"/>
      <c r="B512" s="220"/>
    </row>
    <row r="513" spans="1:2">
      <c r="A513" s="219"/>
      <c r="B513" s="220"/>
    </row>
    <row r="514" spans="1:2">
      <c r="A514" s="219"/>
      <c r="B514" s="220"/>
    </row>
    <row r="515" spans="1:2">
      <c r="A515" s="219"/>
      <c r="B515" s="220"/>
    </row>
    <row r="516" spans="1:2">
      <c r="A516" s="219"/>
      <c r="B516" s="220"/>
    </row>
    <row r="517" spans="1:2">
      <c r="A517" s="219"/>
      <c r="B517" s="220"/>
    </row>
    <row r="518" spans="1:2">
      <c r="A518" s="219"/>
      <c r="B518" s="220"/>
    </row>
    <row r="519" spans="1:2">
      <c r="A519" s="219"/>
      <c r="B519" s="220"/>
    </row>
    <row r="520" spans="1:2">
      <c r="A520" s="219"/>
      <c r="B520" s="220"/>
    </row>
    <row r="521" spans="1:2">
      <c r="A521" s="219"/>
      <c r="B521" s="220"/>
    </row>
    <row r="522" spans="1:2">
      <c r="A522" s="219"/>
      <c r="B522" s="220"/>
    </row>
    <row r="523" spans="1:2">
      <c r="A523" s="219"/>
      <c r="B523" s="220"/>
    </row>
    <row r="524" spans="1:2">
      <c r="A524" s="219"/>
      <c r="B524" s="220"/>
    </row>
    <row r="525" spans="1:2">
      <c r="A525" s="219"/>
      <c r="B525" s="220"/>
    </row>
    <row r="526" spans="1:2">
      <c r="A526" s="219"/>
      <c r="B526" s="220"/>
    </row>
    <row r="527" spans="1:2">
      <c r="A527" s="219"/>
      <c r="B527" s="220"/>
    </row>
    <row r="528" spans="1:2">
      <c r="A528" s="219"/>
      <c r="B528" s="220"/>
    </row>
    <row r="529" spans="1:2">
      <c r="A529" s="219"/>
      <c r="B529" s="220"/>
    </row>
    <row r="530" spans="1:2">
      <c r="A530" s="219"/>
      <c r="B530" s="220"/>
    </row>
    <row r="531" spans="1:2">
      <c r="A531" s="219"/>
      <c r="B531" s="220"/>
    </row>
    <row r="532" spans="1:2">
      <c r="A532" s="219"/>
      <c r="B532" s="220"/>
    </row>
    <row r="533" spans="1:2">
      <c r="A533" s="219"/>
      <c r="B533" s="220"/>
    </row>
    <row r="534" spans="1:2">
      <c r="A534" s="219"/>
      <c r="B534" s="220"/>
    </row>
    <row r="535" spans="1:2">
      <c r="A535" s="219"/>
      <c r="B535" s="220"/>
    </row>
    <row r="536" spans="1:2">
      <c r="A536" s="219"/>
      <c r="B536" s="220"/>
    </row>
    <row r="537" spans="1:2">
      <c r="A537" s="219"/>
      <c r="B537" s="220"/>
    </row>
    <row r="538" spans="1:2">
      <c r="A538" s="219"/>
      <c r="B538" s="220"/>
    </row>
    <row r="539" spans="1:2">
      <c r="A539" s="219"/>
      <c r="B539" s="220"/>
    </row>
    <row r="540" spans="1:2">
      <c r="A540" s="219"/>
      <c r="B540" s="220"/>
    </row>
    <row r="541" spans="1:2">
      <c r="A541" s="219"/>
      <c r="B541" s="220"/>
    </row>
    <row r="542" spans="1:2">
      <c r="A542" s="219"/>
      <c r="B542" s="220"/>
    </row>
    <row r="543" spans="1:2">
      <c r="A543" s="219"/>
      <c r="B543" s="220"/>
    </row>
    <row r="544" spans="1:2">
      <c r="A544" s="219"/>
      <c r="B544" s="220"/>
    </row>
    <row r="545" spans="1:2">
      <c r="A545" s="219"/>
      <c r="B545" s="220"/>
    </row>
    <row r="546" spans="1:2">
      <c r="A546" s="219"/>
      <c r="B546" s="220"/>
    </row>
    <row r="547" spans="1:2">
      <c r="A547" s="219"/>
      <c r="B547" s="220"/>
    </row>
    <row r="548" spans="1:2">
      <c r="A548" s="219"/>
      <c r="B548" s="220"/>
    </row>
    <row r="549" spans="1:2">
      <c r="A549" s="219"/>
      <c r="B549" s="220"/>
    </row>
    <row r="550" spans="1:2">
      <c r="A550" s="219"/>
      <c r="B550" s="220"/>
    </row>
    <row r="551" spans="1:2">
      <c r="A551" s="219"/>
      <c r="B551" s="220"/>
    </row>
    <row r="552" spans="1:2">
      <c r="A552" s="219"/>
      <c r="B552" s="220"/>
    </row>
    <row r="553" spans="1:2">
      <c r="A553" s="219"/>
      <c r="B553" s="220"/>
    </row>
    <row r="554" spans="1:2">
      <c r="A554" s="219"/>
      <c r="B554" s="220"/>
    </row>
    <row r="555" spans="1:2">
      <c r="A555" s="219"/>
      <c r="B555" s="220"/>
    </row>
    <row r="556" spans="1:2">
      <c r="A556" s="219"/>
      <c r="B556" s="220"/>
    </row>
    <row r="557" spans="1:2">
      <c r="A557" s="219"/>
      <c r="B557" s="220"/>
    </row>
    <row r="558" spans="1:2">
      <c r="A558" s="219"/>
      <c r="B558" s="220"/>
    </row>
    <row r="559" spans="1:2">
      <c r="A559" s="219"/>
      <c r="B559" s="220"/>
    </row>
    <row r="560" spans="1:2">
      <c r="A560" s="219"/>
      <c r="B560" s="220"/>
    </row>
    <row r="561" spans="1:2">
      <c r="A561" s="219"/>
      <c r="B561" s="220"/>
    </row>
    <row r="562" spans="1:2">
      <c r="A562" s="219"/>
      <c r="B562" s="220"/>
    </row>
    <row r="563" spans="1:2">
      <c r="A563" s="219"/>
      <c r="B563" s="220"/>
    </row>
    <row r="564" spans="1:2">
      <c r="A564" s="219"/>
      <c r="B564" s="220"/>
    </row>
    <row r="565" spans="1:2">
      <c r="A565" s="219"/>
      <c r="B565" s="220"/>
    </row>
    <row r="566" spans="1:2">
      <c r="A566" s="219"/>
      <c r="B566" s="220"/>
    </row>
    <row r="567" spans="1:2">
      <c r="A567" s="219"/>
      <c r="B567" s="220"/>
    </row>
    <row r="568" spans="1:2">
      <c r="A568" s="219"/>
      <c r="B568" s="220"/>
    </row>
    <row r="569" spans="1:2">
      <c r="A569" s="219"/>
      <c r="B569" s="220"/>
    </row>
    <row r="570" spans="1:2">
      <c r="A570" s="219"/>
      <c r="B570" s="220"/>
    </row>
    <row r="571" spans="1:2">
      <c r="A571" s="219"/>
      <c r="B571" s="220"/>
    </row>
    <row r="572" spans="1:2">
      <c r="A572" s="219"/>
      <c r="B572" s="220"/>
    </row>
    <row r="573" spans="1:2">
      <c r="A573" s="219"/>
      <c r="B573" s="220"/>
    </row>
    <row r="574" spans="1:2">
      <c r="A574" s="219"/>
      <c r="B574" s="220"/>
    </row>
    <row r="575" spans="1:2">
      <c r="A575" s="219"/>
      <c r="B575" s="220"/>
    </row>
    <row r="576" spans="1:2">
      <c r="A576" s="219"/>
      <c r="B576" s="220"/>
    </row>
    <row r="577" spans="1:2">
      <c r="A577" s="219"/>
      <c r="B577" s="220"/>
    </row>
    <row r="578" spans="1:2">
      <c r="A578" s="219"/>
      <c r="B578" s="220"/>
    </row>
    <row r="579" spans="1:2">
      <c r="A579" s="219"/>
      <c r="B579" s="220"/>
    </row>
    <row r="580" spans="1:2">
      <c r="A580" s="219"/>
      <c r="B580" s="220"/>
    </row>
    <row r="581" spans="1:2">
      <c r="A581" s="219"/>
      <c r="B581" s="220"/>
    </row>
    <row r="582" spans="1:2">
      <c r="A582" s="219"/>
      <c r="B582" s="220"/>
    </row>
    <row r="583" spans="1:2">
      <c r="A583" s="219"/>
      <c r="B583" s="220"/>
    </row>
    <row r="584" spans="1:2">
      <c r="A584" s="219"/>
      <c r="B584" s="220"/>
    </row>
    <row r="585" spans="1:2">
      <c r="A585" s="219"/>
      <c r="B585" s="220"/>
    </row>
    <row r="586" spans="1:2">
      <c r="A586" s="219"/>
      <c r="B586" s="220"/>
    </row>
    <row r="587" spans="1:2">
      <c r="A587" s="219"/>
      <c r="B587" s="220"/>
    </row>
    <row r="588" spans="1:2">
      <c r="A588" s="219"/>
      <c r="B588" s="220"/>
    </row>
    <row r="589" spans="1:2">
      <c r="A589" s="219"/>
      <c r="B589" s="220"/>
    </row>
    <row r="590" spans="1:2">
      <c r="A590" s="219"/>
      <c r="B590" s="220"/>
    </row>
    <row r="591" spans="1:2">
      <c r="A591" s="219"/>
      <c r="B591" s="220"/>
    </row>
    <row r="592" spans="1:2">
      <c r="A592" s="219"/>
      <c r="B592" s="220"/>
    </row>
    <row r="593" spans="1:2">
      <c r="A593" s="219"/>
      <c r="B593" s="220"/>
    </row>
    <row r="594" spans="1:2">
      <c r="A594" s="219"/>
      <c r="B594" s="220"/>
    </row>
    <row r="595" spans="1:2">
      <c r="A595" s="219"/>
      <c r="B595" s="220"/>
    </row>
    <row r="596" spans="1:2">
      <c r="A596" s="219"/>
      <c r="B596" s="220"/>
    </row>
    <row r="597" spans="1:2">
      <c r="A597" s="219"/>
      <c r="B597" s="220"/>
    </row>
    <row r="598" spans="1:2">
      <c r="A598" s="219"/>
      <c r="B598" s="220"/>
    </row>
    <row r="599" spans="1:2">
      <c r="A599" s="219"/>
      <c r="B599" s="220"/>
    </row>
    <row r="600" spans="1:2">
      <c r="A600" s="219"/>
      <c r="B600" s="220"/>
    </row>
    <row r="601" spans="1:2">
      <c r="A601" s="219"/>
      <c r="B601" s="220"/>
    </row>
    <row r="602" spans="1:2">
      <c r="A602" s="219"/>
      <c r="B602" s="220"/>
    </row>
    <row r="603" spans="1:2">
      <c r="A603" s="219"/>
      <c r="B603" s="220"/>
    </row>
    <row r="604" spans="1:2">
      <c r="A604" s="219"/>
      <c r="B604" s="220"/>
    </row>
    <row r="605" spans="1:2">
      <c r="A605" s="219"/>
      <c r="B605" s="220"/>
    </row>
    <row r="606" spans="1:2">
      <c r="A606" s="219"/>
      <c r="B606" s="220"/>
    </row>
    <row r="607" spans="1:2">
      <c r="A607" s="219"/>
      <c r="B607" s="220"/>
    </row>
    <row r="608" spans="1:2">
      <c r="A608" s="219"/>
      <c r="B608" s="220"/>
    </row>
    <row r="609" spans="1:2">
      <c r="A609" s="219"/>
      <c r="B609" s="220"/>
    </row>
    <row r="610" spans="1:2">
      <c r="A610" s="219"/>
      <c r="B610" s="220"/>
    </row>
    <row r="611" spans="1:2">
      <c r="A611" s="219"/>
      <c r="B611" s="220"/>
    </row>
    <row r="612" spans="1:2">
      <c r="A612" s="219"/>
      <c r="B612" s="220"/>
    </row>
    <row r="613" spans="1:2">
      <c r="A613" s="219"/>
      <c r="B613" s="220"/>
    </row>
    <row r="614" spans="1:2">
      <c r="A614" s="219"/>
      <c r="B614" s="220"/>
    </row>
    <row r="615" spans="1:2">
      <c r="A615" s="219"/>
      <c r="B615" s="220"/>
    </row>
    <row r="616" spans="1:2">
      <c r="A616" s="219"/>
      <c r="B616" s="220"/>
    </row>
    <row r="617" spans="1:2">
      <c r="A617" s="219"/>
      <c r="B617" s="220"/>
    </row>
    <row r="618" spans="1:2">
      <c r="A618" s="219"/>
      <c r="B618" s="220"/>
    </row>
    <row r="619" spans="1:2">
      <c r="A619" s="219"/>
      <c r="B619" s="220"/>
    </row>
    <row r="620" spans="1:2">
      <c r="A620" s="219"/>
      <c r="B620" s="220"/>
    </row>
    <row r="621" spans="1:2">
      <c r="A621" s="219"/>
      <c r="B621" s="220"/>
    </row>
    <row r="622" spans="1:2">
      <c r="A622" s="219"/>
      <c r="B622" s="220"/>
    </row>
    <row r="623" spans="1:2">
      <c r="A623" s="219"/>
      <c r="B623" s="220"/>
    </row>
    <row r="624" spans="1:2">
      <c r="A624" s="219"/>
      <c r="B624" s="220"/>
    </row>
    <row r="625" spans="1:2">
      <c r="A625" s="219"/>
      <c r="B625" s="220"/>
    </row>
    <row r="626" spans="1:2">
      <c r="A626" s="219"/>
      <c r="B626" s="220"/>
    </row>
    <row r="627" spans="1:2">
      <c r="A627" s="219"/>
      <c r="B627" s="220"/>
    </row>
    <row r="628" spans="1:2">
      <c r="A628" s="219"/>
      <c r="B628" s="220"/>
    </row>
    <row r="629" spans="1:2">
      <c r="A629" s="219"/>
      <c r="B629" s="220"/>
    </row>
    <row r="630" spans="1:2">
      <c r="A630" s="219"/>
      <c r="B630" s="220"/>
    </row>
    <row r="631" spans="1:2">
      <c r="A631" s="219"/>
      <c r="B631" s="220"/>
    </row>
    <row r="632" spans="1:2">
      <c r="A632" s="219"/>
      <c r="B632" s="220"/>
    </row>
    <row r="633" spans="1:2">
      <c r="A633" s="219"/>
      <c r="B633" s="220"/>
    </row>
    <row r="634" spans="1:2">
      <c r="A634" s="219"/>
      <c r="B634" s="220"/>
    </row>
    <row r="635" spans="1:2">
      <c r="A635" s="219"/>
      <c r="B635" s="220"/>
    </row>
    <row r="636" spans="1:2">
      <c r="A636" s="219"/>
      <c r="B636" s="220"/>
    </row>
    <row r="637" spans="1:2">
      <c r="A637" s="219"/>
      <c r="B637" s="220"/>
    </row>
    <row r="638" spans="1:2">
      <c r="A638" s="219"/>
      <c r="B638" s="220"/>
    </row>
    <row r="639" spans="1:2">
      <c r="A639" s="219"/>
      <c r="B639" s="220"/>
    </row>
    <row r="640" spans="1:2">
      <c r="A640" s="219"/>
      <c r="B640" s="220"/>
    </row>
    <row r="641" spans="1:2">
      <c r="A641" s="219"/>
      <c r="B641" s="220"/>
    </row>
    <row r="642" spans="1:2">
      <c r="A642" s="219"/>
      <c r="B642" s="220"/>
    </row>
    <row r="643" spans="1:2">
      <c r="A643" s="219"/>
      <c r="B643" s="220"/>
    </row>
    <row r="644" spans="1:2">
      <c r="A644" s="219"/>
      <c r="B644" s="220"/>
    </row>
    <row r="645" spans="1:2">
      <c r="A645" s="219"/>
      <c r="B645" s="220"/>
    </row>
    <row r="646" spans="1:2">
      <c r="A646" s="219"/>
      <c r="B646" s="220"/>
    </row>
    <row r="647" spans="1:2">
      <c r="A647" s="219"/>
      <c r="B647" s="220"/>
    </row>
    <row r="648" spans="1:2">
      <c r="A648" s="219"/>
      <c r="B648" s="220"/>
    </row>
    <row r="649" spans="1:2">
      <c r="A649" s="219"/>
      <c r="B649" s="220"/>
    </row>
    <row r="650" spans="1:2">
      <c r="A650" s="219"/>
      <c r="B650" s="220"/>
    </row>
    <row r="651" spans="1:2">
      <c r="A651" s="219"/>
      <c r="B651" s="220"/>
    </row>
    <row r="652" spans="1:2">
      <c r="A652" s="219"/>
      <c r="B652" s="220"/>
    </row>
    <row r="653" spans="1:2">
      <c r="A653" s="219"/>
      <c r="B653" s="220"/>
    </row>
    <row r="654" spans="1:2">
      <c r="A654" s="219"/>
      <c r="B654" s="220"/>
    </row>
    <row r="655" spans="1:2">
      <c r="A655" s="219"/>
      <c r="B655" s="220"/>
    </row>
    <row r="656" spans="1:2">
      <c r="A656" s="219"/>
      <c r="B656" s="220"/>
    </row>
    <row r="657" spans="1:2">
      <c r="A657" s="219"/>
      <c r="B657" s="220"/>
    </row>
    <row r="658" spans="1:2">
      <c r="A658" s="219"/>
      <c r="B658" s="220"/>
    </row>
    <row r="659" spans="1:2">
      <c r="A659" s="219"/>
      <c r="B659" s="220"/>
    </row>
    <row r="660" spans="1:2">
      <c r="A660" s="219"/>
      <c r="B660" s="220"/>
    </row>
    <row r="661" spans="1:2">
      <c r="A661" s="219"/>
      <c r="B661" s="220"/>
    </row>
    <row r="662" spans="1:2">
      <c r="A662" s="219"/>
      <c r="B662" s="220"/>
    </row>
    <row r="663" spans="1:2">
      <c r="A663" s="219"/>
      <c r="B663" s="220"/>
    </row>
    <row r="664" spans="1:2">
      <c r="A664" s="219"/>
      <c r="B664" s="220"/>
    </row>
    <row r="665" spans="1:2">
      <c r="A665" s="219"/>
      <c r="B665" s="220"/>
    </row>
    <row r="666" spans="1:2">
      <c r="A666" s="219"/>
      <c r="B666" s="220"/>
    </row>
    <row r="667" spans="1:2">
      <c r="A667" s="219"/>
      <c r="B667" s="220"/>
    </row>
    <row r="668" spans="1:2">
      <c r="A668" s="219"/>
      <c r="B668" s="220"/>
    </row>
    <row r="669" spans="1:2">
      <c r="A669" s="219"/>
      <c r="B669" s="220"/>
    </row>
    <row r="670" spans="1:2">
      <c r="A670" s="219"/>
      <c r="B670" s="220"/>
    </row>
    <row r="671" spans="1:2">
      <c r="A671" s="219"/>
      <c r="B671" s="220"/>
    </row>
    <row r="672" spans="1:2">
      <c r="A672" s="219"/>
      <c r="B672" s="220"/>
    </row>
    <row r="673" spans="1:2">
      <c r="A673" s="219"/>
      <c r="B673" s="220"/>
    </row>
    <row r="674" spans="1:2">
      <c r="A674" s="219"/>
      <c r="B674" s="220"/>
    </row>
    <row r="675" spans="1:2">
      <c r="A675" s="219"/>
      <c r="B675" s="220"/>
    </row>
    <row r="676" spans="1:2">
      <c r="A676" s="219"/>
      <c r="B676" s="220"/>
    </row>
    <row r="677" spans="1:2">
      <c r="A677" s="219"/>
      <c r="B677" s="220"/>
    </row>
    <row r="678" spans="1:2">
      <c r="A678" s="219"/>
      <c r="B678" s="220"/>
    </row>
    <row r="679" spans="1:2">
      <c r="A679" s="219"/>
      <c r="B679" s="220"/>
    </row>
    <row r="680" spans="1:2">
      <c r="A680" s="219"/>
      <c r="B680" s="220"/>
    </row>
    <row r="681" spans="1:2">
      <c r="A681" s="219"/>
      <c r="B681" s="220"/>
    </row>
    <row r="682" spans="1:2">
      <c r="A682" s="219"/>
      <c r="B682" s="220"/>
    </row>
    <row r="683" spans="1:2">
      <c r="A683" s="219"/>
      <c r="B683" s="220"/>
    </row>
    <row r="684" spans="1:2">
      <c r="A684" s="219"/>
      <c r="B684" s="220"/>
    </row>
    <row r="685" spans="1:2">
      <c r="A685" s="219"/>
      <c r="B685" s="220"/>
    </row>
    <row r="686" spans="1:2">
      <c r="A686" s="219"/>
      <c r="B686" s="220"/>
    </row>
    <row r="687" spans="1:2">
      <c r="A687" s="219"/>
      <c r="B687" s="220"/>
    </row>
    <row r="688" spans="1:2">
      <c r="A688" s="219"/>
      <c r="B688" s="220"/>
    </row>
    <row r="689" spans="1:2">
      <c r="A689" s="219"/>
      <c r="B689" s="220"/>
    </row>
    <row r="690" spans="1:2">
      <c r="A690" s="219"/>
      <c r="B690" s="220"/>
    </row>
    <row r="691" spans="1:2">
      <c r="A691" s="219"/>
      <c r="B691" s="220"/>
    </row>
    <row r="692" spans="1:2">
      <c r="A692" s="219"/>
      <c r="B692" s="220"/>
    </row>
    <row r="693" spans="1:2">
      <c r="A693" s="219"/>
      <c r="B693" s="220"/>
    </row>
    <row r="694" spans="1:2">
      <c r="A694" s="219"/>
      <c r="B694" s="220"/>
    </row>
    <row r="695" spans="1:2">
      <c r="A695" s="219"/>
      <c r="B695" s="220"/>
    </row>
    <row r="696" spans="1:2">
      <c r="A696" s="219"/>
      <c r="B696" s="220"/>
    </row>
    <row r="697" spans="1:2">
      <c r="A697" s="219"/>
      <c r="B697" s="220"/>
    </row>
    <row r="698" spans="1:2">
      <c r="A698" s="219"/>
      <c r="B698" s="220"/>
    </row>
    <row r="699" spans="1:2">
      <c r="A699" s="219"/>
      <c r="B699" s="220"/>
    </row>
    <row r="700" spans="1:2">
      <c r="A700" s="219"/>
      <c r="B700" s="220"/>
    </row>
    <row r="701" spans="1:2">
      <c r="A701" s="219"/>
      <c r="B701" s="220"/>
    </row>
    <row r="702" spans="1:2">
      <c r="A702" s="219"/>
      <c r="B702" s="220"/>
    </row>
    <row r="703" spans="1:2">
      <c r="A703" s="219"/>
      <c r="B703" s="220"/>
    </row>
    <row r="704" spans="1:2">
      <c r="A704" s="219"/>
      <c r="B704" s="220"/>
    </row>
    <row r="705" spans="1:2">
      <c r="A705" s="219"/>
      <c r="B705" s="220"/>
    </row>
    <row r="706" spans="1:2">
      <c r="A706" s="219"/>
      <c r="B706" s="220"/>
    </row>
    <row r="707" spans="1:2">
      <c r="A707" s="219"/>
      <c r="B707" s="220"/>
    </row>
    <row r="708" spans="1:2">
      <c r="A708" s="219"/>
      <c r="B708" s="220"/>
    </row>
    <row r="709" spans="1:2">
      <c r="A709" s="219"/>
      <c r="B709" s="220"/>
    </row>
    <row r="710" spans="1:2">
      <c r="A710" s="219"/>
      <c r="B710" s="220"/>
    </row>
    <row r="711" spans="1:2">
      <c r="A711" s="219"/>
      <c r="B711" s="220"/>
    </row>
    <row r="712" spans="1:2">
      <c r="A712" s="219"/>
      <c r="B712" s="220"/>
    </row>
    <row r="713" spans="1:2">
      <c r="A713" s="219"/>
      <c r="B713" s="220"/>
    </row>
    <row r="714" spans="1:2">
      <c r="A714" s="219"/>
      <c r="B714" s="220"/>
    </row>
    <row r="715" spans="1:2">
      <c r="A715" s="219"/>
      <c r="B715" s="220"/>
    </row>
    <row r="716" spans="1:2">
      <c r="A716" s="219"/>
      <c r="B716" s="220"/>
    </row>
    <row r="717" spans="1:2">
      <c r="A717" s="219"/>
      <c r="B717" s="220"/>
    </row>
    <row r="718" spans="1:2">
      <c r="A718" s="219"/>
      <c r="B718" s="220"/>
    </row>
    <row r="719" spans="1:2">
      <c r="A719" s="219"/>
      <c r="B719" s="220"/>
    </row>
    <row r="720" spans="1:2">
      <c r="A720" s="219"/>
      <c r="B720" s="220"/>
    </row>
    <row r="721" spans="1:2">
      <c r="A721" s="219"/>
      <c r="B721" s="220"/>
    </row>
    <row r="722" spans="1:2">
      <c r="A722" s="219"/>
      <c r="B722" s="220"/>
    </row>
    <row r="723" spans="1:2">
      <c r="A723" s="219"/>
      <c r="B723" s="220"/>
    </row>
    <row r="724" spans="1:2">
      <c r="A724" s="219"/>
      <c r="B724" s="220"/>
    </row>
    <row r="725" spans="1:2">
      <c r="A725" s="219"/>
      <c r="B725" s="220"/>
    </row>
    <row r="726" spans="1:2">
      <c r="A726" s="219"/>
      <c r="B726" s="220"/>
    </row>
    <row r="727" spans="1:2">
      <c r="A727" s="219"/>
      <c r="B727" s="220"/>
    </row>
    <row r="728" spans="1:2">
      <c r="A728" s="219"/>
      <c r="B728" s="220"/>
    </row>
    <row r="729" spans="1:2">
      <c r="A729" s="219"/>
      <c r="B729" s="220"/>
    </row>
    <row r="730" spans="1:2">
      <c r="A730" s="219"/>
      <c r="B730" s="220"/>
    </row>
    <row r="731" spans="1:2">
      <c r="A731" s="219"/>
      <c r="B731" s="220"/>
    </row>
    <row r="732" spans="1:2">
      <c r="A732" s="219"/>
      <c r="B732" s="220"/>
    </row>
    <row r="733" spans="1:2">
      <c r="A733" s="219"/>
      <c r="B733" s="220"/>
    </row>
    <row r="734" spans="1:2">
      <c r="A734" s="219"/>
      <c r="B734" s="220"/>
    </row>
    <row r="735" spans="1:2">
      <c r="A735" s="219"/>
      <c r="B735" s="220"/>
    </row>
    <row r="736" spans="1:2">
      <c r="A736" s="219"/>
      <c r="B736" s="220"/>
    </row>
    <row r="737" spans="1:2">
      <c r="A737" s="219"/>
      <c r="B737" s="220"/>
    </row>
    <row r="738" spans="1:2">
      <c r="A738" s="219"/>
      <c r="B738" s="220"/>
    </row>
    <row r="739" spans="1:2">
      <c r="A739" s="219"/>
      <c r="B739" s="220"/>
    </row>
    <row r="740" spans="1:2">
      <c r="A740" s="219"/>
      <c r="B740" s="220"/>
    </row>
    <row r="741" spans="1:2">
      <c r="A741" s="219"/>
      <c r="B741" s="220"/>
    </row>
    <row r="742" spans="1:2">
      <c r="A742" s="219"/>
      <c r="B742" s="220"/>
    </row>
    <row r="743" spans="1:2">
      <c r="A743" s="219"/>
      <c r="B743" s="220"/>
    </row>
    <row r="744" spans="1:2">
      <c r="A744" s="219"/>
      <c r="B744" s="220"/>
    </row>
    <row r="745" spans="1:2">
      <c r="A745" s="219"/>
      <c r="B745" s="220"/>
    </row>
    <row r="746" spans="1:2">
      <c r="A746" s="219"/>
      <c r="B746" s="220"/>
    </row>
    <row r="747" spans="1:2">
      <c r="A747" s="219"/>
      <c r="B747" s="220"/>
    </row>
    <row r="748" spans="1:2">
      <c r="A748" s="219"/>
      <c r="B748" s="220"/>
    </row>
    <row r="749" spans="1:2">
      <c r="A749" s="219"/>
      <c r="B749" s="220"/>
    </row>
    <row r="750" spans="1:2">
      <c r="A750" s="219"/>
      <c r="B750" s="220"/>
    </row>
    <row r="751" spans="1:2">
      <c r="A751" s="219"/>
      <c r="B751" s="220"/>
    </row>
    <row r="752" spans="1:2">
      <c r="A752" s="219"/>
      <c r="B752" s="220"/>
    </row>
    <row r="753" spans="1:2">
      <c r="A753" s="219"/>
      <c r="B753" s="220"/>
    </row>
    <row r="754" spans="1:2">
      <c r="A754" s="219"/>
      <c r="B754" s="220"/>
    </row>
    <row r="755" spans="1:2">
      <c r="A755" s="219"/>
      <c r="B755" s="220"/>
    </row>
    <row r="756" spans="1:2">
      <c r="A756" s="219"/>
      <c r="B756" s="220"/>
    </row>
    <row r="757" spans="1:2">
      <c r="A757" s="219"/>
      <c r="B757" s="220"/>
    </row>
    <row r="758" spans="1:2">
      <c r="A758" s="219"/>
      <c r="B758" s="220"/>
    </row>
    <row r="759" spans="1:2">
      <c r="A759" s="219"/>
      <c r="B759" s="220"/>
    </row>
    <row r="760" spans="1:2">
      <c r="A760" s="219"/>
      <c r="B760" s="220"/>
    </row>
    <row r="761" spans="1:2">
      <c r="A761" s="219"/>
      <c r="B761" s="220"/>
    </row>
    <row r="762" spans="1:2">
      <c r="A762" s="219"/>
      <c r="B762" s="220"/>
    </row>
    <row r="763" spans="1:2">
      <c r="A763" s="219"/>
      <c r="B763" s="220"/>
    </row>
    <row r="764" spans="1:2">
      <c r="A764" s="219"/>
      <c r="B764" s="220"/>
    </row>
    <row r="765" spans="1:2">
      <c r="A765" s="219"/>
      <c r="B765" s="220"/>
    </row>
    <row r="766" spans="1:2">
      <c r="A766" s="219"/>
      <c r="B766" s="220"/>
    </row>
    <row r="767" spans="1:2">
      <c r="A767" s="219"/>
      <c r="B767" s="220"/>
    </row>
    <row r="768" spans="1:2">
      <c r="A768" s="219"/>
      <c r="B768" s="220"/>
    </row>
    <row r="769" spans="1:2">
      <c r="A769" s="219"/>
      <c r="B769" s="220"/>
    </row>
    <row r="770" spans="1:2">
      <c r="A770" s="219"/>
      <c r="B770" s="220"/>
    </row>
    <row r="771" spans="1:2">
      <c r="A771" s="219"/>
      <c r="B771" s="220"/>
    </row>
    <row r="772" spans="1:2">
      <c r="A772" s="219"/>
      <c r="B772" s="220"/>
    </row>
    <row r="773" spans="1:2">
      <c r="A773" s="219"/>
      <c r="B773" s="220"/>
    </row>
    <row r="774" spans="1:2">
      <c r="A774" s="219"/>
      <c r="B774" s="220"/>
    </row>
    <row r="775" spans="1:2">
      <c r="A775" s="219"/>
      <c r="B775" s="220"/>
    </row>
    <row r="776" spans="1:2">
      <c r="A776" s="219"/>
      <c r="B776" s="220"/>
    </row>
    <row r="777" spans="1:2">
      <c r="A777" s="219"/>
      <c r="B777" s="220"/>
    </row>
    <row r="778" spans="1:2">
      <c r="A778" s="219"/>
      <c r="B778" s="220"/>
    </row>
    <row r="779" spans="1:2">
      <c r="A779" s="219"/>
      <c r="B779" s="220"/>
    </row>
    <row r="780" spans="1:2">
      <c r="A780" s="219"/>
      <c r="B780" s="220"/>
    </row>
    <row r="781" spans="1:2">
      <c r="A781" s="219"/>
      <c r="B781" s="220"/>
    </row>
    <row r="782" spans="1:2">
      <c r="A782" s="219"/>
      <c r="B782" s="220"/>
    </row>
    <row r="783" spans="1:2">
      <c r="A783" s="219"/>
      <c r="B783" s="220"/>
    </row>
    <row r="784" spans="1:2">
      <c r="A784" s="219"/>
      <c r="B784" s="220"/>
    </row>
    <row r="785" spans="1:2">
      <c r="A785" s="219"/>
      <c r="B785" s="220"/>
    </row>
    <row r="786" spans="1:2">
      <c r="A786" s="219"/>
      <c r="B786" s="220"/>
    </row>
    <row r="787" spans="1:2">
      <c r="A787" s="219"/>
      <c r="B787" s="220"/>
    </row>
    <row r="788" spans="1:2">
      <c r="A788" s="219"/>
      <c r="B788" s="220"/>
    </row>
    <row r="789" spans="1:2">
      <c r="A789" s="219"/>
      <c r="B789" s="220"/>
    </row>
    <row r="790" spans="1:2">
      <c r="A790" s="219"/>
      <c r="B790" s="220"/>
    </row>
    <row r="791" spans="1:2">
      <c r="A791" s="219"/>
      <c r="B791" s="220"/>
    </row>
    <row r="792" spans="1:2">
      <c r="A792" s="219"/>
      <c r="B792" s="220"/>
    </row>
    <row r="793" spans="1:2">
      <c r="A793" s="219"/>
      <c r="B793" s="220"/>
    </row>
    <row r="794" spans="1:2">
      <c r="A794" s="219"/>
      <c r="B794" s="220"/>
    </row>
    <row r="795" spans="1:2">
      <c r="A795" s="219"/>
      <c r="B795" s="220"/>
    </row>
    <row r="796" spans="1:2">
      <c r="A796" s="219"/>
      <c r="B796" s="220"/>
    </row>
    <row r="797" spans="1:2">
      <c r="A797" s="219"/>
      <c r="B797" s="220"/>
    </row>
    <row r="798" spans="1:2">
      <c r="A798" s="219"/>
      <c r="B798" s="220"/>
    </row>
    <row r="799" spans="1:2">
      <c r="A799" s="219"/>
      <c r="B799" s="220"/>
    </row>
    <row r="800" spans="1:2">
      <c r="A800" s="219"/>
      <c r="B800" s="220"/>
    </row>
    <row r="801" spans="1:2">
      <c r="A801" s="219"/>
      <c r="B801" s="220"/>
    </row>
    <row r="802" spans="1:2">
      <c r="A802" s="219"/>
      <c r="B802" s="220"/>
    </row>
    <row r="803" spans="1:2">
      <c r="A803" s="219"/>
      <c r="B803" s="220"/>
    </row>
    <row r="804" spans="1:2">
      <c r="A804" s="219"/>
      <c r="B804" s="220"/>
    </row>
    <row r="805" spans="1:2">
      <c r="A805" s="219"/>
      <c r="B805" s="220"/>
    </row>
    <row r="806" spans="1:2">
      <c r="A806" s="219"/>
      <c r="B806" s="220"/>
    </row>
    <row r="807" spans="1:2">
      <c r="A807" s="219"/>
      <c r="B807" s="220"/>
    </row>
    <row r="808" spans="1:2">
      <c r="A808" s="219"/>
      <c r="B808" s="220"/>
    </row>
    <row r="809" spans="1:2">
      <c r="A809" s="219"/>
      <c r="B809" s="220"/>
    </row>
    <row r="810" spans="1:2">
      <c r="A810" s="219"/>
      <c r="B810" s="220"/>
    </row>
    <row r="811" spans="1:2">
      <c r="A811" s="219"/>
      <c r="B811" s="220"/>
    </row>
    <row r="812" spans="1:2">
      <c r="A812" s="219"/>
      <c r="B812" s="220"/>
    </row>
    <row r="813" spans="1:2">
      <c r="A813" s="219"/>
      <c r="B813" s="220"/>
    </row>
    <row r="814" spans="1:2">
      <c r="A814" s="219"/>
      <c r="B814" s="220"/>
    </row>
    <row r="815" spans="1:2">
      <c r="A815" s="219"/>
      <c r="B815" s="220"/>
    </row>
    <row r="816" spans="1:2">
      <c r="A816" s="219"/>
      <c r="B816" s="220"/>
    </row>
    <row r="817" spans="1:2">
      <c r="A817" s="219"/>
      <c r="B817" s="220"/>
    </row>
    <row r="818" spans="1:2">
      <c r="A818" s="219"/>
      <c r="B818" s="220"/>
    </row>
    <row r="819" spans="1:2">
      <c r="A819" s="219"/>
      <c r="B819" s="220"/>
    </row>
    <row r="820" spans="1:2">
      <c r="A820" s="219"/>
      <c r="B820" s="220"/>
    </row>
    <row r="821" spans="1:2">
      <c r="A821" s="219"/>
      <c r="B821" s="220"/>
    </row>
    <row r="822" spans="1:2">
      <c r="A822" s="219"/>
      <c r="B822" s="220"/>
    </row>
    <row r="823" spans="1:2">
      <c r="A823" s="219"/>
      <c r="B823" s="220"/>
    </row>
    <row r="824" spans="1:2">
      <c r="A824" s="219"/>
      <c r="B824" s="220"/>
    </row>
    <row r="825" spans="1:2">
      <c r="A825" s="219"/>
      <c r="B825" s="220"/>
    </row>
    <row r="826" spans="1:2">
      <c r="A826" s="219"/>
      <c r="B826" s="220"/>
    </row>
    <row r="827" spans="1:2">
      <c r="A827" s="219"/>
      <c r="B827" s="220"/>
    </row>
    <row r="828" spans="1:2">
      <c r="A828" s="219"/>
      <c r="B828" s="220"/>
    </row>
    <row r="829" spans="1:2">
      <c r="A829" s="219"/>
      <c r="B829" s="220"/>
    </row>
    <row r="830" spans="1:2">
      <c r="A830" s="219"/>
      <c r="B830" s="220"/>
    </row>
    <row r="831" spans="1:2">
      <c r="A831" s="219"/>
      <c r="B831" s="220"/>
    </row>
    <row r="832" spans="1:2">
      <c r="A832" s="219"/>
      <c r="B832" s="220"/>
    </row>
    <row r="833" spans="1:2">
      <c r="A833" s="219"/>
      <c r="B833" s="220"/>
    </row>
    <row r="834" spans="1:2">
      <c r="A834" s="219"/>
      <c r="B834" s="220"/>
    </row>
    <row r="835" spans="1:2">
      <c r="A835" s="219"/>
      <c r="B835" s="220"/>
    </row>
    <row r="836" spans="1:2">
      <c r="A836" s="219"/>
      <c r="B836" s="220"/>
    </row>
    <row r="837" spans="1:2">
      <c r="A837" s="219"/>
      <c r="B837" s="220"/>
    </row>
    <row r="838" spans="1:2">
      <c r="A838" s="219"/>
      <c r="B838" s="220"/>
    </row>
    <row r="839" spans="1:2">
      <c r="A839" s="219"/>
      <c r="B839" s="220"/>
    </row>
    <row r="840" spans="1:2">
      <c r="A840" s="219"/>
      <c r="B840" s="220"/>
    </row>
    <row r="841" spans="1:2">
      <c r="A841" s="219"/>
      <c r="B841" s="220"/>
    </row>
    <row r="842" spans="1:2">
      <c r="A842" s="219"/>
      <c r="B842" s="220"/>
    </row>
    <row r="843" spans="1:2">
      <c r="A843" s="219"/>
      <c r="B843" s="220"/>
    </row>
    <row r="844" spans="1:2">
      <c r="A844" s="219"/>
      <c r="B844" s="220"/>
    </row>
    <row r="845" spans="1:2">
      <c r="A845" s="219"/>
      <c r="B845" s="220"/>
    </row>
    <row r="846" spans="1:2">
      <c r="A846" s="219"/>
      <c r="B846" s="220"/>
    </row>
    <row r="847" spans="1:2">
      <c r="A847" s="219"/>
      <c r="B847" s="220"/>
    </row>
    <row r="848" spans="1:2">
      <c r="A848" s="219"/>
      <c r="B848" s="220"/>
    </row>
    <row r="849" spans="1:2">
      <c r="A849" s="219"/>
      <c r="B849" s="220"/>
    </row>
    <row r="850" spans="1:2">
      <c r="A850" s="219"/>
      <c r="B850" s="220"/>
    </row>
    <row r="851" spans="1:2">
      <c r="A851" s="219"/>
      <c r="B851" s="220"/>
    </row>
    <row r="852" spans="1:2">
      <c r="A852" s="219"/>
      <c r="B852" s="220"/>
    </row>
    <row r="853" spans="1:2">
      <c r="A853" s="219"/>
      <c r="B853" s="220"/>
    </row>
    <row r="854" spans="1:2">
      <c r="A854" s="219"/>
      <c r="B854" s="220"/>
    </row>
    <row r="855" spans="1:2">
      <c r="A855" s="219"/>
      <c r="B855" s="220"/>
    </row>
    <row r="856" spans="1:2">
      <c r="A856" s="219"/>
      <c r="B856" s="220"/>
    </row>
    <row r="857" spans="1:2">
      <c r="A857" s="219"/>
      <c r="B857" s="220"/>
    </row>
    <row r="858" spans="1:2">
      <c r="A858" s="219"/>
      <c r="B858" s="220"/>
    </row>
    <row r="859" spans="1:2">
      <c r="A859" s="219"/>
      <c r="B859" s="220"/>
    </row>
    <row r="860" spans="1:2">
      <c r="A860" s="219"/>
      <c r="B860" s="220"/>
    </row>
    <row r="861" spans="1:2">
      <c r="A861" s="219"/>
      <c r="B861" s="220"/>
    </row>
    <row r="862" spans="1:2">
      <c r="A862" s="219"/>
      <c r="B862" s="220"/>
    </row>
    <row r="863" spans="1:2">
      <c r="A863" s="219"/>
      <c r="B863" s="220"/>
    </row>
    <row r="864" spans="1:2">
      <c r="A864" s="219"/>
      <c r="B864" s="220"/>
    </row>
    <row r="865" spans="1:2">
      <c r="A865" s="219"/>
      <c r="B865" s="220"/>
    </row>
    <row r="866" spans="1:2">
      <c r="A866" s="219"/>
      <c r="B866" s="220"/>
    </row>
    <row r="867" spans="1:2">
      <c r="A867" s="219"/>
      <c r="B867" s="220"/>
    </row>
    <row r="868" spans="1:2">
      <c r="A868" s="219"/>
      <c r="B868" s="220"/>
    </row>
    <row r="869" spans="1:2">
      <c r="A869" s="219"/>
      <c r="B869" s="220"/>
    </row>
    <row r="870" spans="1:2">
      <c r="A870" s="219"/>
      <c r="B870" s="220"/>
    </row>
    <row r="871" spans="1:2">
      <c r="A871" s="219"/>
      <c r="B871" s="220"/>
    </row>
    <row r="872" spans="1:2">
      <c r="A872" s="219"/>
      <c r="B872" s="220"/>
    </row>
    <row r="873" spans="1:2">
      <c r="A873" s="219"/>
      <c r="B873" s="220"/>
    </row>
    <row r="874" spans="1:2">
      <c r="A874" s="219"/>
      <c r="B874" s="220"/>
    </row>
    <row r="875" spans="1:2">
      <c r="A875" s="219"/>
      <c r="B875" s="220"/>
    </row>
    <row r="876" spans="1:2">
      <c r="A876" s="219"/>
      <c r="B876" s="220"/>
    </row>
    <row r="877" spans="1:2">
      <c r="A877" s="219"/>
      <c r="B877" s="220"/>
    </row>
    <row r="878" spans="1:2">
      <c r="A878" s="219"/>
      <c r="B878" s="220"/>
    </row>
    <row r="879" spans="1:2">
      <c r="A879" s="219"/>
      <c r="B879" s="220"/>
    </row>
    <row r="880" spans="1:2">
      <c r="A880" s="219"/>
      <c r="B880" s="220"/>
    </row>
    <row r="881" spans="1:2">
      <c r="A881" s="219"/>
      <c r="B881" s="220"/>
    </row>
    <row r="882" spans="1:2">
      <c r="A882" s="219"/>
      <c r="B882" s="220"/>
    </row>
    <row r="883" spans="1:2">
      <c r="A883" s="219"/>
      <c r="B883" s="220"/>
    </row>
    <row r="884" spans="1:2">
      <c r="A884" s="219"/>
      <c r="B884" s="220"/>
    </row>
    <row r="885" spans="1:2">
      <c r="A885" s="219"/>
      <c r="B885" s="220"/>
    </row>
    <row r="886" spans="1:2">
      <c r="A886" s="219"/>
      <c r="B886" s="220"/>
    </row>
    <row r="887" spans="1:2">
      <c r="A887" s="219"/>
      <c r="B887" s="220"/>
    </row>
    <row r="888" spans="1:2">
      <c r="A888" s="219"/>
      <c r="B888" s="220"/>
    </row>
    <row r="889" spans="1:2">
      <c r="A889" s="219"/>
      <c r="B889" s="220"/>
    </row>
    <row r="890" spans="1:2">
      <c r="A890" s="219"/>
      <c r="B890" s="220"/>
    </row>
    <row r="891" spans="1:2">
      <c r="A891" s="219"/>
      <c r="B891" s="220"/>
    </row>
    <row r="892" spans="1:2">
      <c r="A892" s="219"/>
      <c r="B892" s="220"/>
    </row>
    <row r="893" spans="1:2">
      <c r="A893" s="219"/>
      <c r="B893" s="220"/>
    </row>
    <row r="894" spans="1:2">
      <c r="A894" s="219"/>
      <c r="B894" s="220"/>
    </row>
    <row r="895" spans="1:2">
      <c r="A895" s="219"/>
      <c r="B895" s="220"/>
    </row>
    <row r="896" spans="1:2">
      <c r="A896" s="219"/>
      <c r="B896" s="220"/>
    </row>
    <row r="897" spans="1:2">
      <c r="A897" s="219"/>
      <c r="B897" s="220"/>
    </row>
    <row r="898" spans="1:2">
      <c r="A898" s="219"/>
      <c r="B898" s="220"/>
    </row>
    <row r="899" spans="1:2">
      <c r="A899" s="219"/>
      <c r="B899" s="220"/>
    </row>
    <row r="900" spans="1:2">
      <c r="A900" s="219"/>
      <c r="B900" s="220"/>
    </row>
    <row r="901" spans="1:2">
      <c r="A901" s="219"/>
      <c r="B901" s="220"/>
    </row>
    <row r="902" spans="1:2">
      <c r="A902" s="219"/>
      <c r="B902" s="220"/>
    </row>
    <row r="903" spans="1:2">
      <c r="A903" s="219"/>
      <c r="B903" s="220"/>
    </row>
    <row r="904" spans="1:2">
      <c r="A904" s="219"/>
      <c r="B904" s="220"/>
    </row>
    <row r="905" spans="1:2">
      <c r="A905" s="219"/>
      <c r="B905" s="220"/>
    </row>
    <row r="906" spans="1:2">
      <c r="A906" s="219"/>
      <c r="B906" s="220"/>
    </row>
    <row r="907" spans="1:2">
      <c r="A907" s="219"/>
      <c r="B907" s="220"/>
    </row>
    <row r="908" spans="1:2">
      <c r="A908" s="219"/>
      <c r="B908" s="220"/>
    </row>
    <row r="909" spans="1:2">
      <c r="A909" s="219"/>
      <c r="B909" s="220"/>
    </row>
    <row r="910" spans="1:2">
      <c r="A910" s="219"/>
      <c r="B910" s="220"/>
    </row>
    <row r="911" spans="1:2">
      <c r="A911" s="219"/>
      <c r="B911" s="220"/>
    </row>
    <row r="912" spans="1:2">
      <c r="A912" s="219"/>
      <c r="B912" s="220"/>
    </row>
    <row r="913" spans="1:2">
      <c r="A913" s="219"/>
      <c r="B913" s="220"/>
    </row>
    <row r="914" spans="1:2">
      <c r="A914" s="219"/>
      <c r="B914" s="220"/>
    </row>
    <row r="915" spans="1:2">
      <c r="A915" s="219"/>
      <c r="B915" s="220"/>
    </row>
    <row r="916" spans="1:2">
      <c r="A916" s="219"/>
      <c r="B916" s="220"/>
    </row>
    <row r="917" spans="1:2">
      <c r="A917" s="219"/>
      <c r="B917" s="220"/>
    </row>
    <row r="918" spans="1:2">
      <c r="A918" s="219"/>
      <c r="B918" s="220"/>
    </row>
    <row r="919" spans="1:2">
      <c r="A919" s="219"/>
      <c r="B919" s="220"/>
    </row>
    <row r="920" spans="1:2">
      <c r="A920" s="219"/>
      <c r="B920" s="220"/>
    </row>
    <row r="921" spans="1:2">
      <c r="A921" s="219"/>
      <c r="B921" s="220"/>
    </row>
    <row r="922" spans="1:2">
      <c r="A922" s="219"/>
      <c r="B922" s="220"/>
    </row>
    <row r="923" spans="1:2">
      <c r="A923" s="219"/>
      <c r="B923" s="220"/>
    </row>
    <row r="924" spans="1:2">
      <c r="A924" s="219"/>
      <c r="B924" s="220"/>
    </row>
    <row r="925" spans="1:2">
      <c r="A925" s="219"/>
      <c r="B925" s="220"/>
    </row>
    <row r="926" spans="1:2">
      <c r="A926" s="219"/>
      <c r="B926" s="220"/>
    </row>
    <row r="927" spans="1:2">
      <c r="A927" s="219"/>
      <c r="B927" s="220"/>
    </row>
    <row r="928" spans="1:2">
      <c r="A928" s="219"/>
      <c r="B928" s="220"/>
    </row>
    <row r="929" spans="1:2">
      <c r="A929" s="219"/>
      <c r="B929" s="220"/>
    </row>
    <row r="930" spans="1:2">
      <c r="A930" s="219"/>
      <c r="B930" s="220"/>
    </row>
    <row r="931" spans="1:2">
      <c r="A931" s="219"/>
      <c r="B931" s="220"/>
    </row>
    <row r="932" spans="1:2">
      <c r="A932" s="219"/>
      <c r="B932" s="220"/>
    </row>
    <row r="933" spans="1:2">
      <c r="A933" s="219"/>
      <c r="B933" s="220"/>
    </row>
    <row r="934" spans="1:2">
      <c r="A934" s="219"/>
      <c r="B934" s="220"/>
    </row>
    <row r="935" spans="1:2">
      <c r="A935" s="219"/>
      <c r="B935" s="220"/>
    </row>
    <row r="936" spans="1:2">
      <c r="A936" s="219"/>
      <c r="B936" s="220"/>
    </row>
    <row r="937" spans="1:2">
      <c r="A937" s="219"/>
      <c r="B937" s="220"/>
    </row>
    <row r="938" spans="1:2">
      <c r="A938" s="219"/>
      <c r="B938" s="220"/>
    </row>
    <row r="939" spans="1:2">
      <c r="A939" s="219"/>
      <c r="B939" s="220"/>
    </row>
    <row r="940" spans="1:2">
      <c r="A940" s="219"/>
      <c r="B940" s="220"/>
    </row>
    <row r="941" spans="1:2">
      <c r="A941" s="219"/>
      <c r="B941" s="220"/>
    </row>
    <row r="942" spans="1:2">
      <c r="A942" s="219"/>
      <c r="B942" s="220"/>
    </row>
    <row r="943" spans="1:2">
      <c r="A943" s="219"/>
      <c r="B943" s="220"/>
    </row>
    <row r="944" spans="1:2">
      <c r="A944" s="219"/>
      <c r="B944" s="220"/>
    </row>
    <row r="945" spans="1:2">
      <c r="A945" s="219"/>
      <c r="B945" s="220"/>
    </row>
    <row r="946" spans="1:2">
      <c r="A946" s="219"/>
      <c r="B946" s="220"/>
    </row>
    <row r="947" spans="1:2">
      <c r="A947" s="219"/>
      <c r="B947" s="220"/>
    </row>
    <row r="948" spans="1:2">
      <c r="A948" s="219"/>
      <c r="B948" s="220"/>
    </row>
    <row r="949" spans="1:2">
      <c r="A949" s="219"/>
      <c r="B949" s="220"/>
    </row>
    <row r="950" spans="1:2">
      <c r="A950" s="219"/>
      <c r="B950" s="220"/>
    </row>
    <row r="951" spans="1:2">
      <c r="A951" s="219"/>
      <c r="B951" s="220"/>
    </row>
    <row r="952" spans="1:2">
      <c r="A952" s="219"/>
      <c r="B952" s="220"/>
    </row>
    <row r="953" spans="1:2">
      <c r="A953" s="219"/>
      <c r="B953" s="220"/>
    </row>
    <row r="954" spans="1:2">
      <c r="A954" s="219"/>
      <c r="B954" s="220"/>
    </row>
    <row r="955" spans="1:2">
      <c r="A955" s="219"/>
      <c r="B955" s="220"/>
    </row>
    <row r="956" spans="1:2">
      <c r="A956" s="219"/>
      <c r="B956" s="220"/>
    </row>
    <row r="957" spans="1:2">
      <c r="A957" s="219"/>
      <c r="B957" s="220"/>
    </row>
    <row r="958" spans="1:2">
      <c r="A958" s="219"/>
      <c r="B958" s="220"/>
    </row>
    <row r="959" spans="1:2">
      <c r="A959" s="219"/>
      <c r="B959" s="220"/>
    </row>
    <row r="960" spans="1:2">
      <c r="A960" s="219"/>
      <c r="B960" s="220"/>
    </row>
    <row r="961" spans="1:2">
      <c r="A961" s="219"/>
      <c r="B961" s="220"/>
    </row>
    <row r="962" spans="1:2">
      <c r="A962" s="219"/>
      <c r="B962" s="220"/>
    </row>
    <row r="963" spans="1:2">
      <c r="A963" s="219"/>
      <c r="B963" s="220"/>
    </row>
    <row r="964" spans="1:2">
      <c r="A964" s="219"/>
      <c r="B964" s="220"/>
    </row>
    <row r="965" spans="1:2">
      <c r="A965" s="219"/>
      <c r="B965" s="220"/>
    </row>
    <row r="966" spans="1:2">
      <c r="A966" s="219"/>
      <c r="B966" s="220"/>
    </row>
    <row r="967" spans="1:2">
      <c r="A967" s="219"/>
      <c r="B967" s="220"/>
    </row>
    <row r="968" spans="1:2">
      <c r="A968" s="219"/>
      <c r="B968" s="220"/>
    </row>
    <row r="969" spans="1:2">
      <c r="A969" s="219"/>
      <c r="B969" s="220"/>
    </row>
    <row r="970" spans="1:2">
      <c r="A970" s="219"/>
      <c r="B970" s="220"/>
    </row>
    <row r="971" spans="1:2">
      <c r="A971" s="219"/>
      <c r="B971" s="220"/>
    </row>
    <row r="972" spans="1:2">
      <c r="A972" s="219"/>
      <c r="B972" s="220"/>
    </row>
    <row r="973" spans="1:2">
      <c r="A973" s="219"/>
      <c r="B973" s="220"/>
    </row>
    <row r="974" spans="1:2">
      <c r="A974" s="219"/>
      <c r="B974" s="220"/>
    </row>
    <row r="975" spans="1:2">
      <c r="A975" s="219"/>
      <c r="B975" s="220"/>
    </row>
    <row r="976" spans="1:2">
      <c r="A976" s="219"/>
      <c r="B976" s="220"/>
    </row>
    <row r="977" spans="1:2">
      <c r="A977" s="219"/>
      <c r="B977" s="220"/>
    </row>
    <row r="978" spans="1:2">
      <c r="A978" s="219"/>
      <c r="B978" s="220"/>
    </row>
    <row r="979" spans="1:2">
      <c r="A979" s="219"/>
      <c r="B979" s="220"/>
    </row>
    <row r="980" spans="1:2">
      <c r="A980" s="219"/>
      <c r="B980" s="220"/>
    </row>
    <row r="981" spans="1:2">
      <c r="A981" s="219"/>
      <c r="B981" s="220"/>
    </row>
    <row r="982" spans="1:2">
      <c r="A982" s="219"/>
      <c r="B982" s="220"/>
    </row>
    <row r="983" spans="1:2">
      <c r="A983" s="219"/>
      <c r="B983" s="220"/>
    </row>
    <row r="984" spans="1:2">
      <c r="A984" s="219"/>
      <c r="B984" s="220"/>
    </row>
    <row r="985" spans="1:2">
      <c r="A985" s="219"/>
      <c r="B985" s="220"/>
    </row>
    <row r="986" spans="1:2">
      <c r="A986" s="219"/>
      <c r="B986" s="220"/>
    </row>
    <row r="987" spans="1:2">
      <c r="A987" s="219"/>
      <c r="B987" s="220"/>
    </row>
    <row r="988" spans="1:2">
      <c r="A988" s="219"/>
      <c r="B988" s="220"/>
    </row>
    <row r="989" spans="1:2">
      <c r="A989" s="219"/>
      <c r="B989" s="220"/>
    </row>
    <row r="990" spans="1:2">
      <c r="A990" s="219"/>
      <c r="B990" s="220"/>
    </row>
    <row r="991" spans="1:2">
      <c r="A991" s="219"/>
      <c r="B991" s="220"/>
    </row>
    <row r="992" spans="1:2">
      <c r="A992" s="219"/>
      <c r="B992" s="220"/>
    </row>
    <row r="993" spans="1:2">
      <c r="A993" s="219"/>
      <c r="B993" s="220"/>
    </row>
    <row r="994" spans="1:2">
      <c r="A994" s="219"/>
      <c r="B994" s="220"/>
    </row>
    <row r="995" spans="1:2">
      <c r="A995" s="219"/>
      <c r="B995" s="220"/>
    </row>
    <row r="996" spans="1:2">
      <c r="A996" s="219"/>
      <c r="B996" s="220"/>
    </row>
    <row r="997" spans="1:2">
      <c r="A997" s="219"/>
      <c r="B997" s="220"/>
    </row>
    <row r="998" spans="1:2">
      <c r="A998" s="219"/>
      <c r="B998" s="220"/>
    </row>
    <row r="999" spans="1:2">
      <c r="A999" s="219"/>
      <c r="B999" s="220"/>
    </row>
    <row r="1000" spans="1:2">
      <c r="A1000" s="219"/>
      <c r="B1000" s="220"/>
    </row>
    <row r="1001" spans="1:2">
      <c r="A1001" s="219"/>
      <c r="B1001" s="220"/>
    </row>
    <row r="1002" spans="1:2">
      <c r="A1002" s="219"/>
      <c r="B1002" s="220"/>
    </row>
    <row r="1003" spans="1:2">
      <c r="A1003" s="219"/>
      <c r="B1003" s="220"/>
    </row>
    <row r="1004" spans="1:2">
      <c r="A1004" s="219"/>
      <c r="B1004" s="220"/>
    </row>
    <row r="1005" spans="1:2">
      <c r="A1005" s="219"/>
      <c r="B1005" s="220"/>
    </row>
    <row r="1006" spans="1:2">
      <c r="A1006" s="219"/>
      <c r="B1006" s="220"/>
    </row>
    <row r="1007" spans="1:2">
      <c r="A1007" s="219"/>
      <c r="B1007" s="220"/>
    </row>
    <row r="1008" spans="1:2">
      <c r="A1008" s="219"/>
      <c r="B1008" s="220"/>
    </row>
    <row r="1009" spans="1:2">
      <c r="A1009" s="219"/>
      <c r="B1009" s="220"/>
    </row>
    <row r="1010" spans="1:2">
      <c r="A1010" s="219"/>
      <c r="B1010" s="220"/>
    </row>
    <row r="1011" spans="1:2">
      <c r="A1011" s="219"/>
      <c r="B1011" s="220"/>
    </row>
    <row r="1012" spans="1:2">
      <c r="A1012" s="219"/>
      <c r="B1012" s="220"/>
    </row>
    <row r="1013" spans="1:2">
      <c r="A1013" s="219"/>
      <c r="B1013" s="220"/>
    </row>
    <row r="1014" spans="1:2">
      <c r="A1014" s="219"/>
      <c r="B1014" s="220"/>
    </row>
    <row r="1015" spans="1:2">
      <c r="A1015" s="219"/>
      <c r="B1015" s="220"/>
    </row>
    <row r="1016" spans="1:2">
      <c r="A1016" s="219"/>
      <c r="B1016" s="220"/>
    </row>
    <row r="1017" spans="1:2">
      <c r="A1017" s="219"/>
      <c r="B1017" s="220"/>
    </row>
    <row r="1018" spans="1:2">
      <c r="A1018" s="219"/>
      <c r="B1018" s="220"/>
    </row>
    <row r="1019" spans="1:2">
      <c r="A1019" s="219"/>
      <c r="B1019" s="220"/>
    </row>
    <row r="1020" spans="1:2">
      <c r="A1020" s="219"/>
      <c r="B1020" s="220"/>
    </row>
    <row r="1021" spans="1:2">
      <c r="A1021" s="219"/>
      <c r="B1021" s="220"/>
    </row>
    <row r="1022" spans="1:2">
      <c r="A1022" s="219"/>
      <c r="B1022" s="220"/>
    </row>
    <row r="1023" spans="1:2">
      <c r="A1023" s="219"/>
      <c r="B1023" s="220"/>
    </row>
    <row r="1024" spans="1:2">
      <c r="A1024" s="219"/>
      <c r="B1024" s="220"/>
    </row>
    <row r="1025" spans="1:2">
      <c r="A1025" s="219"/>
      <c r="B1025" s="220"/>
    </row>
    <row r="1026" spans="1:2">
      <c r="A1026" s="219"/>
      <c r="B1026" s="220"/>
    </row>
    <row r="1027" spans="1:2">
      <c r="A1027" s="219"/>
      <c r="B1027" s="220"/>
    </row>
    <row r="1028" spans="1:2">
      <c r="A1028" s="219"/>
      <c r="B1028" s="220"/>
    </row>
    <row r="1029" spans="1:2">
      <c r="A1029" s="219"/>
      <c r="B1029" s="220"/>
    </row>
    <row r="1030" spans="1:2">
      <c r="A1030" s="219"/>
      <c r="B1030" s="220"/>
    </row>
    <row r="1031" spans="1:2">
      <c r="A1031" s="219"/>
      <c r="B1031" s="220"/>
    </row>
    <row r="1032" spans="1:2">
      <c r="A1032" s="219"/>
      <c r="B1032" s="220"/>
    </row>
    <row r="1033" spans="1:2">
      <c r="A1033" s="219"/>
      <c r="B1033" s="220"/>
    </row>
    <row r="1034" spans="1:2">
      <c r="A1034" s="219"/>
      <c r="B1034" s="220"/>
    </row>
    <row r="1035" spans="1:2">
      <c r="A1035" s="219"/>
      <c r="B1035" s="220"/>
    </row>
    <row r="1036" spans="1:2">
      <c r="A1036" s="219"/>
      <c r="B1036" s="220"/>
    </row>
    <row r="1037" spans="1:2">
      <c r="A1037" s="219"/>
      <c r="B1037" s="220"/>
    </row>
    <row r="1038" spans="1:2">
      <c r="A1038" s="219"/>
      <c r="B1038" s="220"/>
    </row>
    <row r="1039" spans="1:2">
      <c r="A1039" s="219"/>
      <c r="B1039" s="220"/>
    </row>
    <row r="1040" spans="1:2">
      <c r="A1040" s="219"/>
      <c r="B1040" s="220"/>
    </row>
    <row r="1041" spans="1:2">
      <c r="A1041" s="219"/>
      <c r="B1041" s="220"/>
    </row>
    <row r="1042" spans="1:2">
      <c r="A1042" s="219"/>
      <c r="B1042" s="220"/>
    </row>
    <row r="1043" spans="1:2">
      <c r="A1043" s="219"/>
      <c r="B1043" s="220"/>
    </row>
    <row r="1044" spans="1:2">
      <c r="A1044" s="219"/>
      <c r="B1044" s="220"/>
    </row>
    <row r="1045" spans="1:2">
      <c r="A1045" s="219"/>
      <c r="B1045" s="220"/>
    </row>
    <row r="1046" spans="1:2">
      <c r="A1046" s="219"/>
      <c r="B1046" s="220"/>
    </row>
    <row r="1047" spans="1:2">
      <c r="A1047" s="219"/>
      <c r="B1047" s="220"/>
    </row>
    <row r="1048" spans="1:2">
      <c r="A1048" s="219"/>
      <c r="B1048" s="220"/>
    </row>
    <row r="1049" spans="1:2">
      <c r="A1049" s="219"/>
      <c r="B1049" s="220"/>
    </row>
    <row r="1050" spans="1:2">
      <c r="A1050" s="219"/>
      <c r="B1050" s="220"/>
    </row>
    <row r="1051" spans="1:2">
      <c r="A1051" s="219"/>
      <c r="B1051" s="220"/>
    </row>
    <row r="1052" spans="1:2">
      <c r="A1052" s="219"/>
      <c r="B1052" s="220"/>
    </row>
    <row r="1053" spans="1:2">
      <c r="A1053" s="219"/>
      <c r="B1053" s="220"/>
    </row>
    <row r="1054" spans="1:2">
      <c r="A1054" s="219"/>
      <c r="B1054" s="220"/>
    </row>
    <row r="1055" spans="1:2">
      <c r="A1055" s="219"/>
      <c r="B1055" s="220"/>
    </row>
    <row r="1056" spans="1:2">
      <c r="A1056" s="219"/>
      <c r="B1056" s="220"/>
    </row>
    <row r="1057" spans="1:2">
      <c r="A1057" s="219"/>
      <c r="B1057" s="220"/>
    </row>
    <row r="1058" spans="1:2">
      <c r="A1058" s="219"/>
      <c r="B1058" s="220"/>
    </row>
    <row r="1059" spans="1:2">
      <c r="A1059" s="219"/>
      <c r="B1059" s="220"/>
    </row>
    <row r="1060" spans="1:2">
      <c r="A1060" s="219"/>
      <c r="B1060" s="220"/>
    </row>
    <row r="1061" spans="1:2">
      <c r="A1061" s="219"/>
      <c r="B1061" s="220"/>
    </row>
    <row r="1062" spans="1:2">
      <c r="A1062" s="219"/>
      <c r="B1062" s="220"/>
    </row>
    <row r="1063" spans="1:2">
      <c r="A1063" s="219"/>
      <c r="B1063" s="220"/>
    </row>
    <row r="1064" spans="1:2">
      <c r="A1064" s="219"/>
      <c r="B1064" s="220"/>
    </row>
    <row r="1065" spans="1:2">
      <c r="A1065" s="219"/>
      <c r="B1065" s="220"/>
    </row>
    <row r="1066" spans="1:2">
      <c r="A1066" s="219"/>
      <c r="B1066" s="220"/>
    </row>
    <row r="1067" spans="1:2">
      <c r="A1067" s="219"/>
      <c r="B1067" s="220"/>
    </row>
    <row r="1068" spans="1:2">
      <c r="A1068" s="219"/>
      <c r="B1068" s="220"/>
    </row>
    <row r="1069" spans="1:2">
      <c r="A1069" s="219"/>
      <c r="B1069" s="220"/>
    </row>
    <row r="1070" spans="1:2">
      <c r="A1070" s="219"/>
      <c r="B1070" s="220"/>
    </row>
    <row r="1071" spans="1:2">
      <c r="A1071" s="219"/>
      <c r="B1071" s="220"/>
    </row>
    <row r="1072" spans="1:2">
      <c r="A1072" s="219"/>
      <c r="B1072" s="220"/>
    </row>
    <row r="1073" spans="1:2">
      <c r="A1073" s="219"/>
      <c r="B1073" s="220"/>
    </row>
    <row r="1074" spans="1:2">
      <c r="A1074" s="219"/>
      <c r="B1074" s="220"/>
    </row>
    <row r="1075" spans="1:2">
      <c r="A1075" s="219"/>
      <c r="B1075" s="220"/>
    </row>
    <row r="1076" spans="1:2">
      <c r="A1076" s="219"/>
      <c r="B1076" s="220"/>
    </row>
    <row r="1077" spans="1:2">
      <c r="A1077" s="219"/>
      <c r="B1077" s="220"/>
    </row>
    <row r="1078" spans="1:2">
      <c r="A1078" s="219"/>
      <c r="B1078" s="220"/>
    </row>
    <row r="1079" spans="1:2">
      <c r="A1079" s="219"/>
      <c r="B1079" s="220"/>
    </row>
    <row r="1080" spans="1:2">
      <c r="A1080" s="219"/>
      <c r="B1080" s="220"/>
    </row>
    <row r="1081" spans="1:2">
      <c r="A1081" s="219"/>
      <c r="B1081" s="220"/>
    </row>
    <row r="1082" spans="1:2">
      <c r="A1082" s="219"/>
      <c r="B1082" s="220"/>
    </row>
    <row r="1083" spans="1:2">
      <c r="A1083" s="219"/>
      <c r="B1083" s="220"/>
    </row>
    <row r="1084" spans="1:2">
      <c r="A1084" s="219"/>
      <c r="B1084" s="220"/>
    </row>
    <row r="1085" spans="1:2">
      <c r="A1085" s="219"/>
      <c r="B1085" s="220"/>
    </row>
    <row r="1086" spans="1:2">
      <c r="A1086" s="219"/>
      <c r="B1086" s="220"/>
    </row>
    <row r="1087" spans="1:2">
      <c r="A1087" s="219"/>
      <c r="B1087" s="220"/>
    </row>
    <row r="1088" spans="1:2">
      <c r="A1088" s="219"/>
      <c r="B1088" s="220"/>
    </row>
    <row r="1089" spans="1:2">
      <c r="A1089" s="219"/>
      <c r="B1089" s="220"/>
    </row>
    <row r="1090" spans="1:2">
      <c r="A1090" s="219"/>
      <c r="B1090" s="220"/>
    </row>
    <row r="1091" spans="1:2">
      <c r="A1091" s="219"/>
      <c r="B1091" s="220"/>
    </row>
    <row r="1092" spans="1:2">
      <c r="A1092" s="219"/>
      <c r="B1092" s="220"/>
    </row>
    <row r="1093" spans="1:2">
      <c r="A1093" s="219"/>
      <c r="B1093" s="220"/>
    </row>
    <row r="1094" spans="1:2">
      <c r="A1094" s="219"/>
      <c r="B1094" s="220"/>
    </row>
    <row r="1095" spans="1:2">
      <c r="A1095" s="219"/>
      <c r="B1095" s="220"/>
    </row>
    <row r="1096" spans="1:2">
      <c r="A1096" s="219"/>
      <c r="B1096" s="220"/>
    </row>
    <row r="1097" spans="1:2">
      <c r="A1097" s="219"/>
      <c r="B1097" s="220"/>
    </row>
    <row r="1098" spans="1:2">
      <c r="A1098" s="219"/>
      <c r="B1098" s="220"/>
    </row>
    <row r="1099" spans="1:2">
      <c r="A1099" s="219"/>
      <c r="B1099" s="220"/>
    </row>
    <row r="1100" spans="1:2">
      <c r="A1100" s="219"/>
      <c r="B1100" s="220"/>
    </row>
    <row r="1101" spans="1:2">
      <c r="A1101" s="219"/>
      <c r="B1101" s="220"/>
    </row>
    <row r="1102" spans="1:2">
      <c r="A1102" s="219"/>
      <c r="B1102" s="220"/>
    </row>
    <row r="1103" spans="1:2">
      <c r="A1103" s="219"/>
      <c r="B1103" s="220"/>
    </row>
    <row r="1104" spans="1:2">
      <c r="A1104" s="219"/>
      <c r="B1104" s="220"/>
    </row>
    <row r="1105" spans="1:2">
      <c r="A1105" s="219"/>
      <c r="B1105" s="220"/>
    </row>
    <row r="1106" spans="1:2">
      <c r="A1106" s="219"/>
      <c r="B1106" s="220"/>
    </row>
    <row r="1107" spans="1:2">
      <c r="A1107" s="219"/>
      <c r="B1107" s="220"/>
    </row>
    <row r="1108" spans="1:2">
      <c r="A1108" s="219"/>
      <c r="B1108" s="220"/>
    </row>
    <row r="1109" spans="1:2">
      <c r="A1109" s="219"/>
      <c r="B1109" s="220"/>
    </row>
    <row r="1110" spans="1:2">
      <c r="A1110" s="219"/>
      <c r="B1110" s="220"/>
    </row>
    <row r="1111" spans="1:2">
      <c r="A1111" s="219"/>
      <c r="B1111" s="220"/>
    </row>
    <row r="1112" spans="1:2">
      <c r="A1112" s="219"/>
      <c r="B1112" s="220"/>
    </row>
    <row r="1113" spans="1:2">
      <c r="A1113" s="219"/>
      <c r="B1113" s="220"/>
    </row>
    <row r="1114" spans="1:2">
      <c r="A1114" s="219"/>
      <c r="B1114" s="220"/>
    </row>
    <row r="1115" spans="1:2">
      <c r="A1115" s="219"/>
      <c r="B1115" s="220"/>
    </row>
    <row r="1116" spans="1:2">
      <c r="A1116" s="219"/>
      <c r="B1116" s="220"/>
    </row>
    <row r="1117" spans="1:2">
      <c r="A1117" s="219"/>
      <c r="B1117" s="220"/>
    </row>
    <row r="1118" spans="1:2">
      <c r="A1118" s="219"/>
      <c r="B1118" s="220"/>
    </row>
    <row r="1119" spans="1:2">
      <c r="A1119" s="219"/>
      <c r="B1119" s="220"/>
    </row>
    <row r="1120" spans="1:2">
      <c r="A1120" s="219"/>
      <c r="B1120" s="220"/>
    </row>
    <row r="1121" spans="1:2">
      <c r="A1121" s="219"/>
      <c r="B1121" s="220"/>
    </row>
    <row r="1122" spans="1:2">
      <c r="A1122" s="219"/>
      <c r="B1122" s="220"/>
    </row>
    <row r="1123" spans="1:2">
      <c r="A1123" s="219"/>
      <c r="B1123" s="220"/>
    </row>
    <row r="1124" spans="1:2">
      <c r="A1124" s="219"/>
      <c r="B1124" s="220"/>
    </row>
    <row r="1125" spans="1:2">
      <c r="A1125" s="219"/>
      <c r="B1125" s="220"/>
    </row>
    <row r="1126" spans="1:2">
      <c r="A1126" s="219"/>
      <c r="B1126" s="220"/>
    </row>
    <row r="1127" spans="1:2">
      <c r="A1127" s="219"/>
      <c r="B1127" s="220"/>
    </row>
    <row r="1128" spans="1:2">
      <c r="A1128" s="219"/>
      <c r="B1128" s="220"/>
    </row>
    <row r="1129" spans="1:2">
      <c r="A1129" s="219"/>
      <c r="B1129" s="220"/>
    </row>
    <row r="1130" spans="1:2">
      <c r="A1130" s="219"/>
      <c r="B1130" s="220"/>
    </row>
    <row r="1131" spans="1:2">
      <c r="A1131" s="219"/>
      <c r="B1131" s="220"/>
    </row>
    <row r="1132" spans="1:2">
      <c r="A1132" s="219"/>
      <c r="B1132" s="220"/>
    </row>
    <row r="1133" spans="1:2">
      <c r="A1133" s="219"/>
      <c r="B1133" s="220"/>
    </row>
    <row r="1134" spans="1:2">
      <c r="A1134" s="219"/>
      <c r="B1134" s="220"/>
    </row>
    <row r="1135" spans="1:2">
      <c r="A1135" s="219"/>
      <c r="B1135" s="220"/>
    </row>
    <row r="1136" spans="1:2">
      <c r="A1136" s="219"/>
      <c r="B1136" s="220"/>
    </row>
    <row r="1137" spans="1:2">
      <c r="A1137" s="219"/>
      <c r="B1137" s="220"/>
    </row>
    <row r="1138" spans="1:2">
      <c r="A1138" s="219"/>
      <c r="B1138" s="220"/>
    </row>
    <row r="1139" spans="1:2">
      <c r="A1139" s="219"/>
      <c r="B1139" s="220"/>
    </row>
    <row r="1140" spans="1:2">
      <c r="A1140" s="219"/>
      <c r="B1140" s="220"/>
    </row>
    <row r="1141" spans="1:2">
      <c r="A1141" s="219"/>
      <c r="B1141" s="220"/>
    </row>
    <row r="1142" spans="1:2">
      <c r="A1142" s="219"/>
      <c r="B1142" s="220"/>
    </row>
    <row r="1143" spans="1:2">
      <c r="A1143" s="219"/>
      <c r="B1143" s="220"/>
    </row>
    <row r="1144" spans="1:2">
      <c r="A1144" s="219"/>
      <c r="B1144" s="220"/>
    </row>
    <row r="1145" spans="1:2">
      <c r="A1145" s="219"/>
      <c r="B1145" s="220"/>
    </row>
    <row r="1146" spans="1:2">
      <c r="A1146" s="219"/>
      <c r="B1146" s="220"/>
    </row>
    <row r="1147" spans="1:2">
      <c r="A1147" s="219"/>
      <c r="B1147" s="220"/>
    </row>
    <row r="1148" spans="1:2">
      <c r="A1148" s="219"/>
      <c r="B1148" s="220"/>
    </row>
    <row r="1149" spans="1:2">
      <c r="A1149" s="219"/>
      <c r="B1149" s="220"/>
    </row>
    <row r="1150" spans="1:2">
      <c r="A1150" s="219"/>
      <c r="B1150" s="220"/>
    </row>
    <row r="1151" spans="1:2">
      <c r="A1151" s="219"/>
      <c r="B1151" s="220"/>
    </row>
    <row r="1152" spans="1:2">
      <c r="A1152" s="219"/>
      <c r="B1152" s="220"/>
    </row>
    <row r="1153" spans="1:2">
      <c r="A1153" s="219"/>
      <c r="B1153" s="220"/>
    </row>
    <row r="1154" spans="1:2">
      <c r="A1154" s="219"/>
      <c r="B1154" s="220"/>
    </row>
    <row r="1155" spans="1:2">
      <c r="A1155" s="219"/>
      <c r="B1155" s="220"/>
    </row>
    <row r="1156" spans="1:2">
      <c r="A1156" s="219"/>
      <c r="B1156" s="220"/>
    </row>
    <row r="1157" spans="1:2">
      <c r="A1157" s="219"/>
      <c r="B1157" s="220"/>
    </row>
    <row r="1158" spans="1:2">
      <c r="A1158" s="219"/>
      <c r="B1158" s="220"/>
    </row>
    <row r="1159" spans="1:2">
      <c r="A1159" s="219"/>
      <c r="B1159" s="220"/>
    </row>
    <row r="1160" spans="1:2">
      <c r="A1160" s="219"/>
      <c r="B1160" s="220"/>
    </row>
    <row r="1161" spans="1:2">
      <c r="A1161" s="219"/>
      <c r="B1161" s="220"/>
    </row>
    <row r="1162" spans="1:2">
      <c r="A1162" s="219"/>
      <c r="B1162" s="220"/>
    </row>
    <row r="1163" spans="1:2">
      <c r="A1163" s="219"/>
      <c r="B1163" s="220"/>
    </row>
    <row r="1164" spans="1:2">
      <c r="A1164" s="219"/>
      <c r="B1164" s="220"/>
    </row>
    <row r="1165" spans="1:2">
      <c r="A1165" s="219"/>
      <c r="B1165" s="220"/>
    </row>
    <row r="1166" spans="1:2">
      <c r="A1166" s="219"/>
      <c r="B1166" s="220"/>
    </row>
    <row r="1167" spans="1:2">
      <c r="A1167" s="219"/>
      <c r="B1167" s="220"/>
    </row>
    <row r="1168" spans="1:2">
      <c r="A1168" s="219"/>
      <c r="B1168" s="220"/>
    </row>
    <row r="1169" spans="1:2">
      <c r="A1169" s="219"/>
      <c r="B1169" s="220"/>
    </row>
    <row r="1170" spans="1:2">
      <c r="A1170" s="219"/>
      <c r="B1170" s="220"/>
    </row>
    <row r="1171" spans="1:2">
      <c r="A1171" s="219"/>
      <c r="B1171" s="220"/>
    </row>
    <row r="1172" spans="1:2">
      <c r="A1172" s="219"/>
      <c r="B1172" s="220"/>
    </row>
    <row r="1173" spans="1:2">
      <c r="A1173" s="219"/>
      <c r="B1173" s="220"/>
    </row>
    <row r="1174" spans="1:2">
      <c r="A1174" s="219"/>
      <c r="B1174" s="220"/>
    </row>
    <row r="1175" spans="1:2">
      <c r="A1175" s="219"/>
      <c r="B1175" s="220"/>
    </row>
    <row r="1176" spans="1:2">
      <c r="A1176" s="219"/>
      <c r="B1176" s="220"/>
    </row>
    <row r="1177" spans="1:2">
      <c r="A1177" s="219"/>
      <c r="B1177" s="220"/>
    </row>
    <row r="1178" spans="1:2">
      <c r="A1178" s="219"/>
      <c r="B1178" s="220"/>
    </row>
    <row r="1179" spans="1:2">
      <c r="A1179" s="219"/>
      <c r="B1179" s="220"/>
    </row>
    <row r="1180" spans="1:2">
      <c r="A1180" s="219"/>
      <c r="B1180" s="220"/>
    </row>
    <row r="1181" spans="1:2">
      <c r="A1181" s="219"/>
      <c r="B1181" s="220"/>
    </row>
    <row r="1182" spans="1:2">
      <c r="A1182" s="219"/>
      <c r="B1182" s="220"/>
    </row>
    <row r="1183" spans="1:2">
      <c r="A1183" s="219"/>
      <c r="B1183" s="220"/>
    </row>
    <row r="1184" spans="1:2">
      <c r="A1184" s="219"/>
      <c r="B1184" s="220"/>
    </row>
    <row r="1185" spans="1:2">
      <c r="A1185" s="219"/>
      <c r="B1185" s="220"/>
    </row>
    <row r="1186" spans="1:2">
      <c r="A1186" s="219"/>
      <c r="B1186" s="220"/>
    </row>
    <row r="1187" spans="1:2">
      <c r="A1187" s="219"/>
      <c r="B1187" s="220"/>
    </row>
    <row r="1188" spans="1:2">
      <c r="A1188" s="219"/>
      <c r="B1188" s="220"/>
    </row>
    <row r="1189" spans="1:2">
      <c r="A1189" s="219"/>
      <c r="B1189" s="220"/>
    </row>
    <row r="1190" spans="1:2">
      <c r="A1190" s="219"/>
      <c r="B1190" s="220"/>
    </row>
    <row r="1191" spans="1:2">
      <c r="A1191" s="219"/>
      <c r="B1191" s="220"/>
    </row>
    <row r="1192" spans="1:2">
      <c r="A1192" s="219"/>
      <c r="B1192" s="220"/>
    </row>
    <row r="1193" spans="1:2">
      <c r="A1193" s="219"/>
      <c r="B1193" s="220"/>
    </row>
    <row r="1194" spans="1:2">
      <c r="A1194" s="219"/>
      <c r="B1194" s="220"/>
    </row>
    <row r="1195" spans="1:2">
      <c r="A1195" s="219"/>
      <c r="B1195" s="220"/>
    </row>
    <row r="1196" spans="1:2">
      <c r="A1196" s="219"/>
      <c r="B1196" s="220"/>
    </row>
    <row r="1197" spans="1:2">
      <c r="A1197" s="219"/>
      <c r="B1197" s="220"/>
    </row>
    <row r="1198" spans="1:2">
      <c r="A1198" s="219"/>
      <c r="B1198" s="220"/>
    </row>
    <row r="1199" spans="1:2">
      <c r="A1199" s="219"/>
      <c r="B1199" s="220"/>
    </row>
    <row r="1200" spans="1:2">
      <c r="A1200" s="219"/>
      <c r="B1200" s="220"/>
    </row>
    <row r="1201" spans="1:2">
      <c r="A1201" s="219"/>
      <c r="B1201" s="220"/>
    </row>
    <row r="1202" spans="1:2">
      <c r="A1202" s="219"/>
      <c r="B1202" s="220"/>
    </row>
    <row r="1203" spans="1:2">
      <c r="A1203" s="219"/>
      <c r="B1203" s="220"/>
    </row>
    <row r="1204" spans="1:2">
      <c r="A1204" s="219"/>
      <c r="B1204" s="220"/>
    </row>
    <row r="1205" spans="1:2">
      <c r="A1205" s="219"/>
      <c r="B1205" s="220"/>
    </row>
    <row r="1206" spans="1:2">
      <c r="A1206" s="219"/>
      <c r="B1206" s="220"/>
    </row>
    <row r="1207" spans="1:2">
      <c r="A1207" s="219"/>
      <c r="B1207" s="220"/>
    </row>
    <row r="1208" spans="1:2">
      <c r="A1208" s="219"/>
      <c r="B1208" s="220"/>
    </row>
    <row r="1209" spans="1:2">
      <c r="A1209" s="219"/>
      <c r="B1209" s="220"/>
    </row>
    <row r="1210" spans="1:2">
      <c r="A1210" s="219"/>
      <c r="B1210" s="220"/>
    </row>
    <row r="1211" spans="1:2">
      <c r="A1211" s="219"/>
      <c r="B1211" s="220"/>
    </row>
    <row r="1212" spans="1:2">
      <c r="A1212" s="219"/>
      <c r="B1212" s="220"/>
    </row>
    <row r="1213" spans="1:2">
      <c r="A1213" s="219"/>
      <c r="B1213" s="220"/>
    </row>
    <row r="1214" spans="1:2">
      <c r="A1214" s="219"/>
      <c r="B1214" s="220"/>
    </row>
    <row r="1215" spans="1:2">
      <c r="A1215" s="219"/>
      <c r="B1215" s="220"/>
    </row>
    <row r="1216" spans="1:2">
      <c r="A1216" s="219"/>
      <c r="B1216" s="220"/>
    </row>
    <row r="1217" spans="1:2">
      <c r="A1217" s="219"/>
      <c r="B1217" s="220"/>
    </row>
    <row r="1218" spans="1:2">
      <c r="A1218" s="219"/>
      <c r="B1218" s="220"/>
    </row>
    <row r="1219" spans="1:2">
      <c r="A1219" s="219"/>
      <c r="B1219" s="220"/>
    </row>
    <row r="1220" spans="1:2">
      <c r="A1220" s="219"/>
      <c r="B1220" s="220"/>
    </row>
    <row r="1221" spans="1:2">
      <c r="A1221" s="219"/>
      <c r="B1221" s="220"/>
    </row>
    <row r="1222" spans="1:2">
      <c r="A1222" s="219"/>
      <c r="B1222" s="220"/>
    </row>
    <row r="1223" spans="1:2">
      <c r="A1223" s="219"/>
      <c r="B1223" s="220"/>
    </row>
    <row r="1224" spans="1:2">
      <c r="A1224" s="219"/>
      <c r="B1224" s="220"/>
    </row>
    <row r="1225" spans="1:2">
      <c r="A1225" s="219"/>
      <c r="B1225" s="220"/>
    </row>
    <row r="1226" spans="1:2">
      <c r="A1226" s="219"/>
      <c r="B1226" s="220"/>
    </row>
    <row r="1227" spans="1:2">
      <c r="A1227" s="219"/>
      <c r="B1227" s="220"/>
    </row>
    <row r="1228" spans="1:2">
      <c r="A1228" s="219"/>
      <c r="B1228" s="220"/>
    </row>
    <row r="1229" spans="1:2">
      <c r="A1229" s="219"/>
      <c r="B1229" s="220"/>
    </row>
    <row r="1230" spans="1:2">
      <c r="A1230" s="219"/>
      <c r="B1230" s="220"/>
    </row>
    <row r="1231" spans="1:2">
      <c r="A1231" s="219"/>
      <c r="B1231" s="220"/>
    </row>
    <row r="1232" spans="1:2">
      <c r="A1232" s="219"/>
      <c r="B1232" s="220"/>
    </row>
    <row r="1233" spans="1:2">
      <c r="A1233" s="219"/>
      <c r="B1233" s="220"/>
    </row>
    <row r="1234" spans="1:2">
      <c r="A1234" s="219"/>
      <c r="B1234" s="220"/>
    </row>
    <row r="1235" spans="1:2">
      <c r="A1235" s="219"/>
      <c r="B1235" s="220"/>
    </row>
    <row r="1236" spans="1:2">
      <c r="A1236" s="219"/>
      <c r="B1236" s="220"/>
    </row>
    <row r="1237" spans="1:2">
      <c r="A1237" s="219"/>
      <c r="B1237" s="220"/>
    </row>
    <row r="1238" spans="1:2">
      <c r="A1238" s="219"/>
      <c r="B1238" s="220"/>
    </row>
    <row r="1239" spans="1:2">
      <c r="A1239" s="219"/>
      <c r="B1239" s="220"/>
    </row>
    <row r="1240" spans="1:2">
      <c r="A1240" s="219"/>
      <c r="B1240" s="220"/>
    </row>
    <row r="1241" spans="1:2">
      <c r="A1241" s="219"/>
      <c r="B1241" s="220"/>
    </row>
    <row r="1242" spans="1:2">
      <c r="A1242" s="219"/>
      <c r="B1242" s="220"/>
    </row>
    <row r="1243" spans="1:2">
      <c r="A1243" s="219"/>
      <c r="B1243" s="220"/>
    </row>
    <row r="1244" spans="1:2">
      <c r="A1244" s="219"/>
      <c r="B1244" s="220"/>
    </row>
    <row r="1245" spans="1:2">
      <c r="A1245" s="219"/>
      <c r="B1245" s="220"/>
    </row>
    <row r="1246" spans="1:2">
      <c r="A1246" s="219"/>
      <c r="B1246" s="220"/>
    </row>
    <row r="1247" spans="1:2">
      <c r="A1247" s="219"/>
      <c r="B1247" s="220"/>
    </row>
    <row r="1248" spans="1:2">
      <c r="A1248" s="219"/>
      <c r="B1248" s="220"/>
    </row>
    <row r="1249" spans="1:2">
      <c r="A1249" s="219"/>
      <c r="B1249" s="220"/>
    </row>
    <row r="1250" spans="1:2">
      <c r="A1250" s="219"/>
      <c r="B1250" s="220"/>
    </row>
    <row r="1251" spans="1:2">
      <c r="A1251" s="219"/>
      <c r="B1251" s="220"/>
    </row>
    <row r="1252" spans="1:2">
      <c r="A1252" s="219"/>
      <c r="B1252" s="220"/>
    </row>
    <row r="1253" spans="1:2">
      <c r="A1253" s="219"/>
      <c r="B1253" s="220"/>
    </row>
    <row r="1254" spans="1:2">
      <c r="A1254" s="219"/>
      <c r="B1254" s="220"/>
    </row>
    <row r="1255" spans="1:2">
      <c r="A1255" s="219"/>
      <c r="B1255" s="220"/>
    </row>
    <row r="1256" spans="1:2">
      <c r="A1256" s="219"/>
      <c r="B1256" s="220"/>
    </row>
    <row r="1257" spans="1:2">
      <c r="A1257" s="219"/>
      <c r="B1257" s="220"/>
    </row>
    <row r="1258" spans="1:2">
      <c r="A1258" s="219"/>
      <c r="B1258" s="220"/>
    </row>
    <row r="1259" spans="1:2">
      <c r="A1259" s="219"/>
      <c r="B1259" s="220"/>
    </row>
    <row r="1260" spans="1:2">
      <c r="A1260" s="219"/>
      <c r="B1260" s="220"/>
    </row>
    <row r="1261" spans="1:2">
      <c r="A1261" s="219"/>
      <c r="B1261" s="220"/>
    </row>
    <row r="1262" spans="1:2">
      <c r="A1262" s="219"/>
      <c r="B1262" s="220"/>
    </row>
    <row r="1263" spans="1:2">
      <c r="A1263" s="219"/>
      <c r="B1263" s="220"/>
    </row>
    <row r="1264" spans="1:2">
      <c r="A1264" s="219"/>
      <c r="B1264" s="220"/>
    </row>
    <row r="1265" spans="1:2">
      <c r="A1265" s="219"/>
      <c r="B1265" s="220"/>
    </row>
    <row r="1266" spans="1:2">
      <c r="A1266" s="219"/>
      <c r="B1266" s="220"/>
    </row>
    <row r="1267" spans="1:2">
      <c r="A1267" s="219"/>
      <c r="B1267" s="220"/>
    </row>
    <row r="1268" spans="1:2">
      <c r="A1268" s="219"/>
      <c r="B1268" s="220"/>
    </row>
    <row r="1269" spans="1:2">
      <c r="A1269" s="219"/>
      <c r="B1269" s="220"/>
    </row>
    <row r="1270" spans="1:2">
      <c r="A1270" s="219"/>
      <c r="B1270" s="220"/>
    </row>
    <row r="1271" spans="1:2">
      <c r="A1271" s="219"/>
      <c r="B1271" s="220"/>
    </row>
    <row r="1272" spans="1:2">
      <c r="A1272" s="219"/>
      <c r="B1272" s="220"/>
    </row>
    <row r="1273" spans="1:2">
      <c r="A1273" s="219"/>
      <c r="B1273" s="220"/>
    </row>
    <row r="1274" spans="1:2">
      <c r="A1274" s="219"/>
      <c r="B1274" s="220"/>
    </row>
    <row r="1275" spans="1:2">
      <c r="A1275" s="219"/>
      <c r="B1275" s="220"/>
    </row>
    <row r="1276" spans="1:2">
      <c r="A1276" s="219"/>
      <c r="B1276" s="220"/>
    </row>
    <row r="1277" spans="1:2">
      <c r="A1277" s="219"/>
      <c r="B1277" s="220"/>
    </row>
    <row r="1278" spans="1:2">
      <c r="A1278" s="219"/>
      <c r="B1278" s="220"/>
    </row>
    <row r="1279" spans="1:2">
      <c r="A1279" s="219"/>
      <c r="B1279" s="220"/>
    </row>
    <row r="1280" spans="1:2">
      <c r="A1280" s="219"/>
      <c r="B1280" s="220"/>
    </row>
    <row r="1281" spans="1:2">
      <c r="A1281" s="219"/>
      <c r="B1281" s="220"/>
    </row>
    <row r="1282" spans="1:2">
      <c r="A1282" s="219"/>
      <c r="B1282" s="220"/>
    </row>
    <row r="1283" spans="1:2">
      <c r="A1283" s="219"/>
      <c r="B1283" s="220"/>
    </row>
    <row r="1284" spans="1:2">
      <c r="A1284" s="219"/>
      <c r="B1284" s="220"/>
    </row>
    <row r="1285" spans="1:2">
      <c r="A1285" s="219"/>
      <c r="B1285" s="220"/>
    </row>
    <row r="1286" spans="1:2">
      <c r="A1286" s="219"/>
      <c r="B1286" s="220"/>
    </row>
    <row r="1287" spans="1:2">
      <c r="A1287" s="219"/>
      <c r="B1287" s="220"/>
    </row>
    <row r="1288" spans="1:2">
      <c r="A1288" s="219"/>
      <c r="B1288" s="220"/>
    </row>
    <row r="1289" spans="1:2">
      <c r="A1289" s="219"/>
      <c r="B1289" s="220"/>
    </row>
    <row r="1290" spans="1:2">
      <c r="A1290" s="219"/>
      <c r="B1290" s="220"/>
    </row>
    <row r="1291" spans="1:2">
      <c r="A1291" s="219"/>
      <c r="B1291" s="220"/>
    </row>
    <row r="1292" spans="1:2">
      <c r="A1292" s="219"/>
      <c r="B1292" s="220"/>
    </row>
    <row r="1293" spans="1:2">
      <c r="A1293" s="219"/>
      <c r="B1293" s="220"/>
    </row>
    <row r="1294" spans="1:2">
      <c r="A1294" s="219"/>
      <c r="B1294" s="220"/>
    </row>
    <row r="1295" spans="1:2">
      <c r="A1295" s="219"/>
      <c r="B1295" s="220"/>
    </row>
    <row r="1296" spans="1:2">
      <c r="A1296" s="219"/>
      <c r="B1296" s="220"/>
    </row>
    <row r="1297" spans="1:2">
      <c r="A1297" s="219"/>
      <c r="B1297" s="220"/>
    </row>
    <row r="1298" spans="1:2">
      <c r="A1298" s="219"/>
      <c r="B1298" s="220"/>
    </row>
    <row r="1299" spans="1:2">
      <c r="A1299" s="219"/>
      <c r="B1299" s="220"/>
    </row>
    <row r="1300" spans="1:2">
      <c r="A1300" s="219"/>
      <c r="B1300" s="220"/>
    </row>
    <row r="1301" spans="1:2">
      <c r="A1301" s="219"/>
      <c r="B1301" s="220"/>
    </row>
    <row r="1302" spans="1:2">
      <c r="A1302" s="219"/>
      <c r="B1302" s="220"/>
    </row>
    <row r="1303" spans="1:2">
      <c r="A1303" s="219"/>
      <c r="B1303" s="220"/>
    </row>
    <row r="1304" spans="1:2">
      <c r="A1304" s="219"/>
      <c r="B1304" s="220"/>
    </row>
    <row r="1305" spans="1:2">
      <c r="A1305" s="219"/>
      <c r="B1305" s="220"/>
    </row>
    <row r="1306" spans="1:2">
      <c r="A1306" s="219"/>
      <c r="B1306" s="220"/>
    </row>
    <row r="1307" spans="1:2">
      <c r="A1307" s="219"/>
      <c r="B1307" s="220"/>
    </row>
    <row r="1308" spans="1:2">
      <c r="A1308" s="219"/>
      <c r="B1308" s="220"/>
    </row>
    <row r="1309" spans="1:2">
      <c r="A1309" s="219"/>
      <c r="B1309" s="220"/>
    </row>
    <row r="1310" spans="1:2">
      <c r="A1310" s="219"/>
      <c r="B1310" s="220"/>
    </row>
    <row r="1311" spans="1:2">
      <c r="A1311" s="219"/>
      <c r="B1311" s="220"/>
    </row>
    <row r="1312" spans="1:2">
      <c r="A1312" s="219"/>
      <c r="B1312" s="220"/>
    </row>
    <row r="1313" spans="1:2">
      <c r="A1313" s="219"/>
      <c r="B1313" s="220"/>
    </row>
    <row r="1314" spans="1:2">
      <c r="A1314" s="219"/>
      <c r="B1314" s="220"/>
    </row>
    <row r="1315" spans="1:2">
      <c r="A1315" s="219"/>
      <c r="B1315" s="220"/>
    </row>
    <row r="1316" spans="1:2">
      <c r="A1316" s="219"/>
      <c r="B1316" s="220"/>
    </row>
    <row r="1317" spans="1:2">
      <c r="A1317" s="219"/>
      <c r="B1317" s="220"/>
    </row>
    <row r="1318" spans="1:2">
      <c r="A1318" s="219"/>
      <c r="B1318" s="220"/>
    </row>
    <row r="1319" spans="1:2">
      <c r="A1319" s="219"/>
      <c r="B1319" s="220"/>
    </row>
    <row r="1320" spans="1:2">
      <c r="A1320" s="219"/>
      <c r="B1320" s="220"/>
    </row>
    <row r="1321" spans="1:2">
      <c r="A1321" s="219"/>
      <c r="B1321" s="220"/>
    </row>
    <row r="1322" spans="1:2">
      <c r="A1322" s="219"/>
      <c r="B1322" s="220"/>
    </row>
    <row r="1323" spans="1:2">
      <c r="A1323" s="219"/>
      <c r="B1323" s="220"/>
    </row>
    <row r="1324" spans="1:2">
      <c r="A1324" s="219"/>
      <c r="B1324" s="220"/>
    </row>
    <row r="1325" spans="1:2">
      <c r="A1325" s="219"/>
      <c r="B1325" s="220"/>
    </row>
    <row r="1326" spans="1:2">
      <c r="A1326" s="219"/>
      <c r="B1326" s="220"/>
    </row>
    <row r="1327" spans="1:2">
      <c r="A1327" s="219"/>
      <c r="B1327" s="220"/>
    </row>
    <row r="1328" spans="1:2">
      <c r="A1328" s="219"/>
      <c r="B1328" s="220"/>
    </row>
    <row r="1329" spans="1:2">
      <c r="A1329" s="219"/>
      <c r="B1329" s="220"/>
    </row>
    <row r="1330" spans="1:2">
      <c r="A1330" s="219"/>
      <c r="B1330" s="220"/>
    </row>
    <row r="1331" spans="1:2">
      <c r="A1331" s="219"/>
      <c r="B1331" s="220"/>
    </row>
    <row r="1332" spans="1:2">
      <c r="A1332" s="219"/>
      <c r="B1332" s="220"/>
    </row>
    <row r="1333" spans="1:2">
      <c r="A1333" s="219"/>
      <c r="B1333" s="220"/>
    </row>
    <row r="1334" spans="1:2">
      <c r="A1334" s="219"/>
      <c r="B1334" s="220"/>
    </row>
    <row r="1335" spans="1:2">
      <c r="A1335" s="219"/>
      <c r="B1335" s="220"/>
    </row>
    <row r="1336" spans="1:2">
      <c r="A1336" s="219"/>
      <c r="B1336" s="220"/>
    </row>
    <row r="1337" spans="1:2">
      <c r="A1337" s="219"/>
      <c r="B1337" s="220"/>
    </row>
    <row r="1338" spans="1:2">
      <c r="A1338" s="219"/>
      <c r="B1338" s="220"/>
    </row>
    <row r="1339" spans="1:2">
      <c r="A1339" s="219"/>
      <c r="B1339" s="220"/>
    </row>
    <row r="1340" spans="1:2">
      <c r="A1340" s="219"/>
      <c r="B1340" s="220"/>
    </row>
    <row r="1341" spans="1:2">
      <c r="A1341" s="219"/>
      <c r="B1341" s="220"/>
    </row>
    <row r="1342" spans="1:2">
      <c r="A1342" s="219"/>
      <c r="B1342" s="220"/>
    </row>
    <row r="1343" spans="1:2">
      <c r="A1343" s="219"/>
      <c r="B1343" s="220"/>
    </row>
    <row r="1344" spans="1:2">
      <c r="A1344" s="219"/>
      <c r="B1344" s="220"/>
    </row>
    <row r="1345" spans="1:2">
      <c r="A1345" s="219"/>
      <c r="B1345" s="220"/>
    </row>
    <row r="1346" spans="1:2">
      <c r="A1346" s="219"/>
      <c r="B1346" s="220"/>
    </row>
    <row r="1347" spans="1:2">
      <c r="A1347" s="219"/>
      <c r="B1347" s="220"/>
    </row>
    <row r="1348" spans="1:2">
      <c r="A1348" s="219"/>
      <c r="B1348" s="220"/>
    </row>
    <row r="1349" spans="1:2">
      <c r="A1349" s="219"/>
      <c r="B1349" s="220"/>
    </row>
    <row r="1350" spans="1:2">
      <c r="A1350" s="219"/>
      <c r="B1350" s="220"/>
    </row>
    <row r="1351" spans="1:2">
      <c r="A1351" s="219"/>
      <c r="B1351" s="220"/>
    </row>
    <row r="1352" spans="1:2">
      <c r="A1352" s="219"/>
      <c r="B1352" s="220"/>
    </row>
    <row r="1353" spans="1:2">
      <c r="A1353" s="219"/>
      <c r="B1353" s="220"/>
    </row>
    <row r="1354" spans="1:2">
      <c r="A1354" s="219"/>
      <c r="B1354" s="220"/>
    </row>
    <row r="1355" spans="1:2">
      <c r="A1355" s="219"/>
      <c r="B1355" s="220"/>
    </row>
    <row r="1356" spans="1:2">
      <c r="A1356" s="219"/>
      <c r="B1356" s="220"/>
    </row>
    <row r="1357" spans="1:2">
      <c r="A1357" s="219"/>
      <c r="B1357" s="220"/>
    </row>
    <row r="1358" spans="1:2">
      <c r="A1358" s="219"/>
      <c r="B1358" s="220"/>
    </row>
    <row r="1359" spans="1:2">
      <c r="A1359" s="219"/>
      <c r="B1359" s="220"/>
    </row>
    <row r="1360" spans="1:2">
      <c r="A1360" s="219"/>
      <c r="B1360" s="220"/>
    </row>
    <row r="1361" spans="1:2">
      <c r="A1361" s="219"/>
      <c r="B1361" s="220"/>
    </row>
    <row r="1362" spans="1:2">
      <c r="A1362" s="219"/>
      <c r="B1362" s="220"/>
    </row>
    <row r="1363" spans="1:2">
      <c r="A1363" s="219"/>
      <c r="B1363" s="220"/>
    </row>
    <row r="1364" spans="1:2">
      <c r="A1364" s="219"/>
      <c r="B1364" s="220"/>
    </row>
    <row r="1365" spans="1:2">
      <c r="A1365" s="219"/>
      <c r="B1365" s="220"/>
    </row>
    <row r="1366" spans="1:2">
      <c r="A1366" s="219"/>
      <c r="B1366" s="220"/>
    </row>
    <row r="1367" spans="1:2">
      <c r="A1367" s="219"/>
      <c r="B1367" s="220"/>
    </row>
    <row r="1368" spans="1:2">
      <c r="A1368" s="219"/>
      <c r="B1368" s="220"/>
    </row>
    <row r="1369" spans="1:2">
      <c r="A1369" s="219"/>
      <c r="B1369" s="220"/>
    </row>
    <row r="1370" spans="1:2">
      <c r="A1370" s="219"/>
      <c r="B1370" s="220"/>
    </row>
    <row r="1371" spans="1:2">
      <c r="A1371" s="219"/>
      <c r="B1371" s="220"/>
    </row>
    <row r="1372" spans="1:2">
      <c r="A1372" s="219"/>
      <c r="B1372" s="220"/>
    </row>
    <row r="1373" spans="1:2">
      <c r="A1373" s="219"/>
      <c r="B1373" s="220"/>
    </row>
    <row r="1374" spans="1:2">
      <c r="A1374" s="219"/>
      <c r="B1374" s="220"/>
    </row>
    <row r="1375" spans="1:2">
      <c r="A1375" s="219"/>
      <c r="B1375" s="220"/>
    </row>
    <row r="1376" spans="1:2">
      <c r="A1376" s="219"/>
      <c r="B1376" s="220"/>
    </row>
    <row r="1377" spans="1:2">
      <c r="A1377" s="219"/>
      <c r="B1377" s="220"/>
    </row>
    <row r="1378" spans="1:2">
      <c r="A1378" s="219"/>
      <c r="B1378" s="220"/>
    </row>
    <row r="1379" spans="1:2">
      <c r="A1379" s="219"/>
      <c r="B1379" s="220"/>
    </row>
    <row r="1380" spans="1:2">
      <c r="A1380" s="219"/>
      <c r="B1380" s="220"/>
    </row>
    <row r="1381" spans="1:2">
      <c r="A1381" s="219"/>
      <c r="B1381" s="220"/>
    </row>
    <row r="1382" spans="1:2">
      <c r="A1382" s="219"/>
      <c r="B1382" s="220"/>
    </row>
    <row r="1383" spans="1:2">
      <c r="A1383" s="219"/>
      <c r="B1383" s="220"/>
    </row>
    <row r="1384" spans="1:2">
      <c r="A1384" s="219"/>
      <c r="B1384" s="220"/>
    </row>
    <row r="1385" spans="1:2">
      <c r="A1385" s="219"/>
      <c r="B1385" s="220"/>
    </row>
    <row r="1386" spans="1:2">
      <c r="A1386" s="219"/>
      <c r="B1386" s="220"/>
    </row>
    <row r="1387" spans="1:2">
      <c r="A1387" s="219"/>
      <c r="B1387" s="220"/>
    </row>
    <row r="1388" spans="1:2">
      <c r="A1388" s="219"/>
      <c r="B1388" s="220"/>
    </row>
    <row r="1389" spans="1:2">
      <c r="A1389" s="219"/>
      <c r="B1389" s="220"/>
    </row>
    <row r="1390" spans="1:2">
      <c r="A1390" s="219"/>
      <c r="B1390" s="220"/>
    </row>
    <row r="1391" spans="1:2">
      <c r="A1391" s="219"/>
      <c r="B1391" s="220"/>
    </row>
    <row r="1392" spans="1:2">
      <c r="A1392" s="219"/>
      <c r="B1392" s="220"/>
    </row>
    <row r="1393" spans="1:2">
      <c r="A1393" s="219"/>
      <c r="B1393" s="220"/>
    </row>
    <row r="1394" spans="1:2">
      <c r="A1394" s="219"/>
      <c r="B1394" s="220"/>
    </row>
    <row r="1395" spans="1:2">
      <c r="A1395" s="219"/>
      <c r="B1395" s="220"/>
    </row>
    <row r="1396" spans="1:2">
      <c r="A1396" s="219"/>
      <c r="B1396" s="220"/>
    </row>
    <row r="1397" spans="1:2">
      <c r="A1397" s="219"/>
      <c r="B1397" s="220"/>
    </row>
    <row r="1398" spans="1:2">
      <c r="A1398" s="219"/>
      <c r="B1398" s="220"/>
    </row>
    <row r="1399" spans="1:2">
      <c r="A1399" s="219"/>
      <c r="B1399" s="220"/>
    </row>
    <row r="1400" spans="1:2">
      <c r="A1400" s="219"/>
      <c r="B1400" s="220"/>
    </row>
    <row r="1401" spans="1:2">
      <c r="A1401" s="219"/>
      <c r="B1401" s="220"/>
    </row>
    <row r="1402" spans="1:2">
      <c r="A1402" s="219"/>
      <c r="B1402" s="220"/>
    </row>
    <row r="1403" spans="1:2">
      <c r="A1403" s="219"/>
      <c r="B1403" s="220"/>
    </row>
    <row r="1404" spans="1:2">
      <c r="A1404" s="219"/>
      <c r="B1404" s="220"/>
    </row>
    <row r="1405" spans="1:2">
      <c r="A1405" s="219"/>
      <c r="B1405" s="220"/>
    </row>
    <row r="1406" spans="1:2">
      <c r="A1406" s="219"/>
      <c r="B1406" s="220"/>
    </row>
    <row r="1407" spans="1:2">
      <c r="A1407" s="219"/>
      <c r="B1407" s="220"/>
    </row>
    <row r="1408" spans="1:2">
      <c r="A1408" s="219"/>
      <c r="B1408" s="220"/>
    </row>
    <row r="1409" spans="1:2">
      <c r="A1409" s="219"/>
      <c r="B1409" s="220"/>
    </row>
    <row r="1410" spans="1:2">
      <c r="A1410" s="219"/>
      <c r="B1410" s="220"/>
    </row>
    <row r="1411" spans="1:2">
      <c r="A1411" s="219"/>
      <c r="B1411" s="220"/>
    </row>
    <row r="1412" spans="1:2">
      <c r="A1412" s="219"/>
      <c r="B1412" s="220"/>
    </row>
    <row r="1413" spans="1:2">
      <c r="A1413" s="219"/>
      <c r="B1413" s="220"/>
    </row>
    <row r="1414" spans="1:2">
      <c r="A1414" s="219"/>
      <c r="B1414" s="220"/>
    </row>
    <row r="1415" spans="1:2">
      <c r="A1415" s="219"/>
      <c r="B1415" s="220"/>
    </row>
    <row r="1416" spans="1:2">
      <c r="A1416" s="219"/>
      <c r="B1416" s="220"/>
    </row>
    <row r="1417" spans="1:2">
      <c r="A1417" s="219"/>
      <c r="B1417" s="220"/>
    </row>
    <row r="1418" spans="1:2">
      <c r="A1418" s="219"/>
      <c r="B1418" s="220"/>
    </row>
    <row r="1419" spans="1:2">
      <c r="A1419" s="219"/>
      <c r="B1419" s="220"/>
    </row>
    <row r="1420" spans="1:2">
      <c r="A1420" s="219"/>
      <c r="B1420" s="220"/>
    </row>
    <row r="1421" spans="1:2">
      <c r="A1421" s="219"/>
      <c r="B1421" s="220"/>
    </row>
    <row r="1422" spans="1:2">
      <c r="A1422" s="219"/>
      <c r="B1422" s="220"/>
    </row>
    <row r="1423" spans="1:2">
      <c r="A1423" s="219"/>
      <c r="B1423" s="220"/>
    </row>
    <row r="1424" spans="1:2">
      <c r="A1424" s="219"/>
      <c r="B1424" s="220"/>
    </row>
    <row r="1425" spans="1:2">
      <c r="A1425" s="219"/>
      <c r="B1425" s="220"/>
    </row>
    <row r="1426" spans="1:2">
      <c r="A1426" s="219"/>
      <c r="B1426" s="220"/>
    </row>
    <row r="1427" spans="1:2">
      <c r="A1427" s="219"/>
      <c r="B1427" s="220"/>
    </row>
    <row r="1428" spans="1:2">
      <c r="A1428" s="219"/>
      <c r="B1428" s="220"/>
    </row>
    <row r="1429" spans="1:2">
      <c r="A1429" s="219"/>
      <c r="B1429" s="220"/>
    </row>
    <row r="1430" spans="1:2">
      <c r="A1430" s="219"/>
      <c r="B1430" s="220"/>
    </row>
    <row r="1431" spans="1:2">
      <c r="A1431" s="219"/>
      <c r="B1431" s="220"/>
    </row>
    <row r="1432" spans="1:2">
      <c r="A1432" s="219"/>
      <c r="B1432" s="220"/>
    </row>
    <row r="1433" spans="1:2">
      <c r="A1433" s="219"/>
      <c r="B1433" s="220"/>
    </row>
    <row r="1434" spans="1:2">
      <c r="A1434" s="219"/>
      <c r="B1434" s="220"/>
    </row>
    <row r="1435" spans="1:2">
      <c r="A1435" s="219"/>
      <c r="B1435" s="220"/>
    </row>
    <row r="1436" spans="1:2">
      <c r="A1436" s="219"/>
      <c r="B1436" s="220"/>
    </row>
    <row r="1437" spans="1:2">
      <c r="A1437" s="219"/>
      <c r="B1437" s="220"/>
    </row>
    <row r="1438" spans="1:2">
      <c r="A1438" s="219"/>
      <c r="B1438" s="220"/>
    </row>
    <row r="1439" spans="1:2">
      <c r="A1439" s="219"/>
      <c r="B1439" s="220"/>
    </row>
    <row r="1440" spans="1:2">
      <c r="A1440" s="219"/>
      <c r="B1440" s="220"/>
    </row>
    <row r="1441" spans="1:2">
      <c r="A1441" s="219"/>
      <c r="B1441" s="220"/>
    </row>
    <row r="1442" spans="1:2">
      <c r="A1442" s="219"/>
      <c r="B1442" s="220"/>
    </row>
    <row r="1443" spans="1:2">
      <c r="A1443" s="219"/>
      <c r="B1443" s="220"/>
    </row>
    <row r="1444" spans="1:2">
      <c r="A1444" s="219"/>
      <c r="B1444" s="220"/>
    </row>
    <row r="1445" spans="1:2">
      <c r="A1445" s="219"/>
      <c r="B1445" s="220"/>
    </row>
    <row r="1446" spans="1:2">
      <c r="A1446" s="219"/>
      <c r="B1446" s="220"/>
    </row>
    <row r="1447" spans="1:2">
      <c r="A1447" s="219"/>
      <c r="B1447" s="220"/>
    </row>
    <row r="1448" spans="1:2">
      <c r="A1448" s="219"/>
      <c r="B1448" s="220"/>
    </row>
    <row r="1449" spans="1:2">
      <c r="A1449" s="219"/>
      <c r="B1449" s="220"/>
    </row>
    <row r="1450" spans="1:2">
      <c r="A1450" s="219"/>
      <c r="B1450" s="220"/>
    </row>
    <row r="1451" spans="1:2">
      <c r="A1451" s="219"/>
      <c r="B1451" s="220"/>
    </row>
    <row r="1452" spans="1:2">
      <c r="A1452" s="219"/>
      <c r="B1452" s="220"/>
    </row>
    <row r="1453" spans="1:2">
      <c r="A1453" s="219"/>
      <c r="B1453" s="220"/>
    </row>
    <row r="1454" spans="1:2">
      <c r="A1454" s="219"/>
      <c r="B1454" s="220"/>
    </row>
    <row r="1455" spans="1:2">
      <c r="A1455" s="219"/>
      <c r="B1455" s="220"/>
    </row>
    <row r="1456" spans="1:2">
      <c r="A1456" s="219"/>
      <c r="B1456" s="220"/>
    </row>
    <row r="1457" spans="1:2">
      <c r="A1457" s="219"/>
      <c r="B1457" s="220"/>
    </row>
    <row r="1458" spans="1:2">
      <c r="A1458" s="219"/>
      <c r="B1458" s="220"/>
    </row>
    <row r="1459" spans="1:2">
      <c r="A1459" s="219"/>
      <c r="B1459" s="220"/>
    </row>
    <row r="1460" spans="1:2">
      <c r="A1460" s="219"/>
      <c r="B1460" s="220"/>
    </row>
    <row r="1461" spans="1:2">
      <c r="A1461" s="219"/>
      <c r="B1461" s="220"/>
    </row>
    <row r="1462" spans="1:2">
      <c r="A1462" s="219"/>
      <c r="B1462" s="220"/>
    </row>
    <row r="1463" spans="1:2">
      <c r="A1463" s="219"/>
      <c r="B1463" s="220"/>
    </row>
    <row r="1464" spans="1:2">
      <c r="A1464" s="219"/>
      <c r="B1464" s="220"/>
    </row>
    <row r="1465" spans="1:2">
      <c r="A1465" s="219"/>
      <c r="B1465" s="220"/>
    </row>
    <row r="1466" spans="1:2">
      <c r="A1466" s="219"/>
      <c r="B1466" s="220"/>
    </row>
    <row r="1467" spans="1:2">
      <c r="A1467" s="219"/>
      <c r="B1467" s="220"/>
    </row>
    <row r="1468" spans="1:2">
      <c r="A1468" s="219"/>
      <c r="B1468" s="220"/>
    </row>
    <row r="1469" spans="1:2">
      <c r="A1469" s="219"/>
      <c r="B1469" s="220"/>
    </row>
    <row r="1470" spans="1:2">
      <c r="A1470" s="219"/>
      <c r="B1470" s="220"/>
    </row>
    <row r="1471" spans="1:2">
      <c r="A1471" s="219"/>
      <c r="B1471" s="220"/>
    </row>
    <row r="1472" spans="1:2">
      <c r="A1472" s="219"/>
      <c r="B1472" s="220"/>
    </row>
    <row r="1473" spans="1:2">
      <c r="A1473" s="219"/>
      <c r="B1473" s="220"/>
    </row>
    <row r="1474" spans="1:2">
      <c r="A1474" s="219"/>
      <c r="B1474" s="220"/>
    </row>
    <row r="1475" spans="1:2">
      <c r="A1475" s="219"/>
      <c r="B1475" s="220"/>
    </row>
    <row r="1476" spans="1:2">
      <c r="A1476" s="219"/>
      <c r="B1476" s="220"/>
    </row>
    <row r="1477" spans="1:2">
      <c r="A1477" s="219"/>
      <c r="B1477" s="220"/>
    </row>
    <row r="1478" spans="1:2">
      <c r="A1478" s="219"/>
      <c r="B1478" s="220"/>
    </row>
    <row r="1479" spans="1:2">
      <c r="A1479" s="219"/>
      <c r="B1479" s="220"/>
    </row>
    <row r="1480" spans="1:2">
      <c r="A1480" s="219"/>
      <c r="B1480" s="220"/>
    </row>
    <row r="1481" spans="1:2">
      <c r="A1481" s="219"/>
      <c r="B1481" s="220"/>
    </row>
    <row r="1482" spans="1:2">
      <c r="A1482" s="219"/>
      <c r="B1482" s="220"/>
    </row>
    <row r="1483" spans="1:2">
      <c r="A1483" s="219"/>
      <c r="B1483" s="220"/>
    </row>
    <row r="1484" spans="1:2">
      <c r="A1484" s="219"/>
      <c r="B1484" s="220"/>
    </row>
    <row r="1485" spans="1:2">
      <c r="A1485" s="219"/>
      <c r="B1485" s="220"/>
    </row>
    <row r="1486" spans="1:2">
      <c r="A1486" s="219"/>
      <c r="B1486" s="220"/>
    </row>
    <row r="1487" spans="1:2">
      <c r="A1487" s="219"/>
      <c r="B1487" s="220"/>
    </row>
    <row r="1488" spans="1:2">
      <c r="A1488" s="219"/>
      <c r="B1488" s="220"/>
    </row>
    <row r="1489" spans="1:2">
      <c r="A1489" s="219"/>
      <c r="B1489" s="220"/>
    </row>
    <row r="1490" spans="1:2">
      <c r="A1490" s="219"/>
      <c r="B1490" s="220"/>
    </row>
    <row r="1491" spans="1:2">
      <c r="A1491" s="219"/>
      <c r="B1491" s="220"/>
    </row>
    <row r="1492" spans="1:2">
      <c r="A1492" s="219"/>
      <c r="B1492" s="220"/>
    </row>
    <row r="1493" spans="1:2">
      <c r="A1493" s="219"/>
      <c r="B1493" s="220"/>
    </row>
    <row r="1494" spans="1:2">
      <c r="A1494" s="219"/>
      <c r="B1494" s="220"/>
    </row>
    <row r="1495" spans="1:2">
      <c r="A1495" s="219"/>
      <c r="B1495" s="220"/>
    </row>
    <row r="1496" spans="1:2">
      <c r="A1496" s="219"/>
      <c r="B1496" s="220"/>
    </row>
    <row r="1497" spans="1:2">
      <c r="A1497" s="219"/>
      <c r="B1497" s="220"/>
    </row>
    <row r="1498" spans="1:2">
      <c r="A1498" s="219"/>
      <c r="B1498" s="220"/>
    </row>
    <row r="1499" spans="1:2">
      <c r="A1499" s="219"/>
      <c r="B1499" s="220"/>
    </row>
    <row r="1500" spans="1:2">
      <c r="A1500" s="219"/>
      <c r="B1500" s="220"/>
    </row>
    <row r="1501" spans="1:2">
      <c r="A1501" s="219"/>
      <c r="B1501" s="220"/>
    </row>
    <row r="1502" spans="1:2">
      <c r="A1502" s="219"/>
      <c r="B1502" s="220"/>
    </row>
    <row r="1503" spans="1:2">
      <c r="A1503" s="219"/>
      <c r="B1503" s="220"/>
    </row>
    <row r="1504" spans="1:2">
      <c r="A1504" s="219"/>
      <c r="B1504" s="220"/>
    </row>
    <row r="1505" spans="1:2">
      <c r="A1505" s="219"/>
      <c r="B1505" s="220"/>
    </row>
    <row r="1506" spans="1:2">
      <c r="A1506" s="219"/>
      <c r="B1506" s="220"/>
    </row>
    <row r="1507" spans="1:2">
      <c r="A1507" s="219"/>
      <c r="B1507" s="220"/>
    </row>
    <row r="1508" spans="1:2">
      <c r="A1508" s="219"/>
      <c r="B1508" s="220"/>
    </row>
    <row r="1509" spans="1:2">
      <c r="A1509" s="219"/>
      <c r="B1509" s="220"/>
    </row>
    <row r="1510" spans="1:2">
      <c r="A1510" s="219"/>
      <c r="B1510" s="220"/>
    </row>
    <row r="1511" spans="1:2">
      <c r="A1511" s="219"/>
      <c r="B1511" s="220"/>
    </row>
    <row r="1512" spans="1:2">
      <c r="A1512" s="219"/>
      <c r="B1512" s="220"/>
    </row>
    <row r="1513" spans="1:2">
      <c r="A1513" s="219"/>
      <c r="B1513" s="220"/>
    </row>
    <row r="1514" spans="1:2">
      <c r="A1514" s="219"/>
      <c r="B1514" s="220"/>
    </row>
    <row r="1515" spans="1:2">
      <c r="A1515" s="219"/>
      <c r="B1515" s="220"/>
    </row>
    <row r="1516" spans="1:2">
      <c r="A1516" s="219"/>
      <c r="B1516" s="220"/>
    </row>
    <row r="1517" spans="1:2">
      <c r="A1517" s="219"/>
      <c r="B1517" s="220"/>
    </row>
    <row r="1518" spans="1:2">
      <c r="A1518" s="219"/>
      <c r="B1518" s="220"/>
    </row>
    <row r="1519" spans="1:2">
      <c r="A1519" s="219"/>
      <c r="B1519" s="220"/>
    </row>
    <row r="1520" spans="1:2">
      <c r="A1520" s="219"/>
      <c r="B1520" s="220"/>
    </row>
    <row r="1521" spans="1:2">
      <c r="A1521" s="219"/>
      <c r="B1521" s="220"/>
    </row>
    <row r="1522" spans="1:2">
      <c r="A1522" s="219"/>
      <c r="B1522" s="220"/>
    </row>
    <row r="1523" spans="1:2">
      <c r="A1523" s="219"/>
      <c r="B1523" s="220"/>
    </row>
    <row r="1524" spans="1:2">
      <c r="A1524" s="219"/>
      <c r="B1524" s="220"/>
    </row>
    <row r="1525" spans="1:2">
      <c r="A1525" s="219"/>
      <c r="B1525" s="220"/>
    </row>
    <row r="1526" spans="1:2">
      <c r="A1526" s="219"/>
      <c r="B1526" s="220"/>
    </row>
    <row r="1527" spans="1:2">
      <c r="A1527" s="219"/>
      <c r="B1527" s="220"/>
    </row>
    <row r="1528" spans="1:2">
      <c r="A1528" s="219"/>
      <c r="B1528" s="220"/>
    </row>
    <row r="1529" spans="1:2">
      <c r="A1529" s="219"/>
      <c r="B1529" s="220"/>
    </row>
    <row r="1530" spans="1:2">
      <c r="A1530" s="219"/>
      <c r="B1530" s="220"/>
    </row>
    <row r="1531" spans="1:2">
      <c r="A1531" s="219"/>
      <c r="B1531" s="220"/>
    </row>
    <row r="1532" spans="1:2">
      <c r="A1532" s="219"/>
      <c r="B1532" s="220"/>
    </row>
    <row r="1533" spans="1:2">
      <c r="A1533" s="219"/>
      <c r="B1533" s="220"/>
    </row>
    <row r="1534" spans="1:2">
      <c r="A1534" s="219"/>
      <c r="B1534" s="220"/>
    </row>
    <row r="1535" spans="1:2">
      <c r="A1535" s="219"/>
      <c r="B1535" s="220"/>
    </row>
    <row r="1536" spans="1:2">
      <c r="A1536" s="219"/>
      <c r="B1536" s="220"/>
    </row>
    <row r="1537" spans="1:2">
      <c r="A1537" s="219"/>
      <c r="B1537" s="220"/>
    </row>
    <row r="1538" spans="1:2">
      <c r="A1538" s="219"/>
      <c r="B1538" s="220"/>
    </row>
    <row r="1539" spans="1:2">
      <c r="A1539" s="219"/>
      <c r="B1539" s="220"/>
    </row>
    <row r="1540" spans="1:2">
      <c r="A1540" s="219"/>
      <c r="B1540" s="220"/>
    </row>
    <row r="1541" spans="1:2">
      <c r="A1541" s="219"/>
      <c r="B1541" s="220"/>
    </row>
    <row r="1542" spans="1:2">
      <c r="A1542" s="219"/>
      <c r="B1542" s="220"/>
    </row>
    <row r="1543" spans="1:2">
      <c r="A1543" s="219"/>
      <c r="B1543" s="220"/>
    </row>
    <row r="1544" spans="1:2">
      <c r="A1544" s="219"/>
      <c r="B1544" s="220"/>
    </row>
    <row r="1545" spans="1:2">
      <c r="A1545" s="219"/>
      <c r="B1545" s="220"/>
    </row>
    <row r="1546" spans="1:2">
      <c r="A1546" s="219"/>
      <c r="B1546" s="220"/>
    </row>
    <row r="1547" spans="1:2">
      <c r="A1547" s="219"/>
      <c r="B1547" s="220"/>
    </row>
    <row r="1548" spans="1:2">
      <c r="A1548" s="219"/>
      <c r="B1548" s="220"/>
    </row>
    <row r="1549" spans="1:2">
      <c r="A1549" s="219"/>
      <c r="B1549" s="220"/>
    </row>
    <row r="1550" spans="1:2">
      <c r="A1550" s="219"/>
      <c r="B1550" s="220"/>
    </row>
    <row r="1551" spans="1:2">
      <c r="A1551" s="219"/>
      <c r="B1551" s="220"/>
    </row>
    <row r="1552" spans="1:2">
      <c r="A1552" s="219"/>
      <c r="B1552" s="220"/>
    </row>
    <row r="1553" spans="1:2">
      <c r="A1553" s="219"/>
      <c r="B1553" s="220"/>
    </row>
    <row r="1554" spans="1:2">
      <c r="A1554" s="219"/>
      <c r="B1554" s="220"/>
    </row>
    <row r="1555" spans="1:2">
      <c r="A1555" s="219"/>
      <c r="B1555" s="220"/>
    </row>
    <row r="1556" spans="1:2">
      <c r="A1556" s="219"/>
      <c r="B1556" s="220"/>
    </row>
    <row r="1557" spans="1:2">
      <c r="A1557" s="219"/>
      <c r="B1557" s="220"/>
    </row>
    <row r="1558" spans="1:2">
      <c r="A1558" s="219"/>
      <c r="B1558" s="220"/>
    </row>
    <row r="1559" spans="1:2">
      <c r="A1559" s="219"/>
      <c r="B1559" s="220"/>
    </row>
    <row r="1560" spans="1:2">
      <c r="A1560" s="219"/>
      <c r="B1560" s="220"/>
    </row>
    <row r="1561" spans="1:2">
      <c r="A1561" s="219"/>
      <c r="B1561" s="220"/>
    </row>
    <row r="1562" spans="1:2">
      <c r="A1562" s="219"/>
      <c r="B1562" s="220"/>
    </row>
    <row r="1563" spans="1:2">
      <c r="A1563" s="219"/>
      <c r="B1563" s="220"/>
    </row>
    <row r="1564" spans="1:2">
      <c r="A1564" s="219"/>
      <c r="B1564" s="220"/>
    </row>
    <row r="1565" spans="1:2">
      <c r="A1565" s="219"/>
      <c r="B1565" s="220"/>
    </row>
    <row r="1566" spans="1:2">
      <c r="A1566" s="219"/>
      <c r="B1566" s="220"/>
    </row>
    <row r="1567" spans="1:2">
      <c r="A1567" s="219"/>
      <c r="B1567" s="220"/>
    </row>
    <row r="1568" spans="1:2">
      <c r="A1568" s="219"/>
      <c r="B1568" s="220"/>
    </row>
    <row r="1569" spans="1:2">
      <c r="A1569" s="219"/>
      <c r="B1569" s="220"/>
    </row>
    <row r="1570" spans="1:2">
      <c r="A1570" s="219"/>
      <c r="B1570" s="220"/>
    </row>
    <row r="1571" spans="1:2">
      <c r="A1571" s="219"/>
      <c r="B1571" s="220"/>
    </row>
    <row r="1572" spans="1:2">
      <c r="A1572" s="219"/>
      <c r="B1572" s="220"/>
    </row>
    <row r="1573" spans="1:2">
      <c r="A1573" s="219"/>
      <c r="B1573" s="220"/>
    </row>
    <row r="1574" spans="1:2">
      <c r="A1574" s="219"/>
      <c r="B1574" s="220"/>
    </row>
    <row r="1575" spans="1:2">
      <c r="A1575" s="219"/>
      <c r="B1575" s="220"/>
    </row>
    <row r="1576" spans="1:2">
      <c r="A1576" s="219"/>
      <c r="B1576" s="220"/>
    </row>
    <row r="1577" spans="1:2">
      <c r="A1577" s="219"/>
      <c r="B1577" s="220"/>
    </row>
    <row r="1578" spans="1:2">
      <c r="A1578" s="219"/>
      <c r="B1578" s="220"/>
    </row>
    <row r="1579" spans="1:2">
      <c r="A1579" s="219"/>
      <c r="B1579" s="220"/>
    </row>
    <row r="1580" spans="1:2">
      <c r="A1580" s="219"/>
      <c r="B1580" s="220"/>
    </row>
    <row r="1581" spans="1:2">
      <c r="A1581" s="219"/>
      <c r="B1581" s="220"/>
    </row>
    <row r="1582" spans="1:2">
      <c r="A1582" s="219"/>
      <c r="B1582" s="220"/>
    </row>
    <row r="1583" spans="1:2">
      <c r="A1583" s="219"/>
      <c r="B1583" s="220"/>
    </row>
    <row r="1584" spans="1:2">
      <c r="A1584" s="219"/>
      <c r="B1584" s="220"/>
    </row>
    <row r="1585" spans="1:2">
      <c r="A1585" s="219"/>
      <c r="B1585" s="220"/>
    </row>
    <row r="1586" spans="1:2">
      <c r="A1586" s="219"/>
      <c r="B1586" s="220"/>
    </row>
    <row r="1587" spans="1:2">
      <c r="A1587" s="219"/>
      <c r="B1587" s="220"/>
    </row>
    <row r="1588" spans="1:2">
      <c r="A1588" s="219"/>
      <c r="B1588" s="220"/>
    </row>
    <row r="1589" spans="1:2">
      <c r="A1589" s="219"/>
      <c r="B1589" s="220"/>
    </row>
    <row r="1590" spans="1:2">
      <c r="A1590" s="219"/>
      <c r="B1590" s="220"/>
    </row>
    <row r="1591" spans="1:2">
      <c r="A1591" s="219"/>
      <c r="B1591" s="220"/>
    </row>
    <row r="1592" spans="1:2">
      <c r="A1592" s="219"/>
      <c r="B1592" s="220"/>
    </row>
    <row r="1593" spans="1:2">
      <c r="A1593" s="219"/>
      <c r="B1593" s="220"/>
    </row>
    <row r="1594" spans="1:2">
      <c r="A1594" s="219"/>
      <c r="B1594" s="220"/>
    </row>
    <row r="1595" spans="1:2">
      <c r="A1595" s="219"/>
      <c r="B1595" s="220"/>
    </row>
    <row r="1596" spans="1:2">
      <c r="A1596" s="219"/>
      <c r="B1596" s="220"/>
    </row>
    <row r="1597" spans="1:2">
      <c r="A1597" s="219"/>
      <c r="B1597" s="220"/>
    </row>
    <row r="1598" spans="1:2">
      <c r="A1598" s="219"/>
      <c r="B1598" s="220"/>
    </row>
    <row r="1599" spans="1:2">
      <c r="A1599" s="219"/>
      <c r="B1599" s="220"/>
    </row>
    <row r="1600" spans="1:2">
      <c r="A1600" s="219"/>
      <c r="B1600" s="220"/>
    </row>
    <row r="1601" spans="1:2">
      <c r="A1601" s="219"/>
      <c r="B1601" s="220"/>
    </row>
    <row r="1602" spans="1:2">
      <c r="A1602" s="219"/>
      <c r="B1602" s="220"/>
    </row>
    <row r="1603" spans="1:2">
      <c r="A1603" s="219"/>
      <c r="B1603" s="220"/>
    </row>
    <row r="1604" spans="1:2">
      <c r="A1604" s="219"/>
      <c r="B1604" s="220"/>
    </row>
    <row r="1605" spans="1:2">
      <c r="A1605" s="219"/>
      <c r="B1605" s="220"/>
    </row>
    <row r="1606" spans="1:2">
      <c r="A1606" s="219"/>
      <c r="B1606" s="220"/>
    </row>
    <row r="1607" spans="1:2">
      <c r="A1607" s="219"/>
      <c r="B1607" s="220"/>
    </row>
    <row r="1608" spans="1:2">
      <c r="A1608" s="219"/>
      <c r="B1608" s="220"/>
    </row>
    <row r="1609" spans="1:2">
      <c r="A1609" s="219"/>
      <c r="B1609" s="220"/>
    </row>
    <row r="1610" spans="1:2">
      <c r="A1610" s="219"/>
      <c r="B1610" s="220"/>
    </row>
    <row r="1611" spans="1:2">
      <c r="A1611" s="219"/>
      <c r="B1611" s="220"/>
    </row>
    <row r="1612" spans="1:2">
      <c r="A1612" s="219"/>
      <c r="B1612" s="220"/>
    </row>
    <row r="1613" spans="1:2">
      <c r="A1613" s="219"/>
      <c r="B1613" s="220"/>
    </row>
    <row r="1614" spans="1:2">
      <c r="A1614" s="219"/>
      <c r="B1614" s="220"/>
    </row>
    <row r="1615" spans="1:2">
      <c r="A1615" s="219"/>
      <c r="B1615" s="220"/>
    </row>
    <row r="1616" spans="1:2">
      <c r="A1616" s="219"/>
      <c r="B1616" s="220"/>
    </row>
    <row r="1617" spans="1:2">
      <c r="A1617" s="219"/>
      <c r="B1617" s="220"/>
    </row>
    <row r="1618" spans="1:2">
      <c r="A1618" s="219"/>
      <c r="B1618" s="220"/>
    </row>
    <row r="1619" spans="1:2">
      <c r="A1619" s="219"/>
      <c r="B1619" s="220"/>
    </row>
    <row r="1620" spans="1:2">
      <c r="A1620" s="219"/>
      <c r="B1620" s="220"/>
    </row>
    <row r="1621" spans="1:2">
      <c r="A1621" s="219"/>
      <c r="B1621" s="220"/>
    </row>
    <row r="1622" spans="1:2">
      <c r="A1622" s="219"/>
      <c r="B1622" s="220"/>
    </row>
    <row r="1623" spans="1:2">
      <c r="A1623" s="219"/>
      <c r="B1623" s="220"/>
    </row>
    <row r="1624" spans="1:2">
      <c r="A1624" s="219"/>
      <c r="B1624" s="220"/>
    </row>
    <row r="1625" spans="1:2">
      <c r="A1625" s="219"/>
      <c r="B1625" s="220"/>
    </row>
    <row r="1626" spans="1:2">
      <c r="A1626" s="219"/>
      <c r="B1626" s="220"/>
    </row>
    <row r="1627" spans="1:2">
      <c r="A1627" s="219"/>
      <c r="B1627" s="220"/>
    </row>
    <row r="1628" spans="1:2">
      <c r="A1628" s="219"/>
      <c r="B1628" s="220"/>
    </row>
    <row r="1629" spans="1:2">
      <c r="A1629" s="219"/>
      <c r="B1629" s="220"/>
    </row>
    <row r="1630" spans="1:2">
      <c r="A1630" s="219"/>
      <c r="B1630" s="220"/>
    </row>
    <row r="1631" spans="1:2">
      <c r="A1631" s="219"/>
      <c r="B1631" s="220"/>
    </row>
    <row r="1632" spans="1:2">
      <c r="A1632" s="219"/>
      <c r="B1632" s="220"/>
    </row>
    <row r="1633" spans="1:2">
      <c r="A1633" s="219"/>
      <c r="B1633" s="220"/>
    </row>
    <row r="1634" spans="1:2">
      <c r="A1634" s="219"/>
      <c r="B1634" s="220"/>
    </row>
    <row r="1635" spans="1:2">
      <c r="A1635" s="219"/>
      <c r="B1635" s="220"/>
    </row>
    <row r="1636" spans="1:2">
      <c r="A1636" s="219"/>
      <c r="B1636" s="220"/>
    </row>
    <row r="1637" spans="1:2">
      <c r="A1637" s="219"/>
      <c r="B1637" s="220"/>
    </row>
    <row r="1638" spans="1:2">
      <c r="A1638" s="219"/>
      <c r="B1638" s="220"/>
    </row>
    <row r="1639" spans="1:2">
      <c r="A1639" s="219"/>
      <c r="B1639" s="220"/>
    </row>
    <row r="1640" spans="1:2">
      <c r="A1640" s="219"/>
      <c r="B1640" s="220"/>
    </row>
    <row r="1641" spans="1:2">
      <c r="A1641" s="219"/>
      <c r="B1641" s="220"/>
    </row>
    <row r="1642" spans="1:2">
      <c r="A1642" s="219"/>
      <c r="B1642" s="220"/>
    </row>
    <row r="1643" spans="1:2">
      <c r="A1643" s="219"/>
      <c r="B1643" s="220"/>
    </row>
    <row r="1644" spans="1:2">
      <c r="A1644" s="219"/>
      <c r="B1644" s="220"/>
    </row>
    <row r="1645" spans="1:2">
      <c r="A1645" s="219"/>
      <c r="B1645" s="220"/>
    </row>
    <row r="1646" spans="1:2">
      <c r="A1646" s="219"/>
      <c r="B1646" s="220"/>
    </row>
    <row r="1647" spans="1:2">
      <c r="A1647" s="219"/>
      <c r="B1647" s="220"/>
    </row>
    <row r="1648" spans="1:2">
      <c r="A1648" s="219"/>
      <c r="B1648" s="220"/>
    </row>
    <row r="1649" spans="1:2">
      <c r="A1649" s="219"/>
      <c r="B1649" s="220"/>
    </row>
    <row r="1650" spans="1:2">
      <c r="A1650" s="219"/>
      <c r="B1650" s="220"/>
    </row>
    <row r="1651" spans="1:2">
      <c r="A1651" s="219"/>
      <c r="B1651" s="220"/>
    </row>
    <row r="1652" spans="1:2">
      <c r="A1652" s="219"/>
      <c r="B1652" s="220"/>
    </row>
    <row r="1653" spans="1:2">
      <c r="A1653" s="219"/>
      <c r="B1653" s="220"/>
    </row>
    <row r="1654" spans="1:2">
      <c r="A1654" s="219"/>
      <c r="B1654" s="220"/>
    </row>
    <row r="1655" spans="1:2">
      <c r="A1655" s="219"/>
      <c r="B1655" s="220"/>
    </row>
    <row r="1656" spans="1:2">
      <c r="A1656" s="219"/>
      <c r="B1656" s="220"/>
    </row>
    <row r="1657" spans="1:2">
      <c r="A1657" s="219"/>
      <c r="B1657" s="220"/>
    </row>
    <row r="1658" spans="1:2">
      <c r="A1658" s="219"/>
      <c r="B1658" s="220"/>
    </row>
    <row r="1659" spans="1:2">
      <c r="A1659" s="219"/>
      <c r="B1659" s="220"/>
    </row>
    <row r="1660" spans="1:2">
      <c r="A1660" s="219"/>
      <c r="B1660" s="220"/>
    </row>
    <row r="1661" spans="1:2">
      <c r="A1661" s="219"/>
      <c r="B1661" s="220"/>
    </row>
    <row r="1662" spans="1:2">
      <c r="A1662" s="219"/>
      <c r="B1662" s="220"/>
    </row>
    <row r="1663" spans="1:2">
      <c r="A1663" s="219"/>
      <c r="B1663" s="220"/>
    </row>
    <row r="1664" spans="1:2">
      <c r="A1664" s="219"/>
      <c r="B1664" s="220"/>
    </row>
    <row r="1665" spans="1:2">
      <c r="A1665" s="219"/>
      <c r="B1665" s="220"/>
    </row>
    <row r="1666" spans="1:2">
      <c r="A1666" s="219"/>
      <c r="B1666" s="220"/>
    </row>
    <row r="1667" spans="1:2">
      <c r="A1667" s="219"/>
      <c r="B1667" s="220"/>
    </row>
    <row r="1668" spans="1:2">
      <c r="A1668" s="219"/>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8"/>
  <sheetViews>
    <sheetView workbookViewId="0"/>
  </sheetViews>
  <sheetFormatPr defaultColWidth="9.140625" defaultRowHeight="11.25"/>
  <cols>
    <col min="1" max="1" width="21.5703125" style="27" customWidth="1"/>
    <col min="2" max="2" width="6" style="27" bestFit="1" customWidth="1"/>
    <col min="3" max="3" width="9.42578125" style="27" bestFit="1" customWidth="1"/>
    <col min="4" max="4" width="10.7109375" style="27" bestFit="1" customWidth="1"/>
    <col min="5" max="16384" width="9.140625" style="27"/>
  </cols>
  <sheetData>
    <row r="1" spans="1:4" s="154" customFormat="1" ht="10.5">
      <c r="A1" s="39" t="s">
        <v>7</v>
      </c>
      <c r="B1" s="39"/>
      <c r="C1" s="153"/>
    </row>
    <row r="2" spans="1:4" s="154" customFormat="1" ht="10.5">
      <c r="A2" s="39" t="s">
        <v>104</v>
      </c>
      <c r="B2" s="39"/>
      <c r="C2" s="153"/>
    </row>
    <row r="3" spans="1:4" s="154" customFormat="1" ht="10.5">
      <c r="A3" s="30" t="s">
        <v>177</v>
      </c>
      <c r="B3" s="30"/>
      <c r="C3" s="153"/>
    </row>
    <row r="4" spans="1:4">
      <c r="A4" s="33" t="s">
        <v>360</v>
      </c>
      <c r="B4" s="33"/>
      <c r="C4" s="32"/>
    </row>
    <row r="5" spans="1:4" ht="36.75" customHeight="1">
      <c r="A5" s="289" t="s">
        <v>176</v>
      </c>
      <c r="B5" s="289"/>
      <c r="C5" s="289"/>
    </row>
    <row r="6" spans="1:4">
      <c r="A6" s="56" t="s">
        <v>165</v>
      </c>
      <c r="B6" s="56"/>
      <c r="C6" s="33"/>
    </row>
    <row r="7" spans="1:4">
      <c r="A7" s="29" t="s">
        <v>175</v>
      </c>
      <c r="B7" s="29"/>
      <c r="C7" s="33"/>
    </row>
    <row r="10" spans="1:4" s="214" customFormat="1">
      <c r="A10" s="166"/>
      <c r="B10" s="26" t="s">
        <v>174</v>
      </c>
      <c r="C10" s="26" t="s">
        <v>173</v>
      </c>
      <c r="D10" s="26" t="s">
        <v>172</v>
      </c>
    </row>
    <row r="11" spans="1:4">
      <c r="A11" s="161" t="s">
        <v>171</v>
      </c>
      <c r="B11" s="33">
        <v>319</v>
      </c>
      <c r="C11" s="33">
        <v>218</v>
      </c>
      <c r="D11" s="44">
        <v>111</v>
      </c>
    </row>
    <row r="12" spans="1:4">
      <c r="A12" s="161" t="s">
        <v>170</v>
      </c>
      <c r="B12" s="33">
        <v>343</v>
      </c>
      <c r="C12" s="33">
        <v>232</v>
      </c>
      <c r="D12" s="44">
        <v>111</v>
      </c>
    </row>
    <row r="13" spans="1:4">
      <c r="A13" s="161" t="s">
        <v>169</v>
      </c>
      <c r="B13" s="33">
        <v>296</v>
      </c>
      <c r="C13" s="33">
        <v>181</v>
      </c>
      <c r="D13" s="44">
        <v>115</v>
      </c>
    </row>
    <row r="14" spans="1:4">
      <c r="A14" s="161" t="s">
        <v>168</v>
      </c>
      <c r="B14" s="33">
        <v>262</v>
      </c>
      <c r="C14" s="33">
        <v>171</v>
      </c>
      <c r="D14" s="44">
        <v>91</v>
      </c>
    </row>
    <row r="15" spans="1:4">
      <c r="A15" s="33"/>
      <c r="B15" s="33"/>
      <c r="C15" s="88"/>
    </row>
    <row r="16" spans="1:4">
      <c r="A16" s="33"/>
      <c r="B16" s="33"/>
      <c r="C16" s="88"/>
    </row>
    <row r="17" spans="1:3">
      <c r="A17" s="33"/>
      <c r="B17" s="33"/>
      <c r="C17" s="88"/>
    </row>
    <row r="18" spans="1:3">
      <c r="A18" s="33"/>
      <c r="B18" s="33"/>
      <c r="C18" s="88"/>
    </row>
    <row r="19" spans="1:3">
      <c r="A19" s="33"/>
      <c r="B19" s="33"/>
      <c r="C19" s="88"/>
    </row>
    <row r="20" spans="1:3">
      <c r="A20" s="33"/>
      <c r="B20" s="33"/>
      <c r="C20" s="88"/>
    </row>
    <row r="21" spans="1:3">
      <c r="A21" s="34"/>
      <c r="B21" s="34"/>
    </row>
    <row r="22" spans="1:3">
      <c r="A22" s="34"/>
      <c r="B22" s="34"/>
      <c r="C22" s="33"/>
    </row>
    <row r="23" spans="1:3">
      <c r="A23" s="34"/>
      <c r="B23" s="34"/>
    </row>
    <row r="24" spans="1:3">
      <c r="A24" s="34"/>
      <c r="B24" s="34"/>
    </row>
    <row r="25" spans="1:3">
      <c r="A25" s="34"/>
      <c r="B25" s="34"/>
      <c r="C25" s="33"/>
    </row>
    <row r="26" spans="1:3">
      <c r="A26" s="34"/>
      <c r="B26" s="34"/>
    </row>
    <row r="27" spans="1:3">
      <c r="A27" s="34"/>
      <c r="B27" s="34"/>
    </row>
    <row r="28" spans="1:3">
      <c r="A28" s="34"/>
      <c r="B28" s="34"/>
      <c r="C28" s="33"/>
    </row>
    <row r="29" spans="1:3">
      <c r="A29" s="34"/>
      <c r="B29" s="34"/>
    </row>
    <row r="30" spans="1:3">
      <c r="A30" s="34"/>
      <c r="B30" s="34"/>
    </row>
    <row r="31" spans="1:3">
      <c r="A31" s="34"/>
      <c r="B31" s="34"/>
      <c r="C31" s="33"/>
    </row>
    <row r="32" spans="1:3">
      <c r="A32" s="34"/>
      <c r="B32" s="34"/>
    </row>
    <row r="33" spans="1:3">
      <c r="A33" s="34"/>
      <c r="B33" s="34"/>
    </row>
    <row r="34" spans="1:3">
      <c r="A34" s="34"/>
      <c r="B34" s="34"/>
      <c r="C34" s="33"/>
    </row>
    <row r="35" spans="1:3">
      <c r="A35" s="34"/>
      <c r="B35" s="34"/>
    </row>
    <row r="36" spans="1:3">
      <c r="A36" s="34"/>
      <c r="B36" s="34"/>
    </row>
    <row r="37" spans="1:3">
      <c r="A37" s="34"/>
      <c r="B37" s="34"/>
      <c r="C37" s="33"/>
    </row>
    <row r="38" spans="1:3">
      <c r="A38" s="34"/>
      <c r="B38" s="34"/>
    </row>
    <row r="39" spans="1:3">
      <c r="A39" s="34"/>
      <c r="B39" s="34"/>
    </row>
    <row r="40" spans="1:3">
      <c r="A40" s="34"/>
      <c r="B40" s="34"/>
      <c r="C40" s="33"/>
    </row>
    <row r="41" spans="1:3">
      <c r="A41" s="34"/>
      <c r="B41" s="34"/>
    </row>
    <row r="42" spans="1:3">
      <c r="A42" s="34"/>
      <c r="B42" s="34"/>
    </row>
    <row r="43" spans="1:3">
      <c r="A43" s="34"/>
      <c r="B43" s="34"/>
      <c r="C43" s="33"/>
    </row>
    <row r="44" spans="1:3">
      <c r="A44" s="34"/>
      <c r="B44" s="34"/>
    </row>
    <row r="45" spans="1:3">
      <c r="A45" s="34"/>
      <c r="B45" s="34"/>
    </row>
    <row r="46" spans="1:3">
      <c r="A46" s="34"/>
      <c r="B46" s="34"/>
      <c r="C46" s="33"/>
    </row>
    <row r="47" spans="1:3">
      <c r="A47" s="34"/>
      <c r="B47" s="34"/>
    </row>
    <row r="48" spans="1:3">
      <c r="A48" s="34"/>
      <c r="B48" s="34"/>
    </row>
    <row r="49" spans="1:3">
      <c r="A49" s="34"/>
      <c r="B49" s="34"/>
      <c r="C49" s="33"/>
    </row>
    <row r="50" spans="1:3">
      <c r="A50" s="34"/>
      <c r="B50" s="34"/>
    </row>
    <row r="51" spans="1:3">
      <c r="A51" s="34"/>
      <c r="B51" s="34"/>
    </row>
    <row r="52" spans="1:3">
      <c r="A52" s="34"/>
      <c r="B52" s="34"/>
      <c r="C52" s="33"/>
    </row>
    <row r="53" spans="1:3">
      <c r="A53" s="34"/>
      <c r="B53" s="34"/>
      <c r="C53" s="37"/>
    </row>
    <row r="54" spans="1:3">
      <c r="A54" s="34"/>
      <c r="B54" s="34"/>
      <c r="C54" s="37"/>
    </row>
    <row r="55" spans="1:3">
      <c r="A55" s="34"/>
      <c r="B55" s="34"/>
      <c r="C55" s="33"/>
    </row>
    <row r="56" spans="1:3">
      <c r="A56" s="34"/>
      <c r="B56" s="34"/>
    </row>
    <row r="57" spans="1:3">
      <c r="A57" s="34"/>
      <c r="B57" s="34"/>
    </row>
    <row r="58" spans="1:3">
      <c r="A58" s="34"/>
      <c r="B58" s="34"/>
      <c r="C58" s="33"/>
    </row>
    <row r="59" spans="1:3">
      <c r="A59" s="34"/>
      <c r="B59" s="34"/>
    </row>
    <row r="60" spans="1:3">
      <c r="A60" s="34"/>
      <c r="B60" s="34"/>
      <c r="C60" s="36"/>
    </row>
    <row r="61" spans="1:3">
      <c r="A61" s="34"/>
      <c r="B61" s="34"/>
      <c r="C61" s="36"/>
    </row>
    <row r="62" spans="1:3">
      <c r="A62" s="34"/>
      <c r="B62" s="34"/>
      <c r="C62" s="36"/>
    </row>
    <row r="63" spans="1:3">
      <c r="A63" s="34"/>
      <c r="B63" s="34"/>
      <c r="C63" s="35"/>
    </row>
    <row r="64" spans="1:3">
      <c r="A64" s="34"/>
      <c r="B64" s="34"/>
    </row>
    <row r="65" spans="1:3">
      <c r="A65" s="34"/>
      <c r="B65" s="34"/>
      <c r="C65" s="36"/>
    </row>
    <row r="66" spans="1:3">
      <c r="A66" s="34"/>
      <c r="B66" s="34"/>
      <c r="C66" s="35"/>
    </row>
    <row r="67" spans="1:3">
      <c r="A67" s="34"/>
      <c r="B67" s="34"/>
    </row>
    <row r="68" spans="1:3">
      <c r="A68" s="34"/>
      <c r="B68" s="34"/>
    </row>
    <row r="69" spans="1:3">
      <c r="A69" s="34"/>
      <c r="B69" s="34"/>
      <c r="C69" s="33"/>
    </row>
    <row r="70" spans="1:3">
      <c r="A70" s="34"/>
      <c r="B70" s="34"/>
    </row>
    <row r="71" spans="1:3">
      <c r="A71" s="34"/>
      <c r="B71" s="34"/>
    </row>
    <row r="72" spans="1:3">
      <c r="A72" s="34"/>
      <c r="B72" s="34"/>
      <c r="C72" s="33"/>
    </row>
    <row r="73" spans="1:3">
      <c r="A73" s="34"/>
      <c r="B73" s="34"/>
    </row>
    <row r="74" spans="1:3">
      <c r="A74" s="34"/>
      <c r="B74" s="34"/>
    </row>
    <row r="75" spans="1:3">
      <c r="A75" s="34"/>
      <c r="B75" s="34"/>
      <c r="C75" s="33"/>
    </row>
    <row r="76" spans="1:3">
      <c r="A76" s="34"/>
      <c r="B76" s="34"/>
    </row>
    <row r="77" spans="1:3">
      <c r="A77" s="34"/>
      <c r="B77" s="34"/>
    </row>
    <row r="78" spans="1:3">
      <c r="A78" s="34"/>
      <c r="B78" s="34"/>
      <c r="C78" s="33"/>
    </row>
    <row r="79" spans="1:3">
      <c r="A79" s="34"/>
      <c r="B79" s="34"/>
    </row>
    <row r="80" spans="1:3">
      <c r="A80" s="34"/>
      <c r="B80" s="34"/>
    </row>
    <row r="81" spans="1:3">
      <c r="A81" s="34"/>
      <c r="B81" s="34"/>
      <c r="C81" s="33"/>
    </row>
    <row r="82" spans="1:3">
      <c r="A82" s="34"/>
      <c r="B82" s="34"/>
    </row>
    <row r="83" spans="1:3">
      <c r="A83" s="34"/>
      <c r="B83" s="34"/>
    </row>
    <row r="84" spans="1:3">
      <c r="A84" s="34"/>
      <c r="B84" s="34"/>
      <c r="C84" s="33"/>
    </row>
    <row r="85" spans="1:3">
      <c r="A85" s="34"/>
      <c r="B85" s="34"/>
    </row>
    <row r="86" spans="1:3">
      <c r="A86" s="34"/>
      <c r="B86" s="34"/>
    </row>
    <row r="87" spans="1:3">
      <c r="A87" s="34"/>
      <c r="B87" s="34"/>
      <c r="C87" s="33"/>
    </row>
    <row r="88" spans="1:3">
      <c r="A88" s="34"/>
      <c r="B88" s="34"/>
    </row>
    <row r="89" spans="1:3">
      <c r="A89" s="34"/>
      <c r="B89" s="34"/>
    </row>
    <row r="90" spans="1:3">
      <c r="A90" s="34"/>
      <c r="B90" s="34"/>
      <c r="C90" s="33"/>
    </row>
    <row r="91" spans="1:3">
      <c r="A91" s="34"/>
      <c r="B91" s="34"/>
    </row>
    <row r="92" spans="1:3">
      <c r="A92" s="34"/>
      <c r="B92" s="34"/>
    </row>
    <row r="93" spans="1:3">
      <c r="A93" s="34"/>
      <c r="B93" s="34"/>
      <c r="C93" s="33"/>
    </row>
    <row r="94" spans="1:3">
      <c r="A94" s="34"/>
      <c r="B94" s="34"/>
    </row>
    <row r="95" spans="1:3">
      <c r="A95" s="34"/>
      <c r="B95" s="34"/>
    </row>
    <row r="96" spans="1:3">
      <c r="A96" s="34"/>
      <c r="B96" s="34"/>
      <c r="C96" s="33"/>
    </row>
    <row r="97" spans="1:3">
      <c r="A97" s="34"/>
      <c r="B97" s="34"/>
    </row>
    <row r="98" spans="1:3">
      <c r="A98" s="34"/>
      <c r="B98" s="34"/>
    </row>
    <row r="99" spans="1:3">
      <c r="A99" s="34"/>
      <c r="B99" s="34"/>
      <c r="C99" s="33"/>
    </row>
    <row r="100" spans="1:3">
      <c r="A100" s="34"/>
      <c r="B100" s="34"/>
    </row>
    <row r="101" spans="1:3">
      <c r="A101" s="34"/>
      <c r="B101" s="34"/>
    </row>
    <row r="102" spans="1:3">
      <c r="A102" s="34"/>
      <c r="B102" s="34"/>
      <c r="C102" s="33"/>
    </row>
    <row r="103" spans="1:3">
      <c r="A103" s="34"/>
      <c r="B103" s="34"/>
    </row>
    <row r="104" spans="1:3">
      <c r="A104" s="34"/>
      <c r="B104" s="34"/>
    </row>
    <row r="105" spans="1:3">
      <c r="A105" s="34"/>
      <c r="B105" s="34"/>
      <c r="C105" s="33"/>
    </row>
    <row r="106" spans="1:3">
      <c r="A106" s="34"/>
      <c r="B106" s="34"/>
    </row>
    <row r="107" spans="1:3">
      <c r="A107" s="34"/>
      <c r="B107" s="34"/>
    </row>
    <row r="108" spans="1:3">
      <c r="A108" s="34"/>
      <c r="B108" s="34"/>
      <c r="C108" s="33"/>
    </row>
    <row r="109" spans="1:3">
      <c r="A109" s="34"/>
      <c r="B109" s="34"/>
    </row>
    <row r="110" spans="1:3">
      <c r="A110" s="34"/>
      <c r="B110" s="34"/>
    </row>
    <row r="111" spans="1:3">
      <c r="A111" s="34"/>
      <c r="B111" s="34"/>
      <c r="C111" s="33"/>
    </row>
    <row r="112" spans="1:3">
      <c r="A112" s="34"/>
      <c r="B112" s="34"/>
    </row>
    <row r="113" spans="1:3">
      <c r="A113" s="34"/>
      <c r="B113" s="34"/>
    </row>
    <row r="114" spans="1:3">
      <c r="A114" s="34"/>
      <c r="B114" s="34"/>
    </row>
    <row r="115" spans="1:3">
      <c r="A115" s="34"/>
      <c r="B115" s="34"/>
    </row>
    <row r="116" spans="1:3">
      <c r="A116" s="217"/>
      <c r="B116" s="217"/>
      <c r="C116" s="218"/>
    </row>
    <row r="117" spans="1:3">
      <c r="A117" s="219"/>
      <c r="B117" s="219"/>
      <c r="C117" s="220"/>
    </row>
    <row r="118" spans="1:3">
      <c r="A118" s="219"/>
      <c r="B118" s="219"/>
      <c r="C118" s="220"/>
    </row>
    <row r="119" spans="1:3">
      <c r="A119" s="219"/>
      <c r="B119" s="219"/>
      <c r="C119" s="220"/>
    </row>
    <row r="120" spans="1:3">
      <c r="A120" s="219"/>
      <c r="B120" s="219"/>
      <c r="C120" s="220"/>
    </row>
    <row r="121" spans="1:3">
      <c r="A121" s="219"/>
      <c r="B121" s="219"/>
      <c r="C121" s="220"/>
    </row>
    <row r="122" spans="1:3">
      <c r="A122" s="219"/>
      <c r="B122" s="219"/>
      <c r="C122" s="220"/>
    </row>
    <row r="123" spans="1:3">
      <c r="A123" s="219"/>
      <c r="B123" s="219"/>
      <c r="C123" s="220"/>
    </row>
    <row r="124" spans="1:3">
      <c r="A124" s="219"/>
      <c r="B124" s="219"/>
      <c r="C124" s="220"/>
    </row>
    <row r="125" spans="1:3">
      <c r="A125" s="219"/>
      <c r="B125" s="219"/>
      <c r="C125" s="220"/>
    </row>
    <row r="126" spans="1:3">
      <c r="A126" s="219"/>
      <c r="B126" s="219"/>
      <c r="C126" s="220"/>
    </row>
    <row r="127" spans="1:3">
      <c r="A127" s="219"/>
      <c r="B127" s="219"/>
      <c r="C127" s="220"/>
    </row>
    <row r="128" spans="1:3">
      <c r="A128" s="219"/>
      <c r="B128" s="219"/>
      <c r="C128" s="220"/>
    </row>
    <row r="129" spans="1:3">
      <c r="A129" s="219"/>
      <c r="B129" s="219"/>
      <c r="C129" s="220"/>
    </row>
    <row r="130" spans="1:3">
      <c r="A130" s="219"/>
      <c r="B130" s="219"/>
      <c r="C130" s="220"/>
    </row>
    <row r="131" spans="1:3">
      <c r="A131" s="219"/>
      <c r="B131" s="219"/>
      <c r="C131" s="220"/>
    </row>
    <row r="132" spans="1:3">
      <c r="A132" s="219"/>
      <c r="B132" s="219"/>
      <c r="C132" s="220"/>
    </row>
    <row r="133" spans="1:3">
      <c r="A133" s="219"/>
      <c r="B133" s="219"/>
      <c r="C133" s="220"/>
    </row>
    <row r="134" spans="1:3">
      <c r="A134" s="219"/>
      <c r="B134" s="219"/>
      <c r="C134" s="220"/>
    </row>
    <row r="135" spans="1:3">
      <c r="A135" s="219"/>
      <c r="B135" s="219"/>
      <c r="C135" s="220"/>
    </row>
    <row r="136" spans="1:3">
      <c r="A136" s="219"/>
      <c r="B136" s="219"/>
      <c r="C136" s="220"/>
    </row>
    <row r="137" spans="1:3">
      <c r="A137" s="219"/>
      <c r="B137" s="219"/>
      <c r="C137" s="220"/>
    </row>
    <row r="138" spans="1:3">
      <c r="A138" s="219"/>
      <c r="B138" s="219"/>
      <c r="C138" s="220"/>
    </row>
    <row r="139" spans="1:3">
      <c r="A139" s="219"/>
      <c r="B139" s="219"/>
      <c r="C139" s="220"/>
    </row>
    <row r="140" spans="1:3">
      <c r="A140" s="219"/>
      <c r="B140" s="219"/>
      <c r="C140" s="220"/>
    </row>
    <row r="141" spans="1:3">
      <c r="A141" s="219"/>
      <c r="B141" s="219"/>
      <c r="C141" s="220"/>
    </row>
    <row r="142" spans="1:3">
      <c r="A142" s="219"/>
      <c r="B142" s="219"/>
      <c r="C142" s="220"/>
    </row>
    <row r="143" spans="1:3">
      <c r="A143" s="219"/>
      <c r="B143" s="219"/>
      <c r="C143" s="220"/>
    </row>
    <row r="144" spans="1:3">
      <c r="A144" s="219"/>
      <c r="B144" s="219"/>
      <c r="C144" s="220"/>
    </row>
    <row r="145" spans="1:3">
      <c r="A145" s="219"/>
      <c r="B145" s="219"/>
      <c r="C145" s="220"/>
    </row>
    <row r="146" spans="1:3">
      <c r="A146" s="219"/>
      <c r="B146" s="219"/>
      <c r="C146" s="220"/>
    </row>
    <row r="147" spans="1:3">
      <c r="A147" s="219"/>
      <c r="B147" s="219"/>
      <c r="C147" s="220"/>
    </row>
    <row r="148" spans="1:3">
      <c r="A148" s="219"/>
      <c r="B148" s="219"/>
      <c r="C148" s="220"/>
    </row>
    <row r="149" spans="1:3">
      <c r="A149" s="219"/>
      <c r="B149" s="219"/>
      <c r="C149" s="220"/>
    </row>
    <row r="150" spans="1:3">
      <c r="A150" s="219"/>
      <c r="B150" s="219"/>
      <c r="C150" s="220"/>
    </row>
    <row r="151" spans="1:3">
      <c r="A151" s="219"/>
      <c r="B151" s="219"/>
      <c r="C151" s="220"/>
    </row>
    <row r="152" spans="1:3">
      <c r="A152" s="219"/>
      <c r="B152" s="219"/>
      <c r="C152" s="220"/>
    </row>
    <row r="153" spans="1:3" s="33" customFormat="1">
      <c r="A153" s="219"/>
      <c r="B153" s="219"/>
      <c r="C153" s="220"/>
    </row>
    <row r="154" spans="1:3" s="33" customFormat="1">
      <c r="A154" s="219"/>
      <c r="B154" s="219"/>
      <c r="C154" s="220"/>
    </row>
    <row r="155" spans="1:3" s="33" customFormat="1">
      <c r="A155" s="219"/>
      <c r="B155" s="219"/>
      <c r="C155" s="220"/>
    </row>
    <row r="156" spans="1:3" s="33" customFormat="1">
      <c r="A156" s="219"/>
      <c r="B156" s="219"/>
      <c r="C156" s="220"/>
    </row>
    <row r="157" spans="1:3" s="33" customFormat="1">
      <c r="A157" s="219"/>
      <c r="B157" s="219"/>
      <c r="C157" s="220"/>
    </row>
    <row r="158" spans="1:3" s="33" customFormat="1">
      <c r="A158" s="219"/>
      <c r="B158" s="219"/>
      <c r="C158" s="220"/>
    </row>
    <row r="159" spans="1:3" s="33" customFormat="1">
      <c r="A159" s="219"/>
      <c r="B159" s="219"/>
      <c r="C159" s="220"/>
    </row>
    <row r="160" spans="1:3" s="33" customFormat="1">
      <c r="A160" s="219"/>
      <c r="B160" s="219"/>
      <c r="C160" s="220"/>
    </row>
    <row r="161" spans="1:3" s="33" customFormat="1">
      <c r="A161" s="219"/>
      <c r="B161" s="219"/>
      <c r="C161" s="220"/>
    </row>
    <row r="162" spans="1:3" s="33" customFormat="1">
      <c r="A162" s="219"/>
      <c r="B162" s="219"/>
      <c r="C162" s="220"/>
    </row>
    <row r="163" spans="1:3" s="33" customFormat="1">
      <c r="A163" s="219"/>
      <c r="B163" s="219"/>
      <c r="C163" s="220"/>
    </row>
    <row r="164" spans="1:3" s="33" customFormat="1">
      <c r="A164" s="219"/>
      <c r="B164" s="219"/>
      <c r="C164" s="220"/>
    </row>
    <row r="165" spans="1:3" s="33" customFormat="1">
      <c r="A165" s="219"/>
      <c r="B165" s="219"/>
      <c r="C165" s="220"/>
    </row>
    <row r="166" spans="1:3" s="33" customFormat="1">
      <c r="A166" s="219"/>
      <c r="B166" s="219"/>
      <c r="C166" s="220"/>
    </row>
    <row r="167" spans="1:3" s="33" customFormat="1">
      <c r="A167" s="219"/>
      <c r="B167" s="219"/>
      <c r="C167" s="220"/>
    </row>
    <row r="168" spans="1:3" s="33" customFormat="1">
      <c r="A168" s="219"/>
      <c r="B168" s="219"/>
      <c r="C168" s="220"/>
    </row>
    <row r="169" spans="1:3">
      <c r="A169" s="219"/>
      <c r="B169" s="219"/>
      <c r="C169" s="220"/>
    </row>
    <row r="170" spans="1:3">
      <c r="A170" s="219"/>
      <c r="B170" s="219"/>
      <c r="C170" s="220"/>
    </row>
    <row r="171" spans="1:3">
      <c r="A171" s="219"/>
      <c r="B171" s="219"/>
      <c r="C171" s="220"/>
    </row>
    <row r="172" spans="1:3">
      <c r="A172" s="219"/>
      <c r="B172" s="219"/>
      <c r="C172" s="220"/>
    </row>
    <row r="173" spans="1:3">
      <c r="A173" s="219"/>
      <c r="B173" s="219"/>
      <c r="C173" s="220"/>
    </row>
    <row r="174" spans="1:3">
      <c r="A174" s="219"/>
      <c r="B174" s="219"/>
      <c r="C174" s="220"/>
    </row>
    <row r="175" spans="1:3">
      <c r="A175" s="219"/>
      <c r="B175" s="219"/>
      <c r="C175" s="220"/>
    </row>
    <row r="176" spans="1:3">
      <c r="A176" s="219"/>
      <c r="B176" s="219"/>
      <c r="C176" s="220"/>
    </row>
    <row r="177" spans="1:3">
      <c r="A177" s="219"/>
      <c r="B177" s="219"/>
      <c r="C177" s="220"/>
    </row>
    <row r="178" spans="1:3">
      <c r="A178" s="219"/>
      <c r="B178" s="219"/>
      <c r="C178" s="220"/>
    </row>
    <row r="179" spans="1:3">
      <c r="A179" s="219"/>
      <c r="B179" s="219"/>
      <c r="C179" s="220"/>
    </row>
    <row r="180" spans="1:3">
      <c r="A180" s="219"/>
      <c r="B180" s="219"/>
      <c r="C180" s="220"/>
    </row>
    <row r="181" spans="1:3">
      <c r="A181" s="219"/>
      <c r="B181" s="219"/>
      <c r="C181" s="220"/>
    </row>
    <row r="182" spans="1:3">
      <c r="A182" s="219"/>
      <c r="B182" s="219"/>
      <c r="C182" s="220"/>
    </row>
    <row r="183" spans="1:3">
      <c r="A183" s="219"/>
      <c r="B183" s="219"/>
      <c r="C183" s="220"/>
    </row>
    <row r="184" spans="1:3">
      <c r="A184" s="219"/>
      <c r="B184" s="219"/>
      <c r="C184" s="220"/>
    </row>
    <row r="185" spans="1:3">
      <c r="A185" s="219"/>
      <c r="B185" s="219"/>
      <c r="C185" s="220"/>
    </row>
    <row r="186" spans="1:3">
      <c r="A186" s="219"/>
      <c r="B186" s="219"/>
      <c r="C186" s="220"/>
    </row>
    <row r="187" spans="1:3">
      <c r="A187" s="219"/>
      <c r="B187" s="219"/>
      <c r="C187" s="220"/>
    </row>
    <row r="188" spans="1:3">
      <c r="A188" s="219"/>
      <c r="B188" s="219"/>
      <c r="C188" s="220"/>
    </row>
    <row r="189" spans="1:3">
      <c r="A189" s="219"/>
      <c r="B189" s="219"/>
      <c r="C189" s="220"/>
    </row>
    <row r="190" spans="1:3">
      <c r="A190" s="219"/>
      <c r="B190" s="219"/>
      <c r="C190" s="220"/>
    </row>
    <row r="191" spans="1:3">
      <c r="A191" s="219"/>
      <c r="B191" s="219"/>
      <c r="C191" s="220"/>
    </row>
    <row r="192" spans="1:3">
      <c r="A192" s="219"/>
      <c r="B192" s="219"/>
      <c r="C192" s="220"/>
    </row>
    <row r="193" spans="1:3">
      <c r="A193" s="219"/>
      <c r="B193" s="219"/>
      <c r="C193" s="220"/>
    </row>
    <row r="194" spans="1:3">
      <c r="A194" s="219"/>
      <c r="B194" s="219"/>
      <c r="C194" s="220"/>
    </row>
    <row r="195" spans="1:3">
      <c r="A195" s="219"/>
      <c r="B195" s="219"/>
      <c r="C195" s="220"/>
    </row>
    <row r="196" spans="1:3">
      <c r="A196" s="219"/>
      <c r="B196" s="219"/>
      <c r="C196" s="220"/>
    </row>
    <row r="197" spans="1:3">
      <c r="A197" s="219"/>
      <c r="B197" s="219"/>
      <c r="C197" s="220"/>
    </row>
    <row r="198" spans="1:3">
      <c r="A198" s="219"/>
      <c r="B198" s="219"/>
      <c r="C198" s="220"/>
    </row>
    <row r="199" spans="1:3">
      <c r="A199" s="219"/>
      <c r="B199" s="219"/>
      <c r="C199" s="220"/>
    </row>
    <row r="200" spans="1:3">
      <c r="A200" s="219"/>
      <c r="B200" s="219"/>
      <c r="C200" s="220"/>
    </row>
    <row r="201" spans="1:3">
      <c r="A201" s="219"/>
      <c r="B201" s="219"/>
      <c r="C201" s="220"/>
    </row>
    <row r="202" spans="1:3">
      <c r="A202" s="219"/>
      <c r="B202" s="219"/>
      <c r="C202" s="220"/>
    </row>
    <row r="203" spans="1:3">
      <c r="A203" s="219"/>
      <c r="B203" s="219"/>
      <c r="C203" s="220"/>
    </row>
    <row r="204" spans="1:3">
      <c r="A204" s="219"/>
      <c r="B204" s="219"/>
      <c r="C204" s="220"/>
    </row>
    <row r="205" spans="1:3">
      <c r="A205" s="219"/>
      <c r="B205" s="219"/>
      <c r="C205" s="220"/>
    </row>
    <row r="206" spans="1:3">
      <c r="A206" s="219"/>
      <c r="B206" s="219"/>
      <c r="C206" s="220"/>
    </row>
    <row r="207" spans="1:3">
      <c r="A207" s="219"/>
      <c r="B207" s="219"/>
      <c r="C207" s="220"/>
    </row>
    <row r="208" spans="1:3">
      <c r="A208" s="219"/>
      <c r="B208" s="219"/>
      <c r="C208" s="220"/>
    </row>
    <row r="209" spans="1:3">
      <c r="A209" s="219"/>
      <c r="B209" s="219"/>
      <c r="C209" s="220"/>
    </row>
    <row r="210" spans="1:3">
      <c r="A210" s="219"/>
      <c r="B210" s="219"/>
      <c r="C210" s="220"/>
    </row>
    <row r="211" spans="1:3">
      <c r="A211" s="219"/>
      <c r="B211" s="219"/>
      <c r="C211" s="220"/>
    </row>
    <row r="212" spans="1:3">
      <c r="A212" s="219"/>
      <c r="B212" s="219"/>
      <c r="C212" s="220"/>
    </row>
    <row r="213" spans="1:3">
      <c r="A213" s="219"/>
      <c r="B213" s="219"/>
      <c r="C213" s="220"/>
    </row>
    <row r="214" spans="1:3">
      <c r="A214" s="219"/>
      <c r="B214" s="219"/>
      <c r="C214" s="220"/>
    </row>
    <row r="215" spans="1:3">
      <c r="A215" s="219"/>
      <c r="B215" s="219"/>
      <c r="C215" s="220"/>
    </row>
    <row r="216" spans="1:3">
      <c r="A216" s="219"/>
      <c r="B216" s="219"/>
      <c r="C216" s="220"/>
    </row>
    <row r="217" spans="1:3">
      <c r="A217" s="219"/>
      <c r="B217" s="219"/>
      <c r="C217" s="220"/>
    </row>
    <row r="218" spans="1:3">
      <c r="A218" s="219"/>
      <c r="B218" s="219"/>
      <c r="C218" s="220"/>
    </row>
    <row r="219" spans="1:3">
      <c r="A219" s="219"/>
      <c r="B219" s="219"/>
      <c r="C219" s="220"/>
    </row>
    <row r="220" spans="1:3">
      <c r="A220" s="219"/>
      <c r="B220" s="219"/>
      <c r="C220" s="220"/>
    </row>
    <row r="221" spans="1:3">
      <c r="A221" s="219"/>
      <c r="B221" s="219"/>
      <c r="C221" s="220"/>
    </row>
    <row r="222" spans="1:3">
      <c r="A222" s="219"/>
      <c r="B222" s="219"/>
      <c r="C222" s="220"/>
    </row>
    <row r="223" spans="1:3">
      <c r="A223" s="219"/>
      <c r="B223" s="219"/>
      <c r="C223" s="220"/>
    </row>
    <row r="224" spans="1:3">
      <c r="A224" s="219"/>
      <c r="B224" s="219"/>
      <c r="C224" s="220"/>
    </row>
    <row r="225" spans="1:3">
      <c r="A225" s="219"/>
      <c r="B225" s="219"/>
      <c r="C225" s="220"/>
    </row>
    <row r="226" spans="1:3">
      <c r="A226" s="219"/>
      <c r="B226" s="219"/>
      <c r="C226" s="220"/>
    </row>
    <row r="227" spans="1:3">
      <c r="A227" s="219"/>
      <c r="B227" s="219"/>
      <c r="C227" s="220"/>
    </row>
    <row r="228" spans="1:3">
      <c r="A228" s="219"/>
      <c r="B228" s="219"/>
      <c r="C228" s="220"/>
    </row>
    <row r="229" spans="1:3">
      <c r="A229" s="219"/>
      <c r="B229" s="219"/>
      <c r="C229" s="220"/>
    </row>
    <row r="230" spans="1:3">
      <c r="A230" s="219"/>
      <c r="B230" s="219"/>
      <c r="C230" s="220"/>
    </row>
    <row r="231" spans="1:3">
      <c r="A231" s="219"/>
      <c r="B231" s="219"/>
      <c r="C231" s="220"/>
    </row>
    <row r="232" spans="1:3">
      <c r="A232" s="219"/>
      <c r="B232" s="219"/>
      <c r="C232" s="220"/>
    </row>
    <row r="233" spans="1:3">
      <c r="A233" s="219"/>
      <c r="B233" s="219"/>
      <c r="C233" s="220"/>
    </row>
    <row r="234" spans="1:3">
      <c r="A234" s="219"/>
      <c r="B234" s="219"/>
      <c r="C234" s="220"/>
    </row>
    <row r="235" spans="1:3">
      <c r="A235" s="219"/>
      <c r="B235" s="219"/>
      <c r="C235" s="220"/>
    </row>
    <row r="236" spans="1:3">
      <c r="A236" s="219"/>
      <c r="B236" s="219"/>
      <c r="C236" s="220"/>
    </row>
    <row r="237" spans="1:3">
      <c r="A237" s="219"/>
      <c r="B237" s="219"/>
      <c r="C237" s="220"/>
    </row>
    <row r="238" spans="1:3">
      <c r="A238" s="219"/>
      <c r="B238" s="219"/>
      <c r="C238" s="220"/>
    </row>
    <row r="239" spans="1:3">
      <c r="A239" s="219"/>
      <c r="B239" s="219"/>
      <c r="C239" s="220"/>
    </row>
    <row r="240" spans="1:3">
      <c r="A240" s="219"/>
      <c r="B240" s="219"/>
      <c r="C240" s="220"/>
    </row>
    <row r="241" spans="1:3">
      <c r="A241" s="219"/>
      <c r="B241" s="219"/>
      <c r="C241" s="220"/>
    </row>
    <row r="242" spans="1:3">
      <c r="A242" s="219"/>
      <c r="B242" s="219"/>
      <c r="C242" s="220"/>
    </row>
    <row r="243" spans="1:3">
      <c r="A243" s="219"/>
      <c r="B243" s="219"/>
      <c r="C243" s="220"/>
    </row>
    <row r="244" spans="1:3">
      <c r="A244" s="219"/>
      <c r="B244" s="219"/>
      <c r="C244" s="220"/>
    </row>
    <row r="245" spans="1:3">
      <c r="A245" s="219"/>
      <c r="B245" s="219"/>
      <c r="C245" s="220"/>
    </row>
    <row r="246" spans="1:3">
      <c r="A246" s="219"/>
      <c r="B246" s="219"/>
      <c r="C246" s="220"/>
    </row>
    <row r="247" spans="1:3">
      <c r="A247" s="219"/>
      <c r="B247" s="219"/>
      <c r="C247" s="220"/>
    </row>
    <row r="248" spans="1:3">
      <c r="A248" s="219"/>
      <c r="B248" s="219"/>
      <c r="C248" s="220"/>
    </row>
    <row r="249" spans="1:3">
      <c r="A249" s="219"/>
      <c r="B249" s="219"/>
      <c r="C249" s="220"/>
    </row>
    <row r="250" spans="1:3">
      <c r="A250" s="219"/>
      <c r="B250" s="219"/>
      <c r="C250" s="220"/>
    </row>
    <row r="251" spans="1:3">
      <c r="A251" s="219"/>
      <c r="B251" s="219"/>
      <c r="C251" s="220"/>
    </row>
    <row r="252" spans="1:3">
      <c r="A252" s="219"/>
      <c r="B252" s="219"/>
      <c r="C252" s="220"/>
    </row>
    <row r="253" spans="1:3">
      <c r="A253" s="219"/>
      <c r="B253" s="219"/>
      <c r="C253" s="220"/>
    </row>
    <row r="254" spans="1:3">
      <c r="A254" s="219"/>
      <c r="B254" s="219"/>
      <c r="C254" s="220"/>
    </row>
    <row r="255" spans="1:3">
      <c r="A255" s="219"/>
      <c r="B255" s="219"/>
      <c r="C255" s="220"/>
    </row>
    <row r="256" spans="1:3">
      <c r="A256" s="219"/>
      <c r="B256" s="219"/>
      <c r="C256" s="220"/>
    </row>
    <row r="257" spans="1:3">
      <c r="A257" s="219"/>
      <c r="B257" s="219"/>
      <c r="C257" s="220"/>
    </row>
    <row r="258" spans="1:3">
      <c r="A258" s="219"/>
      <c r="B258" s="219"/>
      <c r="C258" s="220"/>
    </row>
    <row r="259" spans="1:3">
      <c r="A259" s="219"/>
      <c r="B259" s="219"/>
      <c r="C259" s="220"/>
    </row>
    <row r="260" spans="1:3">
      <c r="A260" s="219"/>
      <c r="B260" s="219"/>
      <c r="C260" s="220"/>
    </row>
    <row r="261" spans="1:3">
      <c r="A261" s="219"/>
      <c r="B261" s="219"/>
      <c r="C261" s="220"/>
    </row>
    <row r="262" spans="1:3">
      <c r="A262" s="219"/>
      <c r="B262" s="219"/>
      <c r="C262" s="220"/>
    </row>
    <row r="263" spans="1:3">
      <c r="A263" s="219"/>
      <c r="B263" s="219"/>
      <c r="C263" s="220"/>
    </row>
    <row r="264" spans="1:3">
      <c r="A264" s="219"/>
      <c r="B264" s="219"/>
      <c r="C264" s="220"/>
    </row>
    <row r="265" spans="1:3">
      <c r="A265" s="219"/>
      <c r="B265" s="219"/>
      <c r="C265" s="220"/>
    </row>
    <row r="266" spans="1:3">
      <c r="A266" s="219"/>
      <c r="B266" s="219"/>
      <c r="C266" s="220"/>
    </row>
    <row r="267" spans="1:3">
      <c r="A267" s="219"/>
      <c r="B267" s="219"/>
      <c r="C267" s="220"/>
    </row>
    <row r="268" spans="1:3">
      <c r="A268" s="219"/>
      <c r="B268" s="219"/>
      <c r="C268" s="220"/>
    </row>
    <row r="269" spans="1:3">
      <c r="A269" s="219"/>
      <c r="B269" s="219"/>
      <c r="C269" s="220"/>
    </row>
    <row r="270" spans="1:3">
      <c r="A270" s="219"/>
      <c r="B270" s="219"/>
      <c r="C270" s="220"/>
    </row>
    <row r="271" spans="1:3">
      <c r="A271" s="219"/>
      <c r="B271" s="219"/>
      <c r="C271" s="220"/>
    </row>
    <row r="272" spans="1:3">
      <c r="A272" s="219"/>
      <c r="B272" s="219"/>
      <c r="C272" s="220"/>
    </row>
    <row r="273" spans="1:3">
      <c r="A273" s="219"/>
      <c r="B273" s="219"/>
      <c r="C273" s="220"/>
    </row>
    <row r="274" spans="1:3">
      <c r="A274" s="219"/>
      <c r="B274" s="219"/>
      <c r="C274" s="220"/>
    </row>
    <row r="275" spans="1:3">
      <c r="A275" s="219"/>
      <c r="B275" s="219"/>
      <c r="C275" s="220"/>
    </row>
    <row r="276" spans="1:3">
      <c r="A276" s="219"/>
      <c r="B276" s="219"/>
      <c r="C276" s="220"/>
    </row>
    <row r="277" spans="1:3">
      <c r="A277" s="219"/>
      <c r="B277" s="219"/>
      <c r="C277" s="220"/>
    </row>
    <row r="278" spans="1:3">
      <c r="A278" s="219"/>
      <c r="B278" s="219"/>
      <c r="C278" s="220"/>
    </row>
    <row r="279" spans="1:3">
      <c r="A279" s="219"/>
      <c r="B279" s="219"/>
      <c r="C279" s="220"/>
    </row>
    <row r="280" spans="1:3">
      <c r="A280" s="219"/>
      <c r="B280" s="219"/>
      <c r="C280" s="220"/>
    </row>
    <row r="281" spans="1:3">
      <c r="A281" s="219"/>
      <c r="B281" s="219"/>
      <c r="C281" s="220"/>
    </row>
    <row r="282" spans="1:3">
      <c r="A282" s="219"/>
      <c r="B282" s="219"/>
      <c r="C282" s="220"/>
    </row>
    <row r="283" spans="1:3">
      <c r="A283" s="219"/>
      <c r="B283" s="219"/>
      <c r="C283" s="220"/>
    </row>
    <row r="284" spans="1:3">
      <c r="A284" s="219"/>
      <c r="B284" s="219"/>
      <c r="C284" s="220"/>
    </row>
    <row r="285" spans="1:3">
      <c r="A285" s="219"/>
      <c r="B285" s="219"/>
      <c r="C285" s="220"/>
    </row>
    <row r="286" spans="1:3">
      <c r="A286" s="219"/>
      <c r="B286" s="219"/>
      <c r="C286" s="220"/>
    </row>
    <row r="287" spans="1:3">
      <c r="A287" s="219"/>
      <c r="B287" s="219"/>
      <c r="C287" s="220"/>
    </row>
    <row r="288" spans="1:3">
      <c r="A288" s="219"/>
      <c r="B288" s="219"/>
      <c r="C288" s="220"/>
    </row>
    <row r="289" spans="1:3">
      <c r="A289" s="219"/>
      <c r="B289" s="219"/>
      <c r="C289" s="220"/>
    </row>
    <row r="290" spans="1:3">
      <c r="A290" s="219"/>
      <c r="B290" s="219"/>
      <c r="C290" s="220"/>
    </row>
    <row r="291" spans="1:3">
      <c r="A291" s="219"/>
      <c r="B291" s="219"/>
      <c r="C291" s="220"/>
    </row>
    <row r="292" spans="1:3">
      <c r="A292" s="219"/>
      <c r="B292" s="219"/>
      <c r="C292" s="220"/>
    </row>
    <row r="293" spans="1:3">
      <c r="A293" s="219"/>
      <c r="B293" s="219"/>
      <c r="C293" s="220"/>
    </row>
    <row r="294" spans="1:3">
      <c r="A294" s="219"/>
      <c r="B294" s="219"/>
      <c r="C294" s="220"/>
    </row>
    <row r="295" spans="1:3">
      <c r="A295" s="219"/>
      <c r="B295" s="219"/>
      <c r="C295" s="220"/>
    </row>
    <row r="296" spans="1:3">
      <c r="A296" s="219"/>
      <c r="B296" s="219"/>
      <c r="C296" s="220"/>
    </row>
    <row r="297" spans="1:3">
      <c r="A297" s="219"/>
      <c r="B297" s="219"/>
      <c r="C297" s="220"/>
    </row>
    <row r="298" spans="1:3">
      <c r="A298" s="219"/>
      <c r="B298" s="219"/>
      <c r="C298" s="220"/>
    </row>
    <row r="299" spans="1:3">
      <c r="A299" s="219"/>
      <c r="B299" s="219"/>
      <c r="C299" s="220"/>
    </row>
    <row r="300" spans="1:3">
      <c r="A300" s="219"/>
      <c r="B300" s="219"/>
      <c r="C300" s="220"/>
    </row>
    <row r="301" spans="1:3">
      <c r="A301" s="219"/>
      <c r="B301" s="219"/>
      <c r="C301" s="220"/>
    </row>
    <row r="302" spans="1:3">
      <c r="A302" s="219"/>
      <c r="B302" s="219"/>
      <c r="C302" s="220"/>
    </row>
    <row r="303" spans="1:3">
      <c r="A303" s="219"/>
      <c r="B303" s="219"/>
      <c r="C303" s="220"/>
    </row>
    <row r="304" spans="1:3">
      <c r="A304" s="219"/>
      <c r="B304" s="219"/>
      <c r="C304" s="220"/>
    </row>
    <row r="305" spans="1:3">
      <c r="A305" s="219"/>
      <c r="B305" s="219"/>
      <c r="C305" s="220"/>
    </row>
    <row r="306" spans="1:3">
      <c r="A306" s="219"/>
      <c r="B306" s="219"/>
      <c r="C306" s="220"/>
    </row>
    <row r="307" spans="1:3">
      <c r="A307" s="219"/>
      <c r="B307" s="219"/>
      <c r="C307" s="220"/>
    </row>
    <row r="308" spans="1:3">
      <c r="A308" s="219"/>
      <c r="B308" s="219"/>
      <c r="C308" s="220"/>
    </row>
    <row r="309" spans="1:3">
      <c r="A309" s="219"/>
      <c r="B309" s="219"/>
      <c r="C309" s="220"/>
    </row>
    <row r="310" spans="1:3">
      <c r="A310" s="219"/>
      <c r="B310" s="219"/>
      <c r="C310" s="220"/>
    </row>
    <row r="311" spans="1:3">
      <c r="A311" s="219"/>
      <c r="B311" s="219"/>
      <c r="C311" s="220"/>
    </row>
    <row r="312" spans="1:3">
      <c r="A312" s="219"/>
      <c r="B312" s="219"/>
      <c r="C312" s="220"/>
    </row>
    <row r="313" spans="1:3">
      <c r="A313" s="219"/>
      <c r="B313" s="219"/>
      <c r="C313" s="220"/>
    </row>
    <row r="314" spans="1:3">
      <c r="A314" s="219"/>
      <c r="B314" s="219"/>
      <c r="C314" s="220"/>
    </row>
    <row r="315" spans="1:3">
      <c r="A315" s="219"/>
      <c r="B315" s="219"/>
      <c r="C315" s="220"/>
    </row>
    <row r="316" spans="1:3">
      <c r="A316" s="219"/>
      <c r="B316" s="219"/>
      <c r="C316" s="220"/>
    </row>
    <row r="317" spans="1:3">
      <c r="A317" s="219"/>
      <c r="B317" s="219"/>
      <c r="C317" s="220"/>
    </row>
    <row r="318" spans="1:3">
      <c r="A318" s="219"/>
      <c r="B318" s="219"/>
      <c r="C318" s="220"/>
    </row>
    <row r="319" spans="1:3">
      <c r="A319" s="219"/>
      <c r="B319" s="219"/>
      <c r="C319" s="220"/>
    </row>
    <row r="320" spans="1:3">
      <c r="A320" s="219"/>
      <c r="B320" s="219"/>
      <c r="C320" s="220"/>
    </row>
    <row r="321" spans="1:3">
      <c r="A321" s="219"/>
      <c r="B321" s="219"/>
      <c r="C321" s="220"/>
    </row>
    <row r="322" spans="1:3">
      <c r="A322" s="219"/>
      <c r="B322" s="219"/>
      <c r="C322" s="220"/>
    </row>
    <row r="323" spans="1:3">
      <c r="A323" s="219"/>
      <c r="B323" s="219"/>
      <c r="C323" s="220"/>
    </row>
    <row r="324" spans="1:3">
      <c r="A324" s="219"/>
      <c r="B324" s="219"/>
      <c r="C324" s="220"/>
    </row>
    <row r="325" spans="1:3">
      <c r="A325" s="219"/>
      <c r="B325" s="219"/>
      <c r="C325" s="220"/>
    </row>
    <row r="326" spans="1:3">
      <c r="A326" s="219"/>
      <c r="B326" s="219"/>
      <c r="C326" s="220"/>
    </row>
    <row r="327" spans="1:3">
      <c r="A327" s="219"/>
      <c r="B327" s="219"/>
      <c r="C327" s="220"/>
    </row>
    <row r="328" spans="1:3">
      <c r="A328" s="219"/>
      <c r="B328" s="219"/>
      <c r="C328" s="220"/>
    </row>
    <row r="329" spans="1:3">
      <c r="A329" s="219"/>
      <c r="B329" s="219"/>
      <c r="C329" s="220"/>
    </row>
    <row r="330" spans="1:3">
      <c r="A330" s="219"/>
      <c r="B330" s="219"/>
      <c r="C330" s="220"/>
    </row>
    <row r="331" spans="1:3">
      <c r="A331" s="219"/>
      <c r="B331" s="219"/>
      <c r="C331" s="220"/>
    </row>
    <row r="332" spans="1:3">
      <c r="A332" s="219"/>
      <c r="B332" s="219"/>
      <c r="C332" s="220"/>
    </row>
    <row r="333" spans="1:3">
      <c r="A333" s="219"/>
      <c r="B333" s="219"/>
      <c r="C333" s="220"/>
    </row>
    <row r="334" spans="1:3">
      <c r="A334" s="219"/>
      <c r="B334" s="219"/>
      <c r="C334" s="220"/>
    </row>
    <row r="335" spans="1:3">
      <c r="A335" s="219"/>
      <c r="B335" s="219"/>
      <c r="C335" s="220"/>
    </row>
    <row r="336" spans="1:3">
      <c r="A336" s="219"/>
      <c r="B336" s="219"/>
      <c r="C336" s="220"/>
    </row>
    <row r="337" spans="1:3">
      <c r="A337" s="219"/>
      <c r="B337" s="219"/>
      <c r="C337" s="220"/>
    </row>
    <row r="338" spans="1:3">
      <c r="A338" s="219"/>
      <c r="B338" s="219"/>
      <c r="C338" s="220"/>
    </row>
    <row r="339" spans="1:3">
      <c r="A339" s="219"/>
      <c r="B339" s="219"/>
      <c r="C339" s="220"/>
    </row>
    <row r="340" spans="1:3">
      <c r="A340" s="219"/>
      <c r="B340" s="219"/>
      <c r="C340" s="220"/>
    </row>
    <row r="341" spans="1:3">
      <c r="A341" s="219"/>
      <c r="B341" s="219"/>
      <c r="C341" s="220"/>
    </row>
    <row r="342" spans="1:3">
      <c r="A342" s="219"/>
      <c r="B342" s="219"/>
      <c r="C342" s="220"/>
    </row>
    <row r="343" spans="1:3">
      <c r="A343" s="219"/>
      <c r="B343" s="219"/>
      <c r="C343" s="220"/>
    </row>
    <row r="344" spans="1:3">
      <c r="A344" s="219"/>
      <c r="B344" s="219"/>
      <c r="C344" s="220"/>
    </row>
    <row r="345" spans="1:3">
      <c r="A345" s="219"/>
      <c r="B345" s="219"/>
      <c r="C345" s="220"/>
    </row>
    <row r="346" spans="1:3">
      <c r="A346" s="219"/>
      <c r="B346" s="219"/>
      <c r="C346" s="220"/>
    </row>
    <row r="347" spans="1:3">
      <c r="A347" s="219"/>
      <c r="B347" s="219"/>
      <c r="C347" s="220"/>
    </row>
    <row r="348" spans="1:3">
      <c r="A348" s="219"/>
      <c r="B348" s="219"/>
      <c r="C348" s="220"/>
    </row>
    <row r="349" spans="1:3">
      <c r="A349" s="219"/>
      <c r="B349" s="219"/>
      <c r="C349" s="220"/>
    </row>
    <row r="350" spans="1:3">
      <c r="A350" s="219"/>
      <c r="B350" s="219"/>
      <c r="C350" s="220"/>
    </row>
    <row r="351" spans="1:3">
      <c r="A351" s="219"/>
      <c r="B351" s="219"/>
      <c r="C351" s="220"/>
    </row>
    <row r="352" spans="1:3">
      <c r="A352" s="219"/>
      <c r="B352" s="219"/>
      <c r="C352" s="220"/>
    </row>
    <row r="353" spans="1:3">
      <c r="A353" s="219"/>
      <c r="B353" s="219"/>
      <c r="C353" s="220"/>
    </row>
    <row r="354" spans="1:3">
      <c r="A354" s="219"/>
      <c r="B354" s="219"/>
      <c r="C354" s="220"/>
    </row>
    <row r="355" spans="1:3">
      <c r="A355" s="219"/>
      <c r="B355" s="219"/>
      <c r="C355" s="220"/>
    </row>
    <row r="356" spans="1:3">
      <c r="A356" s="219"/>
      <c r="B356" s="219"/>
      <c r="C356" s="220"/>
    </row>
    <row r="357" spans="1:3">
      <c r="A357" s="219"/>
      <c r="B357" s="219"/>
      <c r="C357" s="220"/>
    </row>
    <row r="358" spans="1:3">
      <c r="A358" s="219"/>
      <c r="B358" s="219"/>
      <c r="C358" s="220"/>
    </row>
    <row r="359" spans="1:3">
      <c r="A359" s="219"/>
      <c r="B359" s="219"/>
      <c r="C359" s="220"/>
    </row>
    <row r="360" spans="1:3">
      <c r="A360" s="219"/>
      <c r="B360" s="219"/>
      <c r="C360" s="220"/>
    </row>
    <row r="361" spans="1:3">
      <c r="A361" s="219"/>
      <c r="B361" s="219"/>
      <c r="C361" s="220"/>
    </row>
    <row r="362" spans="1:3">
      <c r="A362" s="219"/>
      <c r="B362" s="219"/>
      <c r="C362" s="220"/>
    </row>
    <row r="363" spans="1:3">
      <c r="A363" s="219"/>
      <c r="B363" s="219"/>
      <c r="C363" s="220"/>
    </row>
    <row r="364" spans="1:3">
      <c r="A364" s="219"/>
      <c r="B364" s="219"/>
      <c r="C364" s="220"/>
    </row>
    <row r="365" spans="1:3">
      <c r="A365" s="219"/>
      <c r="B365" s="219"/>
      <c r="C365" s="220"/>
    </row>
    <row r="366" spans="1:3">
      <c r="A366" s="219"/>
      <c r="B366" s="219"/>
      <c r="C366" s="220"/>
    </row>
    <row r="367" spans="1:3">
      <c r="A367" s="219"/>
      <c r="B367" s="219"/>
      <c r="C367" s="220"/>
    </row>
    <row r="368" spans="1:3">
      <c r="A368" s="219"/>
      <c r="B368" s="219"/>
      <c r="C368" s="220"/>
    </row>
    <row r="369" spans="1:3">
      <c r="A369" s="219"/>
      <c r="B369" s="219"/>
      <c r="C369" s="220"/>
    </row>
    <row r="370" spans="1:3">
      <c r="A370" s="219"/>
      <c r="B370" s="219"/>
      <c r="C370" s="220"/>
    </row>
    <row r="371" spans="1:3">
      <c r="A371" s="219"/>
      <c r="B371" s="219"/>
      <c r="C371" s="220"/>
    </row>
    <row r="372" spans="1:3">
      <c r="A372" s="219"/>
      <c r="B372" s="219"/>
      <c r="C372" s="220"/>
    </row>
    <row r="373" spans="1:3">
      <c r="A373" s="219"/>
      <c r="B373" s="219"/>
      <c r="C373" s="220"/>
    </row>
    <row r="374" spans="1:3">
      <c r="A374" s="219"/>
      <c r="B374" s="219"/>
      <c r="C374" s="220"/>
    </row>
    <row r="375" spans="1:3">
      <c r="A375" s="219"/>
      <c r="B375" s="219"/>
      <c r="C375" s="220"/>
    </row>
    <row r="376" spans="1:3">
      <c r="A376" s="219"/>
      <c r="B376" s="219"/>
      <c r="C376" s="220"/>
    </row>
    <row r="377" spans="1:3">
      <c r="A377" s="219"/>
      <c r="B377" s="219"/>
      <c r="C377" s="220"/>
    </row>
    <row r="378" spans="1:3">
      <c r="A378" s="219"/>
      <c r="B378" s="219"/>
      <c r="C378" s="220"/>
    </row>
    <row r="379" spans="1:3">
      <c r="A379" s="219"/>
      <c r="B379" s="219"/>
      <c r="C379" s="220"/>
    </row>
    <row r="380" spans="1:3">
      <c r="A380" s="219"/>
      <c r="B380" s="219"/>
      <c r="C380" s="220"/>
    </row>
    <row r="381" spans="1:3">
      <c r="A381" s="219"/>
      <c r="B381" s="219"/>
      <c r="C381" s="220"/>
    </row>
    <row r="382" spans="1:3">
      <c r="A382" s="219"/>
      <c r="B382" s="219"/>
      <c r="C382" s="220"/>
    </row>
    <row r="383" spans="1:3">
      <c r="A383" s="219"/>
      <c r="B383" s="219"/>
      <c r="C383" s="220"/>
    </row>
    <row r="384" spans="1:3">
      <c r="A384" s="219"/>
      <c r="B384" s="219"/>
      <c r="C384" s="220"/>
    </row>
    <row r="385" spans="1:3">
      <c r="A385" s="219"/>
      <c r="B385" s="219"/>
      <c r="C385" s="220"/>
    </row>
    <row r="386" spans="1:3">
      <c r="A386" s="219"/>
      <c r="B386" s="219"/>
      <c r="C386" s="220"/>
    </row>
    <row r="387" spans="1:3">
      <c r="A387" s="219"/>
      <c r="B387" s="219"/>
      <c r="C387" s="220"/>
    </row>
    <row r="388" spans="1:3">
      <c r="A388" s="219"/>
      <c r="B388" s="219"/>
      <c r="C388" s="220"/>
    </row>
    <row r="389" spans="1:3">
      <c r="A389" s="219"/>
      <c r="B389" s="219"/>
      <c r="C389" s="220"/>
    </row>
    <row r="390" spans="1:3">
      <c r="A390" s="219"/>
      <c r="B390" s="219"/>
      <c r="C390" s="220"/>
    </row>
    <row r="391" spans="1:3">
      <c r="A391" s="219"/>
      <c r="B391" s="219"/>
      <c r="C391" s="220"/>
    </row>
    <row r="392" spans="1:3">
      <c r="A392" s="219"/>
      <c r="B392" s="219"/>
      <c r="C392" s="220"/>
    </row>
    <row r="393" spans="1:3">
      <c r="A393" s="219"/>
      <c r="B393" s="219"/>
      <c r="C393" s="220"/>
    </row>
    <row r="394" spans="1:3">
      <c r="A394" s="219"/>
      <c r="B394" s="219"/>
      <c r="C394" s="220"/>
    </row>
    <row r="395" spans="1:3">
      <c r="A395" s="219"/>
      <c r="B395" s="219"/>
      <c r="C395" s="220"/>
    </row>
    <row r="396" spans="1:3">
      <c r="A396" s="219"/>
      <c r="B396" s="219"/>
      <c r="C396" s="220"/>
    </row>
    <row r="397" spans="1:3">
      <c r="A397" s="219"/>
      <c r="B397" s="219"/>
      <c r="C397" s="220"/>
    </row>
    <row r="398" spans="1:3">
      <c r="A398" s="219"/>
      <c r="B398" s="219"/>
      <c r="C398" s="220"/>
    </row>
    <row r="399" spans="1:3">
      <c r="A399" s="219"/>
      <c r="B399" s="219"/>
      <c r="C399" s="220"/>
    </row>
    <row r="400" spans="1:3">
      <c r="A400" s="219"/>
      <c r="B400" s="219"/>
      <c r="C400" s="220"/>
    </row>
    <row r="401" spans="1:3">
      <c r="A401" s="219"/>
      <c r="B401" s="219"/>
      <c r="C401" s="220"/>
    </row>
    <row r="402" spans="1:3">
      <c r="A402" s="219"/>
      <c r="B402" s="219"/>
      <c r="C402" s="220"/>
    </row>
    <row r="403" spans="1:3">
      <c r="A403" s="219"/>
      <c r="B403" s="219"/>
      <c r="C403" s="220"/>
    </row>
    <row r="404" spans="1:3">
      <c r="A404" s="219"/>
      <c r="B404" s="219"/>
      <c r="C404" s="220"/>
    </row>
    <row r="405" spans="1:3">
      <c r="A405" s="219"/>
      <c r="B405" s="219"/>
      <c r="C405" s="220"/>
    </row>
    <row r="406" spans="1:3">
      <c r="A406" s="219"/>
      <c r="B406" s="219"/>
      <c r="C406" s="220"/>
    </row>
    <row r="407" spans="1:3">
      <c r="A407" s="219"/>
      <c r="B407" s="219"/>
      <c r="C407" s="220"/>
    </row>
    <row r="408" spans="1:3">
      <c r="A408" s="219"/>
      <c r="B408" s="219"/>
      <c r="C408" s="220"/>
    </row>
    <row r="409" spans="1:3">
      <c r="A409" s="219"/>
      <c r="B409" s="219"/>
      <c r="C409" s="220"/>
    </row>
    <row r="410" spans="1:3">
      <c r="A410" s="219"/>
      <c r="B410" s="219"/>
      <c r="C410" s="220"/>
    </row>
    <row r="411" spans="1:3">
      <c r="A411" s="219"/>
      <c r="B411" s="219"/>
      <c r="C411" s="220"/>
    </row>
    <row r="412" spans="1:3">
      <c r="A412" s="219"/>
      <c r="B412" s="219"/>
      <c r="C412" s="220"/>
    </row>
    <row r="413" spans="1:3">
      <c r="A413" s="219"/>
      <c r="B413" s="219"/>
      <c r="C413" s="220"/>
    </row>
    <row r="414" spans="1:3">
      <c r="A414" s="219"/>
      <c r="B414" s="219"/>
      <c r="C414" s="220"/>
    </row>
    <row r="415" spans="1:3">
      <c r="A415" s="219"/>
      <c r="B415" s="219"/>
      <c r="C415" s="220"/>
    </row>
    <row r="416" spans="1:3">
      <c r="A416" s="219"/>
      <c r="B416" s="219"/>
      <c r="C416" s="220"/>
    </row>
    <row r="417" spans="1:3">
      <c r="A417" s="219"/>
      <c r="B417" s="219"/>
      <c r="C417" s="220"/>
    </row>
    <row r="418" spans="1:3">
      <c r="A418" s="219"/>
      <c r="B418" s="219"/>
      <c r="C418" s="220"/>
    </row>
    <row r="419" spans="1:3">
      <c r="A419" s="219"/>
      <c r="B419" s="219"/>
      <c r="C419" s="220"/>
    </row>
    <row r="420" spans="1:3">
      <c r="A420" s="219"/>
      <c r="B420" s="219"/>
      <c r="C420" s="220"/>
    </row>
    <row r="421" spans="1:3">
      <c r="A421" s="219"/>
      <c r="B421" s="219"/>
      <c r="C421" s="220"/>
    </row>
    <row r="422" spans="1:3">
      <c r="A422" s="219"/>
      <c r="B422" s="219"/>
      <c r="C422" s="220"/>
    </row>
    <row r="423" spans="1:3">
      <c r="A423" s="219"/>
      <c r="B423" s="219"/>
      <c r="C423" s="220"/>
    </row>
    <row r="424" spans="1:3">
      <c r="A424" s="219"/>
      <c r="B424" s="219"/>
      <c r="C424" s="220"/>
    </row>
    <row r="425" spans="1:3">
      <c r="A425" s="219"/>
      <c r="B425" s="219"/>
      <c r="C425" s="220"/>
    </row>
    <row r="426" spans="1:3">
      <c r="A426" s="219"/>
      <c r="B426" s="219"/>
      <c r="C426" s="220"/>
    </row>
    <row r="427" spans="1:3">
      <c r="A427" s="219"/>
      <c r="B427" s="219"/>
      <c r="C427" s="220"/>
    </row>
    <row r="428" spans="1:3">
      <c r="A428" s="219"/>
      <c r="B428" s="219"/>
      <c r="C428" s="220"/>
    </row>
    <row r="429" spans="1:3">
      <c r="A429" s="219"/>
      <c r="B429" s="219"/>
      <c r="C429" s="220"/>
    </row>
    <row r="430" spans="1:3">
      <c r="A430" s="219"/>
      <c r="B430" s="219"/>
      <c r="C430" s="220"/>
    </row>
    <row r="431" spans="1:3">
      <c r="A431" s="219"/>
      <c r="B431" s="219"/>
      <c r="C431" s="220"/>
    </row>
    <row r="432" spans="1:3">
      <c r="A432" s="219"/>
      <c r="B432" s="219"/>
      <c r="C432" s="220"/>
    </row>
    <row r="433" spans="1:3">
      <c r="A433" s="219"/>
      <c r="B433" s="219"/>
      <c r="C433" s="220"/>
    </row>
    <row r="434" spans="1:3">
      <c r="A434" s="219"/>
      <c r="B434" s="219"/>
      <c r="C434" s="220"/>
    </row>
    <row r="435" spans="1:3">
      <c r="A435" s="219"/>
      <c r="B435" s="219"/>
      <c r="C435" s="220"/>
    </row>
    <row r="436" spans="1:3">
      <c r="A436" s="219"/>
      <c r="B436" s="219"/>
      <c r="C436" s="220"/>
    </row>
    <row r="437" spans="1:3">
      <c r="A437" s="219"/>
      <c r="B437" s="219"/>
      <c r="C437" s="220"/>
    </row>
    <row r="438" spans="1:3">
      <c r="A438" s="219"/>
      <c r="B438" s="219"/>
      <c r="C438" s="220"/>
    </row>
    <row r="439" spans="1:3">
      <c r="A439" s="219"/>
      <c r="B439" s="219"/>
      <c r="C439" s="220"/>
    </row>
    <row r="440" spans="1:3">
      <c r="A440" s="219"/>
      <c r="B440" s="219"/>
      <c r="C440" s="220"/>
    </row>
    <row r="441" spans="1:3">
      <c r="A441" s="219"/>
      <c r="B441" s="219"/>
      <c r="C441" s="220"/>
    </row>
    <row r="442" spans="1:3">
      <c r="A442" s="219"/>
      <c r="B442" s="219"/>
      <c r="C442" s="220"/>
    </row>
    <row r="443" spans="1:3">
      <c r="A443" s="219"/>
      <c r="B443" s="219"/>
      <c r="C443" s="220"/>
    </row>
    <row r="444" spans="1:3">
      <c r="A444" s="219"/>
      <c r="B444" s="219"/>
      <c r="C444" s="220"/>
    </row>
    <row r="445" spans="1:3">
      <c r="A445" s="219"/>
      <c r="B445" s="219"/>
      <c r="C445" s="220"/>
    </row>
    <row r="446" spans="1:3">
      <c r="A446" s="219"/>
      <c r="B446" s="219"/>
      <c r="C446" s="220"/>
    </row>
    <row r="447" spans="1:3">
      <c r="A447" s="219"/>
      <c r="B447" s="219"/>
      <c r="C447" s="220"/>
    </row>
    <row r="448" spans="1:3">
      <c r="A448" s="219"/>
      <c r="B448" s="219"/>
      <c r="C448" s="220"/>
    </row>
    <row r="449" spans="1:3">
      <c r="A449" s="219"/>
      <c r="B449" s="219"/>
      <c r="C449" s="220"/>
    </row>
    <row r="450" spans="1:3">
      <c r="A450" s="219"/>
      <c r="B450" s="219"/>
      <c r="C450" s="220"/>
    </row>
    <row r="451" spans="1:3">
      <c r="A451" s="219"/>
      <c r="B451" s="219"/>
      <c r="C451" s="220"/>
    </row>
    <row r="452" spans="1:3">
      <c r="A452" s="219"/>
      <c r="B452" s="219"/>
      <c r="C452" s="220"/>
    </row>
    <row r="453" spans="1:3">
      <c r="A453" s="219"/>
      <c r="B453" s="219"/>
      <c r="C453" s="220"/>
    </row>
    <row r="454" spans="1:3">
      <c r="A454" s="219"/>
      <c r="B454" s="219"/>
      <c r="C454" s="220"/>
    </row>
    <row r="455" spans="1:3">
      <c r="A455" s="219"/>
      <c r="B455" s="219"/>
      <c r="C455" s="220"/>
    </row>
    <row r="456" spans="1:3">
      <c r="A456" s="219"/>
      <c r="B456" s="219"/>
      <c r="C456" s="220"/>
    </row>
    <row r="457" spans="1:3">
      <c r="A457" s="219"/>
      <c r="B457" s="219"/>
      <c r="C457" s="220"/>
    </row>
    <row r="458" spans="1:3">
      <c r="A458" s="219"/>
      <c r="B458" s="219"/>
      <c r="C458" s="220"/>
    </row>
    <row r="459" spans="1:3">
      <c r="A459" s="219"/>
      <c r="B459" s="219"/>
      <c r="C459" s="220"/>
    </row>
    <row r="460" spans="1:3">
      <c r="A460" s="219"/>
      <c r="B460" s="219"/>
      <c r="C460" s="220"/>
    </row>
    <row r="461" spans="1:3">
      <c r="A461" s="219"/>
      <c r="B461" s="219"/>
      <c r="C461" s="220"/>
    </row>
    <row r="462" spans="1:3">
      <c r="A462" s="219"/>
      <c r="B462" s="219"/>
      <c r="C462" s="220"/>
    </row>
    <row r="463" spans="1:3">
      <c r="A463" s="219"/>
      <c r="B463" s="219"/>
      <c r="C463" s="220"/>
    </row>
    <row r="464" spans="1:3">
      <c r="A464" s="219"/>
      <c r="B464" s="219"/>
      <c r="C464" s="220"/>
    </row>
    <row r="465" spans="1:3">
      <c r="A465" s="219"/>
      <c r="B465" s="219"/>
      <c r="C465" s="220"/>
    </row>
    <row r="466" spans="1:3">
      <c r="A466" s="219"/>
      <c r="B466" s="219"/>
      <c r="C466" s="220"/>
    </row>
    <row r="467" spans="1:3">
      <c r="A467" s="219"/>
      <c r="B467" s="219"/>
      <c r="C467" s="220"/>
    </row>
    <row r="468" spans="1:3">
      <c r="A468" s="219"/>
      <c r="B468" s="219"/>
      <c r="C468" s="220"/>
    </row>
    <row r="469" spans="1:3">
      <c r="A469" s="219"/>
      <c r="B469" s="219"/>
      <c r="C469" s="220"/>
    </row>
    <row r="470" spans="1:3">
      <c r="A470" s="219"/>
      <c r="B470" s="219"/>
      <c r="C470" s="220"/>
    </row>
    <row r="471" spans="1:3">
      <c r="A471" s="219"/>
      <c r="B471" s="219"/>
      <c r="C471" s="220"/>
    </row>
    <row r="472" spans="1:3">
      <c r="A472" s="219"/>
      <c r="B472" s="219"/>
      <c r="C472" s="220"/>
    </row>
    <row r="473" spans="1:3">
      <c r="A473" s="219"/>
      <c r="B473" s="219"/>
      <c r="C473" s="220"/>
    </row>
    <row r="474" spans="1:3">
      <c r="A474" s="219"/>
      <c r="B474" s="219"/>
      <c r="C474" s="220"/>
    </row>
    <row r="475" spans="1:3">
      <c r="A475" s="219"/>
      <c r="B475" s="219"/>
      <c r="C475" s="220"/>
    </row>
    <row r="476" spans="1:3">
      <c r="A476" s="219"/>
      <c r="B476" s="219"/>
      <c r="C476" s="220"/>
    </row>
    <row r="477" spans="1:3">
      <c r="A477" s="219"/>
      <c r="B477" s="219"/>
      <c r="C477" s="220"/>
    </row>
    <row r="478" spans="1:3">
      <c r="A478" s="219"/>
      <c r="B478" s="219"/>
      <c r="C478" s="220"/>
    </row>
    <row r="479" spans="1:3">
      <c r="A479" s="219"/>
      <c r="B479" s="219"/>
      <c r="C479" s="220"/>
    </row>
    <row r="480" spans="1:3">
      <c r="A480" s="219"/>
      <c r="B480" s="219"/>
      <c r="C480" s="220"/>
    </row>
    <row r="481" spans="1:3">
      <c r="A481" s="219"/>
      <c r="B481" s="219"/>
      <c r="C481" s="220"/>
    </row>
    <row r="482" spans="1:3">
      <c r="A482" s="219"/>
      <c r="B482" s="219"/>
      <c r="C482" s="220"/>
    </row>
    <row r="483" spans="1:3">
      <c r="A483" s="219"/>
      <c r="B483" s="219"/>
      <c r="C483" s="220"/>
    </row>
    <row r="484" spans="1:3">
      <c r="A484" s="219"/>
      <c r="B484" s="219"/>
      <c r="C484" s="220"/>
    </row>
    <row r="485" spans="1:3">
      <c r="A485" s="219"/>
      <c r="B485" s="219"/>
      <c r="C485" s="220"/>
    </row>
    <row r="486" spans="1:3">
      <c r="A486" s="219"/>
      <c r="B486" s="219"/>
      <c r="C486" s="220"/>
    </row>
    <row r="487" spans="1:3">
      <c r="A487" s="219"/>
      <c r="B487" s="219"/>
      <c r="C487" s="220"/>
    </row>
    <row r="488" spans="1:3">
      <c r="A488" s="219"/>
      <c r="B488" s="219"/>
      <c r="C488" s="220"/>
    </row>
    <row r="489" spans="1:3">
      <c r="A489" s="219"/>
      <c r="B489" s="219"/>
      <c r="C489" s="220"/>
    </row>
    <row r="490" spans="1:3">
      <c r="A490" s="219"/>
      <c r="B490" s="219"/>
      <c r="C490" s="220"/>
    </row>
    <row r="491" spans="1:3">
      <c r="A491" s="219"/>
      <c r="B491" s="219"/>
      <c r="C491" s="220"/>
    </row>
    <row r="492" spans="1:3">
      <c r="A492" s="219"/>
      <c r="B492" s="219"/>
      <c r="C492" s="220"/>
    </row>
    <row r="493" spans="1:3">
      <c r="A493" s="219"/>
      <c r="B493" s="219"/>
      <c r="C493" s="220"/>
    </row>
    <row r="494" spans="1:3">
      <c r="A494" s="219"/>
      <c r="B494" s="219"/>
      <c r="C494" s="220"/>
    </row>
    <row r="495" spans="1:3">
      <c r="A495" s="219"/>
      <c r="B495" s="219"/>
      <c r="C495" s="220"/>
    </row>
    <row r="496" spans="1:3">
      <c r="A496" s="219"/>
      <c r="B496" s="219"/>
      <c r="C496" s="220"/>
    </row>
    <row r="497" spans="1:3">
      <c r="A497" s="219"/>
      <c r="B497" s="219"/>
      <c r="C497" s="220"/>
    </row>
    <row r="498" spans="1:3">
      <c r="A498" s="219"/>
      <c r="B498" s="219"/>
      <c r="C498" s="220"/>
    </row>
    <row r="499" spans="1:3">
      <c r="A499" s="219"/>
      <c r="B499" s="219"/>
      <c r="C499" s="220"/>
    </row>
    <row r="500" spans="1:3">
      <c r="A500" s="219"/>
      <c r="B500" s="219"/>
      <c r="C500" s="220"/>
    </row>
    <row r="501" spans="1:3">
      <c r="A501" s="219"/>
      <c r="B501" s="219"/>
      <c r="C501" s="220"/>
    </row>
    <row r="502" spans="1:3">
      <c r="A502" s="219"/>
      <c r="B502" s="219"/>
      <c r="C502" s="220"/>
    </row>
    <row r="503" spans="1:3">
      <c r="A503" s="219"/>
      <c r="B503" s="219"/>
      <c r="C503" s="220"/>
    </row>
    <row r="504" spans="1:3">
      <c r="A504" s="219"/>
      <c r="B504" s="219"/>
      <c r="C504" s="220"/>
    </row>
    <row r="505" spans="1:3">
      <c r="A505" s="219"/>
      <c r="B505" s="219"/>
      <c r="C505" s="220"/>
    </row>
    <row r="506" spans="1:3">
      <c r="A506" s="219"/>
      <c r="B506" s="219"/>
      <c r="C506" s="220"/>
    </row>
    <row r="507" spans="1:3">
      <c r="A507" s="219"/>
      <c r="B507" s="219"/>
      <c r="C507" s="220"/>
    </row>
    <row r="508" spans="1:3">
      <c r="A508" s="219"/>
      <c r="B508" s="219"/>
      <c r="C508" s="220"/>
    </row>
    <row r="509" spans="1:3">
      <c r="A509" s="219"/>
      <c r="B509" s="219"/>
      <c r="C509" s="220"/>
    </row>
    <row r="510" spans="1:3">
      <c r="A510" s="219"/>
      <c r="B510" s="219"/>
      <c r="C510" s="220"/>
    </row>
    <row r="511" spans="1:3">
      <c r="A511" s="219"/>
      <c r="B511" s="219"/>
      <c r="C511" s="220"/>
    </row>
    <row r="512" spans="1:3">
      <c r="A512" s="219"/>
      <c r="B512" s="219"/>
      <c r="C512" s="220"/>
    </row>
    <row r="513" spans="1:3">
      <c r="A513" s="219"/>
      <c r="B513" s="219"/>
      <c r="C513" s="220"/>
    </row>
    <row r="514" spans="1:3">
      <c r="A514" s="219"/>
      <c r="B514" s="219"/>
      <c r="C514" s="220"/>
    </row>
    <row r="515" spans="1:3">
      <c r="A515" s="219"/>
      <c r="B515" s="219"/>
      <c r="C515" s="220"/>
    </row>
    <row r="516" spans="1:3">
      <c r="A516" s="219"/>
      <c r="B516" s="219"/>
      <c r="C516" s="220"/>
    </row>
    <row r="517" spans="1:3">
      <c r="A517" s="219"/>
      <c r="B517" s="219"/>
      <c r="C517" s="220"/>
    </row>
    <row r="518" spans="1:3">
      <c r="A518" s="219"/>
      <c r="B518" s="219"/>
      <c r="C518" s="220"/>
    </row>
    <row r="519" spans="1:3">
      <c r="A519" s="219"/>
      <c r="B519" s="219"/>
      <c r="C519" s="220"/>
    </row>
    <row r="520" spans="1:3">
      <c r="A520" s="219"/>
      <c r="B520" s="219"/>
      <c r="C520" s="220"/>
    </row>
    <row r="521" spans="1:3">
      <c r="A521" s="219"/>
      <c r="B521" s="219"/>
      <c r="C521" s="220"/>
    </row>
    <row r="522" spans="1:3">
      <c r="A522" s="219"/>
      <c r="B522" s="219"/>
      <c r="C522" s="220"/>
    </row>
    <row r="523" spans="1:3">
      <c r="A523" s="219"/>
      <c r="B523" s="219"/>
      <c r="C523" s="220"/>
    </row>
    <row r="524" spans="1:3">
      <c r="A524" s="219"/>
      <c r="B524" s="219"/>
      <c r="C524" s="220"/>
    </row>
    <row r="525" spans="1:3">
      <c r="A525" s="219"/>
      <c r="B525" s="219"/>
      <c r="C525" s="220"/>
    </row>
    <row r="526" spans="1:3">
      <c r="A526" s="219"/>
      <c r="B526" s="219"/>
      <c r="C526" s="220"/>
    </row>
    <row r="527" spans="1:3">
      <c r="A527" s="219"/>
      <c r="B527" s="219"/>
      <c r="C527" s="220"/>
    </row>
    <row r="528" spans="1:3">
      <c r="A528" s="219"/>
      <c r="B528" s="219"/>
      <c r="C528" s="220"/>
    </row>
    <row r="529" spans="1:3">
      <c r="A529" s="219"/>
      <c r="B529" s="219"/>
      <c r="C529" s="220"/>
    </row>
    <row r="530" spans="1:3">
      <c r="A530" s="219"/>
      <c r="B530" s="219"/>
      <c r="C530" s="220"/>
    </row>
    <row r="531" spans="1:3">
      <c r="A531" s="219"/>
      <c r="B531" s="219"/>
      <c r="C531" s="220"/>
    </row>
    <row r="532" spans="1:3">
      <c r="A532" s="219"/>
      <c r="B532" s="219"/>
      <c r="C532" s="220"/>
    </row>
    <row r="533" spans="1:3">
      <c r="A533" s="219"/>
      <c r="B533" s="219"/>
      <c r="C533" s="220"/>
    </row>
    <row r="534" spans="1:3">
      <c r="A534" s="219"/>
      <c r="B534" s="219"/>
      <c r="C534" s="220"/>
    </row>
    <row r="535" spans="1:3">
      <c r="A535" s="219"/>
      <c r="B535" s="219"/>
      <c r="C535" s="220"/>
    </row>
    <row r="536" spans="1:3">
      <c r="A536" s="219"/>
      <c r="B536" s="219"/>
      <c r="C536" s="220"/>
    </row>
    <row r="537" spans="1:3">
      <c r="A537" s="219"/>
      <c r="B537" s="219"/>
      <c r="C537" s="220"/>
    </row>
    <row r="538" spans="1:3">
      <c r="A538" s="219"/>
      <c r="B538" s="219"/>
      <c r="C538" s="220"/>
    </row>
    <row r="539" spans="1:3">
      <c r="A539" s="219"/>
      <c r="B539" s="219"/>
      <c r="C539" s="220"/>
    </row>
    <row r="540" spans="1:3">
      <c r="A540" s="219"/>
      <c r="B540" s="219"/>
      <c r="C540" s="220"/>
    </row>
    <row r="541" spans="1:3">
      <c r="A541" s="219"/>
      <c r="B541" s="219"/>
      <c r="C541" s="220"/>
    </row>
    <row r="542" spans="1:3">
      <c r="A542" s="219"/>
      <c r="B542" s="219"/>
      <c r="C542" s="220"/>
    </row>
    <row r="543" spans="1:3">
      <c r="A543" s="219"/>
      <c r="B543" s="219"/>
      <c r="C543" s="220"/>
    </row>
    <row r="544" spans="1:3">
      <c r="A544" s="219"/>
      <c r="B544" s="219"/>
      <c r="C544" s="220"/>
    </row>
    <row r="545" spans="1:3">
      <c r="A545" s="219"/>
      <c r="B545" s="219"/>
      <c r="C545" s="220"/>
    </row>
    <row r="546" spans="1:3">
      <c r="A546" s="219"/>
      <c r="B546" s="219"/>
      <c r="C546" s="220"/>
    </row>
    <row r="547" spans="1:3">
      <c r="A547" s="219"/>
      <c r="B547" s="219"/>
      <c r="C547" s="220"/>
    </row>
    <row r="548" spans="1:3">
      <c r="A548" s="219"/>
      <c r="B548" s="219"/>
      <c r="C548" s="220"/>
    </row>
    <row r="549" spans="1:3">
      <c r="A549" s="219"/>
      <c r="B549" s="219"/>
      <c r="C549" s="220"/>
    </row>
    <row r="550" spans="1:3">
      <c r="A550" s="219"/>
      <c r="B550" s="219"/>
      <c r="C550" s="220"/>
    </row>
    <row r="551" spans="1:3">
      <c r="A551" s="219"/>
      <c r="B551" s="219"/>
      <c r="C551" s="220"/>
    </row>
    <row r="552" spans="1:3">
      <c r="A552" s="219"/>
      <c r="B552" s="219"/>
      <c r="C552" s="220"/>
    </row>
    <row r="553" spans="1:3">
      <c r="A553" s="219"/>
      <c r="B553" s="219"/>
      <c r="C553" s="220"/>
    </row>
    <row r="554" spans="1:3">
      <c r="A554" s="219"/>
      <c r="B554" s="219"/>
      <c r="C554" s="220"/>
    </row>
    <row r="555" spans="1:3">
      <c r="A555" s="219"/>
      <c r="B555" s="219"/>
      <c r="C555" s="220"/>
    </row>
    <row r="556" spans="1:3">
      <c r="A556" s="219"/>
      <c r="B556" s="219"/>
      <c r="C556" s="220"/>
    </row>
    <row r="557" spans="1:3">
      <c r="A557" s="219"/>
      <c r="B557" s="219"/>
      <c r="C557" s="220"/>
    </row>
    <row r="558" spans="1:3">
      <c r="A558" s="219"/>
      <c r="B558" s="219"/>
      <c r="C558" s="220"/>
    </row>
    <row r="559" spans="1:3">
      <c r="A559" s="219"/>
      <c r="B559" s="219"/>
      <c r="C559" s="220"/>
    </row>
    <row r="560" spans="1:3">
      <c r="A560" s="219"/>
      <c r="B560" s="219"/>
      <c r="C560" s="220"/>
    </row>
    <row r="561" spans="1:3">
      <c r="A561" s="219"/>
      <c r="B561" s="219"/>
      <c r="C561" s="220"/>
    </row>
    <row r="562" spans="1:3">
      <c r="A562" s="219"/>
      <c r="B562" s="219"/>
      <c r="C562" s="220"/>
    </row>
    <row r="563" spans="1:3">
      <c r="A563" s="219"/>
      <c r="B563" s="219"/>
      <c r="C563" s="220"/>
    </row>
    <row r="564" spans="1:3">
      <c r="A564" s="219"/>
      <c r="B564" s="219"/>
      <c r="C564" s="220"/>
    </row>
    <row r="565" spans="1:3">
      <c r="A565" s="219"/>
      <c r="B565" s="219"/>
      <c r="C565" s="220"/>
    </row>
    <row r="566" spans="1:3">
      <c r="A566" s="219"/>
      <c r="B566" s="219"/>
      <c r="C566" s="220"/>
    </row>
    <row r="567" spans="1:3">
      <c r="A567" s="219"/>
      <c r="B567" s="219"/>
      <c r="C567" s="220"/>
    </row>
    <row r="568" spans="1:3">
      <c r="A568" s="219"/>
      <c r="B568" s="219"/>
      <c r="C568" s="220"/>
    </row>
    <row r="569" spans="1:3">
      <c r="A569" s="219"/>
      <c r="B569" s="219"/>
      <c r="C569" s="220"/>
    </row>
    <row r="570" spans="1:3">
      <c r="A570" s="219"/>
      <c r="B570" s="219"/>
      <c r="C570" s="220"/>
    </row>
    <row r="571" spans="1:3">
      <c r="A571" s="219"/>
      <c r="B571" s="219"/>
      <c r="C571" s="220"/>
    </row>
    <row r="572" spans="1:3">
      <c r="A572" s="219"/>
      <c r="B572" s="219"/>
      <c r="C572" s="220"/>
    </row>
    <row r="573" spans="1:3">
      <c r="A573" s="219"/>
      <c r="B573" s="219"/>
      <c r="C573" s="220"/>
    </row>
    <row r="574" spans="1:3">
      <c r="A574" s="219"/>
      <c r="B574" s="219"/>
      <c r="C574" s="220"/>
    </row>
    <row r="575" spans="1:3">
      <c r="A575" s="219"/>
      <c r="B575" s="219"/>
      <c r="C575" s="220"/>
    </row>
    <row r="576" spans="1:3">
      <c r="A576" s="219"/>
      <c r="B576" s="219"/>
      <c r="C576" s="220"/>
    </row>
    <row r="577" spans="1:3">
      <c r="A577" s="219"/>
      <c r="B577" s="219"/>
      <c r="C577" s="220"/>
    </row>
    <row r="578" spans="1:3">
      <c r="A578" s="219"/>
      <c r="B578" s="219"/>
      <c r="C578" s="220"/>
    </row>
    <row r="579" spans="1:3">
      <c r="A579" s="219"/>
      <c r="B579" s="219"/>
      <c r="C579" s="220"/>
    </row>
    <row r="580" spans="1:3">
      <c r="A580" s="219"/>
      <c r="B580" s="219"/>
      <c r="C580" s="220"/>
    </row>
    <row r="581" spans="1:3">
      <c r="A581" s="219"/>
      <c r="B581" s="219"/>
      <c r="C581" s="220"/>
    </row>
    <row r="582" spans="1:3">
      <c r="A582" s="219"/>
      <c r="B582" s="219"/>
      <c r="C582" s="220"/>
    </row>
    <row r="583" spans="1:3">
      <c r="A583" s="219"/>
      <c r="B583" s="219"/>
      <c r="C583" s="220"/>
    </row>
    <row r="584" spans="1:3">
      <c r="A584" s="219"/>
      <c r="B584" s="219"/>
      <c r="C584" s="220"/>
    </row>
    <row r="585" spans="1:3">
      <c r="A585" s="219"/>
      <c r="B585" s="219"/>
      <c r="C585" s="220"/>
    </row>
    <row r="586" spans="1:3">
      <c r="A586" s="219"/>
      <c r="B586" s="219"/>
      <c r="C586" s="220"/>
    </row>
    <row r="587" spans="1:3">
      <c r="A587" s="219"/>
      <c r="B587" s="219"/>
      <c r="C587" s="220"/>
    </row>
    <row r="588" spans="1:3">
      <c r="A588" s="219"/>
      <c r="B588" s="219"/>
      <c r="C588" s="220"/>
    </row>
    <row r="589" spans="1:3">
      <c r="A589" s="219"/>
      <c r="B589" s="219"/>
      <c r="C589" s="220"/>
    </row>
    <row r="590" spans="1:3">
      <c r="A590" s="219"/>
      <c r="B590" s="219"/>
      <c r="C590" s="220"/>
    </row>
    <row r="591" spans="1:3">
      <c r="A591" s="219"/>
      <c r="B591" s="219"/>
      <c r="C591" s="220"/>
    </row>
    <row r="592" spans="1:3">
      <c r="A592" s="219"/>
      <c r="B592" s="219"/>
      <c r="C592" s="220"/>
    </row>
    <row r="593" spans="1:3">
      <c r="A593" s="219"/>
      <c r="B593" s="219"/>
      <c r="C593" s="220"/>
    </row>
    <row r="594" spans="1:3">
      <c r="A594" s="219"/>
      <c r="B594" s="219"/>
      <c r="C594" s="220"/>
    </row>
    <row r="595" spans="1:3">
      <c r="A595" s="219"/>
      <c r="B595" s="219"/>
      <c r="C595" s="220"/>
    </row>
    <row r="596" spans="1:3">
      <c r="A596" s="219"/>
      <c r="B596" s="219"/>
      <c r="C596" s="220"/>
    </row>
    <row r="597" spans="1:3">
      <c r="A597" s="219"/>
      <c r="B597" s="219"/>
      <c r="C597" s="220"/>
    </row>
    <row r="598" spans="1:3">
      <c r="A598" s="219"/>
      <c r="B598" s="219"/>
      <c r="C598" s="220"/>
    </row>
    <row r="599" spans="1:3">
      <c r="A599" s="219"/>
      <c r="B599" s="219"/>
      <c r="C599" s="220"/>
    </row>
    <row r="600" spans="1:3">
      <c r="A600" s="219"/>
      <c r="B600" s="219"/>
      <c r="C600" s="220"/>
    </row>
    <row r="601" spans="1:3">
      <c r="A601" s="219"/>
      <c r="B601" s="219"/>
      <c r="C601" s="220"/>
    </row>
    <row r="602" spans="1:3">
      <c r="A602" s="219"/>
      <c r="B602" s="219"/>
      <c r="C602" s="220"/>
    </row>
    <row r="603" spans="1:3">
      <c r="A603" s="219"/>
      <c r="B603" s="219"/>
      <c r="C603" s="220"/>
    </row>
    <row r="604" spans="1:3">
      <c r="A604" s="219"/>
      <c r="B604" s="219"/>
      <c r="C604" s="220"/>
    </row>
    <row r="605" spans="1:3">
      <c r="A605" s="219"/>
      <c r="B605" s="219"/>
      <c r="C605" s="220"/>
    </row>
    <row r="606" spans="1:3">
      <c r="A606" s="219"/>
      <c r="B606" s="219"/>
      <c r="C606" s="220"/>
    </row>
    <row r="607" spans="1:3">
      <c r="A607" s="219"/>
      <c r="B607" s="219"/>
      <c r="C607" s="220"/>
    </row>
    <row r="608" spans="1:3">
      <c r="A608" s="219"/>
      <c r="B608" s="219"/>
      <c r="C608" s="220"/>
    </row>
    <row r="609" spans="1:3">
      <c r="A609" s="219"/>
      <c r="B609" s="219"/>
      <c r="C609" s="220"/>
    </row>
    <row r="610" spans="1:3">
      <c r="A610" s="219"/>
      <c r="B610" s="219"/>
      <c r="C610" s="220"/>
    </row>
    <row r="611" spans="1:3">
      <c r="A611" s="219"/>
      <c r="B611" s="219"/>
      <c r="C611" s="220"/>
    </row>
    <row r="612" spans="1:3">
      <c r="A612" s="219"/>
      <c r="B612" s="219"/>
      <c r="C612" s="220"/>
    </row>
    <row r="613" spans="1:3">
      <c r="A613" s="219"/>
      <c r="B613" s="219"/>
      <c r="C613" s="220"/>
    </row>
    <row r="614" spans="1:3">
      <c r="A614" s="219"/>
      <c r="B614" s="219"/>
      <c r="C614" s="220"/>
    </row>
    <row r="615" spans="1:3">
      <c r="A615" s="219"/>
      <c r="B615" s="219"/>
      <c r="C615" s="220"/>
    </row>
    <row r="616" spans="1:3">
      <c r="A616" s="219"/>
      <c r="B616" s="219"/>
      <c r="C616" s="220"/>
    </row>
    <row r="617" spans="1:3">
      <c r="A617" s="219"/>
      <c r="B617" s="219"/>
      <c r="C617" s="220"/>
    </row>
    <row r="618" spans="1:3">
      <c r="A618" s="219"/>
      <c r="B618" s="219"/>
      <c r="C618" s="220"/>
    </row>
    <row r="619" spans="1:3">
      <c r="A619" s="219"/>
      <c r="B619" s="219"/>
      <c r="C619" s="220"/>
    </row>
    <row r="620" spans="1:3">
      <c r="A620" s="219"/>
      <c r="B620" s="219"/>
      <c r="C620" s="220"/>
    </row>
    <row r="621" spans="1:3">
      <c r="A621" s="219"/>
      <c r="B621" s="219"/>
      <c r="C621" s="220"/>
    </row>
    <row r="622" spans="1:3">
      <c r="A622" s="219"/>
      <c r="B622" s="219"/>
      <c r="C622" s="220"/>
    </row>
    <row r="623" spans="1:3">
      <c r="A623" s="219"/>
      <c r="B623" s="219"/>
      <c r="C623" s="220"/>
    </row>
    <row r="624" spans="1:3">
      <c r="A624" s="219"/>
      <c r="B624" s="219"/>
      <c r="C624" s="220"/>
    </row>
    <row r="625" spans="1:3">
      <c r="A625" s="219"/>
      <c r="B625" s="219"/>
      <c r="C625" s="220"/>
    </row>
    <row r="626" spans="1:3">
      <c r="A626" s="219"/>
      <c r="B626" s="219"/>
      <c r="C626" s="220"/>
    </row>
    <row r="627" spans="1:3">
      <c r="A627" s="219"/>
      <c r="B627" s="219"/>
      <c r="C627" s="220"/>
    </row>
    <row r="628" spans="1:3">
      <c r="A628" s="219"/>
      <c r="B628" s="219"/>
      <c r="C628" s="220"/>
    </row>
    <row r="629" spans="1:3">
      <c r="A629" s="219"/>
      <c r="B629" s="219"/>
      <c r="C629" s="220"/>
    </row>
    <row r="630" spans="1:3">
      <c r="A630" s="219"/>
      <c r="B630" s="219"/>
      <c r="C630" s="220"/>
    </row>
    <row r="631" spans="1:3">
      <c r="A631" s="219"/>
      <c r="B631" s="219"/>
      <c r="C631" s="220"/>
    </row>
    <row r="632" spans="1:3">
      <c r="A632" s="219"/>
      <c r="B632" s="219"/>
      <c r="C632" s="220"/>
    </row>
    <row r="633" spans="1:3">
      <c r="A633" s="219"/>
      <c r="B633" s="219"/>
      <c r="C633" s="220"/>
    </row>
    <row r="634" spans="1:3">
      <c r="A634" s="219"/>
      <c r="B634" s="219"/>
      <c r="C634" s="220"/>
    </row>
    <row r="635" spans="1:3">
      <c r="A635" s="219"/>
      <c r="B635" s="219"/>
      <c r="C635" s="220"/>
    </row>
    <row r="636" spans="1:3">
      <c r="A636" s="219"/>
      <c r="B636" s="219"/>
      <c r="C636" s="220"/>
    </row>
    <row r="637" spans="1:3">
      <c r="A637" s="219"/>
      <c r="B637" s="219"/>
      <c r="C637" s="220"/>
    </row>
    <row r="638" spans="1:3">
      <c r="A638" s="219"/>
      <c r="B638" s="219"/>
      <c r="C638" s="220"/>
    </row>
    <row r="639" spans="1:3">
      <c r="A639" s="219"/>
      <c r="B639" s="219"/>
      <c r="C639" s="220"/>
    </row>
    <row r="640" spans="1:3">
      <c r="A640" s="219"/>
      <c r="B640" s="219"/>
      <c r="C640" s="220"/>
    </row>
    <row r="641" spans="1:3">
      <c r="A641" s="219"/>
      <c r="B641" s="219"/>
      <c r="C641" s="220"/>
    </row>
    <row r="642" spans="1:3">
      <c r="A642" s="219"/>
      <c r="B642" s="219"/>
      <c r="C642" s="220"/>
    </row>
    <row r="643" spans="1:3">
      <c r="A643" s="219"/>
      <c r="B643" s="219"/>
      <c r="C643" s="220"/>
    </row>
    <row r="644" spans="1:3">
      <c r="A644" s="219"/>
      <c r="B644" s="219"/>
      <c r="C644" s="220"/>
    </row>
    <row r="645" spans="1:3">
      <c r="A645" s="219"/>
      <c r="B645" s="219"/>
      <c r="C645" s="220"/>
    </row>
    <row r="646" spans="1:3">
      <c r="A646" s="219"/>
      <c r="B646" s="219"/>
      <c r="C646" s="220"/>
    </row>
    <row r="647" spans="1:3">
      <c r="A647" s="219"/>
      <c r="B647" s="219"/>
      <c r="C647" s="220"/>
    </row>
    <row r="648" spans="1:3">
      <c r="A648" s="219"/>
      <c r="B648" s="219"/>
      <c r="C648" s="220"/>
    </row>
    <row r="649" spans="1:3">
      <c r="A649" s="219"/>
      <c r="B649" s="219"/>
      <c r="C649" s="220"/>
    </row>
    <row r="650" spans="1:3">
      <c r="A650" s="219"/>
      <c r="B650" s="219"/>
      <c r="C650" s="220"/>
    </row>
    <row r="651" spans="1:3">
      <c r="A651" s="219"/>
      <c r="B651" s="219"/>
      <c r="C651" s="220"/>
    </row>
    <row r="652" spans="1:3">
      <c r="A652" s="219"/>
      <c r="B652" s="219"/>
      <c r="C652" s="220"/>
    </row>
    <row r="653" spans="1:3">
      <c r="A653" s="219"/>
      <c r="B653" s="219"/>
      <c r="C653" s="220"/>
    </row>
    <row r="654" spans="1:3">
      <c r="A654" s="219"/>
      <c r="B654" s="219"/>
      <c r="C654" s="220"/>
    </row>
    <row r="655" spans="1:3">
      <c r="A655" s="219"/>
      <c r="B655" s="219"/>
      <c r="C655" s="220"/>
    </row>
    <row r="656" spans="1:3">
      <c r="A656" s="219"/>
      <c r="B656" s="219"/>
      <c r="C656" s="220"/>
    </row>
    <row r="657" spans="1:3">
      <c r="A657" s="219"/>
      <c r="B657" s="219"/>
      <c r="C657" s="220"/>
    </row>
    <row r="658" spans="1:3">
      <c r="A658" s="219"/>
      <c r="B658" s="219"/>
      <c r="C658" s="220"/>
    </row>
    <row r="659" spans="1:3">
      <c r="A659" s="219"/>
      <c r="B659" s="219"/>
      <c r="C659" s="220"/>
    </row>
    <row r="660" spans="1:3">
      <c r="A660" s="219"/>
      <c r="B660" s="219"/>
      <c r="C660" s="220"/>
    </row>
    <row r="661" spans="1:3">
      <c r="A661" s="219"/>
      <c r="B661" s="219"/>
      <c r="C661" s="220"/>
    </row>
    <row r="662" spans="1:3">
      <c r="A662" s="219"/>
      <c r="B662" s="219"/>
      <c r="C662" s="220"/>
    </row>
    <row r="663" spans="1:3">
      <c r="A663" s="219"/>
      <c r="B663" s="219"/>
      <c r="C663" s="220"/>
    </row>
    <row r="664" spans="1:3">
      <c r="A664" s="219"/>
      <c r="B664" s="219"/>
      <c r="C664" s="220"/>
    </row>
    <row r="665" spans="1:3">
      <c r="A665" s="219"/>
      <c r="B665" s="219"/>
      <c r="C665" s="220"/>
    </row>
    <row r="666" spans="1:3">
      <c r="A666" s="219"/>
      <c r="B666" s="219"/>
      <c r="C666" s="220"/>
    </row>
    <row r="667" spans="1:3">
      <c r="A667" s="219"/>
      <c r="B667" s="219"/>
      <c r="C667" s="220"/>
    </row>
    <row r="668" spans="1:3">
      <c r="A668" s="219"/>
      <c r="B668" s="219"/>
      <c r="C668" s="220"/>
    </row>
    <row r="669" spans="1:3">
      <c r="A669" s="219"/>
      <c r="B669" s="219"/>
      <c r="C669" s="220"/>
    </row>
    <row r="670" spans="1:3">
      <c r="A670" s="219"/>
      <c r="B670" s="219"/>
      <c r="C670" s="220"/>
    </row>
    <row r="671" spans="1:3">
      <c r="A671" s="219"/>
      <c r="B671" s="219"/>
      <c r="C671" s="220"/>
    </row>
    <row r="672" spans="1:3">
      <c r="A672" s="219"/>
      <c r="B672" s="219"/>
      <c r="C672" s="220"/>
    </row>
    <row r="673" spans="1:3">
      <c r="A673" s="219"/>
      <c r="B673" s="219"/>
      <c r="C673" s="220"/>
    </row>
    <row r="674" spans="1:3">
      <c r="A674" s="219"/>
      <c r="B674" s="219"/>
      <c r="C674" s="220"/>
    </row>
    <row r="675" spans="1:3">
      <c r="A675" s="219"/>
      <c r="B675" s="219"/>
      <c r="C675" s="220"/>
    </row>
    <row r="676" spans="1:3">
      <c r="A676" s="219"/>
      <c r="B676" s="219"/>
      <c r="C676" s="220"/>
    </row>
    <row r="677" spans="1:3">
      <c r="A677" s="219"/>
      <c r="B677" s="219"/>
      <c r="C677" s="220"/>
    </row>
    <row r="678" spans="1:3">
      <c r="A678" s="219"/>
      <c r="B678" s="219"/>
      <c r="C678" s="220"/>
    </row>
    <row r="679" spans="1:3">
      <c r="A679" s="219"/>
      <c r="B679" s="219"/>
      <c r="C679" s="220"/>
    </row>
    <row r="680" spans="1:3">
      <c r="A680" s="219"/>
      <c r="B680" s="219"/>
      <c r="C680" s="220"/>
    </row>
    <row r="681" spans="1:3">
      <c r="A681" s="219"/>
      <c r="B681" s="219"/>
      <c r="C681" s="220"/>
    </row>
    <row r="682" spans="1:3">
      <c r="A682" s="219"/>
      <c r="B682" s="219"/>
      <c r="C682" s="220"/>
    </row>
    <row r="683" spans="1:3">
      <c r="A683" s="219"/>
      <c r="B683" s="219"/>
      <c r="C683" s="220"/>
    </row>
    <row r="684" spans="1:3">
      <c r="A684" s="219"/>
      <c r="B684" s="219"/>
      <c r="C684" s="220"/>
    </row>
    <row r="685" spans="1:3">
      <c r="A685" s="219"/>
      <c r="B685" s="219"/>
      <c r="C685" s="220"/>
    </row>
    <row r="686" spans="1:3">
      <c r="A686" s="219"/>
      <c r="B686" s="219"/>
      <c r="C686" s="220"/>
    </row>
    <row r="687" spans="1:3">
      <c r="A687" s="219"/>
      <c r="B687" s="219"/>
      <c r="C687" s="220"/>
    </row>
    <row r="688" spans="1:3">
      <c r="A688" s="219"/>
      <c r="B688" s="219"/>
      <c r="C688" s="220"/>
    </row>
    <row r="689" spans="1:3">
      <c r="A689" s="219"/>
      <c r="B689" s="219"/>
      <c r="C689" s="220"/>
    </row>
    <row r="690" spans="1:3">
      <c r="A690" s="219"/>
      <c r="B690" s="219"/>
      <c r="C690" s="220"/>
    </row>
    <row r="691" spans="1:3">
      <c r="A691" s="219"/>
      <c r="B691" s="219"/>
      <c r="C691" s="220"/>
    </row>
    <row r="692" spans="1:3">
      <c r="A692" s="219"/>
      <c r="B692" s="219"/>
      <c r="C692" s="220"/>
    </row>
    <row r="693" spans="1:3">
      <c r="A693" s="219"/>
      <c r="B693" s="219"/>
      <c r="C693" s="220"/>
    </row>
    <row r="694" spans="1:3">
      <c r="A694" s="219"/>
      <c r="B694" s="219"/>
      <c r="C694" s="220"/>
    </row>
    <row r="695" spans="1:3">
      <c r="A695" s="219"/>
      <c r="B695" s="219"/>
      <c r="C695" s="220"/>
    </row>
    <row r="696" spans="1:3">
      <c r="A696" s="219"/>
      <c r="B696" s="219"/>
      <c r="C696" s="220"/>
    </row>
    <row r="697" spans="1:3">
      <c r="A697" s="219"/>
      <c r="B697" s="219"/>
      <c r="C697" s="220"/>
    </row>
    <row r="698" spans="1:3">
      <c r="A698" s="219"/>
      <c r="B698" s="219"/>
      <c r="C698" s="220"/>
    </row>
    <row r="699" spans="1:3">
      <c r="A699" s="219"/>
      <c r="B699" s="219"/>
      <c r="C699" s="220"/>
    </row>
    <row r="700" spans="1:3">
      <c r="A700" s="219"/>
      <c r="B700" s="219"/>
      <c r="C700" s="220"/>
    </row>
    <row r="701" spans="1:3">
      <c r="A701" s="219"/>
      <c r="B701" s="219"/>
      <c r="C701" s="220"/>
    </row>
    <row r="702" spans="1:3">
      <c r="A702" s="219"/>
      <c r="B702" s="219"/>
      <c r="C702" s="220"/>
    </row>
    <row r="703" spans="1:3">
      <c r="A703" s="219"/>
      <c r="B703" s="219"/>
      <c r="C703" s="220"/>
    </row>
    <row r="704" spans="1:3">
      <c r="A704" s="219"/>
      <c r="B704" s="219"/>
      <c r="C704" s="220"/>
    </row>
    <row r="705" spans="1:3">
      <c r="A705" s="219"/>
      <c r="B705" s="219"/>
      <c r="C705" s="220"/>
    </row>
    <row r="706" spans="1:3">
      <c r="A706" s="219"/>
      <c r="B706" s="219"/>
      <c r="C706" s="220"/>
    </row>
    <row r="707" spans="1:3">
      <c r="A707" s="219"/>
      <c r="B707" s="219"/>
      <c r="C707" s="220"/>
    </row>
    <row r="708" spans="1:3">
      <c r="A708" s="219"/>
      <c r="B708" s="219"/>
      <c r="C708" s="220"/>
    </row>
    <row r="709" spans="1:3">
      <c r="A709" s="219"/>
      <c r="B709" s="219"/>
      <c r="C709" s="220"/>
    </row>
    <row r="710" spans="1:3">
      <c r="A710" s="219"/>
      <c r="B710" s="219"/>
      <c r="C710" s="220"/>
    </row>
    <row r="711" spans="1:3">
      <c r="A711" s="219"/>
      <c r="B711" s="219"/>
      <c r="C711" s="220"/>
    </row>
    <row r="712" spans="1:3">
      <c r="A712" s="219"/>
      <c r="B712" s="219"/>
      <c r="C712" s="220"/>
    </row>
    <row r="713" spans="1:3">
      <c r="A713" s="219"/>
      <c r="B713" s="219"/>
      <c r="C713" s="220"/>
    </row>
    <row r="714" spans="1:3">
      <c r="A714" s="219"/>
      <c r="B714" s="219"/>
      <c r="C714" s="220"/>
    </row>
    <row r="715" spans="1:3">
      <c r="A715" s="219"/>
      <c r="B715" s="219"/>
      <c r="C715" s="220"/>
    </row>
    <row r="716" spans="1:3">
      <c r="A716" s="219"/>
      <c r="B716" s="219"/>
      <c r="C716" s="220"/>
    </row>
    <row r="717" spans="1:3">
      <c r="A717" s="219"/>
      <c r="B717" s="219"/>
      <c r="C717" s="220"/>
    </row>
    <row r="718" spans="1:3">
      <c r="A718" s="219"/>
      <c r="B718" s="219"/>
      <c r="C718" s="220"/>
    </row>
    <row r="719" spans="1:3">
      <c r="A719" s="219"/>
      <c r="B719" s="219"/>
      <c r="C719" s="220"/>
    </row>
    <row r="720" spans="1:3">
      <c r="A720" s="219"/>
      <c r="B720" s="219"/>
      <c r="C720" s="220"/>
    </row>
    <row r="721" spans="1:3">
      <c r="A721" s="219"/>
      <c r="B721" s="219"/>
      <c r="C721" s="220"/>
    </row>
    <row r="722" spans="1:3">
      <c r="A722" s="219"/>
      <c r="B722" s="219"/>
      <c r="C722" s="220"/>
    </row>
    <row r="723" spans="1:3">
      <c r="A723" s="219"/>
      <c r="B723" s="219"/>
      <c r="C723" s="220"/>
    </row>
    <row r="724" spans="1:3">
      <c r="A724" s="219"/>
      <c r="B724" s="219"/>
      <c r="C724" s="220"/>
    </row>
    <row r="725" spans="1:3">
      <c r="A725" s="219"/>
      <c r="B725" s="219"/>
      <c r="C725" s="220"/>
    </row>
    <row r="726" spans="1:3">
      <c r="A726" s="219"/>
      <c r="B726" s="219"/>
      <c r="C726" s="220"/>
    </row>
    <row r="727" spans="1:3">
      <c r="A727" s="219"/>
      <c r="B727" s="219"/>
      <c r="C727" s="220"/>
    </row>
    <row r="728" spans="1:3">
      <c r="A728" s="219"/>
      <c r="B728" s="219"/>
      <c r="C728" s="220"/>
    </row>
    <row r="729" spans="1:3">
      <c r="A729" s="219"/>
      <c r="B729" s="219"/>
      <c r="C729" s="220"/>
    </row>
    <row r="730" spans="1:3">
      <c r="A730" s="219"/>
      <c r="B730" s="219"/>
      <c r="C730" s="220"/>
    </row>
    <row r="731" spans="1:3">
      <c r="A731" s="219"/>
      <c r="B731" s="219"/>
      <c r="C731" s="220"/>
    </row>
    <row r="732" spans="1:3">
      <c r="A732" s="219"/>
      <c r="B732" s="219"/>
      <c r="C732" s="220"/>
    </row>
    <row r="733" spans="1:3">
      <c r="A733" s="219"/>
      <c r="B733" s="219"/>
      <c r="C733" s="220"/>
    </row>
    <row r="734" spans="1:3">
      <c r="A734" s="219"/>
      <c r="B734" s="219"/>
      <c r="C734" s="220"/>
    </row>
    <row r="735" spans="1:3">
      <c r="A735" s="219"/>
      <c r="B735" s="219"/>
      <c r="C735" s="220"/>
    </row>
    <row r="736" spans="1:3">
      <c r="A736" s="219"/>
      <c r="B736" s="219"/>
      <c r="C736" s="220"/>
    </row>
    <row r="737" spans="1:3">
      <c r="A737" s="219"/>
      <c r="B737" s="219"/>
      <c r="C737" s="220"/>
    </row>
    <row r="738" spans="1:3">
      <c r="A738" s="219"/>
      <c r="B738" s="219"/>
      <c r="C738" s="220"/>
    </row>
    <row r="739" spans="1:3">
      <c r="A739" s="219"/>
      <c r="B739" s="219"/>
      <c r="C739" s="220"/>
    </row>
    <row r="740" spans="1:3">
      <c r="A740" s="219"/>
      <c r="B740" s="219"/>
      <c r="C740" s="220"/>
    </row>
    <row r="741" spans="1:3">
      <c r="A741" s="219"/>
      <c r="B741" s="219"/>
      <c r="C741" s="220"/>
    </row>
    <row r="742" spans="1:3">
      <c r="A742" s="219"/>
      <c r="B742" s="219"/>
      <c r="C742" s="220"/>
    </row>
    <row r="743" spans="1:3">
      <c r="A743" s="219"/>
      <c r="B743" s="219"/>
      <c r="C743" s="220"/>
    </row>
    <row r="744" spans="1:3">
      <c r="A744" s="219"/>
      <c r="B744" s="219"/>
      <c r="C744" s="220"/>
    </row>
    <row r="745" spans="1:3">
      <c r="A745" s="219"/>
      <c r="B745" s="219"/>
      <c r="C745" s="220"/>
    </row>
    <row r="746" spans="1:3">
      <c r="A746" s="219"/>
      <c r="B746" s="219"/>
      <c r="C746" s="220"/>
    </row>
    <row r="747" spans="1:3">
      <c r="A747" s="219"/>
      <c r="B747" s="219"/>
      <c r="C747" s="220"/>
    </row>
    <row r="748" spans="1:3">
      <c r="A748" s="219"/>
      <c r="B748" s="219"/>
      <c r="C748" s="220"/>
    </row>
    <row r="749" spans="1:3">
      <c r="A749" s="219"/>
      <c r="B749" s="219"/>
      <c r="C749" s="220"/>
    </row>
    <row r="750" spans="1:3">
      <c r="A750" s="219"/>
      <c r="B750" s="219"/>
      <c r="C750" s="220"/>
    </row>
    <row r="751" spans="1:3">
      <c r="A751" s="219"/>
      <c r="B751" s="219"/>
      <c r="C751" s="220"/>
    </row>
    <row r="752" spans="1:3">
      <c r="A752" s="219"/>
      <c r="B752" s="219"/>
      <c r="C752" s="220"/>
    </row>
    <row r="753" spans="1:3">
      <c r="A753" s="219"/>
      <c r="B753" s="219"/>
      <c r="C753" s="220"/>
    </row>
    <row r="754" spans="1:3">
      <c r="A754" s="219"/>
      <c r="B754" s="219"/>
      <c r="C754" s="220"/>
    </row>
    <row r="755" spans="1:3">
      <c r="A755" s="219"/>
      <c r="B755" s="219"/>
      <c r="C755" s="220"/>
    </row>
    <row r="756" spans="1:3">
      <c r="A756" s="219"/>
      <c r="B756" s="219"/>
      <c r="C756" s="220"/>
    </row>
    <row r="757" spans="1:3">
      <c r="A757" s="219"/>
      <c r="B757" s="219"/>
      <c r="C757" s="220"/>
    </row>
    <row r="758" spans="1:3">
      <c r="A758" s="219"/>
      <c r="B758" s="219"/>
      <c r="C758" s="220"/>
    </row>
    <row r="759" spans="1:3">
      <c r="A759" s="219"/>
      <c r="B759" s="219"/>
      <c r="C759" s="220"/>
    </row>
    <row r="760" spans="1:3">
      <c r="A760" s="219"/>
      <c r="B760" s="219"/>
      <c r="C760" s="220"/>
    </row>
    <row r="761" spans="1:3">
      <c r="A761" s="219"/>
      <c r="B761" s="219"/>
      <c r="C761" s="220"/>
    </row>
    <row r="762" spans="1:3">
      <c r="A762" s="219"/>
      <c r="B762" s="219"/>
      <c r="C762" s="220"/>
    </row>
    <row r="763" spans="1:3">
      <c r="A763" s="219"/>
      <c r="B763" s="219"/>
      <c r="C763" s="220"/>
    </row>
    <row r="764" spans="1:3">
      <c r="A764" s="219"/>
      <c r="B764" s="219"/>
      <c r="C764" s="220"/>
    </row>
    <row r="765" spans="1:3">
      <c r="A765" s="219"/>
      <c r="B765" s="219"/>
      <c r="C765" s="220"/>
    </row>
    <row r="766" spans="1:3">
      <c r="A766" s="219"/>
      <c r="B766" s="219"/>
      <c r="C766" s="220"/>
    </row>
    <row r="767" spans="1:3">
      <c r="A767" s="219"/>
      <c r="B767" s="219"/>
      <c r="C767" s="220"/>
    </row>
    <row r="768" spans="1:3">
      <c r="A768" s="219"/>
      <c r="B768" s="219"/>
      <c r="C768" s="220"/>
    </row>
    <row r="769" spans="1:3">
      <c r="A769" s="219"/>
      <c r="B769" s="219"/>
      <c r="C769" s="220"/>
    </row>
    <row r="770" spans="1:3">
      <c r="A770" s="219"/>
      <c r="B770" s="219"/>
      <c r="C770" s="220"/>
    </row>
    <row r="771" spans="1:3">
      <c r="A771" s="219"/>
      <c r="B771" s="219"/>
      <c r="C771" s="220"/>
    </row>
    <row r="772" spans="1:3">
      <c r="A772" s="219"/>
      <c r="B772" s="219"/>
      <c r="C772" s="220"/>
    </row>
    <row r="773" spans="1:3">
      <c r="A773" s="219"/>
      <c r="B773" s="219"/>
      <c r="C773" s="220"/>
    </row>
    <row r="774" spans="1:3">
      <c r="A774" s="219"/>
      <c r="B774" s="219"/>
      <c r="C774" s="220"/>
    </row>
    <row r="775" spans="1:3">
      <c r="A775" s="219"/>
      <c r="B775" s="219"/>
      <c r="C775" s="220"/>
    </row>
    <row r="776" spans="1:3">
      <c r="A776" s="219"/>
      <c r="B776" s="219"/>
      <c r="C776" s="220"/>
    </row>
    <row r="777" spans="1:3">
      <c r="A777" s="219"/>
      <c r="B777" s="219"/>
      <c r="C777" s="220"/>
    </row>
    <row r="778" spans="1:3">
      <c r="A778" s="219"/>
      <c r="B778" s="219"/>
      <c r="C778" s="220"/>
    </row>
    <row r="779" spans="1:3">
      <c r="A779" s="219"/>
      <c r="B779" s="219"/>
      <c r="C779" s="220"/>
    </row>
    <row r="780" spans="1:3">
      <c r="A780" s="219"/>
      <c r="B780" s="219"/>
      <c r="C780" s="220"/>
    </row>
    <row r="781" spans="1:3">
      <c r="A781" s="219"/>
      <c r="B781" s="219"/>
      <c r="C781" s="220"/>
    </row>
    <row r="782" spans="1:3">
      <c r="A782" s="219"/>
      <c r="B782" s="219"/>
      <c r="C782" s="220"/>
    </row>
    <row r="783" spans="1:3">
      <c r="A783" s="219"/>
      <c r="B783" s="219"/>
      <c r="C783" s="220"/>
    </row>
    <row r="784" spans="1:3">
      <c r="A784" s="219"/>
      <c r="B784" s="219"/>
      <c r="C784" s="220"/>
    </row>
    <row r="785" spans="1:3">
      <c r="A785" s="219"/>
      <c r="B785" s="219"/>
      <c r="C785" s="220"/>
    </row>
    <row r="786" spans="1:3">
      <c r="A786" s="219"/>
      <c r="B786" s="219"/>
      <c r="C786" s="220"/>
    </row>
    <row r="787" spans="1:3">
      <c r="A787" s="219"/>
      <c r="B787" s="219"/>
      <c r="C787" s="220"/>
    </row>
    <row r="788" spans="1:3">
      <c r="A788" s="219"/>
      <c r="B788" s="219"/>
      <c r="C788" s="220"/>
    </row>
    <row r="789" spans="1:3">
      <c r="A789" s="219"/>
      <c r="B789" s="219"/>
      <c r="C789" s="220"/>
    </row>
    <row r="790" spans="1:3">
      <c r="A790" s="219"/>
      <c r="B790" s="219"/>
      <c r="C790" s="220"/>
    </row>
    <row r="791" spans="1:3">
      <c r="A791" s="219"/>
      <c r="B791" s="219"/>
      <c r="C791" s="220"/>
    </row>
    <row r="792" spans="1:3">
      <c r="A792" s="219"/>
      <c r="B792" s="219"/>
      <c r="C792" s="220"/>
    </row>
    <row r="793" spans="1:3">
      <c r="A793" s="219"/>
      <c r="B793" s="219"/>
      <c r="C793" s="220"/>
    </row>
    <row r="794" spans="1:3">
      <c r="A794" s="219"/>
      <c r="B794" s="219"/>
      <c r="C794" s="220"/>
    </row>
    <row r="795" spans="1:3">
      <c r="A795" s="219"/>
      <c r="B795" s="219"/>
      <c r="C795" s="220"/>
    </row>
    <row r="796" spans="1:3">
      <c r="A796" s="219"/>
      <c r="B796" s="219"/>
      <c r="C796" s="220"/>
    </row>
    <row r="797" spans="1:3">
      <c r="A797" s="219"/>
      <c r="B797" s="219"/>
      <c r="C797" s="220"/>
    </row>
    <row r="798" spans="1:3">
      <c r="A798" s="219"/>
      <c r="B798" s="219"/>
      <c r="C798" s="220"/>
    </row>
    <row r="799" spans="1:3">
      <c r="A799" s="219"/>
      <c r="B799" s="219"/>
      <c r="C799" s="220"/>
    </row>
    <row r="800" spans="1:3">
      <c r="A800" s="219"/>
      <c r="B800" s="219"/>
      <c r="C800" s="220"/>
    </row>
    <row r="801" spans="1:3">
      <c r="A801" s="219"/>
      <c r="B801" s="219"/>
      <c r="C801" s="220"/>
    </row>
    <row r="802" spans="1:3">
      <c r="A802" s="219"/>
      <c r="B802" s="219"/>
      <c r="C802" s="220"/>
    </row>
    <row r="803" spans="1:3">
      <c r="A803" s="219"/>
      <c r="B803" s="219"/>
      <c r="C803" s="220"/>
    </row>
    <row r="804" spans="1:3">
      <c r="A804" s="219"/>
      <c r="B804" s="219"/>
      <c r="C804" s="220"/>
    </row>
    <row r="805" spans="1:3">
      <c r="A805" s="219"/>
      <c r="B805" s="219"/>
      <c r="C805" s="220"/>
    </row>
    <row r="806" spans="1:3">
      <c r="A806" s="219"/>
      <c r="B806" s="219"/>
      <c r="C806" s="220"/>
    </row>
    <row r="807" spans="1:3">
      <c r="A807" s="219"/>
      <c r="B807" s="219"/>
      <c r="C807" s="220"/>
    </row>
    <row r="808" spans="1:3">
      <c r="A808" s="219"/>
      <c r="B808" s="219"/>
      <c r="C808" s="220"/>
    </row>
    <row r="809" spans="1:3">
      <c r="A809" s="219"/>
      <c r="B809" s="219"/>
      <c r="C809" s="220"/>
    </row>
    <row r="810" spans="1:3">
      <c r="A810" s="219"/>
      <c r="B810" s="219"/>
      <c r="C810" s="220"/>
    </row>
    <row r="811" spans="1:3">
      <c r="A811" s="219"/>
      <c r="B811" s="219"/>
      <c r="C811" s="220"/>
    </row>
    <row r="812" spans="1:3">
      <c r="A812" s="219"/>
      <c r="B812" s="219"/>
      <c r="C812" s="220"/>
    </row>
    <row r="813" spans="1:3">
      <c r="A813" s="219"/>
      <c r="B813" s="219"/>
      <c r="C813" s="220"/>
    </row>
    <row r="814" spans="1:3">
      <c r="A814" s="219"/>
      <c r="B814" s="219"/>
      <c r="C814" s="220"/>
    </row>
    <row r="815" spans="1:3">
      <c r="A815" s="219"/>
      <c r="B815" s="219"/>
      <c r="C815" s="220"/>
    </row>
    <row r="816" spans="1:3">
      <c r="A816" s="219"/>
      <c r="B816" s="219"/>
      <c r="C816" s="220"/>
    </row>
    <row r="817" spans="1:3">
      <c r="A817" s="219"/>
      <c r="B817" s="219"/>
      <c r="C817" s="220"/>
    </row>
    <row r="818" spans="1:3">
      <c r="A818" s="219"/>
      <c r="B818" s="219"/>
      <c r="C818" s="220"/>
    </row>
    <row r="819" spans="1:3">
      <c r="A819" s="219"/>
      <c r="B819" s="219"/>
      <c r="C819" s="220"/>
    </row>
    <row r="820" spans="1:3">
      <c r="A820" s="219"/>
      <c r="B820" s="219"/>
      <c r="C820" s="220"/>
    </row>
    <row r="821" spans="1:3">
      <c r="A821" s="219"/>
      <c r="B821" s="219"/>
      <c r="C821" s="220"/>
    </row>
    <row r="822" spans="1:3">
      <c r="A822" s="219"/>
      <c r="B822" s="219"/>
      <c r="C822" s="220"/>
    </row>
    <row r="823" spans="1:3">
      <c r="A823" s="219"/>
      <c r="B823" s="219"/>
      <c r="C823" s="220"/>
    </row>
    <row r="824" spans="1:3">
      <c r="A824" s="219"/>
      <c r="B824" s="219"/>
      <c r="C824" s="220"/>
    </row>
    <row r="825" spans="1:3">
      <c r="A825" s="219"/>
      <c r="B825" s="219"/>
      <c r="C825" s="220"/>
    </row>
    <row r="826" spans="1:3">
      <c r="A826" s="219"/>
      <c r="B826" s="219"/>
      <c r="C826" s="220"/>
    </row>
    <row r="827" spans="1:3">
      <c r="A827" s="219"/>
      <c r="B827" s="219"/>
      <c r="C827" s="220"/>
    </row>
    <row r="828" spans="1:3">
      <c r="A828" s="219"/>
      <c r="B828" s="219"/>
      <c r="C828" s="220"/>
    </row>
    <row r="829" spans="1:3">
      <c r="A829" s="219"/>
      <c r="B829" s="219"/>
      <c r="C829" s="220"/>
    </row>
    <row r="830" spans="1:3">
      <c r="A830" s="219"/>
      <c r="B830" s="219"/>
      <c r="C830" s="220"/>
    </row>
    <row r="831" spans="1:3">
      <c r="A831" s="219"/>
      <c r="B831" s="219"/>
      <c r="C831" s="220"/>
    </row>
    <row r="832" spans="1:3">
      <c r="A832" s="219"/>
      <c r="B832" s="219"/>
      <c r="C832" s="220"/>
    </row>
    <row r="833" spans="1:3">
      <c r="A833" s="219"/>
      <c r="B833" s="219"/>
      <c r="C833" s="220"/>
    </row>
    <row r="834" spans="1:3">
      <c r="A834" s="219"/>
      <c r="B834" s="219"/>
      <c r="C834" s="220"/>
    </row>
    <row r="835" spans="1:3">
      <c r="A835" s="219"/>
      <c r="B835" s="219"/>
      <c r="C835" s="220"/>
    </row>
    <row r="836" spans="1:3">
      <c r="A836" s="219"/>
      <c r="B836" s="219"/>
      <c r="C836" s="220"/>
    </row>
    <row r="837" spans="1:3">
      <c r="A837" s="219"/>
      <c r="B837" s="219"/>
      <c r="C837" s="220"/>
    </row>
    <row r="838" spans="1:3">
      <c r="A838" s="219"/>
      <c r="B838" s="219"/>
      <c r="C838" s="220"/>
    </row>
    <row r="839" spans="1:3">
      <c r="A839" s="219"/>
      <c r="B839" s="219"/>
      <c r="C839" s="220"/>
    </row>
    <row r="840" spans="1:3">
      <c r="A840" s="219"/>
      <c r="B840" s="219"/>
      <c r="C840" s="220"/>
    </row>
    <row r="841" spans="1:3">
      <c r="A841" s="219"/>
      <c r="B841" s="219"/>
      <c r="C841" s="220"/>
    </row>
    <row r="842" spans="1:3">
      <c r="A842" s="219"/>
      <c r="B842" s="219"/>
      <c r="C842" s="220"/>
    </row>
    <row r="843" spans="1:3">
      <c r="A843" s="219"/>
      <c r="B843" s="219"/>
      <c r="C843" s="220"/>
    </row>
    <row r="844" spans="1:3">
      <c r="A844" s="219"/>
      <c r="B844" s="219"/>
      <c r="C844" s="220"/>
    </row>
    <row r="845" spans="1:3">
      <c r="A845" s="219"/>
      <c r="B845" s="219"/>
      <c r="C845" s="220"/>
    </row>
    <row r="846" spans="1:3">
      <c r="A846" s="219"/>
      <c r="B846" s="219"/>
      <c r="C846" s="220"/>
    </row>
    <row r="847" spans="1:3">
      <c r="A847" s="219"/>
      <c r="B847" s="219"/>
      <c r="C847" s="220"/>
    </row>
    <row r="848" spans="1:3">
      <c r="A848" s="219"/>
      <c r="B848" s="219"/>
      <c r="C848" s="220"/>
    </row>
    <row r="849" spans="1:3">
      <c r="A849" s="219"/>
      <c r="B849" s="219"/>
      <c r="C849" s="220"/>
    </row>
    <row r="850" spans="1:3">
      <c r="A850" s="219"/>
      <c r="B850" s="219"/>
      <c r="C850" s="220"/>
    </row>
    <row r="851" spans="1:3">
      <c r="A851" s="219"/>
      <c r="B851" s="219"/>
      <c r="C851" s="220"/>
    </row>
    <row r="852" spans="1:3">
      <c r="A852" s="219"/>
      <c r="B852" s="219"/>
      <c r="C852" s="220"/>
    </row>
    <row r="853" spans="1:3">
      <c r="A853" s="219"/>
      <c r="B853" s="219"/>
      <c r="C853" s="220"/>
    </row>
    <row r="854" spans="1:3">
      <c r="A854" s="219"/>
      <c r="B854" s="219"/>
      <c r="C854" s="220"/>
    </row>
    <row r="855" spans="1:3">
      <c r="A855" s="219"/>
      <c r="B855" s="219"/>
      <c r="C855" s="220"/>
    </row>
    <row r="856" spans="1:3">
      <c r="A856" s="219"/>
      <c r="B856" s="219"/>
      <c r="C856" s="220"/>
    </row>
    <row r="857" spans="1:3">
      <c r="A857" s="219"/>
      <c r="B857" s="219"/>
      <c r="C857" s="220"/>
    </row>
    <row r="858" spans="1:3">
      <c r="A858" s="219"/>
      <c r="B858" s="219"/>
      <c r="C858" s="220"/>
    </row>
    <row r="859" spans="1:3">
      <c r="A859" s="219"/>
      <c r="B859" s="219"/>
      <c r="C859" s="220"/>
    </row>
    <row r="860" spans="1:3">
      <c r="A860" s="219"/>
      <c r="B860" s="219"/>
      <c r="C860" s="220"/>
    </row>
    <row r="861" spans="1:3">
      <c r="A861" s="219"/>
      <c r="B861" s="219"/>
      <c r="C861" s="220"/>
    </row>
    <row r="862" spans="1:3">
      <c r="A862" s="219"/>
      <c r="B862" s="219"/>
      <c r="C862" s="220"/>
    </row>
    <row r="863" spans="1:3">
      <c r="A863" s="219"/>
      <c r="B863" s="219"/>
      <c r="C863" s="220"/>
    </row>
    <row r="864" spans="1:3">
      <c r="A864" s="219"/>
      <c r="B864" s="219"/>
      <c r="C864" s="220"/>
    </row>
    <row r="865" spans="1:3">
      <c r="A865" s="219"/>
      <c r="B865" s="219"/>
      <c r="C865" s="220"/>
    </row>
    <row r="866" spans="1:3">
      <c r="A866" s="219"/>
      <c r="B866" s="219"/>
      <c r="C866" s="220"/>
    </row>
    <row r="867" spans="1:3">
      <c r="A867" s="219"/>
      <c r="B867" s="219"/>
      <c r="C867" s="220"/>
    </row>
    <row r="868" spans="1:3">
      <c r="A868" s="219"/>
      <c r="B868" s="219"/>
      <c r="C868" s="220"/>
    </row>
    <row r="869" spans="1:3">
      <c r="A869" s="219"/>
      <c r="B869" s="219"/>
      <c r="C869" s="220"/>
    </row>
    <row r="870" spans="1:3">
      <c r="A870" s="219"/>
      <c r="B870" s="219"/>
      <c r="C870" s="220"/>
    </row>
    <row r="871" spans="1:3">
      <c r="A871" s="219"/>
      <c r="B871" s="219"/>
      <c r="C871" s="220"/>
    </row>
    <row r="872" spans="1:3">
      <c r="A872" s="219"/>
      <c r="B872" s="219"/>
      <c r="C872" s="220"/>
    </row>
    <row r="873" spans="1:3">
      <c r="A873" s="219"/>
      <c r="B873" s="219"/>
      <c r="C873" s="220"/>
    </row>
    <row r="874" spans="1:3">
      <c r="A874" s="219"/>
      <c r="B874" s="219"/>
      <c r="C874" s="220"/>
    </row>
    <row r="875" spans="1:3">
      <c r="A875" s="219"/>
      <c r="B875" s="219"/>
      <c r="C875" s="220"/>
    </row>
    <row r="876" spans="1:3">
      <c r="A876" s="219"/>
      <c r="B876" s="219"/>
      <c r="C876" s="220"/>
    </row>
    <row r="877" spans="1:3">
      <c r="A877" s="219"/>
      <c r="B877" s="219"/>
      <c r="C877" s="220"/>
    </row>
    <row r="878" spans="1:3">
      <c r="A878" s="219"/>
      <c r="B878" s="219"/>
      <c r="C878" s="220"/>
    </row>
    <row r="879" spans="1:3">
      <c r="A879" s="219"/>
      <c r="B879" s="219"/>
      <c r="C879" s="220"/>
    </row>
    <row r="880" spans="1:3">
      <c r="A880" s="219"/>
      <c r="B880" s="219"/>
      <c r="C880" s="220"/>
    </row>
    <row r="881" spans="1:3">
      <c r="A881" s="219"/>
      <c r="B881" s="219"/>
      <c r="C881" s="220"/>
    </row>
    <row r="882" spans="1:3">
      <c r="A882" s="219"/>
      <c r="B882" s="219"/>
      <c r="C882" s="220"/>
    </row>
    <row r="883" spans="1:3">
      <c r="A883" s="219"/>
      <c r="B883" s="219"/>
      <c r="C883" s="220"/>
    </row>
    <row r="884" spans="1:3">
      <c r="A884" s="219"/>
      <c r="B884" s="219"/>
      <c r="C884" s="220"/>
    </row>
    <row r="885" spans="1:3">
      <c r="A885" s="219"/>
      <c r="B885" s="219"/>
      <c r="C885" s="220"/>
    </row>
    <row r="886" spans="1:3">
      <c r="A886" s="219"/>
      <c r="B886" s="219"/>
      <c r="C886" s="220"/>
    </row>
    <row r="887" spans="1:3">
      <c r="A887" s="219"/>
      <c r="B887" s="219"/>
      <c r="C887" s="220"/>
    </row>
    <row r="888" spans="1:3">
      <c r="A888" s="219"/>
      <c r="B888" s="219"/>
      <c r="C888" s="220"/>
    </row>
    <row r="889" spans="1:3">
      <c r="A889" s="219"/>
      <c r="B889" s="219"/>
      <c r="C889" s="220"/>
    </row>
    <row r="890" spans="1:3">
      <c r="A890" s="219"/>
      <c r="B890" s="219"/>
      <c r="C890" s="220"/>
    </row>
    <row r="891" spans="1:3">
      <c r="A891" s="219"/>
      <c r="B891" s="219"/>
      <c r="C891" s="220"/>
    </row>
    <row r="892" spans="1:3">
      <c r="A892" s="219"/>
      <c r="B892" s="219"/>
      <c r="C892" s="220"/>
    </row>
    <row r="893" spans="1:3">
      <c r="A893" s="219"/>
      <c r="B893" s="219"/>
      <c r="C893" s="220"/>
    </row>
    <row r="894" spans="1:3">
      <c r="A894" s="219"/>
      <c r="B894" s="219"/>
      <c r="C894" s="220"/>
    </row>
    <row r="895" spans="1:3">
      <c r="A895" s="219"/>
      <c r="B895" s="219"/>
      <c r="C895" s="220"/>
    </row>
    <row r="896" spans="1:3">
      <c r="A896" s="219"/>
      <c r="B896" s="219"/>
      <c r="C896" s="220"/>
    </row>
    <row r="897" spans="1:3">
      <c r="A897" s="219"/>
      <c r="B897" s="219"/>
      <c r="C897" s="220"/>
    </row>
    <row r="898" spans="1:3">
      <c r="A898" s="219"/>
      <c r="B898" s="219"/>
      <c r="C898" s="220"/>
    </row>
    <row r="899" spans="1:3">
      <c r="A899" s="219"/>
      <c r="B899" s="219"/>
      <c r="C899" s="220"/>
    </row>
    <row r="900" spans="1:3">
      <c r="A900" s="219"/>
      <c r="B900" s="219"/>
      <c r="C900" s="220"/>
    </row>
    <row r="901" spans="1:3">
      <c r="A901" s="219"/>
      <c r="B901" s="219"/>
      <c r="C901" s="220"/>
    </row>
    <row r="902" spans="1:3">
      <c r="A902" s="219"/>
      <c r="B902" s="219"/>
      <c r="C902" s="220"/>
    </row>
    <row r="903" spans="1:3">
      <c r="A903" s="219"/>
      <c r="B903" s="219"/>
      <c r="C903" s="220"/>
    </row>
    <row r="904" spans="1:3">
      <c r="A904" s="219"/>
      <c r="B904" s="219"/>
      <c r="C904" s="220"/>
    </row>
    <row r="905" spans="1:3">
      <c r="A905" s="219"/>
      <c r="B905" s="219"/>
      <c r="C905" s="220"/>
    </row>
    <row r="906" spans="1:3">
      <c r="A906" s="219"/>
      <c r="B906" s="219"/>
      <c r="C906" s="220"/>
    </row>
    <row r="907" spans="1:3">
      <c r="A907" s="219"/>
      <c r="B907" s="219"/>
      <c r="C907" s="220"/>
    </row>
    <row r="908" spans="1:3">
      <c r="A908" s="219"/>
      <c r="B908" s="219"/>
      <c r="C908" s="220"/>
    </row>
    <row r="909" spans="1:3">
      <c r="A909" s="219"/>
      <c r="B909" s="219"/>
      <c r="C909" s="220"/>
    </row>
    <row r="910" spans="1:3">
      <c r="A910" s="219"/>
      <c r="B910" s="219"/>
      <c r="C910" s="220"/>
    </row>
    <row r="911" spans="1:3">
      <c r="A911" s="219"/>
      <c r="B911" s="219"/>
      <c r="C911" s="220"/>
    </row>
    <row r="912" spans="1:3">
      <c r="A912" s="219"/>
      <c r="B912" s="219"/>
      <c r="C912" s="220"/>
    </row>
    <row r="913" spans="1:3">
      <c r="A913" s="219"/>
      <c r="B913" s="219"/>
      <c r="C913" s="220"/>
    </row>
    <row r="914" spans="1:3">
      <c r="A914" s="219"/>
      <c r="B914" s="219"/>
      <c r="C914" s="220"/>
    </row>
    <row r="915" spans="1:3">
      <c r="A915" s="219"/>
      <c r="B915" s="219"/>
      <c r="C915" s="220"/>
    </row>
    <row r="916" spans="1:3">
      <c r="A916" s="219"/>
      <c r="B916" s="219"/>
      <c r="C916" s="220"/>
    </row>
    <row r="917" spans="1:3">
      <c r="A917" s="219"/>
      <c r="B917" s="219"/>
      <c r="C917" s="220"/>
    </row>
    <row r="918" spans="1:3">
      <c r="A918" s="219"/>
      <c r="B918" s="219"/>
      <c r="C918" s="220"/>
    </row>
    <row r="919" spans="1:3">
      <c r="A919" s="219"/>
      <c r="B919" s="219"/>
      <c r="C919" s="220"/>
    </row>
    <row r="920" spans="1:3">
      <c r="A920" s="219"/>
      <c r="B920" s="219"/>
      <c r="C920" s="220"/>
    </row>
    <row r="921" spans="1:3">
      <c r="A921" s="219"/>
      <c r="B921" s="219"/>
      <c r="C921" s="220"/>
    </row>
    <row r="922" spans="1:3">
      <c r="A922" s="219"/>
      <c r="B922" s="219"/>
      <c r="C922" s="220"/>
    </row>
    <row r="923" spans="1:3">
      <c r="A923" s="219"/>
      <c r="B923" s="219"/>
      <c r="C923" s="220"/>
    </row>
    <row r="924" spans="1:3">
      <c r="A924" s="219"/>
      <c r="B924" s="219"/>
      <c r="C924" s="220"/>
    </row>
    <row r="925" spans="1:3">
      <c r="A925" s="219"/>
      <c r="B925" s="219"/>
      <c r="C925" s="220"/>
    </row>
    <row r="926" spans="1:3">
      <c r="A926" s="219"/>
      <c r="B926" s="219"/>
      <c r="C926" s="220"/>
    </row>
    <row r="927" spans="1:3">
      <c r="A927" s="219"/>
      <c r="B927" s="219"/>
      <c r="C927" s="220"/>
    </row>
    <row r="928" spans="1:3">
      <c r="A928" s="219"/>
      <c r="B928" s="219"/>
      <c r="C928" s="220"/>
    </row>
    <row r="929" spans="1:3">
      <c r="A929" s="219"/>
      <c r="B929" s="219"/>
      <c r="C929" s="220"/>
    </row>
    <row r="930" spans="1:3">
      <c r="A930" s="219"/>
      <c r="B930" s="219"/>
      <c r="C930" s="220"/>
    </row>
    <row r="931" spans="1:3">
      <c r="A931" s="219"/>
      <c r="B931" s="219"/>
      <c r="C931" s="220"/>
    </row>
    <row r="932" spans="1:3">
      <c r="A932" s="219"/>
      <c r="B932" s="219"/>
      <c r="C932" s="220"/>
    </row>
    <row r="933" spans="1:3">
      <c r="A933" s="219"/>
      <c r="B933" s="219"/>
      <c r="C933" s="220"/>
    </row>
    <row r="934" spans="1:3">
      <c r="A934" s="219"/>
      <c r="B934" s="219"/>
      <c r="C934" s="220"/>
    </row>
    <row r="935" spans="1:3">
      <c r="A935" s="219"/>
      <c r="B935" s="219"/>
      <c r="C935" s="220"/>
    </row>
    <row r="936" spans="1:3">
      <c r="A936" s="219"/>
      <c r="B936" s="219"/>
      <c r="C936" s="220"/>
    </row>
    <row r="937" spans="1:3">
      <c r="A937" s="219"/>
      <c r="B937" s="219"/>
      <c r="C937" s="220"/>
    </row>
    <row r="938" spans="1:3">
      <c r="A938" s="219"/>
      <c r="B938" s="219"/>
      <c r="C938" s="220"/>
    </row>
    <row r="939" spans="1:3">
      <c r="A939" s="219"/>
      <c r="B939" s="219"/>
      <c r="C939" s="220"/>
    </row>
    <row r="940" spans="1:3">
      <c r="A940" s="219"/>
      <c r="B940" s="219"/>
      <c r="C940" s="220"/>
    </row>
    <row r="941" spans="1:3">
      <c r="A941" s="219"/>
      <c r="B941" s="219"/>
      <c r="C941" s="220"/>
    </row>
    <row r="942" spans="1:3">
      <c r="A942" s="219"/>
      <c r="B942" s="219"/>
      <c r="C942" s="220"/>
    </row>
    <row r="943" spans="1:3">
      <c r="A943" s="219"/>
      <c r="B943" s="219"/>
      <c r="C943" s="220"/>
    </row>
    <row r="944" spans="1:3">
      <c r="A944" s="219"/>
      <c r="B944" s="219"/>
      <c r="C944" s="220"/>
    </row>
    <row r="945" spans="1:3">
      <c r="A945" s="219"/>
      <c r="B945" s="219"/>
      <c r="C945" s="220"/>
    </row>
    <row r="946" spans="1:3">
      <c r="A946" s="219"/>
      <c r="B946" s="219"/>
      <c r="C946" s="220"/>
    </row>
    <row r="947" spans="1:3">
      <c r="A947" s="219"/>
      <c r="B947" s="219"/>
      <c r="C947" s="220"/>
    </row>
    <row r="948" spans="1:3">
      <c r="A948" s="219"/>
      <c r="B948" s="219"/>
      <c r="C948" s="220"/>
    </row>
    <row r="949" spans="1:3">
      <c r="A949" s="219"/>
      <c r="B949" s="219"/>
      <c r="C949" s="220"/>
    </row>
    <row r="950" spans="1:3">
      <c r="A950" s="219"/>
      <c r="B950" s="219"/>
      <c r="C950" s="220"/>
    </row>
    <row r="951" spans="1:3">
      <c r="A951" s="219"/>
      <c r="B951" s="219"/>
      <c r="C951" s="220"/>
    </row>
    <row r="952" spans="1:3">
      <c r="A952" s="219"/>
      <c r="B952" s="219"/>
      <c r="C952" s="220"/>
    </row>
    <row r="953" spans="1:3">
      <c r="A953" s="219"/>
      <c r="B953" s="219"/>
      <c r="C953" s="220"/>
    </row>
    <row r="954" spans="1:3">
      <c r="A954" s="219"/>
      <c r="B954" s="219"/>
      <c r="C954" s="220"/>
    </row>
    <row r="955" spans="1:3">
      <c r="A955" s="219"/>
      <c r="B955" s="219"/>
      <c r="C955" s="220"/>
    </row>
    <row r="956" spans="1:3">
      <c r="A956" s="219"/>
      <c r="B956" s="219"/>
      <c r="C956" s="220"/>
    </row>
    <row r="957" spans="1:3">
      <c r="A957" s="219"/>
      <c r="B957" s="219"/>
      <c r="C957" s="220"/>
    </row>
    <row r="958" spans="1:3">
      <c r="A958" s="219"/>
      <c r="B958" s="219"/>
      <c r="C958" s="220"/>
    </row>
    <row r="959" spans="1:3">
      <c r="A959" s="219"/>
      <c r="B959" s="219"/>
      <c r="C959" s="220"/>
    </row>
    <row r="960" spans="1:3">
      <c r="A960" s="219"/>
      <c r="B960" s="219"/>
      <c r="C960" s="220"/>
    </row>
    <row r="961" spans="1:3">
      <c r="A961" s="219"/>
      <c r="B961" s="219"/>
      <c r="C961" s="220"/>
    </row>
    <row r="962" spans="1:3">
      <c r="A962" s="219"/>
      <c r="B962" s="219"/>
      <c r="C962" s="220"/>
    </row>
    <row r="963" spans="1:3">
      <c r="A963" s="219"/>
      <c r="B963" s="219"/>
      <c r="C963" s="220"/>
    </row>
    <row r="964" spans="1:3">
      <c r="A964" s="219"/>
      <c r="B964" s="219"/>
      <c r="C964" s="220"/>
    </row>
    <row r="965" spans="1:3">
      <c r="A965" s="219"/>
      <c r="B965" s="219"/>
      <c r="C965" s="220"/>
    </row>
    <row r="966" spans="1:3">
      <c r="A966" s="219"/>
      <c r="B966" s="219"/>
      <c r="C966" s="220"/>
    </row>
    <row r="967" spans="1:3">
      <c r="A967" s="219"/>
      <c r="B967" s="219"/>
      <c r="C967" s="220"/>
    </row>
    <row r="968" spans="1:3">
      <c r="A968" s="219"/>
      <c r="B968" s="219"/>
      <c r="C968" s="220"/>
    </row>
    <row r="969" spans="1:3">
      <c r="A969" s="219"/>
      <c r="B969" s="219"/>
      <c r="C969" s="220"/>
    </row>
    <row r="970" spans="1:3">
      <c r="A970" s="219"/>
      <c r="B970" s="219"/>
      <c r="C970" s="220"/>
    </row>
    <row r="971" spans="1:3">
      <c r="A971" s="219"/>
      <c r="B971" s="219"/>
      <c r="C971" s="220"/>
    </row>
    <row r="972" spans="1:3">
      <c r="A972" s="219"/>
      <c r="B972" s="219"/>
      <c r="C972" s="220"/>
    </row>
    <row r="973" spans="1:3">
      <c r="A973" s="219"/>
      <c r="B973" s="219"/>
      <c r="C973" s="220"/>
    </row>
    <row r="974" spans="1:3">
      <c r="A974" s="219"/>
      <c r="B974" s="219"/>
      <c r="C974" s="220"/>
    </row>
    <row r="975" spans="1:3">
      <c r="A975" s="219"/>
      <c r="B975" s="219"/>
      <c r="C975" s="220"/>
    </row>
    <row r="976" spans="1:3">
      <c r="A976" s="219"/>
      <c r="B976" s="219"/>
      <c r="C976" s="220"/>
    </row>
    <row r="977" spans="1:3">
      <c r="A977" s="219"/>
      <c r="B977" s="219"/>
      <c r="C977" s="220"/>
    </row>
    <row r="978" spans="1:3">
      <c r="A978" s="219"/>
      <c r="B978" s="219"/>
      <c r="C978" s="220"/>
    </row>
    <row r="979" spans="1:3">
      <c r="A979" s="219"/>
      <c r="B979" s="219"/>
      <c r="C979" s="220"/>
    </row>
    <row r="980" spans="1:3">
      <c r="A980" s="219"/>
      <c r="B980" s="219"/>
      <c r="C980" s="220"/>
    </row>
    <row r="981" spans="1:3">
      <c r="A981" s="219"/>
      <c r="B981" s="219"/>
      <c r="C981" s="220"/>
    </row>
    <row r="982" spans="1:3">
      <c r="A982" s="219"/>
      <c r="B982" s="219"/>
      <c r="C982" s="220"/>
    </row>
    <row r="983" spans="1:3">
      <c r="A983" s="219"/>
      <c r="B983" s="219"/>
      <c r="C983" s="220"/>
    </row>
    <row r="984" spans="1:3">
      <c r="A984" s="219"/>
      <c r="B984" s="219"/>
      <c r="C984" s="220"/>
    </row>
    <row r="985" spans="1:3">
      <c r="A985" s="219"/>
      <c r="B985" s="219"/>
      <c r="C985" s="220"/>
    </row>
    <row r="986" spans="1:3">
      <c r="A986" s="219"/>
      <c r="B986" s="219"/>
      <c r="C986" s="220"/>
    </row>
    <row r="987" spans="1:3">
      <c r="A987" s="219"/>
      <c r="B987" s="219"/>
      <c r="C987" s="220"/>
    </row>
    <row r="988" spans="1:3">
      <c r="A988" s="219"/>
      <c r="B988" s="219"/>
      <c r="C988" s="220"/>
    </row>
    <row r="989" spans="1:3">
      <c r="A989" s="219"/>
      <c r="B989" s="219"/>
      <c r="C989" s="220"/>
    </row>
    <row r="990" spans="1:3">
      <c r="A990" s="219"/>
      <c r="B990" s="219"/>
      <c r="C990" s="220"/>
    </row>
    <row r="991" spans="1:3">
      <c r="A991" s="219"/>
      <c r="B991" s="219"/>
      <c r="C991" s="220"/>
    </row>
    <row r="992" spans="1:3">
      <c r="A992" s="219"/>
      <c r="B992" s="219"/>
      <c r="C992" s="220"/>
    </row>
    <row r="993" spans="1:3">
      <c r="A993" s="219"/>
      <c r="B993" s="219"/>
      <c r="C993" s="220"/>
    </row>
    <row r="994" spans="1:3">
      <c r="A994" s="219"/>
      <c r="B994" s="219"/>
      <c r="C994" s="220"/>
    </row>
    <row r="995" spans="1:3">
      <c r="A995" s="219"/>
      <c r="B995" s="219"/>
      <c r="C995" s="220"/>
    </row>
    <row r="996" spans="1:3">
      <c r="A996" s="219"/>
      <c r="B996" s="219"/>
      <c r="C996" s="220"/>
    </row>
    <row r="997" spans="1:3">
      <c r="A997" s="219"/>
      <c r="B997" s="219"/>
      <c r="C997" s="220"/>
    </row>
    <row r="998" spans="1:3">
      <c r="A998" s="219"/>
      <c r="B998" s="219"/>
      <c r="C998" s="220"/>
    </row>
    <row r="999" spans="1:3">
      <c r="A999" s="219"/>
      <c r="B999" s="219"/>
      <c r="C999" s="220"/>
    </row>
    <row r="1000" spans="1:3">
      <c r="A1000" s="219"/>
      <c r="B1000" s="219"/>
      <c r="C1000" s="220"/>
    </row>
    <row r="1001" spans="1:3">
      <c r="A1001" s="219"/>
      <c r="B1001" s="219"/>
      <c r="C1001" s="220"/>
    </row>
    <row r="1002" spans="1:3">
      <c r="A1002" s="219"/>
      <c r="B1002" s="219"/>
      <c r="C1002" s="220"/>
    </row>
    <row r="1003" spans="1:3">
      <c r="A1003" s="219"/>
      <c r="B1003" s="219"/>
      <c r="C1003" s="220"/>
    </row>
    <row r="1004" spans="1:3">
      <c r="A1004" s="219"/>
      <c r="B1004" s="219"/>
      <c r="C1004" s="220"/>
    </row>
    <row r="1005" spans="1:3">
      <c r="A1005" s="219"/>
      <c r="B1005" s="219"/>
      <c r="C1005" s="220"/>
    </row>
    <row r="1006" spans="1:3">
      <c r="A1006" s="219"/>
      <c r="B1006" s="219"/>
      <c r="C1006" s="220"/>
    </row>
    <row r="1007" spans="1:3">
      <c r="A1007" s="219"/>
      <c r="B1007" s="219"/>
      <c r="C1007" s="220"/>
    </row>
    <row r="1008" spans="1:3">
      <c r="A1008" s="219"/>
      <c r="B1008" s="219"/>
      <c r="C1008" s="220"/>
    </row>
    <row r="1009" spans="1:3">
      <c r="A1009" s="219"/>
      <c r="B1009" s="219"/>
      <c r="C1009" s="220"/>
    </row>
    <row r="1010" spans="1:3">
      <c r="A1010" s="219"/>
      <c r="B1010" s="219"/>
      <c r="C1010" s="220"/>
    </row>
    <row r="1011" spans="1:3">
      <c r="A1011" s="219"/>
      <c r="B1011" s="219"/>
      <c r="C1011" s="220"/>
    </row>
    <row r="1012" spans="1:3">
      <c r="A1012" s="219"/>
      <c r="B1012" s="219"/>
      <c r="C1012" s="220"/>
    </row>
    <row r="1013" spans="1:3">
      <c r="A1013" s="219"/>
      <c r="B1013" s="219"/>
      <c r="C1013" s="220"/>
    </row>
    <row r="1014" spans="1:3">
      <c r="A1014" s="219"/>
      <c r="B1014" s="219"/>
      <c r="C1014" s="220"/>
    </row>
    <row r="1015" spans="1:3">
      <c r="A1015" s="219"/>
      <c r="B1015" s="219"/>
      <c r="C1015" s="220"/>
    </row>
    <row r="1016" spans="1:3">
      <c r="A1016" s="219"/>
      <c r="B1016" s="219"/>
      <c r="C1016" s="220"/>
    </row>
    <row r="1017" spans="1:3">
      <c r="A1017" s="219"/>
      <c r="B1017" s="219"/>
      <c r="C1017" s="220"/>
    </row>
    <row r="1018" spans="1:3">
      <c r="A1018" s="219"/>
      <c r="B1018" s="219"/>
      <c r="C1018" s="220"/>
    </row>
    <row r="1019" spans="1:3">
      <c r="A1019" s="219"/>
      <c r="B1019" s="219"/>
      <c r="C1019" s="220"/>
    </row>
    <row r="1020" spans="1:3">
      <c r="A1020" s="219"/>
      <c r="B1020" s="219"/>
      <c r="C1020" s="220"/>
    </row>
    <row r="1021" spans="1:3">
      <c r="A1021" s="219"/>
      <c r="B1021" s="219"/>
      <c r="C1021" s="220"/>
    </row>
    <row r="1022" spans="1:3">
      <c r="A1022" s="219"/>
      <c r="B1022" s="219"/>
      <c r="C1022" s="220"/>
    </row>
    <row r="1023" spans="1:3">
      <c r="A1023" s="219"/>
      <c r="B1023" s="219"/>
      <c r="C1023" s="220"/>
    </row>
    <row r="1024" spans="1:3">
      <c r="A1024" s="219"/>
      <c r="B1024" s="219"/>
      <c r="C1024" s="220"/>
    </row>
    <row r="1025" spans="1:3">
      <c r="A1025" s="219"/>
      <c r="B1025" s="219"/>
      <c r="C1025" s="220"/>
    </row>
    <row r="1026" spans="1:3">
      <c r="A1026" s="219"/>
      <c r="B1026" s="219"/>
      <c r="C1026" s="220"/>
    </row>
    <row r="1027" spans="1:3">
      <c r="A1027" s="219"/>
      <c r="B1027" s="219"/>
      <c r="C1027" s="220"/>
    </row>
    <row r="1028" spans="1:3">
      <c r="A1028" s="219"/>
      <c r="B1028" s="219"/>
      <c r="C1028" s="220"/>
    </row>
    <row r="1029" spans="1:3">
      <c r="A1029" s="219"/>
      <c r="B1029" s="219"/>
      <c r="C1029" s="220"/>
    </row>
    <row r="1030" spans="1:3">
      <c r="A1030" s="219"/>
      <c r="B1030" s="219"/>
      <c r="C1030" s="220"/>
    </row>
    <row r="1031" spans="1:3">
      <c r="A1031" s="219"/>
      <c r="B1031" s="219"/>
      <c r="C1031" s="220"/>
    </row>
    <row r="1032" spans="1:3">
      <c r="A1032" s="219"/>
      <c r="B1032" s="219"/>
      <c r="C1032" s="220"/>
    </row>
    <row r="1033" spans="1:3">
      <c r="A1033" s="219"/>
      <c r="B1033" s="219"/>
      <c r="C1033" s="220"/>
    </row>
    <row r="1034" spans="1:3">
      <c r="A1034" s="219"/>
      <c r="B1034" s="219"/>
      <c r="C1034" s="220"/>
    </row>
    <row r="1035" spans="1:3">
      <c r="A1035" s="219"/>
      <c r="B1035" s="219"/>
      <c r="C1035" s="220"/>
    </row>
    <row r="1036" spans="1:3">
      <c r="A1036" s="219"/>
      <c r="B1036" s="219"/>
      <c r="C1036" s="220"/>
    </row>
    <row r="1037" spans="1:3">
      <c r="A1037" s="219"/>
      <c r="B1037" s="219"/>
      <c r="C1037" s="220"/>
    </row>
    <row r="1038" spans="1:3">
      <c r="A1038" s="219"/>
      <c r="B1038" s="219"/>
      <c r="C1038" s="220"/>
    </row>
    <row r="1039" spans="1:3">
      <c r="A1039" s="219"/>
      <c r="B1039" s="219"/>
      <c r="C1039" s="220"/>
    </row>
    <row r="1040" spans="1:3">
      <c r="A1040" s="219"/>
      <c r="B1040" s="219"/>
      <c r="C1040" s="220"/>
    </row>
    <row r="1041" spans="1:3">
      <c r="A1041" s="219"/>
      <c r="B1041" s="219"/>
      <c r="C1041" s="220"/>
    </row>
    <row r="1042" spans="1:3">
      <c r="A1042" s="219"/>
      <c r="B1042" s="219"/>
      <c r="C1042" s="220"/>
    </row>
    <row r="1043" spans="1:3">
      <c r="A1043" s="219"/>
      <c r="B1043" s="219"/>
      <c r="C1043" s="220"/>
    </row>
    <row r="1044" spans="1:3">
      <c r="A1044" s="219"/>
      <c r="B1044" s="219"/>
      <c r="C1044" s="220"/>
    </row>
    <row r="1045" spans="1:3">
      <c r="A1045" s="219"/>
      <c r="B1045" s="219"/>
      <c r="C1045" s="220"/>
    </row>
    <row r="1046" spans="1:3">
      <c r="A1046" s="219"/>
      <c r="B1046" s="219"/>
      <c r="C1046" s="220"/>
    </row>
    <row r="1047" spans="1:3">
      <c r="A1047" s="219"/>
      <c r="B1047" s="219"/>
      <c r="C1047" s="220"/>
    </row>
    <row r="1048" spans="1:3">
      <c r="A1048" s="219"/>
      <c r="B1048" s="219"/>
      <c r="C1048" s="220"/>
    </row>
    <row r="1049" spans="1:3">
      <c r="A1049" s="219"/>
      <c r="B1049" s="219"/>
      <c r="C1049" s="220"/>
    </row>
    <row r="1050" spans="1:3">
      <c r="A1050" s="219"/>
      <c r="B1050" s="219"/>
      <c r="C1050" s="220"/>
    </row>
    <row r="1051" spans="1:3">
      <c r="A1051" s="219"/>
      <c r="B1051" s="219"/>
      <c r="C1051" s="220"/>
    </row>
    <row r="1052" spans="1:3">
      <c r="A1052" s="219"/>
      <c r="B1052" s="219"/>
      <c r="C1052" s="220"/>
    </row>
    <row r="1053" spans="1:3">
      <c r="A1053" s="219"/>
      <c r="B1053" s="219"/>
      <c r="C1053" s="220"/>
    </row>
    <row r="1054" spans="1:3">
      <c r="A1054" s="219"/>
      <c r="B1054" s="219"/>
      <c r="C1054" s="220"/>
    </row>
    <row r="1055" spans="1:3">
      <c r="A1055" s="219"/>
      <c r="B1055" s="219"/>
      <c r="C1055" s="220"/>
    </row>
    <row r="1056" spans="1:3">
      <c r="A1056" s="219"/>
      <c r="B1056" s="219"/>
      <c r="C1056" s="220"/>
    </row>
    <row r="1057" spans="1:3">
      <c r="A1057" s="219"/>
      <c r="B1057" s="219"/>
      <c r="C1057" s="220"/>
    </row>
    <row r="1058" spans="1:3">
      <c r="A1058" s="219"/>
      <c r="B1058" s="219"/>
      <c r="C1058" s="220"/>
    </row>
    <row r="1059" spans="1:3">
      <c r="A1059" s="219"/>
      <c r="B1059" s="219"/>
      <c r="C1059" s="220"/>
    </row>
    <row r="1060" spans="1:3">
      <c r="A1060" s="219"/>
      <c r="B1060" s="219"/>
      <c r="C1060" s="220"/>
    </row>
    <row r="1061" spans="1:3">
      <c r="A1061" s="219"/>
      <c r="B1061" s="219"/>
      <c r="C1061" s="220"/>
    </row>
    <row r="1062" spans="1:3">
      <c r="A1062" s="219"/>
      <c r="B1062" s="219"/>
      <c r="C1062" s="220"/>
    </row>
    <row r="1063" spans="1:3">
      <c r="A1063" s="219"/>
      <c r="B1063" s="219"/>
      <c r="C1063" s="220"/>
    </row>
    <row r="1064" spans="1:3">
      <c r="A1064" s="219"/>
      <c r="B1064" s="219"/>
      <c r="C1064" s="220"/>
    </row>
    <row r="1065" spans="1:3">
      <c r="A1065" s="219"/>
      <c r="B1065" s="219"/>
      <c r="C1065" s="220"/>
    </row>
    <row r="1066" spans="1:3">
      <c r="A1066" s="219"/>
      <c r="B1066" s="219"/>
      <c r="C1066" s="220"/>
    </row>
    <row r="1067" spans="1:3">
      <c r="A1067" s="219"/>
      <c r="B1067" s="219"/>
      <c r="C1067" s="220"/>
    </row>
    <row r="1068" spans="1:3">
      <c r="A1068" s="219"/>
      <c r="B1068" s="219"/>
      <c r="C1068" s="220"/>
    </row>
    <row r="1069" spans="1:3">
      <c r="A1069" s="219"/>
      <c r="B1069" s="219"/>
      <c r="C1069" s="220"/>
    </row>
    <row r="1070" spans="1:3">
      <c r="A1070" s="219"/>
      <c r="B1070" s="219"/>
      <c r="C1070" s="220"/>
    </row>
    <row r="1071" spans="1:3">
      <c r="A1071" s="219"/>
      <c r="B1071" s="219"/>
      <c r="C1071" s="220"/>
    </row>
    <row r="1072" spans="1:3">
      <c r="A1072" s="219"/>
      <c r="B1072" s="219"/>
      <c r="C1072" s="220"/>
    </row>
    <row r="1073" spans="1:3">
      <c r="A1073" s="219"/>
      <c r="B1073" s="219"/>
      <c r="C1073" s="220"/>
    </row>
    <row r="1074" spans="1:3">
      <c r="A1074" s="219"/>
      <c r="B1074" s="219"/>
      <c r="C1074" s="220"/>
    </row>
    <row r="1075" spans="1:3">
      <c r="A1075" s="219"/>
      <c r="B1075" s="219"/>
      <c r="C1075" s="220"/>
    </row>
    <row r="1076" spans="1:3">
      <c r="A1076" s="219"/>
      <c r="B1076" s="219"/>
      <c r="C1076" s="220"/>
    </row>
    <row r="1077" spans="1:3">
      <c r="A1077" s="219"/>
      <c r="B1077" s="219"/>
      <c r="C1077" s="220"/>
    </row>
    <row r="1078" spans="1:3">
      <c r="A1078" s="219"/>
      <c r="B1078" s="219"/>
      <c r="C1078" s="220"/>
    </row>
    <row r="1079" spans="1:3">
      <c r="A1079" s="219"/>
      <c r="B1079" s="219"/>
      <c r="C1079" s="220"/>
    </row>
    <row r="1080" spans="1:3">
      <c r="A1080" s="219"/>
      <c r="B1080" s="219"/>
      <c r="C1080" s="220"/>
    </row>
    <row r="1081" spans="1:3">
      <c r="A1081" s="219"/>
      <c r="B1081" s="219"/>
      <c r="C1081" s="220"/>
    </row>
    <row r="1082" spans="1:3">
      <c r="A1082" s="219"/>
      <c r="B1082" s="219"/>
      <c r="C1082" s="220"/>
    </row>
    <row r="1083" spans="1:3">
      <c r="A1083" s="219"/>
      <c r="B1083" s="219"/>
      <c r="C1083" s="220"/>
    </row>
    <row r="1084" spans="1:3">
      <c r="A1084" s="219"/>
      <c r="B1084" s="219"/>
      <c r="C1084" s="220"/>
    </row>
    <row r="1085" spans="1:3">
      <c r="A1085" s="219"/>
      <c r="B1085" s="219"/>
      <c r="C1085" s="220"/>
    </row>
    <row r="1086" spans="1:3">
      <c r="A1086" s="219"/>
      <c r="B1086" s="219"/>
      <c r="C1086" s="220"/>
    </row>
    <row r="1087" spans="1:3">
      <c r="A1087" s="219"/>
      <c r="B1087" s="219"/>
      <c r="C1087" s="220"/>
    </row>
    <row r="1088" spans="1:3">
      <c r="A1088" s="219"/>
      <c r="B1088" s="219"/>
      <c r="C1088" s="220"/>
    </row>
    <row r="1089" spans="1:3">
      <c r="A1089" s="219"/>
      <c r="B1089" s="219"/>
      <c r="C1089" s="220"/>
    </row>
    <row r="1090" spans="1:3">
      <c r="A1090" s="219"/>
      <c r="B1090" s="219"/>
      <c r="C1090" s="220"/>
    </row>
    <row r="1091" spans="1:3">
      <c r="A1091" s="219"/>
      <c r="B1091" s="219"/>
      <c r="C1091" s="220"/>
    </row>
    <row r="1092" spans="1:3">
      <c r="A1092" s="219"/>
      <c r="B1092" s="219"/>
      <c r="C1092" s="220"/>
    </row>
    <row r="1093" spans="1:3">
      <c r="A1093" s="219"/>
      <c r="B1093" s="219"/>
      <c r="C1093" s="220"/>
    </row>
    <row r="1094" spans="1:3">
      <c r="A1094" s="219"/>
      <c r="B1094" s="219"/>
      <c r="C1094" s="220"/>
    </row>
    <row r="1095" spans="1:3">
      <c r="A1095" s="219"/>
      <c r="B1095" s="219"/>
      <c r="C1095" s="220"/>
    </row>
    <row r="1096" spans="1:3">
      <c r="A1096" s="219"/>
      <c r="B1096" s="219"/>
      <c r="C1096" s="220"/>
    </row>
    <row r="1097" spans="1:3">
      <c r="A1097" s="219"/>
      <c r="B1097" s="219"/>
      <c r="C1097" s="220"/>
    </row>
    <row r="1098" spans="1:3">
      <c r="A1098" s="219"/>
      <c r="B1098" s="219"/>
      <c r="C1098" s="220"/>
    </row>
    <row r="1099" spans="1:3">
      <c r="A1099" s="219"/>
      <c r="B1099" s="219"/>
      <c r="C1099" s="220"/>
    </row>
    <row r="1100" spans="1:3">
      <c r="A1100" s="219"/>
      <c r="B1100" s="219"/>
      <c r="C1100" s="220"/>
    </row>
    <row r="1101" spans="1:3">
      <c r="A1101" s="219"/>
      <c r="B1101" s="219"/>
      <c r="C1101" s="220"/>
    </row>
    <row r="1102" spans="1:3">
      <c r="A1102" s="219"/>
      <c r="B1102" s="219"/>
      <c r="C1102" s="220"/>
    </row>
    <row r="1103" spans="1:3">
      <c r="A1103" s="219"/>
      <c r="B1103" s="219"/>
      <c r="C1103" s="220"/>
    </row>
    <row r="1104" spans="1:3">
      <c r="A1104" s="219"/>
      <c r="B1104" s="219"/>
      <c r="C1104" s="220"/>
    </row>
    <row r="1105" spans="1:3">
      <c r="A1105" s="219"/>
      <c r="B1105" s="219"/>
      <c r="C1105" s="220"/>
    </row>
    <row r="1106" spans="1:3">
      <c r="A1106" s="219"/>
      <c r="B1106" s="219"/>
      <c r="C1106" s="220"/>
    </row>
    <row r="1107" spans="1:3">
      <c r="A1107" s="219"/>
      <c r="B1107" s="219"/>
      <c r="C1107" s="220"/>
    </row>
    <row r="1108" spans="1:3">
      <c r="A1108" s="219"/>
      <c r="B1108" s="219"/>
      <c r="C1108" s="220"/>
    </row>
    <row r="1109" spans="1:3">
      <c r="A1109" s="219"/>
      <c r="B1109" s="219"/>
      <c r="C1109" s="220"/>
    </row>
    <row r="1110" spans="1:3">
      <c r="A1110" s="219"/>
      <c r="B1110" s="219"/>
      <c r="C1110" s="220"/>
    </row>
    <row r="1111" spans="1:3">
      <c r="A1111" s="219"/>
      <c r="B1111" s="219"/>
      <c r="C1111" s="220"/>
    </row>
    <row r="1112" spans="1:3">
      <c r="A1112" s="219"/>
      <c r="B1112" s="219"/>
      <c r="C1112" s="220"/>
    </row>
    <row r="1113" spans="1:3">
      <c r="A1113" s="219"/>
      <c r="B1113" s="219"/>
      <c r="C1113" s="220"/>
    </row>
    <row r="1114" spans="1:3">
      <c r="A1114" s="219"/>
      <c r="B1114" s="219"/>
      <c r="C1114" s="220"/>
    </row>
    <row r="1115" spans="1:3">
      <c r="A1115" s="219"/>
      <c r="B1115" s="219"/>
      <c r="C1115" s="220"/>
    </row>
    <row r="1116" spans="1:3">
      <c r="A1116" s="219"/>
      <c r="B1116" s="219"/>
      <c r="C1116" s="220"/>
    </row>
    <row r="1117" spans="1:3">
      <c r="A1117" s="219"/>
      <c r="B1117" s="219"/>
      <c r="C1117" s="220"/>
    </row>
    <row r="1118" spans="1:3">
      <c r="A1118" s="219"/>
      <c r="B1118" s="219"/>
      <c r="C1118" s="220"/>
    </row>
    <row r="1119" spans="1:3">
      <c r="A1119" s="219"/>
      <c r="B1119" s="219"/>
      <c r="C1119" s="220"/>
    </row>
    <row r="1120" spans="1:3">
      <c r="A1120" s="219"/>
      <c r="B1120" s="219"/>
      <c r="C1120" s="220"/>
    </row>
    <row r="1121" spans="1:3">
      <c r="A1121" s="219"/>
      <c r="B1121" s="219"/>
      <c r="C1121" s="220"/>
    </row>
    <row r="1122" spans="1:3">
      <c r="A1122" s="219"/>
      <c r="B1122" s="219"/>
      <c r="C1122" s="220"/>
    </row>
    <row r="1123" spans="1:3">
      <c r="A1123" s="219"/>
      <c r="B1123" s="219"/>
      <c r="C1123" s="220"/>
    </row>
    <row r="1124" spans="1:3">
      <c r="A1124" s="219"/>
      <c r="B1124" s="219"/>
      <c r="C1124" s="220"/>
    </row>
    <row r="1125" spans="1:3">
      <c r="A1125" s="219"/>
      <c r="B1125" s="219"/>
      <c r="C1125" s="220"/>
    </row>
    <row r="1126" spans="1:3">
      <c r="A1126" s="219"/>
      <c r="B1126" s="219"/>
      <c r="C1126" s="220"/>
    </row>
    <row r="1127" spans="1:3">
      <c r="A1127" s="219"/>
      <c r="B1127" s="219"/>
      <c r="C1127" s="220"/>
    </row>
    <row r="1128" spans="1:3">
      <c r="A1128" s="219"/>
      <c r="B1128" s="219"/>
      <c r="C1128" s="220"/>
    </row>
    <row r="1129" spans="1:3">
      <c r="A1129" s="219"/>
      <c r="B1129" s="219"/>
      <c r="C1129" s="220"/>
    </row>
    <row r="1130" spans="1:3">
      <c r="A1130" s="219"/>
      <c r="B1130" s="219"/>
      <c r="C1130" s="220"/>
    </row>
    <row r="1131" spans="1:3">
      <c r="A1131" s="219"/>
      <c r="B1131" s="219"/>
      <c r="C1131" s="220"/>
    </row>
    <row r="1132" spans="1:3">
      <c r="A1132" s="219"/>
      <c r="B1132" s="219"/>
      <c r="C1132" s="220"/>
    </row>
    <row r="1133" spans="1:3">
      <c r="A1133" s="219"/>
      <c r="B1133" s="219"/>
      <c r="C1133" s="220"/>
    </row>
    <row r="1134" spans="1:3">
      <c r="A1134" s="219"/>
      <c r="B1134" s="219"/>
      <c r="C1134" s="220"/>
    </row>
    <row r="1135" spans="1:3">
      <c r="A1135" s="219"/>
      <c r="B1135" s="219"/>
      <c r="C1135" s="220"/>
    </row>
    <row r="1136" spans="1:3">
      <c r="A1136" s="219"/>
      <c r="B1136" s="219"/>
      <c r="C1136" s="220"/>
    </row>
    <row r="1137" spans="1:3">
      <c r="A1137" s="219"/>
      <c r="B1137" s="219"/>
      <c r="C1137" s="220"/>
    </row>
    <row r="1138" spans="1:3">
      <c r="A1138" s="219"/>
      <c r="B1138" s="219"/>
      <c r="C1138" s="220"/>
    </row>
    <row r="1139" spans="1:3">
      <c r="A1139" s="219"/>
      <c r="B1139" s="219"/>
      <c r="C1139" s="220"/>
    </row>
    <row r="1140" spans="1:3">
      <c r="A1140" s="219"/>
      <c r="B1140" s="219"/>
      <c r="C1140" s="220"/>
    </row>
    <row r="1141" spans="1:3">
      <c r="A1141" s="219"/>
      <c r="B1141" s="219"/>
      <c r="C1141" s="220"/>
    </row>
    <row r="1142" spans="1:3">
      <c r="A1142" s="219"/>
      <c r="B1142" s="219"/>
      <c r="C1142" s="220"/>
    </row>
    <row r="1143" spans="1:3">
      <c r="A1143" s="219"/>
      <c r="B1143" s="219"/>
      <c r="C1143" s="220"/>
    </row>
    <row r="1144" spans="1:3">
      <c r="A1144" s="219"/>
      <c r="B1144" s="219"/>
      <c r="C1144" s="220"/>
    </row>
    <row r="1145" spans="1:3">
      <c r="A1145" s="219"/>
      <c r="B1145" s="219"/>
      <c r="C1145" s="220"/>
    </row>
    <row r="1146" spans="1:3">
      <c r="A1146" s="219"/>
      <c r="B1146" s="219"/>
      <c r="C1146" s="220"/>
    </row>
    <row r="1147" spans="1:3">
      <c r="A1147" s="219"/>
      <c r="B1147" s="219"/>
      <c r="C1147" s="220"/>
    </row>
    <row r="1148" spans="1:3">
      <c r="A1148" s="219"/>
      <c r="B1148" s="219"/>
      <c r="C1148" s="220"/>
    </row>
    <row r="1149" spans="1:3">
      <c r="A1149" s="219"/>
      <c r="B1149" s="219"/>
      <c r="C1149" s="220"/>
    </row>
    <row r="1150" spans="1:3">
      <c r="A1150" s="219"/>
      <c r="B1150" s="219"/>
      <c r="C1150" s="220"/>
    </row>
    <row r="1151" spans="1:3">
      <c r="A1151" s="219"/>
      <c r="B1151" s="219"/>
      <c r="C1151" s="220"/>
    </row>
    <row r="1152" spans="1:3">
      <c r="A1152" s="219"/>
      <c r="B1152" s="219"/>
      <c r="C1152" s="220"/>
    </row>
    <row r="1153" spans="1:3">
      <c r="A1153" s="219"/>
      <c r="B1153" s="219"/>
      <c r="C1153" s="220"/>
    </row>
    <row r="1154" spans="1:3">
      <c r="A1154" s="219"/>
      <c r="B1154" s="219"/>
      <c r="C1154" s="220"/>
    </row>
    <row r="1155" spans="1:3">
      <c r="A1155" s="219"/>
      <c r="B1155" s="219"/>
      <c r="C1155" s="220"/>
    </row>
    <row r="1156" spans="1:3">
      <c r="A1156" s="219"/>
      <c r="B1156" s="219"/>
      <c r="C1156" s="220"/>
    </row>
    <row r="1157" spans="1:3">
      <c r="A1157" s="219"/>
      <c r="B1157" s="219"/>
      <c r="C1157" s="220"/>
    </row>
    <row r="1158" spans="1:3">
      <c r="A1158" s="219"/>
      <c r="B1158" s="219"/>
      <c r="C1158" s="220"/>
    </row>
    <row r="1159" spans="1:3">
      <c r="A1159" s="219"/>
      <c r="B1159" s="219"/>
      <c r="C1159" s="220"/>
    </row>
    <row r="1160" spans="1:3">
      <c r="A1160" s="219"/>
      <c r="B1160" s="219"/>
      <c r="C1160" s="220"/>
    </row>
    <row r="1161" spans="1:3">
      <c r="A1161" s="219"/>
      <c r="B1161" s="219"/>
      <c r="C1161" s="220"/>
    </row>
    <row r="1162" spans="1:3">
      <c r="A1162" s="219"/>
      <c r="B1162" s="219"/>
      <c r="C1162" s="220"/>
    </row>
    <row r="1163" spans="1:3">
      <c r="A1163" s="219"/>
      <c r="B1163" s="219"/>
      <c r="C1163" s="220"/>
    </row>
    <row r="1164" spans="1:3">
      <c r="A1164" s="219"/>
      <c r="B1164" s="219"/>
      <c r="C1164" s="220"/>
    </row>
    <row r="1165" spans="1:3">
      <c r="A1165" s="219"/>
      <c r="B1165" s="219"/>
      <c r="C1165" s="220"/>
    </row>
    <row r="1166" spans="1:3">
      <c r="A1166" s="219"/>
      <c r="B1166" s="219"/>
      <c r="C1166" s="220"/>
    </row>
    <row r="1167" spans="1:3">
      <c r="A1167" s="219"/>
      <c r="B1167" s="219"/>
      <c r="C1167" s="220"/>
    </row>
    <row r="1168" spans="1:3">
      <c r="A1168" s="219"/>
      <c r="B1168" s="219"/>
      <c r="C1168" s="220"/>
    </row>
    <row r="1169" spans="1:3">
      <c r="A1169" s="219"/>
      <c r="B1169" s="219"/>
      <c r="C1169" s="220"/>
    </row>
    <row r="1170" spans="1:3">
      <c r="A1170" s="219"/>
      <c r="B1170" s="219"/>
      <c r="C1170" s="220"/>
    </row>
    <row r="1171" spans="1:3">
      <c r="A1171" s="219"/>
      <c r="B1171" s="219"/>
      <c r="C1171" s="220"/>
    </row>
    <row r="1172" spans="1:3">
      <c r="A1172" s="219"/>
      <c r="B1172" s="219"/>
      <c r="C1172" s="220"/>
    </row>
    <row r="1173" spans="1:3">
      <c r="A1173" s="219"/>
      <c r="B1173" s="219"/>
      <c r="C1173" s="220"/>
    </row>
    <row r="1174" spans="1:3">
      <c r="A1174" s="219"/>
      <c r="B1174" s="219"/>
      <c r="C1174" s="220"/>
    </row>
    <row r="1175" spans="1:3">
      <c r="A1175" s="219"/>
      <c r="B1175" s="219"/>
      <c r="C1175" s="220"/>
    </row>
    <row r="1176" spans="1:3">
      <c r="A1176" s="219"/>
      <c r="B1176" s="219"/>
      <c r="C1176" s="220"/>
    </row>
    <row r="1177" spans="1:3">
      <c r="A1177" s="219"/>
      <c r="B1177" s="219"/>
      <c r="C1177" s="220"/>
    </row>
    <row r="1178" spans="1:3">
      <c r="A1178" s="219"/>
      <c r="B1178" s="219"/>
      <c r="C1178" s="220"/>
    </row>
    <row r="1179" spans="1:3">
      <c r="A1179" s="219"/>
      <c r="B1179" s="219"/>
      <c r="C1179" s="220"/>
    </row>
    <row r="1180" spans="1:3">
      <c r="A1180" s="219"/>
      <c r="B1180" s="219"/>
      <c r="C1180" s="220"/>
    </row>
    <row r="1181" spans="1:3">
      <c r="A1181" s="219"/>
      <c r="B1181" s="219"/>
      <c r="C1181" s="220"/>
    </row>
    <row r="1182" spans="1:3">
      <c r="A1182" s="219"/>
      <c r="B1182" s="219"/>
      <c r="C1182" s="220"/>
    </row>
    <row r="1183" spans="1:3">
      <c r="A1183" s="219"/>
      <c r="B1183" s="219"/>
      <c r="C1183" s="220"/>
    </row>
    <row r="1184" spans="1:3">
      <c r="A1184" s="219"/>
      <c r="B1184" s="219"/>
      <c r="C1184" s="220"/>
    </row>
    <row r="1185" spans="1:3">
      <c r="A1185" s="219"/>
      <c r="B1185" s="219"/>
      <c r="C1185" s="220"/>
    </row>
    <row r="1186" spans="1:3">
      <c r="A1186" s="219"/>
      <c r="B1186" s="219"/>
      <c r="C1186" s="220"/>
    </row>
    <row r="1187" spans="1:3">
      <c r="A1187" s="219"/>
      <c r="B1187" s="219"/>
      <c r="C1187" s="220"/>
    </row>
    <row r="1188" spans="1:3">
      <c r="A1188" s="219"/>
      <c r="B1188" s="219"/>
      <c r="C1188" s="220"/>
    </row>
    <row r="1189" spans="1:3">
      <c r="A1189" s="219"/>
      <c r="B1189" s="219"/>
      <c r="C1189" s="220"/>
    </row>
    <row r="1190" spans="1:3">
      <c r="A1190" s="219"/>
      <c r="B1190" s="219"/>
      <c r="C1190" s="220"/>
    </row>
    <row r="1191" spans="1:3">
      <c r="A1191" s="219"/>
      <c r="B1191" s="219"/>
      <c r="C1191" s="220"/>
    </row>
    <row r="1192" spans="1:3">
      <c r="A1192" s="219"/>
      <c r="B1192" s="219"/>
      <c r="C1192" s="220"/>
    </row>
    <row r="1193" spans="1:3">
      <c r="A1193" s="219"/>
      <c r="B1193" s="219"/>
      <c r="C1193" s="220"/>
    </row>
    <row r="1194" spans="1:3">
      <c r="A1194" s="219"/>
      <c r="B1194" s="219"/>
      <c r="C1194" s="220"/>
    </row>
    <row r="1195" spans="1:3">
      <c r="A1195" s="219"/>
      <c r="B1195" s="219"/>
      <c r="C1195" s="220"/>
    </row>
    <row r="1196" spans="1:3">
      <c r="A1196" s="219"/>
      <c r="B1196" s="219"/>
      <c r="C1196" s="220"/>
    </row>
    <row r="1197" spans="1:3">
      <c r="A1197" s="219"/>
      <c r="B1197" s="219"/>
      <c r="C1197" s="220"/>
    </row>
    <row r="1198" spans="1:3">
      <c r="A1198" s="219"/>
      <c r="B1198" s="219"/>
      <c r="C1198" s="220"/>
    </row>
    <row r="1199" spans="1:3">
      <c r="A1199" s="219"/>
      <c r="B1199" s="219"/>
      <c r="C1199" s="220"/>
    </row>
    <row r="1200" spans="1:3">
      <c r="A1200" s="219"/>
      <c r="B1200" s="219"/>
      <c r="C1200" s="220"/>
    </row>
    <row r="1201" spans="1:3">
      <c r="A1201" s="219"/>
      <c r="B1201" s="219"/>
      <c r="C1201" s="220"/>
    </row>
    <row r="1202" spans="1:3">
      <c r="A1202" s="219"/>
      <c r="B1202" s="219"/>
      <c r="C1202" s="220"/>
    </row>
    <row r="1203" spans="1:3">
      <c r="A1203" s="219"/>
      <c r="B1203" s="219"/>
      <c r="C1203" s="220"/>
    </row>
    <row r="1204" spans="1:3">
      <c r="A1204" s="219"/>
      <c r="B1204" s="219"/>
      <c r="C1204" s="220"/>
    </row>
    <row r="1205" spans="1:3">
      <c r="A1205" s="219"/>
      <c r="B1205" s="219"/>
      <c r="C1205" s="220"/>
    </row>
    <row r="1206" spans="1:3">
      <c r="A1206" s="219"/>
      <c r="B1206" s="219"/>
      <c r="C1206" s="220"/>
    </row>
    <row r="1207" spans="1:3">
      <c r="A1207" s="219"/>
      <c r="B1207" s="219"/>
      <c r="C1207" s="220"/>
    </row>
    <row r="1208" spans="1:3">
      <c r="A1208" s="219"/>
      <c r="B1208" s="219"/>
      <c r="C1208" s="220"/>
    </row>
    <row r="1209" spans="1:3">
      <c r="A1209" s="219"/>
      <c r="B1209" s="219"/>
      <c r="C1209" s="220"/>
    </row>
    <row r="1210" spans="1:3">
      <c r="A1210" s="219"/>
      <c r="B1210" s="219"/>
      <c r="C1210" s="220"/>
    </row>
    <row r="1211" spans="1:3">
      <c r="A1211" s="219"/>
      <c r="B1211" s="219"/>
      <c r="C1211" s="220"/>
    </row>
    <row r="1212" spans="1:3">
      <c r="A1212" s="219"/>
      <c r="B1212" s="219"/>
      <c r="C1212" s="220"/>
    </row>
    <row r="1213" spans="1:3">
      <c r="A1213" s="219"/>
      <c r="B1213" s="219"/>
      <c r="C1213" s="220"/>
    </row>
    <row r="1214" spans="1:3">
      <c r="A1214" s="219"/>
      <c r="B1214" s="219"/>
      <c r="C1214" s="220"/>
    </row>
    <row r="1215" spans="1:3">
      <c r="A1215" s="219"/>
      <c r="B1215" s="219"/>
      <c r="C1215" s="220"/>
    </row>
    <row r="1216" spans="1:3">
      <c r="A1216" s="219"/>
      <c r="B1216" s="219"/>
      <c r="C1216" s="220"/>
    </row>
    <row r="1217" spans="1:3">
      <c r="A1217" s="219"/>
      <c r="B1217" s="219"/>
      <c r="C1217" s="220"/>
    </row>
    <row r="1218" spans="1:3">
      <c r="A1218" s="219"/>
      <c r="B1218" s="219"/>
      <c r="C1218" s="220"/>
    </row>
    <row r="1219" spans="1:3">
      <c r="A1219" s="219"/>
      <c r="B1219" s="219"/>
      <c r="C1219" s="220"/>
    </row>
    <row r="1220" spans="1:3">
      <c r="A1220" s="219"/>
      <c r="B1220" s="219"/>
      <c r="C1220" s="220"/>
    </row>
    <row r="1221" spans="1:3">
      <c r="A1221" s="219"/>
      <c r="B1221" s="219"/>
      <c r="C1221" s="220"/>
    </row>
    <row r="1222" spans="1:3">
      <c r="A1222" s="219"/>
      <c r="B1222" s="219"/>
      <c r="C1222" s="220"/>
    </row>
    <row r="1223" spans="1:3">
      <c r="A1223" s="219"/>
      <c r="B1223" s="219"/>
      <c r="C1223" s="220"/>
    </row>
    <row r="1224" spans="1:3">
      <c r="A1224" s="219"/>
      <c r="B1224" s="219"/>
      <c r="C1224" s="220"/>
    </row>
    <row r="1225" spans="1:3">
      <c r="A1225" s="219"/>
      <c r="B1225" s="219"/>
      <c r="C1225" s="220"/>
    </row>
    <row r="1226" spans="1:3">
      <c r="A1226" s="219"/>
      <c r="B1226" s="219"/>
      <c r="C1226" s="220"/>
    </row>
    <row r="1227" spans="1:3">
      <c r="A1227" s="219"/>
      <c r="B1227" s="219"/>
      <c r="C1227" s="220"/>
    </row>
    <row r="1228" spans="1:3">
      <c r="A1228" s="219"/>
      <c r="B1228" s="219"/>
      <c r="C1228" s="220"/>
    </row>
    <row r="1229" spans="1:3">
      <c r="A1229" s="219"/>
      <c r="B1229" s="219"/>
      <c r="C1229" s="220"/>
    </row>
    <row r="1230" spans="1:3">
      <c r="A1230" s="219"/>
      <c r="B1230" s="219"/>
      <c r="C1230" s="220"/>
    </row>
    <row r="1231" spans="1:3">
      <c r="A1231" s="219"/>
      <c r="B1231" s="219"/>
      <c r="C1231" s="220"/>
    </row>
    <row r="1232" spans="1:3">
      <c r="A1232" s="219"/>
      <c r="B1232" s="219"/>
      <c r="C1232" s="220"/>
    </row>
    <row r="1233" spans="1:3">
      <c r="A1233" s="219"/>
      <c r="B1233" s="219"/>
      <c r="C1233" s="220"/>
    </row>
    <row r="1234" spans="1:3">
      <c r="A1234" s="219"/>
      <c r="B1234" s="219"/>
      <c r="C1234" s="220"/>
    </row>
    <row r="1235" spans="1:3">
      <c r="A1235" s="219"/>
      <c r="B1235" s="219"/>
      <c r="C1235" s="220"/>
    </row>
    <row r="1236" spans="1:3">
      <c r="A1236" s="219"/>
      <c r="B1236" s="219"/>
      <c r="C1236" s="220"/>
    </row>
    <row r="1237" spans="1:3">
      <c r="A1237" s="219"/>
      <c r="B1237" s="219"/>
      <c r="C1237" s="220"/>
    </row>
    <row r="1238" spans="1:3">
      <c r="A1238" s="219"/>
      <c r="B1238" s="219"/>
      <c r="C1238" s="220"/>
    </row>
    <row r="1239" spans="1:3">
      <c r="A1239" s="219"/>
      <c r="B1239" s="219"/>
      <c r="C1239" s="220"/>
    </row>
    <row r="1240" spans="1:3">
      <c r="A1240" s="219"/>
      <c r="B1240" s="219"/>
      <c r="C1240" s="220"/>
    </row>
    <row r="1241" spans="1:3">
      <c r="A1241" s="219"/>
      <c r="B1241" s="219"/>
      <c r="C1241" s="220"/>
    </row>
    <row r="1242" spans="1:3">
      <c r="A1242" s="219"/>
      <c r="B1242" s="219"/>
      <c r="C1242" s="220"/>
    </row>
    <row r="1243" spans="1:3">
      <c r="A1243" s="219"/>
      <c r="B1243" s="219"/>
      <c r="C1243" s="220"/>
    </row>
    <row r="1244" spans="1:3">
      <c r="A1244" s="219"/>
      <c r="B1244" s="219"/>
      <c r="C1244" s="220"/>
    </row>
    <row r="1245" spans="1:3">
      <c r="A1245" s="219"/>
      <c r="B1245" s="219"/>
      <c r="C1245" s="220"/>
    </row>
    <row r="1246" spans="1:3">
      <c r="A1246" s="219"/>
      <c r="B1246" s="219"/>
      <c r="C1246" s="220"/>
    </row>
    <row r="1247" spans="1:3">
      <c r="A1247" s="219"/>
      <c r="B1247" s="219"/>
      <c r="C1247" s="220"/>
    </row>
    <row r="1248" spans="1:3">
      <c r="A1248" s="219"/>
      <c r="B1248" s="219"/>
      <c r="C1248" s="220"/>
    </row>
    <row r="1249" spans="1:3">
      <c r="A1249" s="219"/>
      <c r="B1249" s="219"/>
      <c r="C1249" s="220"/>
    </row>
    <row r="1250" spans="1:3">
      <c r="A1250" s="219"/>
      <c r="B1250" s="219"/>
      <c r="C1250" s="220"/>
    </row>
    <row r="1251" spans="1:3">
      <c r="A1251" s="219"/>
      <c r="B1251" s="219"/>
      <c r="C1251" s="220"/>
    </row>
    <row r="1252" spans="1:3">
      <c r="A1252" s="219"/>
      <c r="B1252" s="219"/>
      <c r="C1252" s="220"/>
    </row>
    <row r="1253" spans="1:3">
      <c r="A1253" s="219"/>
      <c r="B1253" s="219"/>
      <c r="C1253" s="220"/>
    </row>
    <row r="1254" spans="1:3">
      <c r="A1254" s="219"/>
      <c r="B1254" s="219"/>
      <c r="C1254" s="220"/>
    </row>
    <row r="1255" spans="1:3">
      <c r="A1255" s="219"/>
      <c r="B1255" s="219"/>
      <c r="C1255" s="220"/>
    </row>
    <row r="1256" spans="1:3">
      <c r="A1256" s="219"/>
      <c r="B1256" s="219"/>
      <c r="C1256" s="220"/>
    </row>
    <row r="1257" spans="1:3">
      <c r="A1257" s="219"/>
      <c r="B1257" s="219"/>
      <c r="C1257" s="220"/>
    </row>
    <row r="1258" spans="1:3">
      <c r="A1258" s="219"/>
      <c r="B1258" s="219"/>
      <c r="C1258" s="220"/>
    </row>
    <row r="1259" spans="1:3">
      <c r="A1259" s="219"/>
      <c r="B1259" s="219"/>
      <c r="C1259" s="220"/>
    </row>
    <row r="1260" spans="1:3">
      <c r="A1260" s="219"/>
      <c r="B1260" s="219"/>
      <c r="C1260" s="220"/>
    </row>
    <row r="1261" spans="1:3">
      <c r="A1261" s="219"/>
      <c r="B1261" s="219"/>
      <c r="C1261" s="220"/>
    </row>
    <row r="1262" spans="1:3">
      <c r="A1262" s="219"/>
      <c r="B1262" s="219"/>
      <c r="C1262" s="220"/>
    </row>
    <row r="1263" spans="1:3">
      <c r="A1263" s="219"/>
      <c r="B1263" s="219"/>
      <c r="C1263" s="220"/>
    </row>
    <row r="1264" spans="1:3">
      <c r="A1264" s="219"/>
      <c r="B1264" s="219"/>
      <c r="C1264" s="220"/>
    </row>
    <row r="1265" spans="1:3">
      <c r="A1265" s="219"/>
      <c r="B1265" s="219"/>
      <c r="C1265" s="220"/>
    </row>
    <row r="1266" spans="1:3">
      <c r="A1266" s="219"/>
      <c r="B1266" s="219"/>
      <c r="C1266" s="220"/>
    </row>
    <row r="1267" spans="1:3">
      <c r="A1267" s="219"/>
      <c r="B1267" s="219"/>
      <c r="C1267" s="220"/>
    </row>
    <row r="1268" spans="1:3">
      <c r="A1268" s="219"/>
      <c r="B1268" s="219"/>
      <c r="C1268" s="220"/>
    </row>
    <row r="1269" spans="1:3">
      <c r="A1269" s="219"/>
      <c r="B1269" s="219"/>
      <c r="C1269" s="220"/>
    </row>
    <row r="1270" spans="1:3">
      <c r="A1270" s="219"/>
      <c r="B1270" s="219"/>
      <c r="C1270" s="220"/>
    </row>
    <row r="1271" spans="1:3">
      <c r="A1271" s="219"/>
      <c r="B1271" s="219"/>
      <c r="C1271" s="220"/>
    </row>
    <row r="1272" spans="1:3">
      <c r="A1272" s="219"/>
      <c r="B1272" s="219"/>
      <c r="C1272" s="220"/>
    </row>
    <row r="1273" spans="1:3">
      <c r="A1273" s="219"/>
      <c r="B1273" s="219"/>
      <c r="C1273" s="220"/>
    </row>
    <row r="1274" spans="1:3">
      <c r="A1274" s="219"/>
      <c r="B1274" s="219"/>
      <c r="C1274" s="220"/>
    </row>
    <row r="1275" spans="1:3">
      <c r="A1275" s="219"/>
      <c r="B1275" s="219"/>
      <c r="C1275" s="220"/>
    </row>
    <row r="1276" spans="1:3">
      <c r="A1276" s="219"/>
      <c r="B1276" s="219"/>
      <c r="C1276" s="220"/>
    </row>
    <row r="1277" spans="1:3">
      <c r="A1277" s="219"/>
      <c r="B1277" s="219"/>
      <c r="C1277" s="220"/>
    </row>
    <row r="1278" spans="1:3">
      <c r="A1278" s="219"/>
      <c r="B1278" s="219"/>
      <c r="C1278" s="220"/>
    </row>
    <row r="1279" spans="1:3">
      <c r="A1279" s="219"/>
      <c r="B1279" s="219"/>
      <c r="C1279" s="220"/>
    </row>
    <row r="1280" spans="1:3">
      <c r="A1280" s="219"/>
      <c r="B1280" s="219"/>
      <c r="C1280" s="220"/>
    </row>
    <row r="1281" spans="1:3">
      <c r="A1281" s="219"/>
      <c r="B1281" s="219"/>
      <c r="C1281" s="220"/>
    </row>
    <row r="1282" spans="1:3">
      <c r="A1282" s="219"/>
      <c r="B1282" s="219"/>
      <c r="C1282" s="220"/>
    </row>
    <row r="1283" spans="1:3">
      <c r="A1283" s="219"/>
      <c r="B1283" s="219"/>
      <c r="C1283" s="220"/>
    </row>
    <row r="1284" spans="1:3">
      <c r="A1284" s="219"/>
      <c r="B1284" s="219"/>
      <c r="C1284" s="220"/>
    </row>
    <row r="1285" spans="1:3">
      <c r="A1285" s="219"/>
      <c r="B1285" s="219"/>
      <c r="C1285" s="220"/>
    </row>
    <row r="1286" spans="1:3">
      <c r="A1286" s="219"/>
      <c r="B1286" s="219"/>
      <c r="C1286" s="220"/>
    </row>
    <row r="1287" spans="1:3">
      <c r="A1287" s="219"/>
      <c r="B1287" s="219"/>
      <c r="C1287" s="220"/>
    </row>
    <row r="1288" spans="1:3">
      <c r="A1288" s="219"/>
      <c r="B1288" s="219"/>
      <c r="C1288" s="220"/>
    </row>
    <row r="1289" spans="1:3">
      <c r="A1289" s="219"/>
      <c r="B1289" s="219"/>
      <c r="C1289" s="220"/>
    </row>
    <row r="1290" spans="1:3">
      <c r="A1290" s="219"/>
      <c r="B1290" s="219"/>
      <c r="C1290" s="220"/>
    </row>
    <row r="1291" spans="1:3">
      <c r="A1291" s="219"/>
      <c r="B1291" s="219"/>
      <c r="C1291" s="220"/>
    </row>
    <row r="1292" spans="1:3">
      <c r="A1292" s="219"/>
      <c r="B1292" s="219"/>
      <c r="C1292" s="220"/>
    </row>
    <row r="1293" spans="1:3">
      <c r="A1293" s="219"/>
      <c r="B1293" s="219"/>
      <c r="C1293" s="220"/>
    </row>
    <row r="1294" spans="1:3">
      <c r="A1294" s="219"/>
      <c r="B1294" s="219"/>
      <c r="C1294" s="220"/>
    </row>
    <row r="1295" spans="1:3">
      <c r="A1295" s="219"/>
      <c r="B1295" s="219"/>
      <c r="C1295" s="220"/>
    </row>
    <row r="1296" spans="1:3">
      <c r="A1296" s="219"/>
      <c r="B1296" s="219"/>
      <c r="C1296" s="220"/>
    </row>
    <row r="1297" spans="1:3">
      <c r="A1297" s="219"/>
      <c r="B1297" s="219"/>
      <c r="C1297" s="220"/>
    </row>
    <row r="1298" spans="1:3">
      <c r="A1298" s="219"/>
      <c r="B1298" s="219"/>
      <c r="C1298" s="220"/>
    </row>
    <row r="1299" spans="1:3">
      <c r="A1299" s="219"/>
      <c r="B1299" s="219"/>
      <c r="C1299" s="220"/>
    </row>
    <row r="1300" spans="1:3">
      <c r="A1300" s="219"/>
      <c r="B1300" s="219"/>
      <c r="C1300" s="220"/>
    </row>
    <row r="1301" spans="1:3">
      <c r="A1301" s="219"/>
      <c r="B1301" s="219"/>
      <c r="C1301" s="220"/>
    </row>
    <row r="1302" spans="1:3">
      <c r="A1302" s="219"/>
      <c r="B1302" s="219"/>
      <c r="C1302" s="220"/>
    </row>
    <row r="1303" spans="1:3">
      <c r="A1303" s="219"/>
      <c r="B1303" s="219"/>
      <c r="C1303" s="220"/>
    </row>
    <row r="1304" spans="1:3">
      <c r="A1304" s="219"/>
      <c r="B1304" s="219"/>
      <c r="C1304" s="220"/>
    </row>
    <row r="1305" spans="1:3">
      <c r="A1305" s="219"/>
      <c r="B1305" s="219"/>
      <c r="C1305" s="220"/>
    </row>
    <row r="1306" spans="1:3">
      <c r="A1306" s="219"/>
      <c r="B1306" s="219"/>
      <c r="C1306" s="220"/>
    </row>
    <row r="1307" spans="1:3">
      <c r="A1307" s="219"/>
      <c r="B1307" s="219"/>
      <c r="C1307" s="220"/>
    </row>
    <row r="1308" spans="1:3">
      <c r="A1308" s="219"/>
      <c r="B1308" s="219"/>
      <c r="C1308" s="220"/>
    </row>
    <row r="1309" spans="1:3">
      <c r="A1309" s="219"/>
      <c r="B1309" s="219"/>
      <c r="C1309" s="220"/>
    </row>
    <row r="1310" spans="1:3">
      <c r="A1310" s="219"/>
      <c r="B1310" s="219"/>
      <c r="C1310" s="220"/>
    </row>
    <row r="1311" spans="1:3">
      <c r="A1311" s="219"/>
      <c r="B1311" s="219"/>
      <c r="C1311" s="220"/>
    </row>
    <row r="1312" spans="1:3">
      <c r="A1312" s="219"/>
      <c r="B1312" s="219"/>
      <c r="C1312" s="220"/>
    </row>
    <row r="1313" spans="1:3">
      <c r="A1313" s="219"/>
      <c r="B1313" s="219"/>
      <c r="C1313" s="220"/>
    </row>
    <row r="1314" spans="1:3">
      <c r="A1314" s="219"/>
      <c r="B1314" s="219"/>
      <c r="C1314" s="220"/>
    </row>
    <row r="1315" spans="1:3">
      <c r="A1315" s="219"/>
      <c r="B1315" s="219"/>
      <c r="C1315" s="220"/>
    </row>
    <row r="1316" spans="1:3">
      <c r="A1316" s="219"/>
      <c r="B1316" s="219"/>
      <c r="C1316" s="220"/>
    </row>
    <row r="1317" spans="1:3">
      <c r="A1317" s="219"/>
      <c r="B1317" s="219"/>
      <c r="C1317" s="220"/>
    </row>
    <row r="1318" spans="1:3">
      <c r="A1318" s="219"/>
      <c r="B1318" s="219"/>
      <c r="C1318" s="220"/>
    </row>
    <row r="1319" spans="1:3">
      <c r="A1319" s="219"/>
      <c r="B1319" s="219"/>
      <c r="C1319" s="220"/>
    </row>
    <row r="1320" spans="1:3">
      <c r="A1320" s="219"/>
      <c r="B1320" s="219"/>
      <c r="C1320" s="220"/>
    </row>
    <row r="1321" spans="1:3">
      <c r="A1321" s="219"/>
      <c r="B1321" s="219"/>
      <c r="C1321" s="220"/>
    </row>
    <row r="1322" spans="1:3">
      <c r="A1322" s="219"/>
      <c r="B1322" s="219"/>
      <c r="C1322" s="220"/>
    </row>
    <row r="1323" spans="1:3">
      <c r="A1323" s="219"/>
      <c r="B1323" s="219"/>
      <c r="C1323" s="220"/>
    </row>
    <row r="1324" spans="1:3">
      <c r="A1324" s="219"/>
      <c r="B1324" s="219"/>
      <c r="C1324" s="220"/>
    </row>
    <row r="1325" spans="1:3">
      <c r="A1325" s="219"/>
      <c r="B1325" s="219"/>
      <c r="C1325" s="220"/>
    </row>
    <row r="1326" spans="1:3">
      <c r="A1326" s="219"/>
      <c r="B1326" s="219"/>
      <c r="C1326" s="220"/>
    </row>
    <row r="1327" spans="1:3">
      <c r="A1327" s="219"/>
      <c r="B1327" s="219"/>
      <c r="C1327" s="220"/>
    </row>
    <row r="1328" spans="1:3">
      <c r="A1328" s="219"/>
      <c r="B1328" s="219"/>
      <c r="C1328" s="220"/>
    </row>
    <row r="1329" spans="1:3">
      <c r="A1329" s="219"/>
      <c r="B1329" s="219"/>
      <c r="C1329" s="220"/>
    </row>
    <row r="1330" spans="1:3">
      <c r="A1330" s="219"/>
      <c r="B1330" s="219"/>
      <c r="C1330" s="220"/>
    </row>
    <row r="1331" spans="1:3">
      <c r="A1331" s="219"/>
      <c r="B1331" s="219"/>
      <c r="C1331" s="220"/>
    </row>
    <row r="1332" spans="1:3">
      <c r="A1332" s="219"/>
      <c r="B1332" s="219"/>
      <c r="C1332" s="220"/>
    </row>
    <row r="1333" spans="1:3">
      <c r="A1333" s="219"/>
      <c r="B1333" s="219"/>
      <c r="C1333" s="220"/>
    </row>
    <row r="1334" spans="1:3">
      <c r="A1334" s="219"/>
      <c r="B1334" s="219"/>
      <c r="C1334" s="220"/>
    </row>
    <row r="1335" spans="1:3">
      <c r="A1335" s="219"/>
      <c r="B1335" s="219"/>
      <c r="C1335" s="220"/>
    </row>
    <row r="1336" spans="1:3">
      <c r="A1336" s="219"/>
      <c r="B1336" s="219"/>
      <c r="C1336" s="220"/>
    </row>
    <row r="1337" spans="1:3">
      <c r="A1337" s="219"/>
      <c r="B1337" s="219"/>
      <c r="C1337" s="220"/>
    </row>
    <row r="1338" spans="1:3">
      <c r="A1338" s="219"/>
      <c r="B1338" s="219"/>
      <c r="C1338" s="220"/>
    </row>
    <row r="1339" spans="1:3">
      <c r="A1339" s="219"/>
      <c r="B1339" s="219"/>
      <c r="C1339" s="220"/>
    </row>
    <row r="1340" spans="1:3">
      <c r="A1340" s="219"/>
      <c r="B1340" s="219"/>
      <c r="C1340" s="220"/>
    </row>
    <row r="1341" spans="1:3">
      <c r="A1341" s="219"/>
      <c r="B1341" s="219"/>
      <c r="C1341" s="220"/>
    </row>
    <row r="1342" spans="1:3">
      <c r="A1342" s="219"/>
      <c r="B1342" s="219"/>
      <c r="C1342" s="220"/>
    </row>
    <row r="1343" spans="1:3">
      <c r="A1343" s="219"/>
      <c r="B1343" s="219"/>
      <c r="C1343" s="220"/>
    </row>
    <row r="1344" spans="1:3">
      <c r="A1344" s="219"/>
      <c r="B1344" s="219"/>
      <c r="C1344" s="220"/>
    </row>
    <row r="1345" spans="1:3">
      <c r="A1345" s="219"/>
      <c r="B1345" s="219"/>
      <c r="C1345" s="220"/>
    </row>
    <row r="1346" spans="1:3">
      <c r="A1346" s="219"/>
      <c r="B1346" s="219"/>
      <c r="C1346" s="220"/>
    </row>
    <row r="1347" spans="1:3">
      <c r="A1347" s="219"/>
      <c r="B1347" s="219"/>
      <c r="C1347" s="220"/>
    </row>
    <row r="1348" spans="1:3">
      <c r="A1348" s="219"/>
      <c r="B1348" s="219"/>
      <c r="C1348" s="220"/>
    </row>
    <row r="1349" spans="1:3">
      <c r="A1349" s="219"/>
      <c r="B1349" s="219"/>
      <c r="C1349" s="220"/>
    </row>
    <row r="1350" spans="1:3">
      <c r="A1350" s="219"/>
      <c r="B1350" s="219"/>
      <c r="C1350" s="220"/>
    </row>
    <row r="1351" spans="1:3">
      <c r="A1351" s="219"/>
      <c r="B1351" s="219"/>
      <c r="C1351" s="220"/>
    </row>
    <row r="1352" spans="1:3">
      <c r="A1352" s="219"/>
      <c r="B1352" s="219"/>
      <c r="C1352" s="220"/>
    </row>
    <row r="1353" spans="1:3">
      <c r="A1353" s="219"/>
      <c r="B1353" s="219"/>
      <c r="C1353" s="220"/>
    </row>
    <row r="1354" spans="1:3">
      <c r="A1354" s="219"/>
      <c r="B1354" s="219"/>
      <c r="C1354" s="220"/>
    </row>
    <row r="1355" spans="1:3">
      <c r="A1355" s="219"/>
      <c r="B1355" s="219"/>
      <c r="C1355" s="220"/>
    </row>
    <row r="1356" spans="1:3">
      <c r="A1356" s="219"/>
      <c r="B1356" s="219"/>
      <c r="C1356" s="220"/>
    </row>
    <row r="1357" spans="1:3">
      <c r="A1357" s="219"/>
      <c r="B1357" s="219"/>
      <c r="C1357" s="220"/>
    </row>
    <row r="1358" spans="1:3">
      <c r="A1358" s="219"/>
      <c r="B1358" s="219"/>
      <c r="C1358" s="220"/>
    </row>
    <row r="1359" spans="1:3">
      <c r="A1359" s="219"/>
      <c r="B1359" s="219"/>
      <c r="C1359" s="220"/>
    </row>
    <row r="1360" spans="1:3">
      <c r="A1360" s="219"/>
      <c r="B1360" s="219"/>
      <c r="C1360" s="220"/>
    </row>
    <row r="1361" spans="1:3">
      <c r="A1361" s="219"/>
      <c r="B1361" s="219"/>
      <c r="C1361" s="220"/>
    </row>
    <row r="1362" spans="1:3">
      <c r="A1362" s="219"/>
      <c r="B1362" s="219"/>
      <c r="C1362" s="220"/>
    </row>
    <row r="1363" spans="1:3">
      <c r="A1363" s="219"/>
      <c r="B1363" s="219"/>
      <c r="C1363" s="220"/>
    </row>
    <row r="1364" spans="1:3">
      <c r="A1364" s="219"/>
      <c r="B1364" s="219"/>
      <c r="C1364" s="220"/>
    </row>
    <row r="1365" spans="1:3">
      <c r="A1365" s="219"/>
      <c r="B1365" s="219"/>
      <c r="C1365" s="220"/>
    </row>
    <row r="1366" spans="1:3">
      <c r="A1366" s="219"/>
      <c r="B1366" s="219"/>
      <c r="C1366" s="220"/>
    </row>
    <row r="1367" spans="1:3">
      <c r="A1367" s="219"/>
      <c r="B1367" s="219"/>
      <c r="C1367" s="220"/>
    </row>
    <row r="1368" spans="1:3">
      <c r="A1368" s="219"/>
      <c r="B1368" s="219"/>
      <c r="C1368" s="220"/>
    </row>
    <row r="1369" spans="1:3">
      <c r="A1369" s="219"/>
      <c r="B1369" s="219"/>
      <c r="C1369" s="220"/>
    </row>
    <row r="1370" spans="1:3">
      <c r="A1370" s="219"/>
      <c r="B1370" s="219"/>
      <c r="C1370" s="220"/>
    </row>
    <row r="1371" spans="1:3">
      <c r="A1371" s="219"/>
      <c r="B1371" s="219"/>
      <c r="C1371" s="220"/>
    </row>
    <row r="1372" spans="1:3">
      <c r="A1372" s="219"/>
      <c r="B1372" s="219"/>
      <c r="C1372" s="220"/>
    </row>
    <row r="1373" spans="1:3">
      <c r="A1373" s="219"/>
      <c r="B1373" s="219"/>
      <c r="C1373" s="220"/>
    </row>
    <row r="1374" spans="1:3">
      <c r="A1374" s="219"/>
      <c r="B1374" s="219"/>
      <c r="C1374" s="220"/>
    </row>
    <row r="1375" spans="1:3">
      <c r="A1375" s="219"/>
      <c r="B1375" s="219"/>
      <c r="C1375" s="220"/>
    </row>
    <row r="1376" spans="1:3">
      <c r="A1376" s="219"/>
      <c r="B1376" s="219"/>
      <c r="C1376" s="220"/>
    </row>
    <row r="1377" spans="1:3">
      <c r="A1377" s="219"/>
      <c r="B1377" s="219"/>
      <c r="C1377" s="220"/>
    </row>
    <row r="1378" spans="1:3">
      <c r="A1378" s="219"/>
      <c r="B1378" s="219"/>
      <c r="C1378" s="220"/>
    </row>
    <row r="1379" spans="1:3">
      <c r="A1379" s="219"/>
      <c r="B1379" s="219"/>
      <c r="C1379" s="220"/>
    </row>
    <row r="1380" spans="1:3">
      <c r="A1380" s="219"/>
      <c r="B1380" s="219"/>
      <c r="C1380" s="220"/>
    </row>
    <row r="1381" spans="1:3">
      <c r="A1381" s="219"/>
      <c r="B1381" s="219"/>
      <c r="C1381" s="220"/>
    </row>
    <row r="1382" spans="1:3">
      <c r="A1382" s="219"/>
      <c r="B1382" s="219"/>
      <c r="C1382" s="220"/>
    </row>
    <row r="1383" spans="1:3">
      <c r="A1383" s="219"/>
      <c r="B1383" s="219"/>
      <c r="C1383" s="220"/>
    </row>
    <row r="1384" spans="1:3">
      <c r="A1384" s="219"/>
      <c r="B1384" s="219"/>
      <c r="C1384" s="220"/>
    </row>
    <row r="1385" spans="1:3">
      <c r="A1385" s="219"/>
      <c r="B1385" s="219"/>
      <c r="C1385" s="220"/>
    </row>
    <row r="1386" spans="1:3">
      <c r="A1386" s="219"/>
      <c r="B1386" s="219"/>
      <c r="C1386" s="220"/>
    </row>
    <row r="1387" spans="1:3">
      <c r="A1387" s="219"/>
      <c r="B1387" s="219"/>
      <c r="C1387" s="220"/>
    </row>
    <row r="1388" spans="1:3">
      <c r="A1388" s="219"/>
      <c r="B1388" s="219"/>
      <c r="C1388" s="220"/>
    </row>
    <row r="1389" spans="1:3">
      <c r="A1389" s="219"/>
      <c r="B1389" s="219"/>
      <c r="C1389" s="220"/>
    </row>
    <row r="1390" spans="1:3">
      <c r="A1390" s="219"/>
      <c r="B1390" s="219"/>
      <c r="C1390" s="220"/>
    </row>
    <row r="1391" spans="1:3">
      <c r="A1391" s="219"/>
      <c r="B1391" s="219"/>
      <c r="C1391" s="220"/>
    </row>
    <row r="1392" spans="1:3">
      <c r="A1392" s="219"/>
      <c r="B1392" s="219"/>
      <c r="C1392" s="220"/>
    </row>
    <row r="1393" spans="1:3">
      <c r="A1393" s="219"/>
      <c r="B1393" s="219"/>
      <c r="C1393" s="220"/>
    </row>
    <row r="1394" spans="1:3">
      <c r="A1394" s="219"/>
      <c r="B1394" s="219"/>
      <c r="C1394" s="220"/>
    </row>
    <row r="1395" spans="1:3">
      <c r="A1395" s="219"/>
      <c r="B1395" s="219"/>
      <c r="C1395" s="220"/>
    </row>
    <row r="1396" spans="1:3">
      <c r="A1396" s="219"/>
      <c r="B1396" s="219"/>
      <c r="C1396" s="220"/>
    </row>
    <row r="1397" spans="1:3">
      <c r="A1397" s="219"/>
      <c r="B1397" s="219"/>
      <c r="C1397" s="220"/>
    </row>
    <row r="1398" spans="1:3">
      <c r="A1398" s="219"/>
      <c r="B1398" s="219"/>
      <c r="C1398" s="220"/>
    </row>
    <row r="1399" spans="1:3">
      <c r="A1399" s="219"/>
      <c r="B1399" s="219"/>
      <c r="C1399" s="220"/>
    </row>
    <row r="1400" spans="1:3">
      <c r="A1400" s="219"/>
      <c r="B1400" s="219"/>
      <c r="C1400" s="220"/>
    </row>
    <row r="1401" spans="1:3">
      <c r="A1401" s="219"/>
      <c r="B1401" s="219"/>
      <c r="C1401" s="220"/>
    </row>
    <row r="1402" spans="1:3">
      <c r="A1402" s="219"/>
      <c r="B1402" s="219"/>
      <c r="C1402" s="220"/>
    </row>
    <row r="1403" spans="1:3">
      <c r="A1403" s="219"/>
      <c r="B1403" s="219"/>
      <c r="C1403" s="220"/>
    </row>
    <row r="1404" spans="1:3">
      <c r="A1404" s="219"/>
      <c r="B1404" s="219"/>
      <c r="C1404" s="220"/>
    </row>
    <row r="1405" spans="1:3">
      <c r="A1405" s="219"/>
      <c r="B1405" s="219"/>
      <c r="C1405" s="220"/>
    </row>
    <row r="1406" spans="1:3">
      <c r="A1406" s="219"/>
      <c r="B1406" s="219"/>
      <c r="C1406" s="220"/>
    </row>
    <row r="1407" spans="1:3">
      <c r="A1407" s="219"/>
      <c r="B1407" s="219"/>
      <c r="C1407" s="220"/>
    </row>
    <row r="1408" spans="1:3">
      <c r="A1408" s="219"/>
      <c r="B1408" s="219"/>
      <c r="C1408" s="220"/>
    </row>
    <row r="1409" spans="1:3">
      <c r="A1409" s="219"/>
      <c r="B1409" s="219"/>
      <c r="C1409" s="220"/>
    </row>
    <row r="1410" spans="1:3">
      <c r="A1410" s="219"/>
      <c r="B1410" s="219"/>
      <c r="C1410" s="220"/>
    </row>
    <row r="1411" spans="1:3">
      <c r="A1411" s="219"/>
      <c r="B1411" s="219"/>
      <c r="C1411" s="220"/>
    </row>
    <row r="1412" spans="1:3">
      <c r="A1412" s="219"/>
      <c r="B1412" s="219"/>
      <c r="C1412" s="220"/>
    </row>
    <row r="1413" spans="1:3">
      <c r="A1413" s="219"/>
      <c r="B1413" s="219"/>
      <c r="C1413" s="220"/>
    </row>
    <row r="1414" spans="1:3">
      <c r="A1414" s="219"/>
      <c r="B1414" s="219"/>
      <c r="C1414" s="220"/>
    </row>
    <row r="1415" spans="1:3">
      <c r="A1415" s="219"/>
      <c r="B1415" s="219"/>
      <c r="C1415" s="220"/>
    </row>
    <row r="1416" spans="1:3">
      <c r="A1416" s="219"/>
      <c r="B1416" s="219"/>
      <c r="C1416" s="220"/>
    </row>
    <row r="1417" spans="1:3">
      <c r="A1417" s="219"/>
      <c r="B1417" s="219"/>
      <c r="C1417" s="220"/>
    </row>
    <row r="1418" spans="1:3">
      <c r="A1418" s="219"/>
      <c r="B1418" s="219"/>
      <c r="C1418" s="220"/>
    </row>
    <row r="1419" spans="1:3">
      <c r="A1419" s="219"/>
      <c r="B1419" s="219"/>
      <c r="C1419" s="220"/>
    </row>
    <row r="1420" spans="1:3">
      <c r="A1420" s="219"/>
      <c r="B1420" s="219"/>
      <c r="C1420" s="220"/>
    </row>
    <row r="1421" spans="1:3">
      <c r="A1421" s="219"/>
      <c r="B1421" s="219"/>
      <c r="C1421" s="220"/>
    </row>
    <row r="1422" spans="1:3">
      <c r="A1422" s="219"/>
      <c r="B1422" s="219"/>
      <c r="C1422" s="220"/>
    </row>
    <row r="1423" spans="1:3">
      <c r="A1423" s="219"/>
      <c r="B1423" s="219"/>
      <c r="C1423" s="220"/>
    </row>
    <row r="1424" spans="1:3">
      <c r="A1424" s="219"/>
      <c r="B1424" s="219"/>
      <c r="C1424" s="220"/>
    </row>
    <row r="1425" spans="1:3">
      <c r="A1425" s="219"/>
      <c r="B1425" s="219"/>
      <c r="C1425" s="220"/>
    </row>
    <row r="1426" spans="1:3">
      <c r="A1426" s="219"/>
      <c r="B1426" s="219"/>
      <c r="C1426" s="220"/>
    </row>
    <row r="1427" spans="1:3">
      <c r="A1427" s="219"/>
      <c r="B1427" s="219"/>
      <c r="C1427" s="220"/>
    </row>
    <row r="1428" spans="1:3">
      <c r="A1428" s="219"/>
      <c r="B1428" s="219"/>
      <c r="C1428" s="220"/>
    </row>
    <row r="1429" spans="1:3">
      <c r="A1429" s="219"/>
      <c r="B1429" s="219"/>
      <c r="C1429" s="220"/>
    </row>
    <row r="1430" spans="1:3">
      <c r="A1430" s="219"/>
      <c r="B1430" s="219"/>
      <c r="C1430" s="220"/>
    </row>
    <row r="1431" spans="1:3">
      <c r="A1431" s="219"/>
      <c r="B1431" s="219"/>
      <c r="C1431" s="220"/>
    </row>
    <row r="1432" spans="1:3">
      <c r="A1432" s="219"/>
      <c r="B1432" s="219"/>
      <c r="C1432" s="220"/>
    </row>
    <row r="1433" spans="1:3">
      <c r="A1433" s="219"/>
      <c r="B1433" s="219"/>
      <c r="C1433" s="220"/>
    </row>
    <row r="1434" spans="1:3">
      <c r="A1434" s="219"/>
      <c r="B1434" s="219"/>
      <c r="C1434" s="220"/>
    </row>
    <row r="1435" spans="1:3">
      <c r="A1435" s="219"/>
      <c r="B1435" s="219"/>
      <c r="C1435" s="220"/>
    </row>
    <row r="1436" spans="1:3">
      <c r="A1436" s="219"/>
      <c r="B1436" s="219"/>
      <c r="C1436" s="220"/>
    </row>
    <row r="1437" spans="1:3">
      <c r="A1437" s="219"/>
      <c r="B1437" s="219"/>
      <c r="C1437" s="220"/>
    </row>
    <row r="1438" spans="1:3">
      <c r="A1438" s="219"/>
      <c r="B1438" s="219"/>
      <c r="C1438" s="220"/>
    </row>
    <row r="1439" spans="1:3">
      <c r="A1439" s="219"/>
      <c r="B1439" s="219"/>
      <c r="C1439" s="220"/>
    </row>
    <row r="1440" spans="1:3">
      <c r="A1440" s="219"/>
      <c r="B1440" s="219"/>
      <c r="C1440" s="220"/>
    </row>
    <row r="1441" spans="1:3">
      <c r="A1441" s="219"/>
      <c r="B1441" s="219"/>
      <c r="C1441" s="220"/>
    </row>
    <row r="1442" spans="1:3">
      <c r="A1442" s="219"/>
      <c r="B1442" s="219"/>
      <c r="C1442" s="220"/>
    </row>
    <row r="1443" spans="1:3">
      <c r="A1443" s="219"/>
      <c r="B1443" s="219"/>
      <c r="C1443" s="220"/>
    </row>
    <row r="1444" spans="1:3">
      <c r="A1444" s="219"/>
      <c r="B1444" s="219"/>
      <c r="C1444" s="220"/>
    </row>
    <row r="1445" spans="1:3">
      <c r="A1445" s="219"/>
      <c r="B1445" s="219"/>
      <c r="C1445" s="220"/>
    </row>
    <row r="1446" spans="1:3">
      <c r="A1446" s="219"/>
      <c r="B1446" s="219"/>
      <c r="C1446" s="220"/>
    </row>
    <row r="1447" spans="1:3">
      <c r="A1447" s="219"/>
      <c r="B1447" s="219"/>
      <c r="C1447" s="220"/>
    </row>
    <row r="1448" spans="1:3">
      <c r="A1448" s="219"/>
      <c r="B1448" s="219"/>
      <c r="C1448" s="220"/>
    </row>
    <row r="1449" spans="1:3">
      <c r="A1449" s="219"/>
      <c r="B1449" s="219"/>
      <c r="C1449" s="220"/>
    </row>
    <row r="1450" spans="1:3">
      <c r="A1450" s="219"/>
      <c r="B1450" s="219"/>
      <c r="C1450" s="220"/>
    </row>
    <row r="1451" spans="1:3">
      <c r="A1451" s="219"/>
      <c r="B1451" s="219"/>
      <c r="C1451" s="220"/>
    </row>
    <row r="1452" spans="1:3">
      <c r="A1452" s="219"/>
      <c r="B1452" s="219"/>
      <c r="C1452" s="220"/>
    </row>
    <row r="1453" spans="1:3">
      <c r="A1453" s="219"/>
      <c r="B1453" s="219"/>
      <c r="C1453" s="220"/>
    </row>
    <row r="1454" spans="1:3">
      <c r="A1454" s="219"/>
      <c r="B1454" s="219"/>
      <c r="C1454" s="220"/>
    </row>
    <row r="1455" spans="1:3">
      <c r="A1455" s="219"/>
      <c r="B1455" s="219"/>
      <c r="C1455" s="220"/>
    </row>
    <row r="1456" spans="1:3">
      <c r="A1456" s="219"/>
      <c r="B1456" s="219"/>
      <c r="C1456" s="220"/>
    </row>
    <row r="1457" spans="1:3">
      <c r="A1457" s="219"/>
      <c r="B1457" s="219"/>
      <c r="C1457" s="220"/>
    </row>
    <row r="1458" spans="1:3">
      <c r="A1458" s="219"/>
      <c r="B1458" s="219"/>
      <c r="C1458" s="220"/>
    </row>
    <row r="1459" spans="1:3">
      <c r="A1459" s="219"/>
      <c r="B1459" s="219"/>
      <c r="C1459" s="220"/>
    </row>
    <row r="1460" spans="1:3">
      <c r="A1460" s="219"/>
      <c r="B1460" s="219"/>
      <c r="C1460" s="220"/>
    </row>
    <row r="1461" spans="1:3">
      <c r="A1461" s="219"/>
      <c r="B1461" s="219"/>
      <c r="C1461" s="220"/>
    </row>
    <row r="1462" spans="1:3">
      <c r="A1462" s="219"/>
      <c r="B1462" s="219"/>
      <c r="C1462" s="220"/>
    </row>
    <row r="1463" spans="1:3">
      <c r="A1463" s="219"/>
      <c r="B1463" s="219"/>
      <c r="C1463" s="220"/>
    </row>
    <row r="1464" spans="1:3">
      <c r="A1464" s="219"/>
      <c r="B1464" s="219"/>
      <c r="C1464" s="220"/>
    </row>
    <row r="1465" spans="1:3">
      <c r="A1465" s="219"/>
      <c r="B1465" s="219"/>
      <c r="C1465" s="220"/>
    </row>
    <row r="1466" spans="1:3">
      <c r="A1466" s="219"/>
      <c r="B1466" s="219"/>
      <c r="C1466" s="220"/>
    </row>
    <row r="1467" spans="1:3">
      <c r="A1467" s="219"/>
      <c r="B1467" s="219"/>
      <c r="C1467" s="220"/>
    </row>
    <row r="1468" spans="1:3">
      <c r="A1468" s="219"/>
      <c r="B1468" s="219"/>
      <c r="C1468" s="220"/>
    </row>
    <row r="1469" spans="1:3">
      <c r="A1469" s="219"/>
      <c r="B1469" s="219"/>
      <c r="C1469" s="220"/>
    </row>
    <row r="1470" spans="1:3">
      <c r="A1470" s="219"/>
      <c r="B1470" s="219"/>
      <c r="C1470" s="220"/>
    </row>
    <row r="1471" spans="1:3">
      <c r="A1471" s="219"/>
      <c r="B1471" s="219"/>
      <c r="C1471" s="220"/>
    </row>
    <row r="1472" spans="1:3">
      <c r="A1472" s="219"/>
      <c r="B1472" s="219"/>
      <c r="C1472" s="220"/>
    </row>
    <row r="1473" spans="1:3">
      <c r="A1473" s="219"/>
      <c r="B1473" s="219"/>
      <c r="C1473" s="220"/>
    </row>
    <row r="1474" spans="1:3">
      <c r="A1474" s="219"/>
      <c r="B1474" s="219"/>
      <c r="C1474" s="220"/>
    </row>
    <row r="1475" spans="1:3">
      <c r="A1475" s="219"/>
      <c r="B1475" s="219"/>
      <c r="C1475" s="220"/>
    </row>
    <row r="1476" spans="1:3">
      <c r="A1476" s="219"/>
      <c r="B1476" s="219"/>
      <c r="C1476" s="220"/>
    </row>
    <row r="1477" spans="1:3">
      <c r="A1477" s="219"/>
      <c r="B1477" s="219"/>
      <c r="C1477" s="220"/>
    </row>
    <row r="1478" spans="1:3">
      <c r="A1478" s="219"/>
      <c r="B1478" s="219"/>
      <c r="C1478" s="220"/>
    </row>
    <row r="1479" spans="1:3">
      <c r="A1479" s="219"/>
      <c r="B1479" s="219"/>
      <c r="C1479" s="220"/>
    </row>
    <row r="1480" spans="1:3">
      <c r="A1480" s="219"/>
      <c r="B1480" s="219"/>
      <c r="C1480" s="220"/>
    </row>
    <row r="1481" spans="1:3">
      <c r="A1481" s="219"/>
      <c r="B1481" s="219"/>
      <c r="C1481" s="220"/>
    </row>
    <row r="1482" spans="1:3">
      <c r="A1482" s="219"/>
      <c r="B1482" s="219"/>
      <c r="C1482" s="220"/>
    </row>
    <row r="1483" spans="1:3">
      <c r="A1483" s="219"/>
      <c r="B1483" s="219"/>
      <c r="C1483" s="220"/>
    </row>
    <row r="1484" spans="1:3">
      <c r="A1484" s="219"/>
      <c r="B1484" s="219"/>
      <c r="C1484" s="220"/>
    </row>
    <row r="1485" spans="1:3">
      <c r="A1485" s="219"/>
      <c r="B1485" s="219"/>
      <c r="C1485" s="220"/>
    </row>
    <row r="1486" spans="1:3">
      <c r="A1486" s="219"/>
      <c r="B1486" s="219"/>
      <c r="C1486" s="220"/>
    </row>
    <row r="1487" spans="1:3">
      <c r="A1487" s="219"/>
      <c r="B1487" s="219"/>
      <c r="C1487" s="220"/>
    </row>
    <row r="1488" spans="1:3">
      <c r="A1488" s="219"/>
      <c r="B1488" s="219"/>
      <c r="C1488" s="220"/>
    </row>
    <row r="1489" spans="1:3">
      <c r="A1489" s="219"/>
      <c r="B1489" s="219"/>
      <c r="C1489" s="220"/>
    </row>
    <row r="1490" spans="1:3">
      <c r="A1490" s="219"/>
      <c r="B1490" s="219"/>
      <c r="C1490" s="220"/>
    </row>
    <row r="1491" spans="1:3">
      <c r="A1491" s="219"/>
      <c r="B1491" s="219"/>
      <c r="C1491" s="220"/>
    </row>
    <row r="1492" spans="1:3">
      <c r="A1492" s="219"/>
      <c r="B1492" s="219"/>
      <c r="C1492" s="220"/>
    </row>
    <row r="1493" spans="1:3">
      <c r="A1493" s="219"/>
      <c r="B1493" s="219"/>
      <c r="C1493" s="220"/>
    </row>
    <row r="1494" spans="1:3">
      <c r="A1494" s="219"/>
      <c r="B1494" s="219"/>
      <c r="C1494" s="220"/>
    </row>
    <row r="1495" spans="1:3">
      <c r="A1495" s="219"/>
      <c r="B1495" s="219"/>
      <c r="C1495" s="220"/>
    </row>
    <row r="1496" spans="1:3">
      <c r="A1496" s="219"/>
      <c r="B1496" s="219"/>
      <c r="C1496" s="220"/>
    </row>
    <row r="1497" spans="1:3">
      <c r="A1497" s="219"/>
      <c r="B1497" s="219"/>
      <c r="C1497" s="220"/>
    </row>
    <row r="1498" spans="1:3">
      <c r="A1498" s="219"/>
      <c r="B1498" s="219"/>
      <c r="C1498" s="220"/>
    </row>
    <row r="1499" spans="1:3">
      <c r="A1499" s="219"/>
      <c r="B1499" s="219"/>
      <c r="C1499" s="220"/>
    </row>
    <row r="1500" spans="1:3">
      <c r="A1500" s="219"/>
      <c r="B1500" s="219"/>
      <c r="C1500" s="220"/>
    </row>
    <row r="1501" spans="1:3">
      <c r="A1501" s="219"/>
      <c r="B1501" s="219"/>
      <c r="C1501" s="220"/>
    </row>
    <row r="1502" spans="1:3">
      <c r="A1502" s="219"/>
      <c r="B1502" s="219"/>
      <c r="C1502" s="220"/>
    </row>
    <row r="1503" spans="1:3">
      <c r="A1503" s="219"/>
      <c r="B1503" s="219"/>
      <c r="C1503" s="220"/>
    </row>
    <row r="1504" spans="1:3">
      <c r="A1504" s="219"/>
      <c r="B1504" s="219"/>
      <c r="C1504" s="220"/>
    </row>
    <row r="1505" spans="1:3">
      <c r="A1505" s="219"/>
      <c r="B1505" s="219"/>
      <c r="C1505" s="220"/>
    </row>
    <row r="1506" spans="1:3">
      <c r="A1506" s="219"/>
      <c r="B1506" s="219"/>
      <c r="C1506" s="220"/>
    </row>
    <row r="1507" spans="1:3">
      <c r="A1507" s="219"/>
      <c r="B1507" s="219"/>
      <c r="C1507" s="220"/>
    </row>
    <row r="1508" spans="1:3">
      <c r="A1508" s="219"/>
      <c r="B1508" s="219"/>
      <c r="C1508" s="220"/>
    </row>
    <row r="1509" spans="1:3">
      <c r="A1509" s="219"/>
      <c r="B1509" s="219"/>
      <c r="C1509" s="220"/>
    </row>
    <row r="1510" spans="1:3">
      <c r="A1510" s="219"/>
      <c r="B1510" s="219"/>
      <c r="C1510" s="220"/>
    </row>
    <row r="1511" spans="1:3">
      <c r="A1511" s="219"/>
      <c r="B1511" s="219"/>
      <c r="C1511" s="220"/>
    </row>
    <row r="1512" spans="1:3">
      <c r="A1512" s="219"/>
      <c r="B1512" s="219"/>
      <c r="C1512" s="220"/>
    </row>
    <row r="1513" spans="1:3">
      <c r="A1513" s="219"/>
      <c r="B1513" s="219"/>
      <c r="C1513" s="220"/>
    </row>
    <row r="1514" spans="1:3">
      <c r="A1514" s="219"/>
      <c r="B1514" s="219"/>
      <c r="C1514" s="220"/>
    </row>
    <row r="1515" spans="1:3">
      <c r="A1515" s="219"/>
      <c r="B1515" s="219"/>
      <c r="C1515" s="220"/>
    </row>
    <row r="1516" spans="1:3">
      <c r="A1516" s="219"/>
      <c r="B1516" s="219"/>
      <c r="C1516" s="220"/>
    </row>
    <row r="1517" spans="1:3">
      <c r="A1517" s="219"/>
      <c r="B1517" s="219"/>
      <c r="C1517" s="220"/>
    </row>
    <row r="1518" spans="1:3">
      <c r="A1518" s="219"/>
      <c r="B1518" s="219"/>
      <c r="C1518" s="220"/>
    </row>
    <row r="1519" spans="1:3">
      <c r="A1519" s="219"/>
      <c r="B1519" s="219"/>
      <c r="C1519" s="220"/>
    </row>
    <row r="1520" spans="1:3">
      <c r="A1520" s="219"/>
      <c r="B1520" s="219"/>
      <c r="C1520" s="220"/>
    </row>
    <row r="1521" spans="1:3">
      <c r="A1521" s="219"/>
      <c r="B1521" s="219"/>
      <c r="C1521" s="220"/>
    </row>
    <row r="1522" spans="1:3">
      <c r="A1522" s="219"/>
      <c r="B1522" s="219"/>
      <c r="C1522" s="220"/>
    </row>
    <row r="1523" spans="1:3">
      <c r="A1523" s="219"/>
      <c r="B1523" s="219"/>
      <c r="C1523" s="220"/>
    </row>
    <row r="1524" spans="1:3">
      <c r="A1524" s="219"/>
      <c r="B1524" s="219"/>
      <c r="C1524" s="220"/>
    </row>
    <row r="1525" spans="1:3">
      <c r="A1525" s="219"/>
      <c r="B1525" s="219"/>
      <c r="C1525" s="220"/>
    </row>
    <row r="1526" spans="1:3">
      <c r="A1526" s="219"/>
      <c r="B1526" s="219"/>
      <c r="C1526" s="220"/>
    </row>
    <row r="1527" spans="1:3">
      <c r="A1527" s="219"/>
      <c r="B1527" s="219"/>
      <c r="C1527" s="220"/>
    </row>
    <row r="1528" spans="1:3">
      <c r="A1528" s="219"/>
      <c r="B1528" s="219"/>
      <c r="C1528" s="220"/>
    </row>
    <row r="1529" spans="1:3">
      <c r="A1529" s="219"/>
      <c r="B1529" s="219"/>
      <c r="C1529" s="220"/>
    </row>
    <row r="1530" spans="1:3">
      <c r="A1530" s="219"/>
      <c r="B1530" s="219"/>
      <c r="C1530" s="220"/>
    </row>
    <row r="1531" spans="1:3">
      <c r="A1531" s="219"/>
      <c r="B1531" s="219"/>
      <c r="C1531" s="220"/>
    </row>
    <row r="1532" spans="1:3">
      <c r="A1532" s="219"/>
      <c r="B1532" s="219"/>
      <c r="C1532" s="220"/>
    </row>
    <row r="1533" spans="1:3">
      <c r="A1533" s="219"/>
      <c r="B1533" s="219"/>
      <c r="C1533" s="220"/>
    </row>
    <row r="1534" spans="1:3">
      <c r="A1534" s="219"/>
      <c r="B1534" s="219"/>
      <c r="C1534" s="220"/>
    </row>
    <row r="1535" spans="1:3">
      <c r="A1535" s="219"/>
      <c r="B1535" s="219"/>
      <c r="C1535" s="220"/>
    </row>
    <row r="1536" spans="1:3">
      <c r="A1536" s="219"/>
      <c r="B1536" s="219"/>
      <c r="C1536" s="220"/>
    </row>
    <row r="1537" spans="1:3">
      <c r="A1537" s="219"/>
      <c r="B1537" s="219"/>
      <c r="C1537" s="220"/>
    </row>
    <row r="1538" spans="1:3">
      <c r="A1538" s="219"/>
      <c r="B1538" s="219"/>
      <c r="C1538" s="220"/>
    </row>
    <row r="1539" spans="1:3">
      <c r="A1539" s="219"/>
      <c r="B1539" s="219"/>
      <c r="C1539" s="220"/>
    </row>
    <row r="1540" spans="1:3">
      <c r="A1540" s="219"/>
      <c r="B1540" s="219"/>
      <c r="C1540" s="220"/>
    </row>
    <row r="1541" spans="1:3">
      <c r="A1541" s="219"/>
      <c r="B1541" s="219"/>
      <c r="C1541" s="220"/>
    </row>
    <row r="1542" spans="1:3">
      <c r="A1542" s="219"/>
      <c r="B1542" s="219"/>
      <c r="C1542" s="220"/>
    </row>
    <row r="1543" spans="1:3">
      <c r="A1543" s="219"/>
      <c r="B1543" s="219"/>
      <c r="C1543" s="220"/>
    </row>
    <row r="1544" spans="1:3">
      <c r="A1544" s="219"/>
      <c r="B1544" s="219"/>
      <c r="C1544" s="220"/>
    </row>
    <row r="1545" spans="1:3">
      <c r="A1545" s="219"/>
      <c r="B1545" s="219"/>
      <c r="C1545" s="220"/>
    </row>
    <row r="1546" spans="1:3">
      <c r="A1546" s="219"/>
      <c r="B1546" s="219"/>
      <c r="C1546" s="220"/>
    </row>
    <row r="1547" spans="1:3">
      <c r="A1547" s="219"/>
      <c r="B1547" s="219"/>
      <c r="C1547" s="220"/>
    </row>
    <row r="1548" spans="1:3">
      <c r="A1548" s="219"/>
      <c r="B1548" s="219"/>
      <c r="C1548" s="220"/>
    </row>
    <row r="1549" spans="1:3">
      <c r="A1549" s="219"/>
      <c r="B1549" s="219"/>
      <c r="C1549" s="220"/>
    </row>
    <row r="1550" spans="1:3">
      <c r="A1550" s="219"/>
      <c r="B1550" s="219"/>
      <c r="C1550" s="220"/>
    </row>
    <row r="1551" spans="1:3">
      <c r="A1551" s="219"/>
      <c r="B1551" s="219"/>
      <c r="C1551" s="220"/>
    </row>
    <row r="1552" spans="1:3">
      <c r="A1552" s="219"/>
      <c r="B1552" s="219"/>
      <c r="C1552" s="220"/>
    </row>
    <row r="1553" spans="1:3">
      <c r="A1553" s="219"/>
      <c r="B1553" s="219"/>
      <c r="C1553" s="220"/>
    </row>
    <row r="1554" spans="1:3">
      <c r="A1554" s="219"/>
      <c r="B1554" s="219"/>
      <c r="C1554" s="220"/>
    </row>
    <row r="1555" spans="1:3">
      <c r="A1555" s="219"/>
      <c r="B1555" s="219"/>
      <c r="C1555" s="220"/>
    </row>
    <row r="1556" spans="1:3">
      <c r="A1556" s="219"/>
      <c r="B1556" s="219"/>
      <c r="C1556" s="220"/>
    </row>
    <row r="1557" spans="1:3">
      <c r="A1557" s="219"/>
      <c r="B1557" s="219"/>
      <c r="C1557" s="220"/>
    </row>
    <row r="1558" spans="1:3">
      <c r="A1558" s="219"/>
      <c r="B1558" s="219"/>
      <c r="C1558" s="220"/>
    </row>
    <row r="1559" spans="1:3">
      <c r="A1559" s="219"/>
      <c r="B1559" s="219"/>
      <c r="C1559" s="220"/>
    </row>
    <row r="1560" spans="1:3">
      <c r="A1560" s="219"/>
      <c r="B1560" s="219"/>
      <c r="C1560" s="220"/>
    </row>
    <row r="1561" spans="1:3">
      <c r="A1561" s="219"/>
      <c r="B1561" s="219"/>
      <c r="C1561" s="220"/>
    </row>
    <row r="1562" spans="1:3">
      <c r="A1562" s="219"/>
      <c r="B1562" s="219"/>
      <c r="C1562" s="220"/>
    </row>
    <row r="1563" spans="1:3">
      <c r="A1563" s="219"/>
      <c r="B1563" s="219"/>
      <c r="C1563" s="220"/>
    </row>
    <row r="1564" spans="1:3">
      <c r="A1564" s="219"/>
      <c r="B1564" s="219"/>
      <c r="C1564" s="220"/>
    </row>
    <row r="1565" spans="1:3">
      <c r="A1565" s="219"/>
      <c r="B1565" s="219"/>
      <c r="C1565" s="220"/>
    </row>
    <row r="1566" spans="1:3">
      <c r="A1566" s="219"/>
      <c r="B1566" s="219"/>
      <c r="C1566" s="220"/>
    </row>
    <row r="1567" spans="1:3">
      <c r="A1567" s="219"/>
      <c r="B1567" s="219"/>
      <c r="C1567" s="220"/>
    </row>
    <row r="1568" spans="1:3">
      <c r="A1568" s="219"/>
      <c r="B1568" s="219"/>
      <c r="C1568" s="220"/>
    </row>
    <row r="1569" spans="1:3">
      <c r="A1569" s="219"/>
      <c r="B1569" s="219"/>
      <c r="C1569" s="220"/>
    </row>
    <row r="1570" spans="1:3">
      <c r="A1570" s="219"/>
      <c r="B1570" s="219"/>
      <c r="C1570" s="220"/>
    </row>
    <row r="1571" spans="1:3">
      <c r="A1571" s="219"/>
      <c r="B1571" s="219"/>
      <c r="C1571" s="220"/>
    </row>
    <row r="1572" spans="1:3">
      <c r="A1572" s="219"/>
      <c r="B1572" s="219"/>
      <c r="C1572" s="220"/>
    </row>
    <row r="1573" spans="1:3">
      <c r="A1573" s="219"/>
      <c r="B1573" s="219"/>
      <c r="C1573" s="220"/>
    </row>
    <row r="1574" spans="1:3">
      <c r="A1574" s="219"/>
      <c r="B1574" s="219"/>
      <c r="C1574" s="220"/>
    </row>
    <row r="1575" spans="1:3">
      <c r="A1575" s="219"/>
      <c r="B1575" s="219"/>
      <c r="C1575" s="220"/>
    </row>
    <row r="1576" spans="1:3">
      <c r="A1576" s="219"/>
      <c r="B1576" s="219"/>
      <c r="C1576" s="220"/>
    </row>
    <row r="1577" spans="1:3">
      <c r="A1577" s="219"/>
      <c r="B1577" s="219"/>
      <c r="C1577" s="220"/>
    </row>
    <row r="1578" spans="1:3">
      <c r="A1578" s="219"/>
      <c r="B1578" s="219"/>
      <c r="C1578" s="220"/>
    </row>
    <row r="1579" spans="1:3">
      <c r="A1579" s="219"/>
      <c r="B1579" s="219"/>
      <c r="C1579" s="220"/>
    </row>
    <row r="1580" spans="1:3">
      <c r="A1580" s="219"/>
      <c r="B1580" s="219"/>
      <c r="C1580" s="220"/>
    </row>
    <row r="1581" spans="1:3">
      <c r="A1581" s="219"/>
      <c r="B1581" s="219"/>
      <c r="C1581" s="220"/>
    </row>
    <row r="1582" spans="1:3">
      <c r="A1582" s="219"/>
      <c r="B1582" s="219"/>
      <c r="C1582" s="220"/>
    </row>
    <row r="1583" spans="1:3">
      <c r="A1583" s="219"/>
      <c r="B1583" s="219"/>
      <c r="C1583" s="220"/>
    </row>
    <row r="1584" spans="1:3">
      <c r="A1584" s="219"/>
      <c r="B1584" s="219"/>
      <c r="C1584" s="220"/>
    </row>
    <row r="1585" spans="1:3">
      <c r="A1585" s="219"/>
      <c r="B1585" s="219"/>
      <c r="C1585" s="220"/>
    </row>
    <row r="1586" spans="1:3">
      <c r="A1586" s="219"/>
      <c r="B1586" s="219"/>
      <c r="C1586" s="220"/>
    </row>
    <row r="1587" spans="1:3">
      <c r="A1587" s="219"/>
      <c r="B1587" s="219"/>
      <c r="C1587" s="220"/>
    </row>
    <row r="1588" spans="1:3">
      <c r="A1588" s="219"/>
      <c r="B1588" s="219"/>
      <c r="C1588" s="220"/>
    </row>
    <row r="1589" spans="1:3">
      <c r="A1589" s="219"/>
      <c r="B1589" s="219"/>
      <c r="C1589" s="220"/>
    </row>
    <row r="1590" spans="1:3">
      <c r="A1590" s="219"/>
      <c r="B1590" s="219"/>
      <c r="C1590" s="220"/>
    </row>
    <row r="1591" spans="1:3">
      <c r="A1591" s="219"/>
      <c r="B1591" s="219"/>
      <c r="C1591" s="220"/>
    </row>
    <row r="1592" spans="1:3">
      <c r="A1592" s="219"/>
      <c r="B1592" s="219"/>
      <c r="C1592" s="220"/>
    </row>
    <row r="1593" spans="1:3">
      <c r="A1593" s="219"/>
      <c r="B1593" s="219"/>
      <c r="C1593" s="220"/>
    </row>
    <row r="1594" spans="1:3">
      <c r="A1594" s="219"/>
      <c r="B1594" s="219"/>
      <c r="C1594" s="220"/>
    </row>
    <row r="1595" spans="1:3">
      <c r="A1595" s="219"/>
      <c r="B1595" s="219"/>
      <c r="C1595" s="220"/>
    </row>
    <row r="1596" spans="1:3">
      <c r="A1596" s="219"/>
      <c r="B1596" s="219"/>
      <c r="C1596" s="220"/>
    </row>
    <row r="1597" spans="1:3">
      <c r="A1597" s="219"/>
      <c r="B1597" s="219"/>
      <c r="C1597" s="220"/>
    </row>
    <row r="1598" spans="1:3">
      <c r="A1598" s="219"/>
      <c r="B1598" s="219"/>
      <c r="C1598" s="220"/>
    </row>
    <row r="1599" spans="1:3">
      <c r="A1599" s="219"/>
      <c r="B1599" s="219"/>
      <c r="C1599" s="220"/>
    </row>
    <row r="1600" spans="1:3">
      <c r="A1600" s="219"/>
      <c r="B1600" s="219"/>
      <c r="C1600" s="220"/>
    </row>
    <row r="1601" spans="1:3">
      <c r="A1601" s="219"/>
      <c r="B1601" s="219"/>
      <c r="C1601" s="220"/>
    </row>
    <row r="1602" spans="1:3">
      <c r="A1602" s="219"/>
      <c r="B1602" s="219"/>
      <c r="C1602" s="220"/>
    </row>
    <row r="1603" spans="1:3">
      <c r="A1603" s="219"/>
      <c r="B1603" s="219"/>
      <c r="C1603" s="220"/>
    </row>
    <row r="1604" spans="1:3">
      <c r="A1604" s="219"/>
      <c r="B1604" s="219"/>
      <c r="C1604" s="220"/>
    </row>
    <row r="1605" spans="1:3">
      <c r="A1605" s="219"/>
      <c r="B1605" s="219"/>
      <c r="C1605" s="220"/>
    </row>
    <row r="1606" spans="1:3">
      <c r="A1606" s="219"/>
      <c r="B1606" s="219"/>
      <c r="C1606" s="220"/>
    </row>
    <row r="1607" spans="1:3">
      <c r="A1607" s="219"/>
      <c r="B1607" s="219"/>
      <c r="C1607" s="220"/>
    </row>
    <row r="1608" spans="1:3">
      <c r="A1608" s="219"/>
      <c r="B1608" s="219"/>
      <c r="C1608" s="220"/>
    </row>
    <row r="1609" spans="1:3">
      <c r="A1609" s="219"/>
      <c r="B1609" s="219"/>
      <c r="C1609" s="220"/>
    </row>
    <row r="1610" spans="1:3">
      <c r="A1610" s="219"/>
      <c r="B1610" s="219"/>
      <c r="C1610" s="220"/>
    </row>
    <row r="1611" spans="1:3">
      <c r="A1611" s="219"/>
      <c r="B1611" s="219"/>
      <c r="C1611" s="220"/>
    </row>
    <row r="1612" spans="1:3">
      <c r="A1612" s="219"/>
      <c r="B1612" s="219"/>
      <c r="C1612" s="220"/>
    </row>
    <row r="1613" spans="1:3">
      <c r="A1613" s="219"/>
      <c r="B1613" s="219"/>
      <c r="C1613" s="220"/>
    </row>
    <row r="1614" spans="1:3">
      <c r="A1614" s="219"/>
      <c r="B1614" s="219"/>
      <c r="C1614" s="220"/>
    </row>
    <row r="1615" spans="1:3">
      <c r="A1615" s="219"/>
      <c r="B1615" s="219"/>
      <c r="C1615" s="220"/>
    </row>
    <row r="1616" spans="1:3">
      <c r="A1616" s="219"/>
      <c r="B1616" s="219"/>
      <c r="C1616" s="220"/>
    </row>
    <row r="1617" spans="1:3">
      <c r="A1617" s="219"/>
      <c r="B1617" s="219"/>
      <c r="C1617" s="220"/>
    </row>
    <row r="1618" spans="1:3">
      <c r="A1618" s="219"/>
      <c r="B1618" s="219"/>
      <c r="C1618" s="220"/>
    </row>
    <row r="1619" spans="1:3">
      <c r="A1619" s="219"/>
      <c r="B1619" s="219"/>
      <c r="C1619" s="220"/>
    </row>
    <row r="1620" spans="1:3">
      <c r="A1620" s="219"/>
      <c r="B1620" s="219"/>
      <c r="C1620" s="220"/>
    </row>
    <row r="1621" spans="1:3">
      <c r="A1621" s="219"/>
      <c r="B1621" s="219"/>
      <c r="C1621" s="220"/>
    </row>
    <row r="1622" spans="1:3">
      <c r="A1622" s="219"/>
      <c r="B1622" s="219"/>
      <c r="C1622" s="220"/>
    </row>
    <row r="1623" spans="1:3">
      <c r="A1623" s="219"/>
      <c r="B1623" s="219"/>
      <c r="C1623" s="220"/>
    </row>
    <row r="1624" spans="1:3">
      <c r="A1624" s="219"/>
      <c r="B1624" s="219"/>
      <c r="C1624" s="220"/>
    </row>
    <row r="1625" spans="1:3">
      <c r="A1625" s="219"/>
      <c r="B1625" s="219"/>
      <c r="C1625" s="220"/>
    </row>
    <row r="1626" spans="1:3">
      <c r="A1626" s="219"/>
      <c r="B1626" s="219"/>
      <c r="C1626" s="220"/>
    </row>
    <row r="1627" spans="1:3">
      <c r="A1627" s="219"/>
      <c r="B1627" s="219"/>
      <c r="C1627" s="220"/>
    </row>
    <row r="1628" spans="1:3">
      <c r="A1628" s="219"/>
      <c r="B1628" s="219"/>
      <c r="C1628" s="220"/>
    </row>
    <row r="1629" spans="1:3">
      <c r="A1629" s="219"/>
      <c r="B1629" s="219"/>
      <c r="C1629" s="220"/>
    </row>
    <row r="1630" spans="1:3">
      <c r="A1630" s="219"/>
      <c r="B1630" s="219"/>
      <c r="C1630" s="220"/>
    </row>
    <row r="1631" spans="1:3">
      <c r="A1631" s="219"/>
      <c r="B1631" s="219"/>
      <c r="C1631" s="220"/>
    </row>
    <row r="1632" spans="1:3">
      <c r="A1632" s="219"/>
      <c r="B1632" s="219"/>
      <c r="C1632" s="220"/>
    </row>
    <row r="1633" spans="1:3">
      <c r="A1633" s="219"/>
      <c r="B1633" s="219"/>
      <c r="C1633" s="220"/>
    </row>
    <row r="1634" spans="1:3">
      <c r="A1634" s="219"/>
      <c r="B1634" s="219"/>
      <c r="C1634" s="220"/>
    </row>
    <row r="1635" spans="1:3">
      <c r="A1635" s="219"/>
      <c r="B1635" s="219"/>
      <c r="C1635" s="220"/>
    </row>
    <row r="1636" spans="1:3">
      <c r="A1636" s="219"/>
      <c r="B1636" s="219"/>
      <c r="C1636" s="220"/>
    </row>
    <row r="1637" spans="1:3">
      <c r="A1637" s="219"/>
      <c r="B1637" s="219"/>
      <c r="C1637" s="220"/>
    </row>
    <row r="1638" spans="1:3">
      <c r="A1638" s="219"/>
      <c r="B1638" s="219"/>
      <c r="C1638" s="220"/>
    </row>
    <row r="1639" spans="1:3">
      <c r="A1639" s="219"/>
      <c r="B1639" s="219"/>
      <c r="C1639" s="220"/>
    </row>
    <row r="1640" spans="1:3">
      <c r="A1640" s="219"/>
      <c r="B1640" s="219"/>
      <c r="C1640" s="220"/>
    </row>
    <row r="1641" spans="1:3">
      <c r="A1641" s="219"/>
      <c r="B1641" s="219"/>
      <c r="C1641" s="220"/>
    </row>
    <row r="1642" spans="1:3">
      <c r="A1642" s="219"/>
      <c r="B1642" s="219"/>
      <c r="C1642" s="220"/>
    </row>
    <row r="1643" spans="1:3">
      <c r="A1643" s="219"/>
      <c r="B1643" s="219"/>
      <c r="C1643" s="220"/>
    </row>
    <row r="1644" spans="1:3">
      <c r="A1644" s="219"/>
      <c r="B1644" s="219"/>
      <c r="C1644" s="220"/>
    </row>
    <row r="1645" spans="1:3">
      <c r="A1645" s="219"/>
      <c r="B1645" s="219"/>
      <c r="C1645" s="220"/>
    </row>
    <row r="1646" spans="1:3">
      <c r="A1646" s="219"/>
      <c r="B1646" s="219"/>
      <c r="C1646" s="220"/>
    </row>
    <row r="1647" spans="1:3">
      <c r="A1647" s="219"/>
      <c r="B1647" s="219"/>
      <c r="C1647" s="220"/>
    </row>
    <row r="1648" spans="1:3">
      <c r="A1648" s="219"/>
      <c r="B1648" s="219"/>
      <c r="C1648" s="220"/>
    </row>
    <row r="1649" spans="1:3">
      <c r="A1649" s="219"/>
      <c r="B1649" s="219"/>
      <c r="C1649" s="220"/>
    </row>
    <row r="1650" spans="1:3">
      <c r="A1650" s="219"/>
      <c r="B1650" s="219"/>
      <c r="C1650" s="220"/>
    </row>
    <row r="1651" spans="1:3">
      <c r="A1651" s="219"/>
      <c r="B1651" s="219"/>
      <c r="C1651" s="220"/>
    </row>
    <row r="1652" spans="1:3">
      <c r="A1652" s="219"/>
      <c r="B1652" s="219"/>
      <c r="C1652" s="220"/>
    </row>
    <row r="1653" spans="1:3">
      <c r="A1653" s="219"/>
      <c r="B1653" s="219"/>
      <c r="C1653" s="220"/>
    </row>
    <row r="1654" spans="1:3">
      <c r="A1654" s="219"/>
      <c r="B1654" s="219"/>
      <c r="C1654" s="220"/>
    </row>
    <row r="1655" spans="1:3">
      <c r="A1655" s="219"/>
      <c r="B1655" s="219"/>
      <c r="C1655" s="220"/>
    </row>
    <row r="1656" spans="1:3">
      <c r="A1656" s="219"/>
      <c r="B1656" s="219"/>
      <c r="C1656" s="220"/>
    </row>
    <row r="1657" spans="1:3">
      <c r="A1657" s="219"/>
      <c r="B1657" s="219"/>
      <c r="C1657" s="220"/>
    </row>
    <row r="1658" spans="1:3">
      <c r="A1658" s="219"/>
      <c r="B1658" s="219"/>
      <c r="C1658" s="220"/>
    </row>
    <row r="1659" spans="1:3">
      <c r="A1659" s="219"/>
      <c r="B1659" s="219"/>
      <c r="C1659" s="220"/>
    </row>
    <row r="1660" spans="1:3">
      <c r="A1660" s="219"/>
      <c r="B1660" s="219"/>
      <c r="C1660" s="220"/>
    </row>
    <row r="1661" spans="1:3">
      <c r="A1661" s="219"/>
      <c r="B1661" s="219"/>
      <c r="C1661" s="220"/>
    </row>
    <row r="1662" spans="1:3">
      <c r="A1662" s="219"/>
      <c r="B1662" s="219"/>
      <c r="C1662" s="220"/>
    </row>
    <row r="1663" spans="1:3">
      <c r="A1663" s="219"/>
      <c r="B1663" s="219"/>
      <c r="C1663" s="220"/>
    </row>
    <row r="1664" spans="1:3">
      <c r="A1664" s="219"/>
      <c r="B1664" s="219"/>
      <c r="C1664" s="220"/>
    </row>
    <row r="1665" spans="1:3">
      <c r="A1665" s="219"/>
      <c r="B1665" s="219"/>
      <c r="C1665" s="220"/>
    </row>
    <row r="1666" spans="1:3">
      <c r="A1666" s="219"/>
      <c r="B1666" s="219"/>
      <c r="C1666" s="220"/>
    </row>
    <row r="1667" spans="1:3">
      <c r="A1667" s="219"/>
      <c r="B1667" s="219"/>
      <c r="C1667" s="220"/>
    </row>
    <row r="1668" spans="1:3">
      <c r="A1668" s="219"/>
      <c r="B1668" s="219"/>
    </row>
  </sheetData>
  <mergeCells count="1">
    <mergeCell ref="A5:C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8"/>
  <sheetViews>
    <sheetView workbookViewId="0"/>
  </sheetViews>
  <sheetFormatPr defaultColWidth="9.140625" defaultRowHeight="11.25"/>
  <cols>
    <col min="1" max="1" width="14.5703125" style="27" customWidth="1"/>
    <col min="2" max="2" width="6" style="27" bestFit="1" customWidth="1"/>
    <col min="3" max="3" width="6.7109375" style="27" bestFit="1" customWidth="1"/>
    <col min="4" max="4" width="6.85546875" style="27" bestFit="1" customWidth="1"/>
    <col min="5" max="16384" width="9.140625" style="27"/>
  </cols>
  <sheetData>
    <row r="1" spans="1:4" s="154" customFormat="1" ht="10.5">
      <c r="A1" s="39" t="s">
        <v>7</v>
      </c>
      <c r="B1" s="39"/>
      <c r="C1" s="153"/>
    </row>
    <row r="2" spans="1:4" s="154" customFormat="1" ht="10.5">
      <c r="A2" s="39" t="s">
        <v>104</v>
      </c>
      <c r="B2" s="39"/>
      <c r="C2" s="153"/>
    </row>
    <row r="3" spans="1:4" s="154" customFormat="1" ht="10.5">
      <c r="A3" s="30" t="s">
        <v>181</v>
      </c>
      <c r="B3" s="30"/>
      <c r="C3" s="153"/>
    </row>
    <row r="4" spans="1:4">
      <c r="A4" s="33" t="s">
        <v>359</v>
      </c>
      <c r="B4" s="33"/>
      <c r="C4" s="32"/>
    </row>
    <row r="5" spans="1:4" ht="36" customHeight="1">
      <c r="A5" s="289" t="s">
        <v>180</v>
      </c>
      <c r="B5" s="289"/>
      <c r="C5" s="289"/>
    </row>
    <row r="6" spans="1:4">
      <c r="A6" s="56" t="s">
        <v>165</v>
      </c>
      <c r="B6" s="56"/>
      <c r="C6" s="33"/>
    </row>
    <row r="7" spans="1:4">
      <c r="A7" s="29" t="s">
        <v>163</v>
      </c>
      <c r="B7" s="29"/>
      <c r="C7" s="33"/>
    </row>
    <row r="10" spans="1:4" s="214" customFormat="1">
      <c r="A10" s="166"/>
      <c r="B10" s="26" t="s">
        <v>179</v>
      </c>
      <c r="C10" s="26" t="s">
        <v>178</v>
      </c>
      <c r="D10" s="26" t="s">
        <v>17</v>
      </c>
    </row>
    <row r="11" spans="1:4">
      <c r="A11" s="161" t="s">
        <v>171</v>
      </c>
      <c r="B11" s="120">
        <v>16.399999999999999</v>
      </c>
      <c r="C11" s="120">
        <v>31.6</v>
      </c>
      <c r="D11" s="88">
        <v>7.7</v>
      </c>
    </row>
    <row r="12" spans="1:4">
      <c r="A12" s="161" t="s">
        <v>170</v>
      </c>
      <c r="B12" s="120">
        <v>22.5</v>
      </c>
      <c r="C12" s="120">
        <v>40</v>
      </c>
      <c r="D12" s="88">
        <v>8.6999999999999993</v>
      </c>
    </row>
    <row r="13" spans="1:4">
      <c r="A13" s="161" t="s">
        <v>169</v>
      </c>
      <c r="B13" s="120">
        <v>4.4000000000000004</v>
      </c>
      <c r="C13" s="120">
        <v>17.100000000000001</v>
      </c>
      <c r="D13" s="88">
        <v>6.3</v>
      </c>
    </row>
    <row r="14" spans="1:4">
      <c r="A14" s="161" t="s">
        <v>168</v>
      </c>
      <c r="B14" s="120">
        <v>1</v>
      </c>
      <c r="C14" s="120">
        <v>7.4</v>
      </c>
      <c r="D14" s="88">
        <v>4</v>
      </c>
    </row>
    <row r="15" spans="1:4">
      <c r="A15" s="33"/>
      <c r="B15" s="33"/>
      <c r="C15" s="88"/>
    </row>
    <row r="16" spans="1:4">
      <c r="A16" s="33"/>
      <c r="B16" s="33"/>
      <c r="C16" s="88"/>
    </row>
    <row r="17" spans="1:3">
      <c r="A17" s="33"/>
      <c r="B17" s="33"/>
      <c r="C17" s="88"/>
    </row>
    <row r="18" spans="1:3">
      <c r="A18" s="33"/>
      <c r="B18" s="33"/>
      <c r="C18" s="88"/>
    </row>
    <row r="19" spans="1:3">
      <c r="A19" s="33"/>
      <c r="B19" s="33"/>
      <c r="C19" s="88"/>
    </row>
    <row r="20" spans="1:3">
      <c r="A20" s="33"/>
      <c r="B20" s="33"/>
      <c r="C20" s="88"/>
    </row>
    <row r="21" spans="1:3">
      <c r="A21" s="34"/>
      <c r="B21" s="34"/>
    </row>
    <row r="22" spans="1:3">
      <c r="A22" s="34"/>
      <c r="B22" s="34"/>
      <c r="C22" s="33"/>
    </row>
    <row r="23" spans="1:3">
      <c r="A23" s="34"/>
      <c r="B23" s="34"/>
    </row>
    <row r="24" spans="1:3">
      <c r="A24" s="34"/>
      <c r="B24" s="34"/>
    </row>
    <row r="25" spans="1:3">
      <c r="A25" s="34"/>
      <c r="B25" s="34"/>
      <c r="C25" s="33"/>
    </row>
    <row r="26" spans="1:3">
      <c r="A26" s="34"/>
      <c r="B26" s="34"/>
    </row>
    <row r="27" spans="1:3">
      <c r="A27" s="34"/>
      <c r="B27" s="34"/>
    </row>
    <row r="28" spans="1:3">
      <c r="A28" s="34"/>
      <c r="B28" s="34"/>
      <c r="C28" s="33"/>
    </row>
    <row r="29" spans="1:3">
      <c r="A29" s="34"/>
      <c r="B29" s="34"/>
    </row>
    <row r="30" spans="1:3">
      <c r="A30" s="34"/>
      <c r="B30" s="34"/>
    </row>
    <row r="31" spans="1:3">
      <c r="A31" s="34"/>
      <c r="B31" s="34"/>
      <c r="C31" s="33"/>
    </row>
    <row r="32" spans="1:3">
      <c r="A32" s="34"/>
      <c r="B32" s="34"/>
    </row>
    <row r="33" spans="1:3">
      <c r="A33" s="34"/>
      <c r="B33" s="34"/>
    </row>
    <row r="34" spans="1:3">
      <c r="A34" s="34"/>
      <c r="B34" s="34"/>
      <c r="C34" s="33"/>
    </row>
    <row r="35" spans="1:3">
      <c r="A35" s="34"/>
      <c r="B35" s="34"/>
    </row>
    <row r="36" spans="1:3">
      <c r="A36" s="34"/>
      <c r="B36" s="34"/>
    </row>
    <row r="37" spans="1:3">
      <c r="A37" s="34"/>
      <c r="B37" s="34"/>
      <c r="C37" s="33"/>
    </row>
    <row r="38" spans="1:3">
      <c r="A38" s="34"/>
      <c r="B38" s="34"/>
    </row>
    <row r="39" spans="1:3">
      <c r="A39" s="34"/>
      <c r="B39" s="34"/>
    </row>
    <row r="40" spans="1:3">
      <c r="A40" s="34"/>
      <c r="B40" s="34"/>
      <c r="C40" s="33"/>
    </row>
    <row r="41" spans="1:3">
      <c r="A41" s="34"/>
      <c r="B41" s="34"/>
    </row>
    <row r="42" spans="1:3">
      <c r="A42" s="34"/>
      <c r="B42" s="34"/>
    </row>
    <row r="43" spans="1:3">
      <c r="A43" s="34"/>
      <c r="B43" s="34"/>
      <c r="C43" s="33"/>
    </row>
    <row r="44" spans="1:3">
      <c r="A44" s="34"/>
      <c r="B44" s="34"/>
    </row>
    <row r="45" spans="1:3">
      <c r="A45" s="34"/>
      <c r="B45" s="34"/>
    </row>
    <row r="46" spans="1:3">
      <c r="A46" s="34"/>
      <c r="B46" s="34"/>
      <c r="C46" s="33"/>
    </row>
    <row r="47" spans="1:3">
      <c r="A47" s="34"/>
      <c r="B47" s="34"/>
    </row>
    <row r="48" spans="1:3">
      <c r="A48" s="34"/>
      <c r="B48" s="34"/>
    </row>
    <row r="49" spans="1:3">
      <c r="A49" s="34"/>
      <c r="B49" s="34"/>
      <c r="C49" s="33"/>
    </row>
    <row r="50" spans="1:3">
      <c r="A50" s="34"/>
      <c r="B50" s="34"/>
    </row>
    <row r="51" spans="1:3">
      <c r="A51" s="34"/>
      <c r="B51" s="34"/>
    </row>
    <row r="52" spans="1:3">
      <c r="A52" s="34"/>
      <c r="B52" s="34"/>
      <c r="C52" s="33"/>
    </row>
    <row r="53" spans="1:3">
      <c r="A53" s="34"/>
      <c r="B53" s="34"/>
      <c r="C53" s="37"/>
    </row>
    <row r="54" spans="1:3">
      <c r="A54" s="34"/>
      <c r="B54" s="34"/>
      <c r="C54" s="37"/>
    </row>
    <row r="55" spans="1:3">
      <c r="A55" s="34"/>
      <c r="B55" s="34"/>
      <c r="C55" s="33"/>
    </row>
    <row r="56" spans="1:3">
      <c r="A56" s="34"/>
      <c r="B56" s="34"/>
    </row>
    <row r="57" spans="1:3">
      <c r="A57" s="34"/>
      <c r="B57" s="34"/>
    </row>
    <row r="58" spans="1:3">
      <c r="A58" s="34"/>
      <c r="B58" s="34"/>
      <c r="C58" s="33"/>
    </row>
    <row r="59" spans="1:3">
      <c r="A59" s="34"/>
      <c r="B59" s="34"/>
    </row>
    <row r="60" spans="1:3">
      <c r="A60" s="34"/>
      <c r="B60" s="34"/>
      <c r="C60" s="36"/>
    </row>
    <row r="61" spans="1:3">
      <c r="A61" s="34"/>
      <c r="B61" s="34"/>
      <c r="C61" s="36"/>
    </row>
    <row r="62" spans="1:3">
      <c r="A62" s="34"/>
      <c r="B62" s="34"/>
      <c r="C62" s="36"/>
    </row>
    <row r="63" spans="1:3">
      <c r="A63" s="34"/>
      <c r="B63" s="34"/>
      <c r="C63" s="35"/>
    </row>
    <row r="64" spans="1:3">
      <c r="A64" s="34"/>
      <c r="B64" s="34"/>
    </row>
    <row r="65" spans="1:3">
      <c r="A65" s="34"/>
      <c r="B65" s="34"/>
      <c r="C65" s="36"/>
    </row>
    <row r="66" spans="1:3">
      <c r="A66" s="34"/>
      <c r="B66" s="34"/>
      <c r="C66" s="35"/>
    </row>
    <row r="67" spans="1:3">
      <c r="A67" s="34"/>
      <c r="B67" s="34"/>
    </row>
    <row r="68" spans="1:3">
      <c r="A68" s="34"/>
      <c r="B68" s="34"/>
    </row>
    <row r="69" spans="1:3">
      <c r="A69" s="34"/>
      <c r="B69" s="34"/>
      <c r="C69" s="33"/>
    </row>
    <row r="70" spans="1:3">
      <c r="A70" s="34"/>
      <c r="B70" s="34"/>
    </row>
    <row r="71" spans="1:3">
      <c r="A71" s="34"/>
      <c r="B71" s="34"/>
    </row>
    <row r="72" spans="1:3">
      <c r="A72" s="34"/>
      <c r="B72" s="34"/>
      <c r="C72" s="33"/>
    </row>
    <row r="73" spans="1:3">
      <c r="A73" s="34"/>
      <c r="B73" s="34"/>
    </row>
    <row r="74" spans="1:3">
      <c r="A74" s="34"/>
      <c r="B74" s="34"/>
    </row>
    <row r="75" spans="1:3">
      <c r="A75" s="34"/>
      <c r="B75" s="34"/>
      <c r="C75" s="33"/>
    </row>
    <row r="76" spans="1:3">
      <c r="A76" s="34"/>
      <c r="B76" s="34"/>
    </row>
    <row r="77" spans="1:3">
      <c r="A77" s="34"/>
      <c r="B77" s="34"/>
    </row>
    <row r="78" spans="1:3">
      <c r="A78" s="34"/>
      <c r="B78" s="34"/>
      <c r="C78" s="33"/>
    </row>
    <row r="79" spans="1:3">
      <c r="A79" s="34"/>
      <c r="B79" s="34"/>
    </row>
    <row r="80" spans="1:3">
      <c r="A80" s="34"/>
      <c r="B80" s="34"/>
    </row>
    <row r="81" spans="1:3">
      <c r="A81" s="34"/>
      <c r="B81" s="34"/>
      <c r="C81" s="33"/>
    </row>
    <row r="82" spans="1:3">
      <c r="A82" s="34"/>
      <c r="B82" s="34"/>
    </row>
    <row r="83" spans="1:3">
      <c r="A83" s="34"/>
      <c r="B83" s="34"/>
    </row>
    <row r="84" spans="1:3">
      <c r="A84" s="34"/>
      <c r="B84" s="34"/>
      <c r="C84" s="33"/>
    </row>
    <row r="85" spans="1:3">
      <c r="A85" s="34"/>
      <c r="B85" s="34"/>
    </row>
    <row r="86" spans="1:3">
      <c r="A86" s="34"/>
      <c r="B86" s="34"/>
    </row>
    <row r="87" spans="1:3">
      <c r="A87" s="34"/>
      <c r="B87" s="34"/>
      <c r="C87" s="33"/>
    </row>
    <row r="88" spans="1:3">
      <c r="A88" s="34"/>
      <c r="B88" s="34"/>
    </row>
    <row r="89" spans="1:3">
      <c r="A89" s="34"/>
      <c r="B89" s="34"/>
    </row>
    <row r="90" spans="1:3">
      <c r="A90" s="34"/>
      <c r="B90" s="34"/>
      <c r="C90" s="33"/>
    </row>
    <row r="91" spans="1:3">
      <c r="A91" s="34"/>
      <c r="B91" s="34"/>
    </row>
    <row r="92" spans="1:3">
      <c r="A92" s="34"/>
      <c r="B92" s="34"/>
    </row>
    <row r="93" spans="1:3">
      <c r="A93" s="34"/>
      <c r="B93" s="34"/>
      <c r="C93" s="33"/>
    </row>
    <row r="94" spans="1:3">
      <c r="A94" s="34"/>
      <c r="B94" s="34"/>
    </row>
    <row r="95" spans="1:3">
      <c r="A95" s="34"/>
      <c r="B95" s="34"/>
    </row>
    <row r="96" spans="1:3">
      <c r="A96" s="34"/>
      <c r="B96" s="34"/>
      <c r="C96" s="33"/>
    </row>
    <row r="97" spans="1:3">
      <c r="A97" s="34"/>
      <c r="B97" s="34"/>
    </row>
    <row r="98" spans="1:3">
      <c r="A98" s="34"/>
      <c r="B98" s="34"/>
    </row>
    <row r="99" spans="1:3">
      <c r="A99" s="34"/>
      <c r="B99" s="34"/>
      <c r="C99" s="33"/>
    </row>
    <row r="100" spans="1:3">
      <c r="A100" s="34"/>
      <c r="B100" s="34"/>
    </row>
    <row r="101" spans="1:3">
      <c r="A101" s="34"/>
      <c r="B101" s="34"/>
    </row>
    <row r="102" spans="1:3">
      <c r="A102" s="34"/>
      <c r="B102" s="34"/>
      <c r="C102" s="33"/>
    </row>
    <row r="103" spans="1:3">
      <c r="A103" s="34"/>
      <c r="B103" s="34"/>
    </row>
    <row r="104" spans="1:3">
      <c r="A104" s="34"/>
      <c r="B104" s="34"/>
    </row>
    <row r="105" spans="1:3">
      <c r="A105" s="34"/>
      <c r="B105" s="34"/>
      <c r="C105" s="33"/>
    </row>
    <row r="106" spans="1:3">
      <c r="A106" s="34"/>
      <c r="B106" s="34"/>
    </row>
    <row r="107" spans="1:3">
      <c r="A107" s="34"/>
      <c r="B107" s="34"/>
    </row>
    <row r="108" spans="1:3">
      <c r="A108" s="34"/>
      <c r="B108" s="34"/>
      <c r="C108" s="33"/>
    </row>
    <row r="109" spans="1:3">
      <c r="A109" s="34"/>
      <c r="B109" s="34"/>
    </row>
    <row r="110" spans="1:3">
      <c r="A110" s="34"/>
      <c r="B110" s="34"/>
    </row>
    <row r="111" spans="1:3">
      <c r="A111" s="34"/>
      <c r="B111" s="34"/>
      <c r="C111" s="33"/>
    </row>
    <row r="112" spans="1:3">
      <c r="A112" s="34"/>
      <c r="B112" s="34"/>
    </row>
    <row r="113" spans="1:3">
      <c r="A113" s="34"/>
      <c r="B113" s="34"/>
    </row>
    <row r="114" spans="1:3">
      <c r="A114" s="34"/>
      <c r="B114" s="34"/>
    </row>
    <row r="115" spans="1:3">
      <c r="A115" s="34"/>
      <c r="B115" s="34"/>
    </row>
    <row r="116" spans="1:3">
      <c r="A116" s="217"/>
      <c r="B116" s="217"/>
      <c r="C116" s="218"/>
    </row>
    <row r="117" spans="1:3">
      <c r="A117" s="219"/>
      <c r="B117" s="219"/>
      <c r="C117" s="220"/>
    </row>
    <row r="118" spans="1:3">
      <c r="A118" s="219"/>
      <c r="B118" s="219"/>
      <c r="C118" s="220"/>
    </row>
    <row r="119" spans="1:3">
      <c r="A119" s="219"/>
      <c r="B119" s="219"/>
      <c r="C119" s="220"/>
    </row>
    <row r="120" spans="1:3">
      <c r="A120" s="219"/>
      <c r="B120" s="219"/>
      <c r="C120" s="220"/>
    </row>
    <row r="121" spans="1:3">
      <c r="A121" s="219"/>
      <c r="B121" s="219"/>
      <c r="C121" s="220"/>
    </row>
    <row r="122" spans="1:3">
      <c r="A122" s="219"/>
      <c r="B122" s="219"/>
      <c r="C122" s="220"/>
    </row>
    <row r="123" spans="1:3">
      <c r="A123" s="219"/>
      <c r="B123" s="219"/>
      <c r="C123" s="220"/>
    </row>
    <row r="124" spans="1:3">
      <c r="A124" s="219"/>
      <c r="B124" s="219"/>
      <c r="C124" s="220"/>
    </row>
    <row r="125" spans="1:3">
      <c r="A125" s="219"/>
      <c r="B125" s="219"/>
      <c r="C125" s="220"/>
    </row>
    <row r="126" spans="1:3">
      <c r="A126" s="219"/>
      <c r="B126" s="219"/>
      <c r="C126" s="220"/>
    </row>
    <row r="127" spans="1:3">
      <c r="A127" s="219"/>
      <c r="B127" s="219"/>
      <c r="C127" s="220"/>
    </row>
    <row r="128" spans="1:3">
      <c r="A128" s="219"/>
      <c r="B128" s="219"/>
      <c r="C128" s="220"/>
    </row>
    <row r="129" spans="1:3">
      <c r="A129" s="219"/>
      <c r="B129" s="219"/>
      <c r="C129" s="220"/>
    </row>
    <row r="130" spans="1:3">
      <c r="A130" s="219"/>
      <c r="B130" s="219"/>
      <c r="C130" s="220"/>
    </row>
    <row r="131" spans="1:3">
      <c r="A131" s="219"/>
      <c r="B131" s="219"/>
      <c r="C131" s="220"/>
    </row>
    <row r="132" spans="1:3">
      <c r="A132" s="219"/>
      <c r="B132" s="219"/>
      <c r="C132" s="220"/>
    </row>
    <row r="133" spans="1:3">
      <c r="A133" s="219"/>
      <c r="B133" s="219"/>
      <c r="C133" s="220"/>
    </row>
    <row r="134" spans="1:3">
      <c r="A134" s="219"/>
      <c r="B134" s="219"/>
      <c r="C134" s="220"/>
    </row>
    <row r="135" spans="1:3">
      <c r="A135" s="219"/>
      <c r="B135" s="219"/>
      <c r="C135" s="220"/>
    </row>
    <row r="136" spans="1:3">
      <c r="A136" s="219"/>
      <c r="B136" s="219"/>
      <c r="C136" s="220"/>
    </row>
    <row r="137" spans="1:3">
      <c r="A137" s="219"/>
      <c r="B137" s="219"/>
      <c r="C137" s="220"/>
    </row>
    <row r="138" spans="1:3">
      <c r="A138" s="219"/>
      <c r="B138" s="219"/>
      <c r="C138" s="220"/>
    </row>
    <row r="139" spans="1:3">
      <c r="A139" s="219"/>
      <c r="B139" s="219"/>
      <c r="C139" s="220"/>
    </row>
    <row r="140" spans="1:3">
      <c r="A140" s="219"/>
      <c r="B140" s="219"/>
      <c r="C140" s="220"/>
    </row>
    <row r="141" spans="1:3">
      <c r="A141" s="219"/>
      <c r="B141" s="219"/>
      <c r="C141" s="220"/>
    </row>
    <row r="142" spans="1:3">
      <c r="A142" s="219"/>
      <c r="B142" s="219"/>
      <c r="C142" s="220"/>
    </row>
    <row r="143" spans="1:3">
      <c r="A143" s="219"/>
      <c r="B143" s="219"/>
      <c r="C143" s="220"/>
    </row>
    <row r="144" spans="1:3">
      <c r="A144" s="219"/>
      <c r="B144" s="219"/>
      <c r="C144" s="220"/>
    </row>
    <row r="145" spans="1:3">
      <c r="A145" s="219"/>
      <c r="B145" s="219"/>
      <c r="C145" s="220"/>
    </row>
    <row r="146" spans="1:3">
      <c r="A146" s="219"/>
      <c r="B146" s="219"/>
      <c r="C146" s="220"/>
    </row>
    <row r="147" spans="1:3">
      <c r="A147" s="219"/>
      <c r="B147" s="219"/>
      <c r="C147" s="220"/>
    </row>
    <row r="148" spans="1:3">
      <c r="A148" s="219"/>
      <c r="B148" s="219"/>
      <c r="C148" s="220"/>
    </row>
    <row r="149" spans="1:3">
      <c r="A149" s="219"/>
      <c r="B149" s="219"/>
      <c r="C149" s="220"/>
    </row>
    <row r="150" spans="1:3">
      <c r="A150" s="219"/>
      <c r="B150" s="219"/>
      <c r="C150" s="220"/>
    </row>
    <row r="151" spans="1:3">
      <c r="A151" s="219"/>
      <c r="B151" s="219"/>
      <c r="C151" s="220"/>
    </row>
    <row r="152" spans="1:3">
      <c r="A152" s="219"/>
      <c r="B152" s="219"/>
      <c r="C152" s="220"/>
    </row>
    <row r="153" spans="1:3" s="33" customFormat="1">
      <c r="A153" s="219"/>
      <c r="B153" s="219"/>
      <c r="C153" s="220"/>
    </row>
    <row r="154" spans="1:3" s="33" customFormat="1">
      <c r="A154" s="219"/>
      <c r="B154" s="219"/>
      <c r="C154" s="220"/>
    </row>
    <row r="155" spans="1:3" s="33" customFormat="1">
      <c r="A155" s="219"/>
      <c r="B155" s="219"/>
      <c r="C155" s="220"/>
    </row>
    <row r="156" spans="1:3" s="33" customFormat="1">
      <c r="A156" s="219"/>
      <c r="B156" s="219"/>
      <c r="C156" s="220"/>
    </row>
    <row r="157" spans="1:3" s="33" customFormat="1">
      <c r="A157" s="219"/>
      <c r="B157" s="219"/>
      <c r="C157" s="220"/>
    </row>
    <row r="158" spans="1:3" s="33" customFormat="1">
      <c r="A158" s="219"/>
      <c r="B158" s="219"/>
      <c r="C158" s="220"/>
    </row>
    <row r="159" spans="1:3" s="33" customFormat="1">
      <c r="A159" s="219"/>
      <c r="B159" s="219"/>
      <c r="C159" s="220"/>
    </row>
    <row r="160" spans="1:3" s="33" customFormat="1">
      <c r="A160" s="219"/>
      <c r="B160" s="219"/>
      <c r="C160" s="220"/>
    </row>
    <row r="161" spans="1:3" s="33" customFormat="1">
      <c r="A161" s="219"/>
      <c r="B161" s="219"/>
      <c r="C161" s="220"/>
    </row>
    <row r="162" spans="1:3" s="33" customFormat="1">
      <c r="A162" s="219"/>
      <c r="B162" s="219"/>
      <c r="C162" s="220"/>
    </row>
    <row r="163" spans="1:3" s="33" customFormat="1">
      <c r="A163" s="219"/>
      <c r="B163" s="219"/>
      <c r="C163" s="220"/>
    </row>
    <row r="164" spans="1:3" s="33" customFormat="1">
      <c r="A164" s="219"/>
      <c r="B164" s="219"/>
      <c r="C164" s="220"/>
    </row>
    <row r="165" spans="1:3" s="33" customFormat="1">
      <c r="A165" s="219"/>
      <c r="B165" s="219"/>
      <c r="C165" s="220"/>
    </row>
    <row r="166" spans="1:3" s="33" customFormat="1">
      <c r="A166" s="219"/>
      <c r="B166" s="219"/>
      <c r="C166" s="220"/>
    </row>
    <row r="167" spans="1:3" s="33" customFormat="1">
      <c r="A167" s="219"/>
      <c r="B167" s="219"/>
      <c r="C167" s="220"/>
    </row>
    <row r="168" spans="1:3" s="33" customFormat="1">
      <c r="A168" s="219"/>
      <c r="B168" s="219"/>
      <c r="C168" s="220"/>
    </row>
    <row r="169" spans="1:3">
      <c r="A169" s="219"/>
      <c r="B169" s="219"/>
      <c r="C169" s="220"/>
    </row>
    <row r="170" spans="1:3">
      <c r="A170" s="219"/>
      <c r="B170" s="219"/>
      <c r="C170" s="220"/>
    </row>
    <row r="171" spans="1:3">
      <c r="A171" s="219"/>
      <c r="B171" s="219"/>
      <c r="C171" s="220"/>
    </row>
    <row r="172" spans="1:3">
      <c r="A172" s="219"/>
      <c r="B172" s="219"/>
      <c r="C172" s="220"/>
    </row>
    <row r="173" spans="1:3">
      <c r="A173" s="219"/>
      <c r="B173" s="219"/>
      <c r="C173" s="220"/>
    </row>
    <row r="174" spans="1:3">
      <c r="A174" s="219"/>
      <c r="B174" s="219"/>
      <c r="C174" s="220"/>
    </row>
    <row r="175" spans="1:3">
      <c r="A175" s="219"/>
      <c r="B175" s="219"/>
      <c r="C175" s="220"/>
    </row>
    <row r="176" spans="1:3">
      <c r="A176" s="219"/>
      <c r="B176" s="219"/>
      <c r="C176" s="220"/>
    </row>
    <row r="177" spans="1:3">
      <c r="A177" s="219"/>
      <c r="B177" s="219"/>
      <c r="C177" s="220"/>
    </row>
    <row r="178" spans="1:3">
      <c r="A178" s="219"/>
      <c r="B178" s="219"/>
      <c r="C178" s="220"/>
    </row>
    <row r="179" spans="1:3">
      <c r="A179" s="219"/>
      <c r="B179" s="219"/>
      <c r="C179" s="220"/>
    </row>
    <row r="180" spans="1:3">
      <c r="A180" s="219"/>
      <c r="B180" s="219"/>
      <c r="C180" s="220"/>
    </row>
    <row r="181" spans="1:3">
      <c r="A181" s="219"/>
      <c r="B181" s="219"/>
      <c r="C181" s="220"/>
    </row>
    <row r="182" spans="1:3">
      <c r="A182" s="219"/>
      <c r="B182" s="219"/>
      <c r="C182" s="220"/>
    </row>
    <row r="183" spans="1:3">
      <c r="A183" s="219"/>
      <c r="B183" s="219"/>
      <c r="C183" s="220"/>
    </row>
    <row r="184" spans="1:3">
      <c r="A184" s="219"/>
      <c r="B184" s="219"/>
      <c r="C184" s="220"/>
    </row>
    <row r="185" spans="1:3">
      <c r="A185" s="219"/>
      <c r="B185" s="219"/>
      <c r="C185" s="220"/>
    </row>
    <row r="186" spans="1:3">
      <c r="A186" s="219"/>
      <c r="B186" s="219"/>
      <c r="C186" s="220"/>
    </row>
    <row r="187" spans="1:3">
      <c r="A187" s="219"/>
      <c r="B187" s="219"/>
      <c r="C187" s="220"/>
    </row>
    <row r="188" spans="1:3">
      <c r="A188" s="219"/>
      <c r="B188" s="219"/>
      <c r="C188" s="220"/>
    </row>
    <row r="189" spans="1:3">
      <c r="A189" s="219"/>
      <c r="B189" s="219"/>
      <c r="C189" s="220"/>
    </row>
    <row r="190" spans="1:3">
      <c r="A190" s="219"/>
      <c r="B190" s="219"/>
      <c r="C190" s="220"/>
    </row>
    <row r="191" spans="1:3">
      <c r="A191" s="219"/>
      <c r="B191" s="219"/>
      <c r="C191" s="220"/>
    </row>
    <row r="192" spans="1:3">
      <c r="A192" s="219"/>
      <c r="B192" s="219"/>
      <c r="C192" s="220"/>
    </row>
    <row r="193" spans="1:3">
      <c r="A193" s="219"/>
      <c r="B193" s="219"/>
      <c r="C193" s="220"/>
    </row>
    <row r="194" spans="1:3">
      <c r="A194" s="219"/>
      <c r="B194" s="219"/>
      <c r="C194" s="220"/>
    </row>
    <row r="195" spans="1:3">
      <c r="A195" s="219"/>
      <c r="B195" s="219"/>
      <c r="C195" s="220"/>
    </row>
    <row r="196" spans="1:3">
      <c r="A196" s="219"/>
      <c r="B196" s="219"/>
      <c r="C196" s="220"/>
    </row>
    <row r="197" spans="1:3">
      <c r="A197" s="219"/>
      <c r="B197" s="219"/>
      <c r="C197" s="220"/>
    </row>
    <row r="198" spans="1:3">
      <c r="A198" s="219"/>
      <c r="B198" s="219"/>
      <c r="C198" s="220"/>
    </row>
    <row r="199" spans="1:3">
      <c r="A199" s="219"/>
      <c r="B199" s="219"/>
      <c r="C199" s="220"/>
    </row>
    <row r="200" spans="1:3">
      <c r="A200" s="219"/>
      <c r="B200" s="219"/>
      <c r="C200" s="220"/>
    </row>
    <row r="201" spans="1:3">
      <c r="A201" s="219"/>
      <c r="B201" s="219"/>
      <c r="C201" s="220"/>
    </row>
    <row r="202" spans="1:3">
      <c r="A202" s="219"/>
      <c r="B202" s="219"/>
      <c r="C202" s="220"/>
    </row>
    <row r="203" spans="1:3">
      <c r="A203" s="219"/>
      <c r="B203" s="219"/>
      <c r="C203" s="220"/>
    </row>
    <row r="204" spans="1:3">
      <c r="A204" s="219"/>
      <c r="B204" s="219"/>
      <c r="C204" s="220"/>
    </row>
    <row r="205" spans="1:3">
      <c r="A205" s="219"/>
      <c r="B205" s="219"/>
      <c r="C205" s="220"/>
    </row>
    <row r="206" spans="1:3">
      <c r="A206" s="219"/>
      <c r="B206" s="219"/>
      <c r="C206" s="220"/>
    </row>
    <row r="207" spans="1:3">
      <c r="A207" s="219"/>
      <c r="B207" s="219"/>
      <c r="C207" s="220"/>
    </row>
    <row r="208" spans="1:3">
      <c r="A208" s="219"/>
      <c r="B208" s="219"/>
      <c r="C208" s="220"/>
    </row>
    <row r="209" spans="1:3">
      <c r="A209" s="219"/>
      <c r="B209" s="219"/>
      <c r="C209" s="220"/>
    </row>
    <row r="210" spans="1:3">
      <c r="A210" s="219"/>
      <c r="B210" s="219"/>
      <c r="C210" s="220"/>
    </row>
    <row r="211" spans="1:3">
      <c r="A211" s="219"/>
      <c r="B211" s="219"/>
      <c r="C211" s="220"/>
    </row>
    <row r="212" spans="1:3">
      <c r="A212" s="219"/>
      <c r="B212" s="219"/>
      <c r="C212" s="220"/>
    </row>
    <row r="213" spans="1:3">
      <c r="A213" s="219"/>
      <c r="B213" s="219"/>
      <c r="C213" s="220"/>
    </row>
    <row r="214" spans="1:3">
      <c r="A214" s="219"/>
      <c r="B214" s="219"/>
      <c r="C214" s="220"/>
    </row>
    <row r="215" spans="1:3">
      <c r="A215" s="219"/>
      <c r="B215" s="219"/>
      <c r="C215" s="220"/>
    </row>
    <row r="216" spans="1:3">
      <c r="A216" s="219"/>
      <c r="B216" s="219"/>
      <c r="C216" s="220"/>
    </row>
    <row r="217" spans="1:3">
      <c r="A217" s="219"/>
      <c r="B217" s="219"/>
      <c r="C217" s="220"/>
    </row>
    <row r="218" spans="1:3">
      <c r="A218" s="219"/>
      <c r="B218" s="219"/>
      <c r="C218" s="220"/>
    </row>
    <row r="219" spans="1:3">
      <c r="A219" s="219"/>
      <c r="B219" s="219"/>
      <c r="C219" s="220"/>
    </row>
    <row r="220" spans="1:3">
      <c r="A220" s="219"/>
      <c r="B220" s="219"/>
      <c r="C220" s="220"/>
    </row>
    <row r="221" spans="1:3">
      <c r="A221" s="219"/>
      <c r="B221" s="219"/>
      <c r="C221" s="220"/>
    </row>
    <row r="222" spans="1:3">
      <c r="A222" s="219"/>
      <c r="B222" s="219"/>
      <c r="C222" s="220"/>
    </row>
    <row r="223" spans="1:3">
      <c r="A223" s="219"/>
      <c r="B223" s="219"/>
      <c r="C223" s="220"/>
    </row>
    <row r="224" spans="1:3">
      <c r="A224" s="219"/>
      <c r="B224" s="219"/>
      <c r="C224" s="220"/>
    </row>
    <row r="225" spans="1:3">
      <c r="A225" s="219"/>
      <c r="B225" s="219"/>
      <c r="C225" s="220"/>
    </row>
    <row r="226" spans="1:3">
      <c r="A226" s="219"/>
      <c r="B226" s="219"/>
      <c r="C226" s="220"/>
    </row>
    <row r="227" spans="1:3">
      <c r="A227" s="219"/>
      <c r="B227" s="219"/>
      <c r="C227" s="220"/>
    </row>
    <row r="228" spans="1:3">
      <c r="A228" s="219"/>
      <c r="B228" s="219"/>
      <c r="C228" s="220"/>
    </row>
    <row r="229" spans="1:3">
      <c r="A229" s="219"/>
      <c r="B229" s="219"/>
      <c r="C229" s="220"/>
    </row>
    <row r="230" spans="1:3">
      <c r="A230" s="219"/>
      <c r="B230" s="219"/>
      <c r="C230" s="220"/>
    </row>
    <row r="231" spans="1:3">
      <c r="A231" s="219"/>
      <c r="B231" s="219"/>
      <c r="C231" s="220"/>
    </row>
    <row r="232" spans="1:3">
      <c r="A232" s="219"/>
      <c r="B232" s="219"/>
      <c r="C232" s="220"/>
    </row>
    <row r="233" spans="1:3">
      <c r="A233" s="219"/>
      <c r="B233" s="219"/>
      <c r="C233" s="220"/>
    </row>
    <row r="234" spans="1:3">
      <c r="A234" s="219"/>
      <c r="B234" s="219"/>
      <c r="C234" s="220"/>
    </row>
    <row r="235" spans="1:3">
      <c r="A235" s="219"/>
      <c r="B235" s="219"/>
      <c r="C235" s="220"/>
    </row>
    <row r="236" spans="1:3">
      <c r="A236" s="219"/>
      <c r="B236" s="219"/>
      <c r="C236" s="220"/>
    </row>
    <row r="237" spans="1:3">
      <c r="A237" s="219"/>
      <c r="B237" s="219"/>
      <c r="C237" s="220"/>
    </row>
    <row r="238" spans="1:3">
      <c r="A238" s="219"/>
      <c r="B238" s="219"/>
      <c r="C238" s="220"/>
    </row>
    <row r="239" spans="1:3">
      <c r="A239" s="219"/>
      <c r="B239" s="219"/>
      <c r="C239" s="220"/>
    </row>
    <row r="240" spans="1:3">
      <c r="A240" s="219"/>
      <c r="B240" s="219"/>
      <c r="C240" s="220"/>
    </row>
    <row r="241" spans="1:3">
      <c r="A241" s="219"/>
      <c r="B241" s="219"/>
      <c r="C241" s="220"/>
    </row>
    <row r="242" spans="1:3">
      <c r="A242" s="219"/>
      <c r="B242" s="219"/>
      <c r="C242" s="220"/>
    </row>
    <row r="243" spans="1:3">
      <c r="A243" s="219"/>
      <c r="B243" s="219"/>
      <c r="C243" s="220"/>
    </row>
    <row r="244" spans="1:3">
      <c r="A244" s="219"/>
      <c r="B244" s="219"/>
      <c r="C244" s="220"/>
    </row>
    <row r="245" spans="1:3">
      <c r="A245" s="219"/>
      <c r="B245" s="219"/>
      <c r="C245" s="220"/>
    </row>
    <row r="246" spans="1:3">
      <c r="A246" s="219"/>
      <c r="B246" s="219"/>
      <c r="C246" s="220"/>
    </row>
    <row r="247" spans="1:3">
      <c r="A247" s="219"/>
      <c r="B247" s="219"/>
      <c r="C247" s="220"/>
    </row>
    <row r="248" spans="1:3">
      <c r="A248" s="219"/>
      <c r="B248" s="219"/>
      <c r="C248" s="220"/>
    </row>
    <row r="249" spans="1:3">
      <c r="A249" s="219"/>
      <c r="B249" s="219"/>
      <c r="C249" s="220"/>
    </row>
    <row r="250" spans="1:3">
      <c r="A250" s="219"/>
      <c r="B250" s="219"/>
      <c r="C250" s="220"/>
    </row>
    <row r="251" spans="1:3">
      <c r="A251" s="219"/>
      <c r="B251" s="219"/>
      <c r="C251" s="220"/>
    </row>
    <row r="252" spans="1:3">
      <c r="A252" s="219"/>
      <c r="B252" s="219"/>
      <c r="C252" s="220"/>
    </row>
    <row r="253" spans="1:3">
      <c r="A253" s="219"/>
      <c r="B253" s="219"/>
      <c r="C253" s="220"/>
    </row>
    <row r="254" spans="1:3">
      <c r="A254" s="219"/>
      <c r="B254" s="219"/>
      <c r="C254" s="220"/>
    </row>
    <row r="255" spans="1:3">
      <c r="A255" s="219"/>
      <c r="B255" s="219"/>
      <c r="C255" s="220"/>
    </row>
    <row r="256" spans="1:3">
      <c r="A256" s="219"/>
      <c r="B256" s="219"/>
      <c r="C256" s="220"/>
    </row>
    <row r="257" spans="1:3">
      <c r="A257" s="219"/>
      <c r="B257" s="219"/>
      <c r="C257" s="220"/>
    </row>
    <row r="258" spans="1:3">
      <c r="A258" s="219"/>
      <c r="B258" s="219"/>
      <c r="C258" s="220"/>
    </row>
    <row r="259" spans="1:3">
      <c r="A259" s="219"/>
      <c r="B259" s="219"/>
      <c r="C259" s="220"/>
    </row>
    <row r="260" spans="1:3">
      <c r="A260" s="219"/>
      <c r="B260" s="219"/>
      <c r="C260" s="220"/>
    </row>
    <row r="261" spans="1:3">
      <c r="A261" s="219"/>
      <c r="B261" s="219"/>
      <c r="C261" s="220"/>
    </row>
    <row r="262" spans="1:3">
      <c r="A262" s="219"/>
      <c r="B262" s="219"/>
      <c r="C262" s="220"/>
    </row>
    <row r="263" spans="1:3">
      <c r="A263" s="219"/>
      <c r="B263" s="219"/>
      <c r="C263" s="220"/>
    </row>
    <row r="264" spans="1:3">
      <c r="A264" s="219"/>
      <c r="B264" s="219"/>
      <c r="C264" s="220"/>
    </row>
    <row r="265" spans="1:3">
      <c r="A265" s="219"/>
      <c r="B265" s="219"/>
      <c r="C265" s="220"/>
    </row>
    <row r="266" spans="1:3">
      <c r="A266" s="219"/>
      <c r="B266" s="219"/>
      <c r="C266" s="220"/>
    </row>
    <row r="267" spans="1:3">
      <c r="A267" s="219"/>
      <c r="B267" s="219"/>
      <c r="C267" s="220"/>
    </row>
    <row r="268" spans="1:3">
      <c r="A268" s="219"/>
      <c r="B268" s="219"/>
      <c r="C268" s="220"/>
    </row>
    <row r="269" spans="1:3">
      <c r="A269" s="219"/>
      <c r="B269" s="219"/>
      <c r="C269" s="220"/>
    </row>
    <row r="270" spans="1:3">
      <c r="A270" s="219"/>
      <c r="B270" s="219"/>
      <c r="C270" s="220"/>
    </row>
    <row r="271" spans="1:3">
      <c r="A271" s="219"/>
      <c r="B271" s="219"/>
      <c r="C271" s="220"/>
    </row>
    <row r="272" spans="1:3">
      <c r="A272" s="219"/>
      <c r="B272" s="219"/>
      <c r="C272" s="220"/>
    </row>
    <row r="273" spans="1:3">
      <c r="A273" s="219"/>
      <c r="B273" s="219"/>
      <c r="C273" s="220"/>
    </row>
    <row r="274" spans="1:3">
      <c r="A274" s="219"/>
      <c r="B274" s="219"/>
      <c r="C274" s="220"/>
    </row>
    <row r="275" spans="1:3">
      <c r="A275" s="219"/>
      <c r="B275" s="219"/>
      <c r="C275" s="220"/>
    </row>
    <row r="276" spans="1:3">
      <c r="A276" s="219"/>
      <c r="B276" s="219"/>
      <c r="C276" s="220"/>
    </row>
    <row r="277" spans="1:3">
      <c r="A277" s="219"/>
      <c r="B277" s="219"/>
      <c r="C277" s="220"/>
    </row>
    <row r="278" spans="1:3">
      <c r="A278" s="219"/>
      <c r="B278" s="219"/>
      <c r="C278" s="220"/>
    </row>
    <row r="279" spans="1:3">
      <c r="A279" s="219"/>
      <c r="B279" s="219"/>
      <c r="C279" s="220"/>
    </row>
    <row r="280" spans="1:3">
      <c r="A280" s="219"/>
      <c r="B280" s="219"/>
      <c r="C280" s="220"/>
    </row>
    <row r="281" spans="1:3">
      <c r="A281" s="219"/>
      <c r="B281" s="219"/>
      <c r="C281" s="220"/>
    </row>
    <row r="282" spans="1:3">
      <c r="A282" s="219"/>
      <c r="B282" s="219"/>
      <c r="C282" s="220"/>
    </row>
    <row r="283" spans="1:3">
      <c r="A283" s="219"/>
      <c r="B283" s="219"/>
      <c r="C283" s="220"/>
    </row>
    <row r="284" spans="1:3">
      <c r="A284" s="219"/>
      <c r="B284" s="219"/>
      <c r="C284" s="220"/>
    </row>
    <row r="285" spans="1:3">
      <c r="A285" s="219"/>
      <c r="B285" s="219"/>
      <c r="C285" s="220"/>
    </row>
    <row r="286" spans="1:3">
      <c r="A286" s="219"/>
      <c r="B286" s="219"/>
      <c r="C286" s="220"/>
    </row>
    <row r="287" spans="1:3">
      <c r="A287" s="219"/>
      <c r="B287" s="219"/>
      <c r="C287" s="220"/>
    </row>
    <row r="288" spans="1:3">
      <c r="A288" s="219"/>
      <c r="B288" s="219"/>
      <c r="C288" s="220"/>
    </row>
    <row r="289" spans="1:3">
      <c r="A289" s="219"/>
      <c r="B289" s="219"/>
      <c r="C289" s="220"/>
    </row>
    <row r="290" spans="1:3">
      <c r="A290" s="219"/>
      <c r="B290" s="219"/>
      <c r="C290" s="220"/>
    </row>
    <row r="291" spans="1:3">
      <c r="A291" s="219"/>
      <c r="B291" s="219"/>
      <c r="C291" s="220"/>
    </row>
    <row r="292" spans="1:3">
      <c r="A292" s="219"/>
      <c r="B292" s="219"/>
      <c r="C292" s="220"/>
    </row>
    <row r="293" spans="1:3">
      <c r="A293" s="219"/>
      <c r="B293" s="219"/>
      <c r="C293" s="220"/>
    </row>
    <row r="294" spans="1:3">
      <c r="A294" s="219"/>
      <c r="B294" s="219"/>
      <c r="C294" s="220"/>
    </row>
    <row r="295" spans="1:3">
      <c r="A295" s="219"/>
      <c r="B295" s="219"/>
      <c r="C295" s="220"/>
    </row>
    <row r="296" spans="1:3">
      <c r="A296" s="219"/>
      <c r="B296" s="219"/>
      <c r="C296" s="220"/>
    </row>
    <row r="297" spans="1:3">
      <c r="A297" s="219"/>
      <c r="B297" s="219"/>
      <c r="C297" s="220"/>
    </row>
    <row r="298" spans="1:3">
      <c r="A298" s="219"/>
      <c r="B298" s="219"/>
      <c r="C298" s="220"/>
    </row>
    <row r="299" spans="1:3">
      <c r="A299" s="219"/>
      <c r="B299" s="219"/>
      <c r="C299" s="220"/>
    </row>
    <row r="300" spans="1:3">
      <c r="A300" s="219"/>
      <c r="B300" s="219"/>
      <c r="C300" s="220"/>
    </row>
    <row r="301" spans="1:3">
      <c r="A301" s="219"/>
      <c r="B301" s="219"/>
      <c r="C301" s="220"/>
    </row>
    <row r="302" spans="1:3">
      <c r="A302" s="219"/>
      <c r="B302" s="219"/>
      <c r="C302" s="220"/>
    </row>
    <row r="303" spans="1:3">
      <c r="A303" s="219"/>
      <c r="B303" s="219"/>
      <c r="C303" s="220"/>
    </row>
    <row r="304" spans="1:3">
      <c r="A304" s="219"/>
      <c r="B304" s="219"/>
      <c r="C304" s="220"/>
    </row>
    <row r="305" spans="1:3">
      <c r="A305" s="219"/>
      <c r="B305" s="219"/>
      <c r="C305" s="220"/>
    </row>
    <row r="306" spans="1:3">
      <c r="A306" s="219"/>
      <c r="B306" s="219"/>
      <c r="C306" s="220"/>
    </row>
    <row r="307" spans="1:3">
      <c r="A307" s="219"/>
      <c r="B307" s="219"/>
      <c r="C307" s="220"/>
    </row>
    <row r="308" spans="1:3">
      <c r="A308" s="219"/>
      <c r="B308" s="219"/>
      <c r="C308" s="220"/>
    </row>
    <row r="309" spans="1:3">
      <c r="A309" s="219"/>
      <c r="B309" s="219"/>
      <c r="C309" s="220"/>
    </row>
    <row r="310" spans="1:3">
      <c r="A310" s="219"/>
      <c r="B310" s="219"/>
      <c r="C310" s="220"/>
    </row>
    <row r="311" spans="1:3">
      <c r="A311" s="219"/>
      <c r="B311" s="219"/>
      <c r="C311" s="220"/>
    </row>
    <row r="312" spans="1:3">
      <c r="A312" s="219"/>
      <c r="B312" s="219"/>
      <c r="C312" s="220"/>
    </row>
    <row r="313" spans="1:3">
      <c r="A313" s="219"/>
      <c r="B313" s="219"/>
      <c r="C313" s="220"/>
    </row>
    <row r="314" spans="1:3">
      <c r="A314" s="219"/>
      <c r="B314" s="219"/>
      <c r="C314" s="220"/>
    </row>
    <row r="315" spans="1:3">
      <c r="A315" s="219"/>
      <c r="B315" s="219"/>
      <c r="C315" s="220"/>
    </row>
    <row r="316" spans="1:3">
      <c r="A316" s="219"/>
      <c r="B316" s="219"/>
      <c r="C316" s="220"/>
    </row>
    <row r="317" spans="1:3">
      <c r="A317" s="219"/>
      <c r="B317" s="219"/>
      <c r="C317" s="220"/>
    </row>
    <row r="318" spans="1:3">
      <c r="A318" s="219"/>
      <c r="B318" s="219"/>
      <c r="C318" s="220"/>
    </row>
    <row r="319" spans="1:3">
      <c r="A319" s="219"/>
      <c r="B319" s="219"/>
      <c r="C319" s="220"/>
    </row>
    <row r="320" spans="1:3">
      <c r="A320" s="219"/>
      <c r="B320" s="219"/>
      <c r="C320" s="220"/>
    </row>
    <row r="321" spans="1:3">
      <c r="A321" s="219"/>
      <c r="B321" s="219"/>
      <c r="C321" s="220"/>
    </row>
    <row r="322" spans="1:3">
      <c r="A322" s="219"/>
      <c r="B322" s="219"/>
      <c r="C322" s="220"/>
    </row>
    <row r="323" spans="1:3">
      <c r="A323" s="219"/>
      <c r="B323" s="219"/>
      <c r="C323" s="220"/>
    </row>
    <row r="324" spans="1:3">
      <c r="A324" s="219"/>
      <c r="B324" s="219"/>
      <c r="C324" s="220"/>
    </row>
    <row r="325" spans="1:3">
      <c r="A325" s="219"/>
      <c r="B325" s="219"/>
      <c r="C325" s="220"/>
    </row>
    <row r="326" spans="1:3">
      <c r="A326" s="219"/>
      <c r="B326" s="219"/>
      <c r="C326" s="220"/>
    </row>
    <row r="327" spans="1:3">
      <c r="A327" s="219"/>
      <c r="B327" s="219"/>
      <c r="C327" s="220"/>
    </row>
    <row r="328" spans="1:3">
      <c r="A328" s="219"/>
      <c r="B328" s="219"/>
      <c r="C328" s="220"/>
    </row>
    <row r="329" spans="1:3">
      <c r="A329" s="219"/>
      <c r="B329" s="219"/>
      <c r="C329" s="220"/>
    </row>
    <row r="330" spans="1:3">
      <c r="A330" s="219"/>
      <c r="B330" s="219"/>
      <c r="C330" s="220"/>
    </row>
    <row r="331" spans="1:3">
      <c r="A331" s="219"/>
      <c r="B331" s="219"/>
      <c r="C331" s="220"/>
    </row>
    <row r="332" spans="1:3">
      <c r="A332" s="219"/>
      <c r="B332" s="219"/>
      <c r="C332" s="220"/>
    </row>
    <row r="333" spans="1:3">
      <c r="A333" s="219"/>
      <c r="B333" s="219"/>
      <c r="C333" s="220"/>
    </row>
    <row r="334" spans="1:3">
      <c r="A334" s="219"/>
      <c r="B334" s="219"/>
      <c r="C334" s="220"/>
    </row>
    <row r="335" spans="1:3">
      <c r="A335" s="219"/>
      <c r="B335" s="219"/>
      <c r="C335" s="220"/>
    </row>
    <row r="336" spans="1:3">
      <c r="A336" s="219"/>
      <c r="B336" s="219"/>
      <c r="C336" s="220"/>
    </row>
    <row r="337" spans="1:3">
      <c r="A337" s="219"/>
      <c r="B337" s="219"/>
      <c r="C337" s="220"/>
    </row>
    <row r="338" spans="1:3">
      <c r="A338" s="219"/>
      <c r="B338" s="219"/>
      <c r="C338" s="220"/>
    </row>
    <row r="339" spans="1:3">
      <c r="A339" s="219"/>
      <c r="B339" s="219"/>
      <c r="C339" s="220"/>
    </row>
    <row r="340" spans="1:3">
      <c r="A340" s="219"/>
      <c r="B340" s="219"/>
      <c r="C340" s="220"/>
    </row>
    <row r="341" spans="1:3">
      <c r="A341" s="219"/>
      <c r="B341" s="219"/>
      <c r="C341" s="220"/>
    </row>
    <row r="342" spans="1:3">
      <c r="A342" s="219"/>
      <c r="B342" s="219"/>
      <c r="C342" s="220"/>
    </row>
    <row r="343" spans="1:3">
      <c r="A343" s="219"/>
      <c r="B343" s="219"/>
      <c r="C343" s="220"/>
    </row>
    <row r="344" spans="1:3">
      <c r="A344" s="219"/>
      <c r="B344" s="219"/>
      <c r="C344" s="220"/>
    </row>
    <row r="345" spans="1:3">
      <c r="A345" s="219"/>
      <c r="B345" s="219"/>
      <c r="C345" s="220"/>
    </row>
    <row r="346" spans="1:3">
      <c r="A346" s="219"/>
      <c r="B346" s="219"/>
      <c r="C346" s="220"/>
    </row>
    <row r="347" spans="1:3">
      <c r="A347" s="219"/>
      <c r="B347" s="219"/>
      <c r="C347" s="220"/>
    </row>
    <row r="348" spans="1:3">
      <c r="A348" s="219"/>
      <c r="B348" s="219"/>
      <c r="C348" s="220"/>
    </row>
    <row r="349" spans="1:3">
      <c r="A349" s="219"/>
      <c r="B349" s="219"/>
      <c r="C349" s="220"/>
    </row>
    <row r="350" spans="1:3">
      <c r="A350" s="219"/>
      <c r="B350" s="219"/>
      <c r="C350" s="220"/>
    </row>
    <row r="351" spans="1:3">
      <c r="A351" s="219"/>
      <c r="B351" s="219"/>
      <c r="C351" s="220"/>
    </row>
    <row r="352" spans="1:3">
      <c r="A352" s="219"/>
      <c r="B352" s="219"/>
      <c r="C352" s="220"/>
    </row>
    <row r="353" spans="1:3">
      <c r="A353" s="219"/>
      <c r="B353" s="219"/>
      <c r="C353" s="220"/>
    </row>
    <row r="354" spans="1:3">
      <c r="A354" s="219"/>
      <c r="B354" s="219"/>
      <c r="C354" s="220"/>
    </row>
    <row r="355" spans="1:3">
      <c r="A355" s="219"/>
      <c r="B355" s="219"/>
      <c r="C355" s="220"/>
    </row>
    <row r="356" spans="1:3">
      <c r="A356" s="219"/>
      <c r="B356" s="219"/>
      <c r="C356" s="220"/>
    </row>
    <row r="357" spans="1:3">
      <c r="A357" s="219"/>
      <c r="B357" s="219"/>
      <c r="C357" s="220"/>
    </row>
    <row r="358" spans="1:3">
      <c r="A358" s="219"/>
      <c r="B358" s="219"/>
      <c r="C358" s="220"/>
    </row>
    <row r="359" spans="1:3">
      <c r="A359" s="219"/>
      <c r="B359" s="219"/>
      <c r="C359" s="220"/>
    </row>
    <row r="360" spans="1:3">
      <c r="A360" s="219"/>
      <c r="B360" s="219"/>
      <c r="C360" s="220"/>
    </row>
    <row r="361" spans="1:3">
      <c r="A361" s="219"/>
      <c r="B361" s="219"/>
      <c r="C361" s="220"/>
    </row>
    <row r="362" spans="1:3">
      <c r="A362" s="219"/>
      <c r="B362" s="219"/>
      <c r="C362" s="220"/>
    </row>
    <row r="363" spans="1:3">
      <c r="A363" s="219"/>
      <c r="B363" s="219"/>
      <c r="C363" s="220"/>
    </row>
    <row r="364" spans="1:3">
      <c r="A364" s="219"/>
      <c r="B364" s="219"/>
      <c r="C364" s="220"/>
    </row>
    <row r="365" spans="1:3">
      <c r="A365" s="219"/>
      <c r="B365" s="219"/>
      <c r="C365" s="220"/>
    </row>
    <row r="366" spans="1:3">
      <c r="A366" s="219"/>
      <c r="B366" s="219"/>
      <c r="C366" s="220"/>
    </row>
    <row r="367" spans="1:3">
      <c r="A367" s="219"/>
      <c r="B367" s="219"/>
      <c r="C367" s="220"/>
    </row>
    <row r="368" spans="1:3">
      <c r="A368" s="219"/>
      <c r="B368" s="219"/>
      <c r="C368" s="220"/>
    </row>
    <row r="369" spans="1:3">
      <c r="A369" s="219"/>
      <c r="B369" s="219"/>
      <c r="C369" s="220"/>
    </row>
    <row r="370" spans="1:3">
      <c r="A370" s="219"/>
      <c r="B370" s="219"/>
      <c r="C370" s="220"/>
    </row>
    <row r="371" spans="1:3">
      <c r="A371" s="219"/>
      <c r="B371" s="219"/>
      <c r="C371" s="220"/>
    </row>
    <row r="372" spans="1:3">
      <c r="A372" s="219"/>
      <c r="B372" s="219"/>
      <c r="C372" s="220"/>
    </row>
    <row r="373" spans="1:3">
      <c r="A373" s="219"/>
      <c r="B373" s="219"/>
      <c r="C373" s="220"/>
    </row>
    <row r="374" spans="1:3">
      <c r="A374" s="219"/>
      <c r="B374" s="219"/>
      <c r="C374" s="220"/>
    </row>
    <row r="375" spans="1:3">
      <c r="A375" s="219"/>
      <c r="B375" s="219"/>
      <c r="C375" s="220"/>
    </row>
    <row r="376" spans="1:3">
      <c r="A376" s="219"/>
      <c r="B376" s="219"/>
      <c r="C376" s="220"/>
    </row>
    <row r="377" spans="1:3">
      <c r="A377" s="219"/>
      <c r="B377" s="219"/>
      <c r="C377" s="220"/>
    </row>
    <row r="378" spans="1:3">
      <c r="A378" s="219"/>
      <c r="B378" s="219"/>
      <c r="C378" s="220"/>
    </row>
    <row r="379" spans="1:3">
      <c r="A379" s="219"/>
      <c r="B379" s="219"/>
      <c r="C379" s="220"/>
    </row>
    <row r="380" spans="1:3">
      <c r="A380" s="219"/>
      <c r="B380" s="219"/>
      <c r="C380" s="220"/>
    </row>
    <row r="381" spans="1:3">
      <c r="A381" s="219"/>
      <c r="B381" s="219"/>
      <c r="C381" s="220"/>
    </row>
    <row r="382" spans="1:3">
      <c r="A382" s="219"/>
      <c r="B382" s="219"/>
      <c r="C382" s="220"/>
    </row>
    <row r="383" spans="1:3">
      <c r="A383" s="219"/>
      <c r="B383" s="219"/>
      <c r="C383" s="220"/>
    </row>
    <row r="384" spans="1:3">
      <c r="A384" s="219"/>
      <c r="B384" s="219"/>
      <c r="C384" s="220"/>
    </row>
    <row r="385" spans="1:3">
      <c r="A385" s="219"/>
      <c r="B385" s="219"/>
      <c r="C385" s="220"/>
    </row>
    <row r="386" spans="1:3">
      <c r="A386" s="219"/>
      <c r="B386" s="219"/>
      <c r="C386" s="220"/>
    </row>
    <row r="387" spans="1:3">
      <c r="A387" s="219"/>
      <c r="B387" s="219"/>
      <c r="C387" s="220"/>
    </row>
    <row r="388" spans="1:3">
      <c r="A388" s="219"/>
      <c r="B388" s="219"/>
      <c r="C388" s="220"/>
    </row>
    <row r="389" spans="1:3">
      <c r="A389" s="219"/>
      <c r="B389" s="219"/>
      <c r="C389" s="220"/>
    </row>
    <row r="390" spans="1:3">
      <c r="A390" s="219"/>
      <c r="B390" s="219"/>
      <c r="C390" s="220"/>
    </row>
    <row r="391" spans="1:3">
      <c r="A391" s="219"/>
      <c r="B391" s="219"/>
      <c r="C391" s="220"/>
    </row>
    <row r="392" spans="1:3">
      <c r="A392" s="219"/>
      <c r="B392" s="219"/>
      <c r="C392" s="220"/>
    </row>
    <row r="393" spans="1:3">
      <c r="A393" s="219"/>
      <c r="B393" s="219"/>
      <c r="C393" s="220"/>
    </row>
    <row r="394" spans="1:3">
      <c r="A394" s="219"/>
      <c r="B394" s="219"/>
      <c r="C394" s="220"/>
    </row>
    <row r="395" spans="1:3">
      <c r="A395" s="219"/>
      <c r="B395" s="219"/>
      <c r="C395" s="220"/>
    </row>
    <row r="396" spans="1:3">
      <c r="A396" s="219"/>
      <c r="B396" s="219"/>
      <c r="C396" s="220"/>
    </row>
    <row r="397" spans="1:3">
      <c r="A397" s="219"/>
      <c r="B397" s="219"/>
      <c r="C397" s="220"/>
    </row>
    <row r="398" spans="1:3">
      <c r="A398" s="219"/>
      <c r="B398" s="219"/>
      <c r="C398" s="220"/>
    </row>
    <row r="399" spans="1:3">
      <c r="A399" s="219"/>
      <c r="B399" s="219"/>
      <c r="C399" s="220"/>
    </row>
    <row r="400" spans="1:3">
      <c r="A400" s="219"/>
      <c r="B400" s="219"/>
      <c r="C400" s="220"/>
    </row>
    <row r="401" spans="1:3">
      <c r="A401" s="219"/>
      <c r="B401" s="219"/>
      <c r="C401" s="220"/>
    </row>
    <row r="402" spans="1:3">
      <c r="A402" s="219"/>
      <c r="B402" s="219"/>
      <c r="C402" s="220"/>
    </row>
    <row r="403" spans="1:3">
      <c r="A403" s="219"/>
      <c r="B403" s="219"/>
      <c r="C403" s="220"/>
    </row>
    <row r="404" spans="1:3">
      <c r="A404" s="219"/>
      <c r="B404" s="219"/>
      <c r="C404" s="220"/>
    </row>
    <row r="405" spans="1:3">
      <c r="A405" s="219"/>
      <c r="B405" s="219"/>
      <c r="C405" s="220"/>
    </row>
    <row r="406" spans="1:3">
      <c r="A406" s="219"/>
      <c r="B406" s="219"/>
      <c r="C406" s="220"/>
    </row>
    <row r="407" spans="1:3">
      <c r="A407" s="219"/>
      <c r="B407" s="219"/>
      <c r="C407" s="220"/>
    </row>
    <row r="408" spans="1:3">
      <c r="A408" s="219"/>
      <c r="B408" s="219"/>
      <c r="C408" s="220"/>
    </row>
    <row r="409" spans="1:3">
      <c r="A409" s="219"/>
      <c r="B409" s="219"/>
      <c r="C409" s="220"/>
    </row>
    <row r="410" spans="1:3">
      <c r="A410" s="219"/>
      <c r="B410" s="219"/>
      <c r="C410" s="220"/>
    </row>
    <row r="411" spans="1:3">
      <c r="A411" s="219"/>
      <c r="B411" s="219"/>
      <c r="C411" s="220"/>
    </row>
    <row r="412" spans="1:3">
      <c r="A412" s="219"/>
      <c r="B412" s="219"/>
      <c r="C412" s="220"/>
    </row>
    <row r="413" spans="1:3">
      <c r="A413" s="219"/>
      <c r="B413" s="219"/>
      <c r="C413" s="220"/>
    </row>
    <row r="414" spans="1:3">
      <c r="A414" s="219"/>
      <c r="B414" s="219"/>
      <c r="C414" s="220"/>
    </row>
    <row r="415" spans="1:3">
      <c r="A415" s="219"/>
      <c r="B415" s="219"/>
      <c r="C415" s="220"/>
    </row>
    <row r="416" spans="1:3">
      <c r="A416" s="219"/>
      <c r="B416" s="219"/>
      <c r="C416" s="220"/>
    </row>
    <row r="417" spans="1:3">
      <c r="A417" s="219"/>
      <c r="B417" s="219"/>
      <c r="C417" s="220"/>
    </row>
    <row r="418" spans="1:3">
      <c r="A418" s="219"/>
      <c r="B418" s="219"/>
      <c r="C418" s="220"/>
    </row>
    <row r="419" spans="1:3">
      <c r="A419" s="219"/>
      <c r="B419" s="219"/>
      <c r="C419" s="220"/>
    </row>
    <row r="420" spans="1:3">
      <c r="A420" s="219"/>
      <c r="B420" s="219"/>
      <c r="C420" s="220"/>
    </row>
    <row r="421" spans="1:3">
      <c r="A421" s="219"/>
      <c r="B421" s="219"/>
      <c r="C421" s="220"/>
    </row>
    <row r="422" spans="1:3">
      <c r="A422" s="219"/>
      <c r="B422" s="219"/>
      <c r="C422" s="220"/>
    </row>
    <row r="423" spans="1:3">
      <c r="A423" s="219"/>
      <c r="B423" s="219"/>
      <c r="C423" s="220"/>
    </row>
    <row r="424" spans="1:3">
      <c r="A424" s="219"/>
      <c r="B424" s="219"/>
      <c r="C424" s="220"/>
    </row>
    <row r="425" spans="1:3">
      <c r="A425" s="219"/>
      <c r="B425" s="219"/>
      <c r="C425" s="220"/>
    </row>
    <row r="426" spans="1:3">
      <c r="A426" s="219"/>
      <c r="B426" s="219"/>
      <c r="C426" s="220"/>
    </row>
    <row r="427" spans="1:3">
      <c r="A427" s="219"/>
      <c r="B427" s="219"/>
      <c r="C427" s="220"/>
    </row>
    <row r="428" spans="1:3">
      <c r="A428" s="219"/>
      <c r="B428" s="219"/>
      <c r="C428" s="220"/>
    </row>
    <row r="429" spans="1:3">
      <c r="A429" s="219"/>
      <c r="B429" s="219"/>
      <c r="C429" s="220"/>
    </row>
    <row r="430" spans="1:3">
      <c r="A430" s="219"/>
      <c r="B430" s="219"/>
      <c r="C430" s="220"/>
    </row>
    <row r="431" spans="1:3">
      <c r="A431" s="219"/>
      <c r="B431" s="219"/>
      <c r="C431" s="220"/>
    </row>
    <row r="432" spans="1:3">
      <c r="A432" s="219"/>
      <c r="B432" s="219"/>
      <c r="C432" s="220"/>
    </row>
    <row r="433" spans="1:3">
      <c r="A433" s="219"/>
      <c r="B433" s="219"/>
      <c r="C433" s="220"/>
    </row>
    <row r="434" spans="1:3">
      <c r="A434" s="219"/>
      <c r="B434" s="219"/>
      <c r="C434" s="220"/>
    </row>
    <row r="435" spans="1:3">
      <c r="A435" s="219"/>
      <c r="B435" s="219"/>
      <c r="C435" s="220"/>
    </row>
    <row r="436" spans="1:3">
      <c r="A436" s="219"/>
      <c r="B436" s="219"/>
      <c r="C436" s="220"/>
    </row>
    <row r="437" spans="1:3">
      <c r="A437" s="219"/>
      <c r="B437" s="219"/>
      <c r="C437" s="220"/>
    </row>
    <row r="438" spans="1:3">
      <c r="A438" s="219"/>
      <c r="B438" s="219"/>
      <c r="C438" s="220"/>
    </row>
    <row r="439" spans="1:3">
      <c r="A439" s="219"/>
      <c r="B439" s="219"/>
      <c r="C439" s="220"/>
    </row>
    <row r="440" spans="1:3">
      <c r="A440" s="219"/>
      <c r="B440" s="219"/>
      <c r="C440" s="220"/>
    </row>
    <row r="441" spans="1:3">
      <c r="A441" s="219"/>
      <c r="B441" s="219"/>
      <c r="C441" s="220"/>
    </row>
    <row r="442" spans="1:3">
      <c r="A442" s="219"/>
      <c r="B442" s="219"/>
      <c r="C442" s="220"/>
    </row>
    <row r="443" spans="1:3">
      <c r="A443" s="219"/>
      <c r="B443" s="219"/>
      <c r="C443" s="220"/>
    </row>
    <row r="444" spans="1:3">
      <c r="A444" s="219"/>
      <c r="B444" s="219"/>
      <c r="C444" s="220"/>
    </row>
    <row r="445" spans="1:3">
      <c r="A445" s="219"/>
      <c r="B445" s="219"/>
      <c r="C445" s="220"/>
    </row>
    <row r="446" spans="1:3">
      <c r="A446" s="219"/>
      <c r="B446" s="219"/>
      <c r="C446" s="220"/>
    </row>
    <row r="447" spans="1:3">
      <c r="A447" s="219"/>
      <c r="B447" s="219"/>
      <c r="C447" s="220"/>
    </row>
    <row r="448" spans="1:3">
      <c r="A448" s="219"/>
      <c r="B448" s="219"/>
      <c r="C448" s="220"/>
    </row>
    <row r="449" spans="1:3">
      <c r="A449" s="219"/>
      <c r="B449" s="219"/>
      <c r="C449" s="220"/>
    </row>
    <row r="450" spans="1:3">
      <c r="A450" s="219"/>
      <c r="B450" s="219"/>
      <c r="C450" s="220"/>
    </row>
    <row r="451" spans="1:3">
      <c r="A451" s="219"/>
      <c r="B451" s="219"/>
      <c r="C451" s="220"/>
    </row>
    <row r="452" spans="1:3">
      <c r="A452" s="219"/>
      <c r="B452" s="219"/>
      <c r="C452" s="220"/>
    </row>
    <row r="453" spans="1:3">
      <c r="A453" s="219"/>
      <c r="B453" s="219"/>
      <c r="C453" s="220"/>
    </row>
    <row r="454" spans="1:3">
      <c r="A454" s="219"/>
      <c r="B454" s="219"/>
      <c r="C454" s="220"/>
    </row>
    <row r="455" spans="1:3">
      <c r="A455" s="219"/>
      <c r="B455" s="219"/>
      <c r="C455" s="220"/>
    </row>
    <row r="456" spans="1:3">
      <c r="A456" s="219"/>
      <c r="B456" s="219"/>
      <c r="C456" s="220"/>
    </row>
    <row r="457" spans="1:3">
      <c r="A457" s="219"/>
      <c r="B457" s="219"/>
      <c r="C457" s="220"/>
    </row>
    <row r="458" spans="1:3">
      <c r="A458" s="219"/>
      <c r="B458" s="219"/>
      <c r="C458" s="220"/>
    </row>
    <row r="459" spans="1:3">
      <c r="A459" s="219"/>
      <c r="B459" s="219"/>
      <c r="C459" s="220"/>
    </row>
    <row r="460" spans="1:3">
      <c r="A460" s="219"/>
      <c r="B460" s="219"/>
      <c r="C460" s="220"/>
    </row>
    <row r="461" spans="1:3">
      <c r="A461" s="219"/>
      <c r="B461" s="219"/>
      <c r="C461" s="220"/>
    </row>
    <row r="462" spans="1:3">
      <c r="A462" s="219"/>
      <c r="B462" s="219"/>
      <c r="C462" s="220"/>
    </row>
    <row r="463" spans="1:3">
      <c r="A463" s="219"/>
      <c r="B463" s="219"/>
      <c r="C463" s="220"/>
    </row>
    <row r="464" spans="1:3">
      <c r="A464" s="219"/>
      <c r="B464" s="219"/>
      <c r="C464" s="220"/>
    </row>
    <row r="465" spans="1:3">
      <c r="A465" s="219"/>
      <c r="B465" s="219"/>
      <c r="C465" s="220"/>
    </row>
    <row r="466" spans="1:3">
      <c r="A466" s="219"/>
      <c r="B466" s="219"/>
      <c r="C466" s="220"/>
    </row>
    <row r="467" spans="1:3">
      <c r="A467" s="219"/>
      <c r="B467" s="219"/>
      <c r="C467" s="220"/>
    </row>
    <row r="468" spans="1:3">
      <c r="A468" s="219"/>
      <c r="B468" s="219"/>
      <c r="C468" s="220"/>
    </row>
    <row r="469" spans="1:3">
      <c r="A469" s="219"/>
      <c r="B469" s="219"/>
      <c r="C469" s="220"/>
    </row>
    <row r="470" spans="1:3">
      <c r="A470" s="219"/>
      <c r="B470" s="219"/>
      <c r="C470" s="220"/>
    </row>
    <row r="471" spans="1:3">
      <c r="A471" s="219"/>
      <c r="B471" s="219"/>
      <c r="C471" s="220"/>
    </row>
    <row r="472" spans="1:3">
      <c r="A472" s="219"/>
      <c r="B472" s="219"/>
      <c r="C472" s="220"/>
    </row>
    <row r="473" spans="1:3">
      <c r="A473" s="219"/>
      <c r="B473" s="219"/>
      <c r="C473" s="220"/>
    </row>
    <row r="474" spans="1:3">
      <c r="A474" s="219"/>
      <c r="B474" s="219"/>
      <c r="C474" s="220"/>
    </row>
    <row r="475" spans="1:3">
      <c r="A475" s="219"/>
      <c r="B475" s="219"/>
      <c r="C475" s="220"/>
    </row>
    <row r="476" spans="1:3">
      <c r="A476" s="219"/>
      <c r="B476" s="219"/>
      <c r="C476" s="220"/>
    </row>
    <row r="477" spans="1:3">
      <c r="A477" s="219"/>
      <c r="B477" s="219"/>
      <c r="C477" s="220"/>
    </row>
    <row r="478" spans="1:3">
      <c r="A478" s="219"/>
      <c r="B478" s="219"/>
      <c r="C478" s="220"/>
    </row>
    <row r="479" spans="1:3">
      <c r="A479" s="219"/>
      <c r="B479" s="219"/>
      <c r="C479" s="220"/>
    </row>
    <row r="480" spans="1:3">
      <c r="A480" s="219"/>
      <c r="B480" s="219"/>
      <c r="C480" s="220"/>
    </row>
    <row r="481" spans="1:3">
      <c r="A481" s="219"/>
      <c r="B481" s="219"/>
      <c r="C481" s="220"/>
    </row>
    <row r="482" spans="1:3">
      <c r="A482" s="219"/>
      <c r="B482" s="219"/>
      <c r="C482" s="220"/>
    </row>
    <row r="483" spans="1:3">
      <c r="A483" s="219"/>
      <c r="B483" s="219"/>
      <c r="C483" s="220"/>
    </row>
    <row r="484" spans="1:3">
      <c r="A484" s="219"/>
      <c r="B484" s="219"/>
      <c r="C484" s="220"/>
    </row>
    <row r="485" spans="1:3">
      <c r="A485" s="219"/>
      <c r="B485" s="219"/>
      <c r="C485" s="220"/>
    </row>
    <row r="486" spans="1:3">
      <c r="A486" s="219"/>
      <c r="B486" s="219"/>
      <c r="C486" s="220"/>
    </row>
    <row r="487" spans="1:3">
      <c r="A487" s="219"/>
      <c r="B487" s="219"/>
      <c r="C487" s="220"/>
    </row>
    <row r="488" spans="1:3">
      <c r="A488" s="219"/>
      <c r="B488" s="219"/>
      <c r="C488" s="220"/>
    </row>
    <row r="489" spans="1:3">
      <c r="A489" s="219"/>
      <c r="B489" s="219"/>
      <c r="C489" s="220"/>
    </row>
    <row r="490" spans="1:3">
      <c r="A490" s="219"/>
      <c r="B490" s="219"/>
      <c r="C490" s="220"/>
    </row>
    <row r="491" spans="1:3">
      <c r="A491" s="219"/>
      <c r="B491" s="219"/>
      <c r="C491" s="220"/>
    </row>
    <row r="492" spans="1:3">
      <c r="A492" s="219"/>
      <c r="B492" s="219"/>
      <c r="C492" s="220"/>
    </row>
    <row r="493" spans="1:3">
      <c r="A493" s="219"/>
      <c r="B493" s="219"/>
      <c r="C493" s="220"/>
    </row>
    <row r="494" spans="1:3">
      <c r="A494" s="219"/>
      <c r="B494" s="219"/>
      <c r="C494" s="220"/>
    </row>
    <row r="495" spans="1:3">
      <c r="A495" s="219"/>
      <c r="B495" s="219"/>
      <c r="C495" s="220"/>
    </row>
    <row r="496" spans="1:3">
      <c r="A496" s="219"/>
      <c r="B496" s="219"/>
      <c r="C496" s="220"/>
    </row>
    <row r="497" spans="1:3">
      <c r="A497" s="219"/>
      <c r="B497" s="219"/>
      <c r="C497" s="220"/>
    </row>
    <row r="498" spans="1:3">
      <c r="A498" s="219"/>
      <c r="B498" s="219"/>
      <c r="C498" s="220"/>
    </row>
    <row r="499" spans="1:3">
      <c r="A499" s="219"/>
      <c r="B499" s="219"/>
      <c r="C499" s="220"/>
    </row>
    <row r="500" spans="1:3">
      <c r="A500" s="219"/>
      <c r="B500" s="219"/>
      <c r="C500" s="220"/>
    </row>
    <row r="501" spans="1:3">
      <c r="A501" s="219"/>
      <c r="B501" s="219"/>
      <c r="C501" s="220"/>
    </row>
    <row r="502" spans="1:3">
      <c r="A502" s="219"/>
      <c r="B502" s="219"/>
      <c r="C502" s="220"/>
    </row>
    <row r="503" spans="1:3">
      <c r="A503" s="219"/>
      <c r="B503" s="219"/>
      <c r="C503" s="220"/>
    </row>
    <row r="504" spans="1:3">
      <c r="A504" s="219"/>
      <c r="B504" s="219"/>
      <c r="C504" s="220"/>
    </row>
    <row r="505" spans="1:3">
      <c r="A505" s="219"/>
      <c r="B505" s="219"/>
      <c r="C505" s="220"/>
    </row>
    <row r="506" spans="1:3">
      <c r="A506" s="219"/>
      <c r="B506" s="219"/>
      <c r="C506" s="220"/>
    </row>
    <row r="507" spans="1:3">
      <c r="A507" s="219"/>
      <c r="B507" s="219"/>
      <c r="C507" s="220"/>
    </row>
    <row r="508" spans="1:3">
      <c r="A508" s="219"/>
      <c r="B508" s="219"/>
      <c r="C508" s="220"/>
    </row>
    <row r="509" spans="1:3">
      <c r="A509" s="219"/>
      <c r="B509" s="219"/>
      <c r="C509" s="220"/>
    </row>
    <row r="510" spans="1:3">
      <c r="A510" s="219"/>
      <c r="B510" s="219"/>
      <c r="C510" s="220"/>
    </row>
    <row r="511" spans="1:3">
      <c r="A511" s="219"/>
      <c r="B511" s="219"/>
      <c r="C511" s="220"/>
    </row>
    <row r="512" spans="1:3">
      <c r="A512" s="219"/>
      <c r="B512" s="219"/>
      <c r="C512" s="220"/>
    </row>
    <row r="513" spans="1:3">
      <c r="A513" s="219"/>
      <c r="B513" s="219"/>
      <c r="C513" s="220"/>
    </row>
    <row r="514" spans="1:3">
      <c r="A514" s="219"/>
      <c r="B514" s="219"/>
      <c r="C514" s="220"/>
    </row>
    <row r="515" spans="1:3">
      <c r="A515" s="219"/>
      <c r="B515" s="219"/>
      <c r="C515" s="220"/>
    </row>
    <row r="516" spans="1:3">
      <c r="A516" s="219"/>
      <c r="B516" s="219"/>
      <c r="C516" s="220"/>
    </row>
    <row r="517" spans="1:3">
      <c r="A517" s="219"/>
      <c r="B517" s="219"/>
      <c r="C517" s="220"/>
    </row>
    <row r="518" spans="1:3">
      <c r="A518" s="219"/>
      <c r="B518" s="219"/>
      <c r="C518" s="220"/>
    </row>
    <row r="519" spans="1:3">
      <c r="A519" s="219"/>
      <c r="B519" s="219"/>
      <c r="C519" s="220"/>
    </row>
    <row r="520" spans="1:3">
      <c r="A520" s="219"/>
      <c r="B520" s="219"/>
      <c r="C520" s="220"/>
    </row>
    <row r="521" spans="1:3">
      <c r="A521" s="219"/>
      <c r="B521" s="219"/>
      <c r="C521" s="220"/>
    </row>
    <row r="522" spans="1:3">
      <c r="A522" s="219"/>
      <c r="B522" s="219"/>
      <c r="C522" s="220"/>
    </row>
    <row r="523" spans="1:3">
      <c r="A523" s="219"/>
      <c r="B523" s="219"/>
      <c r="C523" s="220"/>
    </row>
    <row r="524" spans="1:3">
      <c r="A524" s="219"/>
      <c r="B524" s="219"/>
      <c r="C524" s="220"/>
    </row>
    <row r="525" spans="1:3">
      <c r="A525" s="219"/>
      <c r="B525" s="219"/>
      <c r="C525" s="220"/>
    </row>
    <row r="526" spans="1:3">
      <c r="A526" s="219"/>
      <c r="B526" s="219"/>
      <c r="C526" s="220"/>
    </row>
    <row r="527" spans="1:3">
      <c r="A527" s="219"/>
      <c r="B527" s="219"/>
      <c r="C527" s="220"/>
    </row>
    <row r="528" spans="1:3">
      <c r="A528" s="219"/>
      <c r="B528" s="219"/>
      <c r="C528" s="220"/>
    </row>
    <row r="529" spans="1:3">
      <c r="A529" s="219"/>
      <c r="B529" s="219"/>
      <c r="C529" s="220"/>
    </row>
    <row r="530" spans="1:3">
      <c r="A530" s="219"/>
      <c r="B530" s="219"/>
      <c r="C530" s="220"/>
    </row>
    <row r="531" spans="1:3">
      <c r="A531" s="219"/>
      <c r="B531" s="219"/>
      <c r="C531" s="220"/>
    </row>
    <row r="532" spans="1:3">
      <c r="A532" s="219"/>
      <c r="B532" s="219"/>
      <c r="C532" s="220"/>
    </row>
    <row r="533" spans="1:3">
      <c r="A533" s="219"/>
      <c r="B533" s="219"/>
      <c r="C533" s="220"/>
    </row>
    <row r="534" spans="1:3">
      <c r="A534" s="219"/>
      <c r="B534" s="219"/>
      <c r="C534" s="220"/>
    </row>
    <row r="535" spans="1:3">
      <c r="A535" s="219"/>
      <c r="B535" s="219"/>
      <c r="C535" s="220"/>
    </row>
    <row r="536" spans="1:3">
      <c r="A536" s="219"/>
      <c r="B536" s="219"/>
      <c r="C536" s="220"/>
    </row>
    <row r="537" spans="1:3">
      <c r="A537" s="219"/>
      <c r="B537" s="219"/>
      <c r="C537" s="220"/>
    </row>
    <row r="538" spans="1:3">
      <c r="A538" s="219"/>
      <c r="B538" s="219"/>
      <c r="C538" s="220"/>
    </row>
    <row r="539" spans="1:3">
      <c r="A539" s="219"/>
      <c r="B539" s="219"/>
      <c r="C539" s="220"/>
    </row>
    <row r="540" spans="1:3">
      <c r="A540" s="219"/>
      <c r="B540" s="219"/>
      <c r="C540" s="220"/>
    </row>
    <row r="541" spans="1:3">
      <c r="A541" s="219"/>
      <c r="B541" s="219"/>
      <c r="C541" s="220"/>
    </row>
    <row r="542" spans="1:3">
      <c r="A542" s="219"/>
      <c r="B542" s="219"/>
      <c r="C542" s="220"/>
    </row>
    <row r="543" spans="1:3">
      <c r="A543" s="219"/>
      <c r="B543" s="219"/>
      <c r="C543" s="220"/>
    </row>
    <row r="544" spans="1:3">
      <c r="A544" s="219"/>
      <c r="B544" s="219"/>
      <c r="C544" s="220"/>
    </row>
    <row r="545" spans="1:3">
      <c r="A545" s="219"/>
      <c r="B545" s="219"/>
      <c r="C545" s="220"/>
    </row>
    <row r="546" spans="1:3">
      <c r="A546" s="219"/>
      <c r="B546" s="219"/>
      <c r="C546" s="220"/>
    </row>
    <row r="547" spans="1:3">
      <c r="A547" s="219"/>
      <c r="B547" s="219"/>
      <c r="C547" s="220"/>
    </row>
    <row r="548" spans="1:3">
      <c r="A548" s="219"/>
      <c r="B548" s="219"/>
      <c r="C548" s="220"/>
    </row>
    <row r="549" spans="1:3">
      <c r="A549" s="219"/>
      <c r="B549" s="219"/>
      <c r="C549" s="220"/>
    </row>
    <row r="550" spans="1:3">
      <c r="A550" s="219"/>
      <c r="B550" s="219"/>
      <c r="C550" s="220"/>
    </row>
    <row r="551" spans="1:3">
      <c r="A551" s="219"/>
      <c r="B551" s="219"/>
      <c r="C551" s="220"/>
    </row>
    <row r="552" spans="1:3">
      <c r="A552" s="219"/>
      <c r="B552" s="219"/>
      <c r="C552" s="220"/>
    </row>
    <row r="553" spans="1:3">
      <c r="A553" s="219"/>
      <c r="B553" s="219"/>
      <c r="C553" s="220"/>
    </row>
    <row r="554" spans="1:3">
      <c r="A554" s="219"/>
      <c r="B554" s="219"/>
      <c r="C554" s="220"/>
    </row>
    <row r="555" spans="1:3">
      <c r="A555" s="219"/>
      <c r="B555" s="219"/>
      <c r="C555" s="220"/>
    </row>
    <row r="556" spans="1:3">
      <c r="A556" s="219"/>
      <c r="B556" s="219"/>
      <c r="C556" s="220"/>
    </row>
    <row r="557" spans="1:3">
      <c r="A557" s="219"/>
      <c r="B557" s="219"/>
      <c r="C557" s="220"/>
    </row>
    <row r="558" spans="1:3">
      <c r="A558" s="219"/>
      <c r="B558" s="219"/>
      <c r="C558" s="220"/>
    </row>
    <row r="559" spans="1:3">
      <c r="A559" s="219"/>
      <c r="B559" s="219"/>
      <c r="C559" s="220"/>
    </row>
    <row r="560" spans="1:3">
      <c r="A560" s="219"/>
      <c r="B560" s="219"/>
      <c r="C560" s="220"/>
    </row>
    <row r="561" spans="1:3">
      <c r="A561" s="219"/>
      <c r="B561" s="219"/>
      <c r="C561" s="220"/>
    </row>
    <row r="562" spans="1:3">
      <c r="A562" s="219"/>
      <c r="B562" s="219"/>
      <c r="C562" s="220"/>
    </row>
    <row r="563" spans="1:3">
      <c r="A563" s="219"/>
      <c r="B563" s="219"/>
      <c r="C563" s="220"/>
    </row>
    <row r="564" spans="1:3">
      <c r="A564" s="219"/>
      <c r="B564" s="219"/>
      <c r="C564" s="220"/>
    </row>
    <row r="565" spans="1:3">
      <c r="A565" s="219"/>
      <c r="B565" s="219"/>
      <c r="C565" s="220"/>
    </row>
    <row r="566" spans="1:3">
      <c r="A566" s="219"/>
      <c r="B566" s="219"/>
      <c r="C566" s="220"/>
    </row>
    <row r="567" spans="1:3">
      <c r="A567" s="219"/>
      <c r="B567" s="219"/>
      <c r="C567" s="220"/>
    </row>
    <row r="568" spans="1:3">
      <c r="A568" s="219"/>
      <c r="B568" s="219"/>
      <c r="C568" s="220"/>
    </row>
    <row r="569" spans="1:3">
      <c r="A569" s="219"/>
      <c r="B569" s="219"/>
      <c r="C569" s="220"/>
    </row>
    <row r="570" spans="1:3">
      <c r="A570" s="219"/>
      <c r="B570" s="219"/>
      <c r="C570" s="220"/>
    </row>
    <row r="571" spans="1:3">
      <c r="A571" s="219"/>
      <c r="B571" s="219"/>
      <c r="C571" s="220"/>
    </row>
    <row r="572" spans="1:3">
      <c r="A572" s="219"/>
      <c r="B572" s="219"/>
      <c r="C572" s="220"/>
    </row>
    <row r="573" spans="1:3">
      <c r="A573" s="219"/>
      <c r="B573" s="219"/>
      <c r="C573" s="220"/>
    </row>
    <row r="574" spans="1:3">
      <c r="A574" s="219"/>
      <c r="B574" s="219"/>
      <c r="C574" s="220"/>
    </row>
    <row r="575" spans="1:3">
      <c r="A575" s="219"/>
      <c r="B575" s="219"/>
      <c r="C575" s="220"/>
    </row>
    <row r="576" spans="1:3">
      <c r="A576" s="219"/>
      <c r="B576" s="219"/>
      <c r="C576" s="220"/>
    </row>
    <row r="577" spans="1:3">
      <c r="A577" s="219"/>
      <c r="B577" s="219"/>
      <c r="C577" s="220"/>
    </row>
    <row r="578" spans="1:3">
      <c r="A578" s="219"/>
      <c r="B578" s="219"/>
      <c r="C578" s="220"/>
    </row>
    <row r="579" spans="1:3">
      <c r="A579" s="219"/>
      <c r="B579" s="219"/>
      <c r="C579" s="220"/>
    </row>
    <row r="580" spans="1:3">
      <c r="A580" s="219"/>
      <c r="B580" s="219"/>
      <c r="C580" s="220"/>
    </row>
    <row r="581" spans="1:3">
      <c r="A581" s="219"/>
      <c r="B581" s="219"/>
      <c r="C581" s="220"/>
    </row>
    <row r="582" spans="1:3">
      <c r="A582" s="219"/>
      <c r="B582" s="219"/>
      <c r="C582" s="220"/>
    </row>
    <row r="583" spans="1:3">
      <c r="A583" s="219"/>
      <c r="B583" s="219"/>
      <c r="C583" s="220"/>
    </row>
    <row r="584" spans="1:3">
      <c r="A584" s="219"/>
      <c r="B584" s="219"/>
      <c r="C584" s="220"/>
    </row>
    <row r="585" spans="1:3">
      <c r="A585" s="219"/>
      <c r="B585" s="219"/>
      <c r="C585" s="220"/>
    </row>
    <row r="586" spans="1:3">
      <c r="A586" s="219"/>
      <c r="B586" s="219"/>
      <c r="C586" s="220"/>
    </row>
    <row r="587" spans="1:3">
      <c r="A587" s="219"/>
      <c r="B587" s="219"/>
      <c r="C587" s="220"/>
    </row>
    <row r="588" spans="1:3">
      <c r="A588" s="219"/>
      <c r="B588" s="219"/>
      <c r="C588" s="220"/>
    </row>
    <row r="589" spans="1:3">
      <c r="A589" s="219"/>
      <c r="B589" s="219"/>
      <c r="C589" s="220"/>
    </row>
    <row r="590" spans="1:3">
      <c r="A590" s="219"/>
      <c r="B590" s="219"/>
      <c r="C590" s="220"/>
    </row>
    <row r="591" spans="1:3">
      <c r="A591" s="219"/>
      <c r="B591" s="219"/>
      <c r="C591" s="220"/>
    </row>
    <row r="592" spans="1:3">
      <c r="A592" s="219"/>
      <c r="B592" s="219"/>
      <c r="C592" s="220"/>
    </row>
    <row r="593" spans="1:3">
      <c r="A593" s="219"/>
      <c r="B593" s="219"/>
      <c r="C593" s="220"/>
    </row>
    <row r="594" spans="1:3">
      <c r="A594" s="219"/>
      <c r="B594" s="219"/>
      <c r="C594" s="220"/>
    </row>
    <row r="595" spans="1:3">
      <c r="A595" s="219"/>
      <c r="B595" s="219"/>
      <c r="C595" s="220"/>
    </row>
    <row r="596" spans="1:3">
      <c r="A596" s="219"/>
      <c r="B596" s="219"/>
      <c r="C596" s="220"/>
    </row>
    <row r="597" spans="1:3">
      <c r="A597" s="219"/>
      <c r="B597" s="219"/>
      <c r="C597" s="220"/>
    </row>
    <row r="598" spans="1:3">
      <c r="A598" s="219"/>
      <c r="B598" s="219"/>
      <c r="C598" s="220"/>
    </row>
    <row r="599" spans="1:3">
      <c r="A599" s="219"/>
      <c r="B599" s="219"/>
      <c r="C599" s="220"/>
    </row>
    <row r="600" spans="1:3">
      <c r="A600" s="219"/>
      <c r="B600" s="219"/>
      <c r="C600" s="220"/>
    </row>
    <row r="601" spans="1:3">
      <c r="A601" s="219"/>
      <c r="B601" s="219"/>
      <c r="C601" s="220"/>
    </row>
    <row r="602" spans="1:3">
      <c r="A602" s="219"/>
      <c r="B602" s="219"/>
      <c r="C602" s="220"/>
    </row>
    <row r="603" spans="1:3">
      <c r="A603" s="219"/>
      <c r="B603" s="219"/>
      <c r="C603" s="220"/>
    </row>
    <row r="604" spans="1:3">
      <c r="A604" s="219"/>
      <c r="B604" s="219"/>
      <c r="C604" s="220"/>
    </row>
    <row r="605" spans="1:3">
      <c r="A605" s="219"/>
      <c r="B605" s="219"/>
      <c r="C605" s="220"/>
    </row>
    <row r="606" spans="1:3">
      <c r="A606" s="219"/>
      <c r="B606" s="219"/>
      <c r="C606" s="220"/>
    </row>
    <row r="607" spans="1:3">
      <c r="A607" s="219"/>
      <c r="B607" s="219"/>
      <c r="C607" s="220"/>
    </row>
    <row r="608" spans="1:3">
      <c r="A608" s="219"/>
      <c r="B608" s="219"/>
      <c r="C608" s="220"/>
    </row>
    <row r="609" spans="1:3">
      <c r="A609" s="219"/>
      <c r="B609" s="219"/>
      <c r="C609" s="220"/>
    </row>
    <row r="610" spans="1:3">
      <c r="A610" s="219"/>
      <c r="B610" s="219"/>
      <c r="C610" s="220"/>
    </row>
    <row r="611" spans="1:3">
      <c r="A611" s="219"/>
      <c r="B611" s="219"/>
      <c r="C611" s="220"/>
    </row>
    <row r="612" spans="1:3">
      <c r="A612" s="219"/>
      <c r="B612" s="219"/>
      <c r="C612" s="220"/>
    </row>
    <row r="613" spans="1:3">
      <c r="A613" s="219"/>
      <c r="B613" s="219"/>
      <c r="C613" s="220"/>
    </row>
    <row r="614" spans="1:3">
      <c r="A614" s="219"/>
      <c r="B614" s="219"/>
      <c r="C614" s="220"/>
    </row>
    <row r="615" spans="1:3">
      <c r="A615" s="219"/>
      <c r="B615" s="219"/>
      <c r="C615" s="220"/>
    </row>
    <row r="616" spans="1:3">
      <c r="A616" s="219"/>
      <c r="B616" s="219"/>
      <c r="C616" s="220"/>
    </row>
    <row r="617" spans="1:3">
      <c r="A617" s="219"/>
      <c r="B617" s="219"/>
      <c r="C617" s="220"/>
    </row>
    <row r="618" spans="1:3">
      <c r="A618" s="219"/>
      <c r="B618" s="219"/>
      <c r="C618" s="220"/>
    </row>
    <row r="619" spans="1:3">
      <c r="A619" s="219"/>
      <c r="B619" s="219"/>
      <c r="C619" s="220"/>
    </row>
    <row r="620" spans="1:3">
      <c r="A620" s="219"/>
      <c r="B620" s="219"/>
      <c r="C620" s="220"/>
    </row>
    <row r="621" spans="1:3">
      <c r="A621" s="219"/>
      <c r="B621" s="219"/>
      <c r="C621" s="220"/>
    </row>
    <row r="622" spans="1:3">
      <c r="A622" s="219"/>
      <c r="B622" s="219"/>
      <c r="C622" s="220"/>
    </row>
    <row r="623" spans="1:3">
      <c r="A623" s="219"/>
      <c r="B623" s="219"/>
      <c r="C623" s="220"/>
    </row>
    <row r="624" spans="1:3">
      <c r="A624" s="219"/>
      <c r="B624" s="219"/>
      <c r="C624" s="220"/>
    </row>
    <row r="625" spans="1:3">
      <c r="A625" s="219"/>
      <c r="B625" s="219"/>
      <c r="C625" s="220"/>
    </row>
    <row r="626" spans="1:3">
      <c r="A626" s="219"/>
      <c r="B626" s="219"/>
      <c r="C626" s="220"/>
    </row>
    <row r="627" spans="1:3">
      <c r="A627" s="219"/>
      <c r="B627" s="219"/>
      <c r="C627" s="220"/>
    </row>
    <row r="628" spans="1:3">
      <c r="A628" s="219"/>
      <c r="B628" s="219"/>
      <c r="C628" s="220"/>
    </row>
    <row r="629" spans="1:3">
      <c r="A629" s="219"/>
      <c r="B629" s="219"/>
      <c r="C629" s="220"/>
    </row>
    <row r="630" spans="1:3">
      <c r="A630" s="219"/>
      <c r="B630" s="219"/>
      <c r="C630" s="220"/>
    </row>
    <row r="631" spans="1:3">
      <c r="A631" s="219"/>
      <c r="B631" s="219"/>
      <c r="C631" s="220"/>
    </row>
    <row r="632" spans="1:3">
      <c r="A632" s="219"/>
      <c r="B632" s="219"/>
      <c r="C632" s="220"/>
    </row>
    <row r="633" spans="1:3">
      <c r="A633" s="219"/>
      <c r="B633" s="219"/>
      <c r="C633" s="220"/>
    </row>
    <row r="634" spans="1:3">
      <c r="A634" s="219"/>
      <c r="B634" s="219"/>
      <c r="C634" s="220"/>
    </row>
    <row r="635" spans="1:3">
      <c r="A635" s="219"/>
      <c r="B635" s="219"/>
      <c r="C635" s="220"/>
    </row>
    <row r="636" spans="1:3">
      <c r="A636" s="219"/>
      <c r="B636" s="219"/>
      <c r="C636" s="220"/>
    </row>
    <row r="637" spans="1:3">
      <c r="A637" s="219"/>
      <c r="B637" s="219"/>
      <c r="C637" s="220"/>
    </row>
    <row r="638" spans="1:3">
      <c r="A638" s="219"/>
      <c r="B638" s="219"/>
      <c r="C638" s="220"/>
    </row>
    <row r="639" spans="1:3">
      <c r="A639" s="219"/>
      <c r="B639" s="219"/>
      <c r="C639" s="220"/>
    </row>
    <row r="640" spans="1:3">
      <c r="A640" s="219"/>
      <c r="B640" s="219"/>
      <c r="C640" s="220"/>
    </row>
    <row r="641" spans="1:3">
      <c r="A641" s="219"/>
      <c r="B641" s="219"/>
      <c r="C641" s="220"/>
    </row>
    <row r="642" spans="1:3">
      <c r="A642" s="219"/>
      <c r="B642" s="219"/>
      <c r="C642" s="220"/>
    </row>
    <row r="643" spans="1:3">
      <c r="A643" s="219"/>
      <c r="B643" s="219"/>
      <c r="C643" s="220"/>
    </row>
    <row r="644" spans="1:3">
      <c r="A644" s="219"/>
      <c r="B644" s="219"/>
      <c r="C644" s="220"/>
    </row>
    <row r="645" spans="1:3">
      <c r="A645" s="219"/>
      <c r="B645" s="219"/>
      <c r="C645" s="220"/>
    </row>
    <row r="646" spans="1:3">
      <c r="A646" s="219"/>
      <c r="B646" s="219"/>
      <c r="C646" s="220"/>
    </row>
    <row r="647" spans="1:3">
      <c r="A647" s="219"/>
      <c r="B647" s="219"/>
      <c r="C647" s="220"/>
    </row>
    <row r="648" spans="1:3">
      <c r="A648" s="219"/>
      <c r="B648" s="219"/>
      <c r="C648" s="220"/>
    </row>
    <row r="649" spans="1:3">
      <c r="A649" s="219"/>
      <c r="B649" s="219"/>
      <c r="C649" s="220"/>
    </row>
    <row r="650" spans="1:3">
      <c r="A650" s="219"/>
      <c r="B650" s="219"/>
      <c r="C650" s="220"/>
    </row>
    <row r="651" spans="1:3">
      <c r="A651" s="219"/>
      <c r="B651" s="219"/>
      <c r="C651" s="220"/>
    </row>
    <row r="652" spans="1:3">
      <c r="A652" s="219"/>
      <c r="B652" s="219"/>
      <c r="C652" s="220"/>
    </row>
    <row r="653" spans="1:3">
      <c r="A653" s="219"/>
      <c r="B653" s="219"/>
      <c r="C653" s="220"/>
    </row>
    <row r="654" spans="1:3">
      <c r="A654" s="219"/>
      <c r="B654" s="219"/>
      <c r="C654" s="220"/>
    </row>
    <row r="655" spans="1:3">
      <c r="A655" s="219"/>
      <c r="B655" s="219"/>
      <c r="C655" s="220"/>
    </row>
    <row r="656" spans="1:3">
      <c r="A656" s="219"/>
      <c r="B656" s="219"/>
      <c r="C656" s="220"/>
    </row>
    <row r="657" spans="1:3">
      <c r="A657" s="219"/>
      <c r="B657" s="219"/>
      <c r="C657" s="220"/>
    </row>
    <row r="658" spans="1:3">
      <c r="A658" s="219"/>
      <c r="B658" s="219"/>
      <c r="C658" s="220"/>
    </row>
    <row r="659" spans="1:3">
      <c r="A659" s="219"/>
      <c r="B659" s="219"/>
      <c r="C659" s="220"/>
    </row>
    <row r="660" spans="1:3">
      <c r="A660" s="219"/>
      <c r="B660" s="219"/>
      <c r="C660" s="220"/>
    </row>
    <row r="661" spans="1:3">
      <c r="A661" s="219"/>
      <c r="B661" s="219"/>
      <c r="C661" s="220"/>
    </row>
    <row r="662" spans="1:3">
      <c r="A662" s="219"/>
      <c r="B662" s="219"/>
      <c r="C662" s="220"/>
    </row>
    <row r="663" spans="1:3">
      <c r="A663" s="219"/>
      <c r="B663" s="219"/>
      <c r="C663" s="220"/>
    </row>
    <row r="664" spans="1:3">
      <c r="A664" s="219"/>
      <c r="B664" s="219"/>
      <c r="C664" s="220"/>
    </row>
    <row r="665" spans="1:3">
      <c r="A665" s="219"/>
      <c r="B665" s="219"/>
      <c r="C665" s="220"/>
    </row>
    <row r="666" spans="1:3">
      <c r="A666" s="219"/>
      <c r="B666" s="219"/>
      <c r="C666" s="220"/>
    </row>
    <row r="667" spans="1:3">
      <c r="A667" s="219"/>
      <c r="B667" s="219"/>
      <c r="C667" s="220"/>
    </row>
    <row r="668" spans="1:3">
      <c r="A668" s="219"/>
      <c r="B668" s="219"/>
      <c r="C668" s="220"/>
    </row>
    <row r="669" spans="1:3">
      <c r="A669" s="219"/>
      <c r="B669" s="219"/>
      <c r="C669" s="220"/>
    </row>
    <row r="670" spans="1:3">
      <c r="A670" s="219"/>
      <c r="B670" s="219"/>
      <c r="C670" s="220"/>
    </row>
    <row r="671" spans="1:3">
      <c r="A671" s="219"/>
      <c r="B671" s="219"/>
      <c r="C671" s="220"/>
    </row>
    <row r="672" spans="1:3">
      <c r="A672" s="219"/>
      <c r="B672" s="219"/>
      <c r="C672" s="220"/>
    </row>
    <row r="673" spans="1:3">
      <c r="A673" s="219"/>
      <c r="B673" s="219"/>
      <c r="C673" s="220"/>
    </row>
    <row r="674" spans="1:3">
      <c r="A674" s="219"/>
      <c r="B674" s="219"/>
      <c r="C674" s="220"/>
    </row>
    <row r="675" spans="1:3">
      <c r="A675" s="219"/>
      <c r="B675" s="219"/>
      <c r="C675" s="220"/>
    </row>
    <row r="676" spans="1:3">
      <c r="A676" s="219"/>
      <c r="B676" s="219"/>
      <c r="C676" s="220"/>
    </row>
    <row r="677" spans="1:3">
      <c r="A677" s="219"/>
      <c r="B677" s="219"/>
      <c r="C677" s="220"/>
    </row>
    <row r="678" spans="1:3">
      <c r="A678" s="219"/>
      <c r="B678" s="219"/>
      <c r="C678" s="220"/>
    </row>
    <row r="679" spans="1:3">
      <c r="A679" s="219"/>
      <c r="B679" s="219"/>
      <c r="C679" s="220"/>
    </row>
    <row r="680" spans="1:3">
      <c r="A680" s="219"/>
      <c r="B680" s="219"/>
      <c r="C680" s="220"/>
    </row>
    <row r="681" spans="1:3">
      <c r="A681" s="219"/>
      <c r="B681" s="219"/>
      <c r="C681" s="220"/>
    </row>
    <row r="682" spans="1:3">
      <c r="A682" s="219"/>
      <c r="B682" s="219"/>
      <c r="C682" s="220"/>
    </row>
    <row r="683" spans="1:3">
      <c r="A683" s="219"/>
      <c r="B683" s="219"/>
      <c r="C683" s="220"/>
    </row>
    <row r="684" spans="1:3">
      <c r="A684" s="219"/>
      <c r="B684" s="219"/>
      <c r="C684" s="220"/>
    </row>
    <row r="685" spans="1:3">
      <c r="A685" s="219"/>
      <c r="B685" s="219"/>
      <c r="C685" s="220"/>
    </row>
    <row r="686" spans="1:3">
      <c r="A686" s="219"/>
      <c r="B686" s="219"/>
      <c r="C686" s="220"/>
    </row>
    <row r="687" spans="1:3">
      <c r="A687" s="219"/>
      <c r="B687" s="219"/>
      <c r="C687" s="220"/>
    </row>
    <row r="688" spans="1:3">
      <c r="A688" s="219"/>
      <c r="B688" s="219"/>
      <c r="C688" s="220"/>
    </row>
    <row r="689" spans="1:3">
      <c r="A689" s="219"/>
      <c r="B689" s="219"/>
      <c r="C689" s="220"/>
    </row>
    <row r="690" spans="1:3">
      <c r="A690" s="219"/>
      <c r="B690" s="219"/>
      <c r="C690" s="220"/>
    </row>
    <row r="691" spans="1:3">
      <c r="A691" s="219"/>
      <c r="B691" s="219"/>
      <c r="C691" s="220"/>
    </row>
    <row r="692" spans="1:3">
      <c r="A692" s="219"/>
      <c r="B692" s="219"/>
      <c r="C692" s="220"/>
    </row>
    <row r="693" spans="1:3">
      <c r="A693" s="219"/>
      <c r="B693" s="219"/>
      <c r="C693" s="220"/>
    </row>
    <row r="694" spans="1:3">
      <c r="A694" s="219"/>
      <c r="B694" s="219"/>
      <c r="C694" s="220"/>
    </row>
    <row r="695" spans="1:3">
      <c r="A695" s="219"/>
      <c r="B695" s="219"/>
      <c r="C695" s="220"/>
    </row>
    <row r="696" spans="1:3">
      <c r="A696" s="219"/>
      <c r="B696" s="219"/>
      <c r="C696" s="220"/>
    </row>
    <row r="697" spans="1:3">
      <c r="A697" s="219"/>
      <c r="B697" s="219"/>
      <c r="C697" s="220"/>
    </row>
    <row r="698" spans="1:3">
      <c r="A698" s="219"/>
      <c r="B698" s="219"/>
      <c r="C698" s="220"/>
    </row>
    <row r="699" spans="1:3">
      <c r="A699" s="219"/>
      <c r="B699" s="219"/>
      <c r="C699" s="220"/>
    </row>
    <row r="700" spans="1:3">
      <c r="A700" s="219"/>
      <c r="B700" s="219"/>
      <c r="C700" s="220"/>
    </row>
    <row r="701" spans="1:3">
      <c r="A701" s="219"/>
      <c r="B701" s="219"/>
      <c r="C701" s="220"/>
    </row>
    <row r="702" spans="1:3">
      <c r="A702" s="219"/>
      <c r="B702" s="219"/>
      <c r="C702" s="220"/>
    </row>
    <row r="703" spans="1:3">
      <c r="A703" s="219"/>
      <c r="B703" s="219"/>
      <c r="C703" s="220"/>
    </row>
    <row r="704" spans="1:3">
      <c r="A704" s="219"/>
      <c r="B704" s="219"/>
      <c r="C704" s="220"/>
    </row>
    <row r="705" spans="1:3">
      <c r="A705" s="219"/>
      <c r="B705" s="219"/>
      <c r="C705" s="220"/>
    </row>
    <row r="706" spans="1:3">
      <c r="A706" s="219"/>
      <c r="B706" s="219"/>
      <c r="C706" s="220"/>
    </row>
    <row r="707" spans="1:3">
      <c r="A707" s="219"/>
      <c r="B707" s="219"/>
      <c r="C707" s="220"/>
    </row>
    <row r="708" spans="1:3">
      <c r="A708" s="219"/>
      <c r="B708" s="219"/>
      <c r="C708" s="220"/>
    </row>
    <row r="709" spans="1:3">
      <c r="A709" s="219"/>
      <c r="B709" s="219"/>
      <c r="C709" s="220"/>
    </row>
    <row r="710" spans="1:3">
      <c r="A710" s="219"/>
      <c r="B710" s="219"/>
      <c r="C710" s="220"/>
    </row>
    <row r="711" spans="1:3">
      <c r="A711" s="219"/>
      <c r="B711" s="219"/>
      <c r="C711" s="220"/>
    </row>
    <row r="712" spans="1:3">
      <c r="A712" s="219"/>
      <c r="B712" s="219"/>
      <c r="C712" s="220"/>
    </row>
    <row r="713" spans="1:3">
      <c r="A713" s="219"/>
      <c r="B713" s="219"/>
      <c r="C713" s="220"/>
    </row>
    <row r="714" spans="1:3">
      <c r="A714" s="219"/>
      <c r="B714" s="219"/>
      <c r="C714" s="220"/>
    </row>
    <row r="715" spans="1:3">
      <c r="A715" s="219"/>
      <c r="B715" s="219"/>
      <c r="C715" s="220"/>
    </row>
    <row r="716" spans="1:3">
      <c r="A716" s="219"/>
      <c r="B716" s="219"/>
      <c r="C716" s="220"/>
    </row>
    <row r="717" spans="1:3">
      <c r="A717" s="219"/>
      <c r="B717" s="219"/>
      <c r="C717" s="220"/>
    </row>
    <row r="718" spans="1:3">
      <c r="A718" s="219"/>
      <c r="B718" s="219"/>
      <c r="C718" s="220"/>
    </row>
    <row r="719" spans="1:3">
      <c r="A719" s="219"/>
      <c r="B719" s="219"/>
      <c r="C719" s="220"/>
    </row>
    <row r="720" spans="1:3">
      <c r="A720" s="219"/>
      <c r="B720" s="219"/>
      <c r="C720" s="220"/>
    </row>
    <row r="721" spans="1:3">
      <c r="A721" s="219"/>
      <c r="B721" s="219"/>
      <c r="C721" s="220"/>
    </row>
    <row r="722" spans="1:3">
      <c r="A722" s="219"/>
      <c r="B722" s="219"/>
      <c r="C722" s="220"/>
    </row>
    <row r="723" spans="1:3">
      <c r="A723" s="219"/>
      <c r="B723" s="219"/>
      <c r="C723" s="220"/>
    </row>
    <row r="724" spans="1:3">
      <c r="A724" s="219"/>
      <c r="B724" s="219"/>
      <c r="C724" s="220"/>
    </row>
    <row r="725" spans="1:3">
      <c r="A725" s="219"/>
      <c r="B725" s="219"/>
      <c r="C725" s="220"/>
    </row>
    <row r="726" spans="1:3">
      <c r="A726" s="219"/>
      <c r="B726" s="219"/>
      <c r="C726" s="220"/>
    </row>
    <row r="727" spans="1:3">
      <c r="A727" s="219"/>
      <c r="B727" s="219"/>
      <c r="C727" s="220"/>
    </row>
    <row r="728" spans="1:3">
      <c r="A728" s="219"/>
      <c r="B728" s="219"/>
      <c r="C728" s="220"/>
    </row>
    <row r="729" spans="1:3">
      <c r="A729" s="219"/>
      <c r="B729" s="219"/>
      <c r="C729" s="220"/>
    </row>
    <row r="730" spans="1:3">
      <c r="A730" s="219"/>
      <c r="B730" s="219"/>
      <c r="C730" s="220"/>
    </row>
    <row r="731" spans="1:3">
      <c r="A731" s="219"/>
      <c r="B731" s="219"/>
      <c r="C731" s="220"/>
    </row>
    <row r="732" spans="1:3">
      <c r="A732" s="219"/>
      <c r="B732" s="219"/>
      <c r="C732" s="220"/>
    </row>
    <row r="733" spans="1:3">
      <c r="A733" s="219"/>
      <c r="B733" s="219"/>
      <c r="C733" s="220"/>
    </row>
    <row r="734" spans="1:3">
      <c r="A734" s="219"/>
      <c r="B734" s="219"/>
      <c r="C734" s="220"/>
    </row>
    <row r="735" spans="1:3">
      <c r="A735" s="219"/>
      <c r="B735" s="219"/>
      <c r="C735" s="220"/>
    </row>
    <row r="736" spans="1:3">
      <c r="A736" s="219"/>
      <c r="B736" s="219"/>
      <c r="C736" s="220"/>
    </row>
    <row r="737" spans="1:3">
      <c r="A737" s="219"/>
      <c r="B737" s="219"/>
      <c r="C737" s="220"/>
    </row>
    <row r="738" spans="1:3">
      <c r="A738" s="219"/>
      <c r="B738" s="219"/>
      <c r="C738" s="220"/>
    </row>
    <row r="739" spans="1:3">
      <c r="A739" s="219"/>
      <c r="B739" s="219"/>
      <c r="C739" s="220"/>
    </row>
    <row r="740" spans="1:3">
      <c r="A740" s="219"/>
      <c r="B740" s="219"/>
      <c r="C740" s="220"/>
    </row>
    <row r="741" spans="1:3">
      <c r="A741" s="219"/>
      <c r="B741" s="219"/>
      <c r="C741" s="220"/>
    </row>
    <row r="742" spans="1:3">
      <c r="A742" s="219"/>
      <c r="B742" s="219"/>
      <c r="C742" s="220"/>
    </row>
    <row r="743" spans="1:3">
      <c r="A743" s="219"/>
      <c r="B743" s="219"/>
      <c r="C743" s="220"/>
    </row>
    <row r="744" spans="1:3">
      <c r="A744" s="219"/>
      <c r="B744" s="219"/>
      <c r="C744" s="220"/>
    </row>
    <row r="745" spans="1:3">
      <c r="A745" s="219"/>
      <c r="B745" s="219"/>
      <c r="C745" s="220"/>
    </row>
    <row r="746" spans="1:3">
      <c r="A746" s="219"/>
      <c r="B746" s="219"/>
      <c r="C746" s="220"/>
    </row>
    <row r="747" spans="1:3">
      <c r="A747" s="219"/>
      <c r="B747" s="219"/>
      <c r="C747" s="220"/>
    </row>
    <row r="748" spans="1:3">
      <c r="A748" s="219"/>
      <c r="B748" s="219"/>
      <c r="C748" s="220"/>
    </row>
    <row r="749" spans="1:3">
      <c r="A749" s="219"/>
      <c r="B749" s="219"/>
      <c r="C749" s="220"/>
    </row>
    <row r="750" spans="1:3">
      <c r="A750" s="219"/>
      <c r="B750" s="219"/>
      <c r="C750" s="220"/>
    </row>
    <row r="751" spans="1:3">
      <c r="A751" s="219"/>
      <c r="B751" s="219"/>
      <c r="C751" s="220"/>
    </row>
    <row r="752" spans="1:3">
      <c r="A752" s="219"/>
      <c r="B752" s="219"/>
      <c r="C752" s="220"/>
    </row>
    <row r="753" spans="1:3">
      <c r="A753" s="219"/>
      <c r="B753" s="219"/>
      <c r="C753" s="220"/>
    </row>
    <row r="754" spans="1:3">
      <c r="A754" s="219"/>
      <c r="B754" s="219"/>
      <c r="C754" s="220"/>
    </row>
    <row r="755" spans="1:3">
      <c r="A755" s="219"/>
      <c r="B755" s="219"/>
      <c r="C755" s="220"/>
    </row>
    <row r="756" spans="1:3">
      <c r="A756" s="219"/>
      <c r="B756" s="219"/>
      <c r="C756" s="220"/>
    </row>
    <row r="757" spans="1:3">
      <c r="A757" s="219"/>
      <c r="B757" s="219"/>
      <c r="C757" s="220"/>
    </row>
    <row r="758" spans="1:3">
      <c r="A758" s="219"/>
      <c r="B758" s="219"/>
      <c r="C758" s="220"/>
    </row>
    <row r="759" spans="1:3">
      <c r="A759" s="219"/>
      <c r="B759" s="219"/>
      <c r="C759" s="220"/>
    </row>
    <row r="760" spans="1:3">
      <c r="A760" s="219"/>
      <c r="B760" s="219"/>
      <c r="C760" s="220"/>
    </row>
    <row r="761" spans="1:3">
      <c r="A761" s="219"/>
      <c r="B761" s="219"/>
      <c r="C761" s="220"/>
    </row>
    <row r="762" spans="1:3">
      <c r="A762" s="219"/>
      <c r="B762" s="219"/>
      <c r="C762" s="220"/>
    </row>
    <row r="763" spans="1:3">
      <c r="A763" s="219"/>
      <c r="B763" s="219"/>
      <c r="C763" s="220"/>
    </row>
    <row r="764" spans="1:3">
      <c r="A764" s="219"/>
      <c r="B764" s="219"/>
      <c r="C764" s="220"/>
    </row>
    <row r="765" spans="1:3">
      <c r="A765" s="219"/>
      <c r="B765" s="219"/>
      <c r="C765" s="220"/>
    </row>
    <row r="766" spans="1:3">
      <c r="A766" s="219"/>
      <c r="B766" s="219"/>
      <c r="C766" s="220"/>
    </row>
    <row r="767" spans="1:3">
      <c r="A767" s="219"/>
      <c r="B767" s="219"/>
      <c r="C767" s="220"/>
    </row>
    <row r="768" spans="1:3">
      <c r="A768" s="219"/>
      <c r="B768" s="219"/>
      <c r="C768" s="220"/>
    </row>
    <row r="769" spans="1:3">
      <c r="A769" s="219"/>
      <c r="B769" s="219"/>
      <c r="C769" s="220"/>
    </row>
    <row r="770" spans="1:3">
      <c r="A770" s="219"/>
      <c r="B770" s="219"/>
      <c r="C770" s="220"/>
    </row>
    <row r="771" spans="1:3">
      <c r="A771" s="219"/>
      <c r="B771" s="219"/>
      <c r="C771" s="220"/>
    </row>
    <row r="772" spans="1:3">
      <c r="A772" s="219"/>
      <c r="B772" s="219"/>
      <c r="C772" s="220"/>
    </row>
    <row r="773" spans="1:3">
      <c r="A773" s="219"/>
      <c r="B773" s="219"/>
      <c r="C773" s="220"/>
    </row>
    <row r="774" spans="1:3">
      <c r="A774" s="219"/>
      <c r="B774" s="219"/>
      <c r="C774" s="220"/>
    </row>
    <row r="775" spans="1:3">
      <c r="A775" s="219"/>
      <c r="B775" s="219"/>
      <c r="C775" s="220"/>
    </row>
    <row r="776" spans="1:3">
      <c r="A776" s="219"/>
      <c r="B776" s="219"/>
      <c r="C776" s="220"/>
    </row>
    <row r="777" spans="1:3">
      <c r="A777" s="219"/>
      <c r="B777" s="219"/>
      <c r="C777" s="220"/>
    </row>
    <row r="778" spans="1:3">
      <c r="A778" s="219"/>
      <c r="B778" s="219"/>
      <c r="C778" s="220"/>
    </row>
    <row r="779" spans="1:3">
      <c r="A779" s="219"/>
      <c r="B779" s="219"/>
      <c r="C779" s="220"/>
    </row>
    <row r="780" spans="1:3">
      <c r="A780" s="219"/>
      <c r="B780" s="219"/>
      <c r="C780" s="220"/>
    </row>
    <row r="781" spans="1:3">
      <c r="A781" s="219"/>
      <c r="B781" s="219"/>
      <c r="C781" s="220"/>
    </row>
    <row r="782" spans="1:3">
      <c r="A782" s="219"/>
      <c r="B782" s="219"/>
      <c r="C782" s="220"/>
    </row>
    <row r="783" spans="1:3">
      <c r="A783" s="219"/>
      <c r="B783" s="219"/>
      <c r="C783" s="220"/>
    </row>
    <row r="784" spans="1:3">
      <c r="A784" s="219"/>
      <c r="B784" s="219"/>
      <c r="C784" s="220"/>
    </row>
    <row r="785" spans="1:3">
      <c r="A785" s="219"/>
      <c r="B785" s="219"/>
      <c r="C785" s="220"/>
    </row>
    <row r="786" spans="1:3">
      <c r="A786" s="219"/>
      <c r="B786" s="219"/>
      <c r="C786" s="220"/>
    </row>
    <row r="787" spans="1:3">
      <c r="A787" s="219"/>
      <c r="B787" s="219"/>
      <c r="C787" s="220"/>
    </row>
    <row r="788" spans="1:3">
      <c r="A788" s="219"/>
      <c r="B788" s="219"/>
      <c r="C788" s="220"/>
    </row>
    <row r="789" spans="1:3">
      <c r="A789" s="219"/>
      <c r="B789" s="219"/>
      <c r="C789" s="220"/>
    </row>
    <row r="790" spans="1:3">
      <c r="A790" s="219"/>
      <c r="B790" s="219"/>
      <c r="C790" s="220"/>
    </row>
    <row r="791" spans="1:3">
      <c r="A791" s="219"/>
      <c r="B791" s="219"/>
      <c r="C791" s="220"/>
    </row>
    <row r="792" spans="1:3">
      <c r="A792" s="219"/>
      <c r="B792" s="219"/>
      <c r="C792" s="220"/>
    </row>
    <row r="793" spans="1:3">
      <c r="A793" s="219"/>
      <c r="B793" s="219"/>
      <c r="C793" s="220"/>
    </row>
    <row r="794" spans="1:3">
      <c r="A794" s="219"/>
      <c r="B794" s="219"/>
      <c r="C794" s="220"/>
    </row>
    <row r="795" spans="1:3">
      <c r="A795" s="219"/>
      <c r="B795" s="219"/>
      <c r="C795" s="220"/>
    </row>
    <row r="796" spans="1:3">
      <c r="A796" s="219"/>
      <c r="B796" s="219"/>
      <c r="C796" s="220"/>
    </row>
    <row r="797" spans="1:3">
      <c r="A797" s="219"/>
      <c r="B797" s="219"/>
      <c r="C797" s="220"/>
    </row>
    <row r="798" spans="1:3">
      <c r="A798" s="219"/>
      <c r="B798" s="219"/>
      <c r="C798" s="220"/>
    </row>
    <row r="799" spans="1:3">
      <c r="A799" s="219"/>
      <c r="B799" s="219"/>
      <c r="C799" s="220"/>
    </row>
    <row r="800" spans="1:3">
      <c r="A800" s="219"/>
      <c r="B800" s="219"/>
      <c r="C800" s="220"/>
    </row>
    <row r="801" spans="1:3">
      <c r="A801" s="219"/>
      <c r="B801" s="219"/>
      <c r="C801" s="220"/>
    </row>
    <row r="802" spans="1:3">
      <c r="A802" s="219"/>
      <c r="B802" s="219"/>
      <c r="C802" s="220"/>
    </row>
    <row r="803" spans="1:3">
      <c r="A803" s="219"/>
      <c r="B803" s="219"/>
      <c r="C803" s="220"/>
    </row>
    <row r="804" spans="1:3">
      <c r="A804" s="219"/>
      <c r="B804" s="219"/>
      <c r="C804" s="220"/>
    </row>
    <row r="805" spans="1:3">
      <c r="A805" s="219"/>
      <c r="B805" s="219"/>
      <c r="C805" s="220"/>
    </row>
    <row r="806" spans="1:3">
      <c r="A806" s="219"/>
      <c r="B806" s="219"/>
      <c r="C806" s="220"/>
    </row>
    <row r="807" spans="1:3">
      <c r="A807" s="219"/>
      <c r="B807" s="219"/>
      <c r="C807" s="220"/>
    </row>
    <row r="808" spans="1:3">
      <c r="A808" s="219"/>
      <c r="B808" s="219"/>
      <c r="C808" s="220"/>
    </row>
    <row r="809" spans="1:3">
      <c r="A809" s="219"/>
      <c r="B809" s="219"/>
      <c r="C809" s="220"/>
    </row>
    <row r="810" spans="1:3">
      <c r="A810" s="219"/>
      <c r="B810" s="219"/>
      <c r="C810" s="220"/>
    </row>
    <row r="811" spans="1:3">
      <c r="A811" s="219"/>
      <c r="B811" s="219"/>
      <c r="C811" s="220"/>
    </row>
    <row r="812" spans="1:3">
      <c r="A812" s="219"/>
      <c r="B812" s="219"/>
      <c r="C812" s="220"/>
    </row>
    <row r="813" spans="1:3">
      <c r="A813" s="219"/>
      <c r="B813" s="219"/>
      <c r="C813" s="220"/>
    </row>
    <row r="814" spans="1:3">
      <c r="A814" s="219"/>
      <c r="B814" s="219"/>
      <c r="C814" s="220"/>
    </row>
    <row r="815" spans="1:3">
      <c r="A815" s="219"/>
      <c r="B815" s="219"/>
      <c r="C815" s="220"/>
    </row>
    <row r="816" spans="1:3">
      <c r="A816" s="219"/>
      <c r="B816" s="219"/>
      <c r="C816" s="220"/>
    </row>
    <row r="817" spans="1:3">
      <c r="A817" s="219"/>
      <c r="B817" s="219"/>
      <c r="C817" s="220"/>
    </row>
    <row r="818" spans="1:3">
      <c r="A818" s="219"/>
      <c r="B818" s="219"/>
      <c r="C818" s="220"/>
    </row>
    <row r="819" spans="1:3">
      <c r="A819" s="219"/>
      <c r="B819" s="219"/>
      <c r="C819" s="220"/>
    </row>
    <row r="820" spans="1:3">
      <c r="A820" s="219"/>
      <c r="B820" s="219"/>
      <c r="C820" s="220"/>
    </row>
    <row r="821" spans="1:3">
      <c r="A821" s="219"/>
      <c r="B821" s="219"/>
      <c r="C821" s="220"/>
    </row>
    <row r="822" spans="1:3">
      <c r="A822" s="219"/>
      <c r="B822" s="219"/>
      <c r="C822" s="220"/>
    </row>
    <row r="823" spans="1:3">
      <c r="A823" s="219"/>
      <c r="B823" s="219"/>
      <c r="C823" s="220"/>
    </row>
    <row r="824" spans="1:3">
      <c r="A824" s="219"/>
      <c r="B824" s="219"/>
      <c r="C824" s="220"/>
    </row>
    <row r="825" spans="1:3">
      <c r="A825" s="219"/>
      <c r="B825" s="219"/>
      <c r="C825" s="220"/>
    </row>
    <row r="826" spans="1:3">
      <c r="A826" s="219"/>
      <c r="B826" s="219"/>
      <c r="C826" s="220"/>
    </row>
    <row r="827" spans="1:3">
      <c r="A827" s="219"/>
      <c r="B827" s="219"/>
      <c r="C827" s="220"/>
    </row>
    <row r="828" spans="1:3">
      <c r="A828" s="219"/>
      <c r="B828" s="219"/>
      <c r="C828" s="220"/>
    </row>
    <row r="829" spans="1:3">
      <c r="A829" s="219"/>
      <c r="B829" s="219"/>
      <c r="C829" s="220"/>
    </row>
    <row r="830" spans="1:3">
      <c r="A830" s="219"/>
      <c r="B830" s="219"/>
      <c r="C830" s="220"/>
    </row>
    <row r="831" spans="1:3">
      <c r="A831" s="219"/>
      <c r="B831" s="219"/>
      <c r="C831" s="220"/>
    </row>
    <row r="832" spans="1:3">
      <c r="A832" s="219"/>
      <c r="B832" s="219"/>
      <c r="C832" s="220"/>
    </row>
    <row r="833" spans="1:3">
      <c r="A833" s="219"/>
      <c r="B833" s="219"/>
      <c r="C833" s="220"/>
    </row>
    <row r="834" spans="1:3">
      <c r="A834" s="219"/>
      <c r="B834" s="219"/>
      <c r="C834" s="220"/>
    </row>
    <row r="835" spans="1:3">
      <c r="A835" s="219"/>
      <c r="B835" s="219"/>
      <c r="C835" s="220"/>
    </row>
    <row r="836" spans="1:3">
      <c r="A836" s="219"/>
      <c r="B836" s="219"/>
      <c r="C836" s="220"/>
    </row>
    <row r="837" spans="1:3">
      <c r="A837" s="219"/>
      <c r="B837" s="219"/>
      <c r="C837" s="220"/>
    </row>
    <row r="838" spans="1:3">
      <c r="A838" s="219"/>
      <c r="B838" s="219"/>
      <c r="C838" s="220"/>
    </row>
    <row r="839" spans="1:3">
      <c r="A839" s="219"/>
      <c r="B839" s="219"/>
      <c r="C839" s="220"/>
    </row>
    <row r="840" spans="1:3">
      <c r="A840" s="219"/>
      <c r="B840" s="219"/>
      <c r="C840" s="220"/>
    </row>
    <row r="841" spans="1:3">
      <c r="A841" s="219"/>
      <c r="B841" s="219"/>
      <c r="C841" s="220"/>
    </row>
    <row r="842" spans="1:3">
      <c r="A842" s="219"/>
      <c r="B842" s="219"/>
      <c r="C842" s="220"/>
    </row>
    <row r="843" spans="1:3">
      <c r="A843" s="219"/>
      <c r="B843" s="219"/>
      <c r="C843" s="220"/>
    </row>
    <row r="844" spans="1:3">
      <c r="A844" s="219"/>
      <c r="B844" s="219"/>
      <c r="C844" s="220"/>
    </row>
    <row r="845" spans="1:3">
      <c r="A845" s="219"/>
      <c r="B845" s="219"/>
      <c r="C845" s="220"/>
    </row>
    <row r="846" spans="1:3">
      <c r="A846" s="219"/>
      <c r="B846" s="219"/>
      <c r="C846" s="220"/>
    </row>
    <row r="847" spans="1:3">
      <c r="A847" s="219"/>
      <c r="B847" s="219"/>
      <c r="C847" s="220"/>
    </row>
    <row r="848" spans="1:3">
      <c r="A848" s="219"/>
      <c r="B848" s="219"/>
      <c r="C848" s="220"/>
    </row>
    <row r="849" spans="1:3">
      <c r="A849" s="219"/>
      <c r="B849" s="219"/>
      <c r="C849" s="220"/>
    </row>
    <row r="850" spans="1:3">
      <c r="A850" s="219"/>
      <c r="B850" s="219"/>
      <c r="C850" s="220"/>
    </row>
    <row r="851" spans="1:3">
      <c r="A851" s="219"/>
      <c r="B851" s="219"/>
      <c r="C851" s="220"/>
    </row>
    <row r="852" spans="1:3">
      <c r="A852" s="219"/>
      <c r="B852" s="219"/>
      <c r="C852" s="220"/>
    </row>
    <row r="853" spans="1:3">
      <c r="A853" s="219"/>
      <c r="B853" s="219"/>
      <c r="C853" s="220"/>
    </row>
    <row r="854" spans="1:3">
      <c r="A854" s="219"/>
      <c r="B854" s="219"/>
      <c r="C854" s="220"/>
    </row>
    <row r="855" spans="1:3">
      <c r="A855" s="219"/>
      <c r="B855" s="219"/>
      <c r="C855" s="220"/>
    </row>
    <row r="856" spans="1:3">
      <c r="A856" s="219"/>
      <c r="B856" s="219"/>
      <c r="C856" s="220"/>
    </row>
    <row r="857" spans="1:3">
      <c r="A857" s="219"/>
      <c r="B857" s="219"/>
      <c r="C857" s="220"/>
    </row>
    <row r="858" spans="1:3">
      <c r="A858" s="219"/>
      <c r="B858" s="219"/>
      <c r="C858" s="220"/>
    </row>
    <row r="859" spans="1:3">
      <c r="A859" s="219"/>
      <c r="B859" s="219"/>
      <c r="C859" s="220"/>
    </row>
    <row r="860" spans="1:3">
      <c r="A860" s="219"/>
      <c r="B860" s="219"/>
      <c r="C860" s="220"/>
    </row>
    <row r="861" spans="1:3">
      <c r="A861" s="219"/>
      <c r="B861" s="219"/>
      <c r="C861" s="220"/>
    </row>
    <row r="862" spans="1:3">
      <c r="A862" s="219"/>
      <c r="B862" s="219"/>
      <c r="C862" s="220"/>
    </row>
    <row r="863" spans="1:3">
      <c r="A863" s="219"/>
      <c r="B863" s="219"/>
      <c r="C863" s="220"/>
    </row>
    <row r="864" spans="1:3">
      <c r="A864" s="219"/>
      <c r="B864" s="219"/>
      <c r="C864" s="220"/>
    </row>
    <row r="865" spans="1:3">
      <c r="A865" s="219"/>
      <c r="B865" s="219"/>
      <c r="C865" s="220"/>
    </row>
    <row r="866" spans="1:3">
      <c r="A866" s="219"/>
      <c r="B866" s="219"/>
      <c r="C866" s="220"/>
    </row>
    <row r="867" spans="1:3">
      <c r="A867" s="219"/>
      <c r="B867" s="219"/>
      <c r="C867" s="220"/>
    </row>
    <row r="868" spans="1:3">
      <c r="A868" s="219"/>
      <c r="B868" s="219"/>
      <c r="C868" s="220"/>
    </row>
    <row r="869" spans="1:3">
      <c r="A869" s="219"/>
      <c r="B869" s="219"/>
      <c r="C869" s="220"/>
    </row>
    <row r="870" spans="1:3">
      <c r="A870" s="219"/>
      <c r="B870" s="219"/>
      <c r="C870" s="220"/>
    </row>
    <row r="871" spans="1:3">
      <c r="A871" s="219"/>
      <c r="B871" s="219"/>
      <c r="C871" s="220"/>
    </row>
    <row r="872" spans="1:3">
      <c r="A872" s="219"/>
      <c r="B872" s="219"/>
      <c r="C872" s="220"/>
    </row>
    <row r="873" spans="1:3">
      <c r="A873" s="219"/>
      <c r="B873" s="219"/>
      <c r="C873" s="220"/>
    </row>
    <row r="874" spans="1:3">
      <c r="A874" s="219"/>
      <c r="B874" s="219"/>
      <c r="C874" s="220"/>
    </row>
    <row r="875" spans="1:3">
      <c r="A875" s="219"/>
      <c r="B875" s="219"/>
      <c r="C875" s="220"/>
    </row>
    <row r="876" spans="1:3">
      <c r="A876" s="219"/>
      <c r="B876" s="219"/>
      <c r="C876" s="220"/>
    </row>
    <row r="877" spans="1:3">
      <c r="A877" s="219"/>
      <c r="B877" s="219"/>
      <c r="C877" s="220"/>
    </row>
    <row r="878" spans="1:3">
      <c r="A878" s="219"/>
      <c r="B878" s="219"/>
      <c r="C878" s="220"/>
    </row>
    <row r="879" spans="1:3">
      <c r="A879" s="219"/>
      <c r="B879" s="219"/>
      <c r="C879" s="220"/>
    </row>
    <row r="880" spans="1:3">
      <c r="A880" s="219"/>
      <c r="B880" s="219"/>
      <c r="C880" s="220"/>
    </row>
    <row r="881" spans="1:3">
      <c r="A881" s="219"/>
      <c r="B881" s="219"/>
      <c r="C881" s="220"/>
    </row>
    <row r="882" spans="1:3">
      <c r="A882" s="219"/>
      <c r="B882" s="219"/>
      <c r="C882" s="220"/>
    </row>
    <row r="883" spans="1:3">
      <c r="A883" s="219"/>
      <c r="B883" s="219"/>
      <c r="C883" s="220"/>
    </row>
    <row r="884" spans="1:3">
      <c r="A884" s="219"/>
      <c r="B884" s="219"/>
      <c r="C884" s="220"/>
    </row>
    <row r="885" spans="1:3">
      <c r="A885" s="219"/>
      <c r="B885" s="219"/>
      <c r="C885" s="220"/>
    </row>
    <row r="886" spans="1:3">
      <c r="A886" s="219"/>
      <c r="B886" s="219"/>
      <c r="C886" s="220"/>
    </row>
    <row r="887" spans="1:3">
      <c r="A887" s="219"/>
      <c r="B887" s="219"/>
      <c r="C887" s="220"/>
    </row>
    <row r="888" spans="1:3">
      <c r="A888" s="219"/>
      <c r="B888" s="219"/>
      <c r="C888" s="220"/>
    </row>
    <row r="889" spans="1:3">
      <c r="A889" s="219"/>
      <c r="B889" s="219"/>
      <c r="C889" s="220"/>
    </row>
    <row r="890" spans="1:3">
      <c r="A890" s="219"/>
      <c r="B890" s="219"/>
      <c r="C890" s="220"/>
    </row>
    <row r="891" spans="1:3">
      <c r="A891" s="219"/>
      <c r="B891" s="219"/>
      <c r="C891" s="220"/>
    </row>
    <row r="892" spans="1:3">
      <c r="A892" s="219"/>
      <c r="B892" s="219"/>
      <c r="C892" s="220"/>
    </row>
    <row r="893" spans="1:3">
      <c r="A893" s="219"/>
      <c r="B893" s="219"/>
      <c r="C893" s="220"/>
    </row>
    <row r="894" spans="1:3">
      <c r="A894" s="219"/>
      <c r="B894" s="219"/>
      <c r="C894" s="220"/>
    </row>
    <row r="895" spans="1:3">
      <c r="A895" s="219"/>
      <c r="B895" s="219"/>
      <c r="C895" s="220"/>
    </row>
    <row r="896" spans="1:3">
      <c r="A896" s="219"/>
      <c r="B896" s="219"/>
      <c r="C896" s="220"/>
    </row>
    <row r="897" spans="1:3">
      <c r="A897" s="219"/>
      <c r="B897" s="219"/>
      <c r="C897" s="220"/>
    </row>
    <row r="898" spans="1:3">
      <c r="A898" s="219"/>
      <c r="B898" s="219"/>
      <c r="C898" s="220"/>
    </row>
    <row r="899" spans="1:3">
      <c r="A899" s="219"/>
      <c r="B899" s="219"/>
      <c r="C899" s="220"/>
    </row>
    <row r="900" spans="1:3">
      <c r="A900" s="219"/>
      <c r="B900" s="219"/>
      <c r="C900" s="220"/>
    </row>
    <row r="901" spans="1:3">
      <c r="A901" s="219"/>
      <c r="B901" s="219"/>
      <c r="C901" s="220"/>
    </row>
    <row r="902" spans="1:3">
      <c r="A902" s="219"/>
      <c r="B902" s="219"/>
      <c r="C902" s="220"/>
    </row>
    <row r="903" spans="1:3">
      <c r="A903" s="219"/>
      <c r="B903" s="219"/>
      <c r="C903" s="220"/>
    </row>
    <row r="904" spans="1:3">
      <c r="A904" s="219"/>
      <c r="B904" s="219"/>
      <c r="C904" s="220"/>
    </row>
    <row r="905" spans="1:3">
      <c r="A905" s="219"/>
      <c r="B905" s="219"/>
      <c r="C905" s="220"/>
    </row>
    <row r="906" spans="1:3">
      <c r="A906" s="219"/>
      <c r="B906" s="219"/>
      <c r="C906" s="220"/>
    </row>
    <row r="907" spans="1:3">
      <c r="A907" s="219"/>
      <c r="B907" s="219"/>
      <c r="C907" s="220"/>
    </row>
    <row r="908" spans="1:3">
      <c r="A908" s="219"/>
      <c r="B908" s="219"/>
      <c r="C908" s="220"/>
    </row>
    <row r="909" spans="1:3">
      <c r="A909" s="219"/>
      <c r="B909" s="219"/>
      <c r="C909" s="220"/>
    </row>
    <row r="910" spans="1:3">
      <c r="A910" s="219"/>
      <c r="B910" s="219"/>
      <c r="C910" s="220"/>
    </row>
    <row r="911" spans="1:3">
      <c r="A911" s="219"/>
      <c r="B911" s="219"/>
      <c r="C911" s="220"/>
    </row>
    <row r="912" spans="1:3">
      <c r="A912" s="219"/>
      <c r="B912" s="219"/>
      <c r="C912" s="220"/>
    </row>
    <row r="913" spans="1:3">
      <c r="A913" s="219"/>
      <c r="B913" s="219"/>
      <c r="C913" s="220"/>
    </row>
    <row r="914" spans="1:3">
      <c r="A914" s="219"/>
      <c r="B914" s="219"/>
      <c r="C914" s="220"/>
    </row>
    <row r="915" spans="1:3">
      <c r="A915" s="219"/>
      <c r="B915" s="219"/>
      <c r="C915" s="220"/>
    </row>
    <row r="916" spans="1:3">
      <c r="A916" s="219"/>
      <c r="B916" s="219"/>
      <c r="C916" s="220"/>
    </row>
    <row r="917" spans="1:3">
      <c r="A917" s="219"/>
      <c r="B917" s="219"/>
      <c r="C917" s="220"/>
    </row>
    <row r="918" spans="1:3">
      <c r="A918" s="219"/>
      <c r="B918" s="219"/>
      <c r="C918" s="220"/>
    </row>
    <row r="919" spans="1:3">
      <c r="A919" s="219"/>
      <c r="B919" s="219"/>
      <c r="C919" s="220"/>
    </row>
    <row r="920" spans="1:3">
      <c r="A920" s="219"/>
      <c r="B920" s="219"/>
      <c r="C920" s="220"/>
    </row>
    <row r="921" spans="1:3">
      <c r="A921" s="219"/>
      <c r="B921" s="219"/>
      <c r="C921" s="220"/>
    </row>
    <row r="922" spans="1:3">
      <c r="A922" s="219"/>
      <c r="B922" s="219"/>
      <c r="C922" s="220"/>
    </row>
    <row r="923" spans="1:3">
      <c r="A923" s="219"/>
      <c r="B923" s="219"/>
      <c r="C923" s="220"/>
    </row>
    <row r="924" spans="1:3">
      <c r="A924" s="219"/>
      <c r="B924" s="219"/>
      <c r="C924" s="220"/>
    </row>
    <row r="925" spans="1:3">
      <c r="A925" s="219"/>
      <c r="B925" s="219"/>
      <c r="C925" s="220"/>
    </row>
    <row r="926" spans="1:3">
      <c r="A926" s="219"/>
      <c r="B926" s="219"/>
      <c r="C926" s="220"/>
    </row>
    <row r="927" spans="1:3">
      <c r="A927" s="219"/>
      <c r="B927" s="219"/>
      <c r="C927" s="220"/>
    </row>
    <row r="928" spans="1:3">
      <c r="A928" s="219"/>
      <c r="B928" s="219"/>
      <c r="C928" s="220"/>
    </row>
    <row r="929" spans="1:3">
      <c r="A929" s="219"/>
      <c r="B929" s="219"/>
      <c r="C929" s="220"/>
    </row>
    <row r="930" spans="1:3">
      <c r="A930" s="219"/>
      <c r="B930" s="219"/>
      <c r="C930" s="220"/>
    </row>
    <row r="931" spans="1:3">
      <c r="A931" s="219"/>
      <c r="B931" s="219"/>
      <c r="C931" s="220"/>
    </row>
    <row r="932" spans="1:3">
      <c r="A932" s="219"/>
      <c r="B932" s="219"/>
      <c r="C932" s="220"/>
    </row>
    <row r="933" spans="1:3">
      <c r="A933" s="219"/>
      <c r="B933" s="219"/>
      <c r="C933" s="220"/>
    </row>
    <row r="934" spans="1:3">
      <c r="A934" s="219"/>
      <c r="B934" s="219"/>
      <c r="C934" s="220"/>
    </row>
    <row r="935" spans="1:3">
      <c r="A935" s="219"/>
      <c r="B935" s="219"/>
      <c r="C935" s="220"/>
    </row>
    <row r="936" spans="1:3">
      <c r="A936" s="219"/>
      <c r="B936" s="219"/>
      <c r="C936" s="220"/>
    </row>
    <row r="937" spans="1:3">
      <c r="A937" s="219"/>
      <c r="B937" s="219"/>
      <c r="C937" s="220"/>
    </row>
    <row r="938" spans="1:3">
      <c r="A938" s="219"/>
      <c r="B938" s="219"/>
      <c r="C938" s="220"/>
    </row>
    <row r="939" spans="1:3">
      <c r="A939" s="219"/>
      <c r="B939" s="219"/>
      <c r="C939" s="220"/>
    </row>
    <row r="940" spans="1:3">
      <c r="A940" s="219"/>
      <c r="B940" s="219"/>
      <c r="C940" s="220"/>
    </row>
    <row r="941" spans="1:3">
      <c r="A941" s="219"/>
      <c r="B941" s="219"/>
      <c r="C941" s="220"/>
    </row>
    <row r="942" spans="1:3">
      <c r="A942" s="219"/>
      <c r="B942" s="219"/>
      <c r="C942" s="220"/>
    </row>
    <row r="943" spans="1:3">
      <c r="A943" s="219"/>
      <c r="B943" s="219"/>
      <c r="C943" s="220"/>
    </row>
    <row r="944" spans="1:3">
      <c r="A944" s="219"/>
      <c r="B944" s="219"/>
      <c r="C944" s="220"/>
    </row>
    <row r="945" spans="1:3">
      <c r="A945" s="219"/>
      <c r="B945" s="219"/>
      <c r="C945" s="220"/>
    </row>
    <row r="946" spans="1:3">
      <c r="A946" s="219"/>
      <c r="B946" s="219"/>
      <c r="C946" s="220"/>
    </row>
    <row r="947" spans="1:3">
      <c r="A947" s="219"/>
      <c r="B947" s="219"/>
      <c r="C947" s="220"/>
    </row>
    <row r="948" spans="1:3">
      <c r="A948" s="219"/>
      <c r="B948" s="219"/>
      <c r="C948" s="220"/>
    </row>
    <row r="949" spans="1:3">
      <c r="A949" s="219"/>
      <c r="B949" s="219"/>
      <c r="C949" s="220"/>
    </row>
    <row r="950" spans="1:3">
      <c r="A950" s="219"/>
      <c r="B950" s="219"/>
      <c r="C950" s="220"/>
    </row>
    <row r="951" spans="1:3">
      <c r="A951" s="219"/>
      <c r="B951" s="219"/>
      <c r="C951" s="220"/>
    </row>
    <row r="952" spans="1:3">
      <c r="A952" s="219"/>
      <c r="B952" s="219"/>
      <c r="C952" s="220"/>
    </row>
    <row r="953" spans="1:3">
      <c r="A953" s="219"/>
      <c r="B953" s="219"/>
      <c r="C953" s="220"/>
    </row>
    <row r="954" spans="1:3">
      <c r="A954" s="219"/>
      <c r="B954" s="219"/>
      <c r="C954" s="220"/>
    </row>
    <row r="955" spans="1:3">
      <c r="A955" s="219"/>
      <c r="B955" s="219"/>
      <c r="C955" s="220"/>
    </row>
    <row r="956" spans="1:3">
      <c r="A956" s="219"/>
      <c r="B956" s="219"/>
      <c r="C956" s="220"/>
    </row>
    <row r="957" spans="1:3">
      <c r="A957" s="219"/>
      <c r="B957" s="219"/>
      <c r="C957" s="220"/>
    </row>
    <row r="958" spans="1:3">
      <c r="A958" s="219"/>
      <c r="B958" s="219"/>
      <c r="C958" s="220"/>
    </row>
    <row r="959" spans="1:3">
      <c r="A959" s="219"/>
      <c r="B959" s="219"/>
      <c r="C959" s="220"/>
    </row>
    <row r="960" spans="1:3">
      <c r="A960" s="219"/>
      <c r="B960" s="219"/>
      <c r="C960" s="220"/>
    </row>
    <row r="961" spans="1:3">
      <c r="A961" s="219"/>
      <c r="B961" s="219"/>
      <c r="C961" s="220"/>
    </row>
    <row r="962" spans="1:3">
      <c r="A962" s="219"/>
      <c r="B962" s="219"/>
      <c r="C962" s="220"/>
    </row>
    <row r="963" spans="1:3">
      <c r="A963" s="219"/>
      <c r="B963" s="219"/>
      <c r="C963" s="220"/>
    </row>
    <row r="964" spans="1:3">
      <c r="A964" s="219"/>
      <c r="B964" s="219"/>
      <c r="C964" s="220"/>
    </row>
    <row r="965" spans="1:3">
      <c r="A965" s="219"/>
      <c r="B965" s="219"/>
      <c r="C965" s="220"/>
    </row>
    <row r="966" spans="1:3">
      <c r="A966" s="219"/>
      <c r="B966" s="219"/>
      <c r="C966" s="220"/>
    </row>
    <row r="967" spans="1:3">
      <c r="A967" s="219"/>
      <c r="B967" s="219"/>
      <c r="C967" s="220"/>
    </row>
    <row r="968" spans="1:3">
      <c r="A968" s="219"/>
      <c r="B968" s="219"/>
      <c r="C968" s="220"/>
    </row>
    <row r="969" spans="1:3">
      <c r="A969" s="219"/>
      <c r="B969" s="219"/>
      <c r="C969" s="220"/>
    </row>
    <row r="970" spans="1:3">
      <c r="A970" s="219"/>
      <c r="B970" s="219"/>
      <c r="C970" s="220"/>
    </row>
    <row r="971" spans="1:3">
      <c r="A971" s="219"/>
      <c r="B971" s="219"/>
      <c r="C971" s="220"/>
    </row>
    <row r="972" spans="1:3">
      <c r="A972" s="219"/>
      <c r="B972" s="219"/>
      <c r="C972" s="220"/>
    </row>
    <row r="973" spans="1:3">
      <c r="A973" s="219"/>
      <c r="B973" s="219"/>
      <c r="C973" s="220"/>
    </row>
    <row r="974" spans="1:3">
      <c r="A974" s="219"/>
      <c r="B974" s="219"/>
      <c r="C974" s="220"/>
    </row>
    <row r="975" spans="1:3">
      <c r="A975" s="219"/>
      <c r="B975" s="219"/>
      <c r="C975" s="220"/>
    </row>
    <row r="976" spans="1:3">
      <c r="A976" s="219"/>
      <c r="B976" s="219"/>
      <c r="C976" s="220"/>
    </row>
    <row r="977" spans="1:3">
      <c r="A977" s="219"/>
      <c r="B977" s="219"/>
      <c r="C977" s="220"/>
    </row>
    <row r="978" spans="1:3">
      <c r="A978" s="219"/>
      <c r="B978" s="219"/>
      <c r="C978" s="220"/>
    </row>
    <row r="979" spans="1:3">
      <c r="A979" s="219"/>
      <c r="B979" s="219"/>
      <c r="C979" s="220"/>
    </row>
    <row r="980" spans="1:3">
      <c r="A980" s="219"/>
      <c r="B980" s="219"/>
      <c r="C980" s="220"/>
    </row>
    <row r="981" spans="1:3">
      <c r="A981" s="219"/>
      <c r="B981" s="219"/>
      <c r="C981" s="220"/>
    </row>
    <row r="982" spans="1:3">
      <c r="A982" s="219"/>
      <c r="B982" s="219"/>
      <c r="C982" s="220"/>
    </row>
    <row r="983" spans="1:3">
      <c r="A983" s="219"/>
      <c r="B983" s="219"/>
      <c r="C983" s="220"/>
    </row>
    <row r="984" spans="1:3">
      <c r="A984" s="219"/>
      <c r="B984" s="219"/>
      <c r="C984" s="220"/>
    </row>
    <row r="985" spans="1:3">
      <c r="A985" s="219"/>
      <c r="B985" s="219"/>
      <c r="C985" s="220"/>
    </row>
    <row r="986" spans="1:3">
      <c r="A986" s="219"/>
      <c r="B986" s="219"/>
      <c r="C986" s="220"/>
    </row>
    <row r="987" spans="1:3">
      <c r="A987" s="219"/>
      <c r="B987" s="219"/>
      <c r="C987" s="220"/>
    </row>
    <row r="988" spans="1:3">
      <c r="A988" s="219"/>
      <c r="B988" s="219"/>
      <c r="C988" s="220"/>
    </row>
    <row r="989" spans="1:3">
      <c r="A989" s="219"/>
      <c r="B989" s="219"/>
      <c r="C989" s="220"/>
    </row>
    <row r="990" spans="1:3">
      <c r="A990" s="219"/>
      <c r="B990" s="219"/>
      <c r="C990" s="220"/>
    </row>
    <row r="991" spans="1:3">
      <c r="A991" s="219"/>
      <c r="B991" s="219"/>
      <c r="C991" s="220"/>
    </row>
    <row r="992" spans="1:3">
      <c r="A992" s="219"/>
      <c r="B992" s="219"/>
      <c r="C992" s="220"/>
    </row>
    <row r="993" spans="1:3">
      <c r="A993" s="219"/>
      <c r="B993" s="219"/>
      <c r="C993" s="220"/>
    </row>
    <row r="994" spans="1:3">
      <c r="A994" s="219"/>
      <c r="B994" s="219"/>
      <c r="C994" s="220"/>
    </row>
    <row r="995" spans="1:3">
      <c r="A995" s="219"/>
      <c r="B995" s="219"/>
      <c r="C995" s="220"/>
    </row>
    <row r="996" spans="1:3">
      <c r="A996" s="219"/>
      <c r="B996" s="219"/>
      <c r="C996" s="220"/>
    </row>
    <row r="997" spans="1:3">
      <c r="A997" s="219"/>
      <c r="B997" s="219"/>
      <c r="C997" s="220"/>
    </row>
    <row r="998" spans="1:3">
      <c r="A998" s="219"/>
      <c r="B998" s="219"/>
      <c r="C998" s="220"/>
    </row>
    <row r="999" spans="1:3">
      <c r="A999" s="219"/>
      <c r="B999" s="219"/>
      <c r="C999" s="220"/>
    </row>
    <row r="1000" spans="1:3">
      <c r="A1000" s="219"/>
      <c r="B1000" s="219"/>
      <c r="C1000" s="220"/>
    </row>
    <row r="1001" spans="1:3">
      <c r="A1001" s="219"/>
      <c r="B1001" s="219"/>
      <c r="C1001" s="220"/>
    </row>
    <row r="1002" spans="1:3">
      <c r="A1002" s="219"/>
      <c r="B1002" s="219"/>
      <c r="C1002" s="220"/>
    </row>
    <row r="1003" spans="1:3">
      <c r="A1003" s="219"/>
      <c r="B1003" s="219"/>
      <c r="C1003" s="220"/>
    </row>
    <row r="1004" spans="1:3">
      <c r="A1004" s="219"/>
      <c r="B1004" s="219"/>
      <c r="C1004" s="220"/>
    </row>
    <row r="1005" spans="1:3">
      <c r="A1005" s="219"/>
      <c r="B1005" s="219"/>
      <c r="C1005" s="220"/>
    </row>
    <row r="1006" spans="1:3">
      <c r="A1006" s="219"/>
      <c r="B1006" s="219"/>
      <c r="C1006" s="220"/>
    </row>
    <row r="1007" spans="1:3">
      <c r="A1007" s="219"/>
      <c r="B1007" s="219"/>
      <c r="C1007" s="220"/>
    </row>
    <row r="1008" spans="1:3">
      <c r="A1008" s="219"/>
      <c r="B1008" s="219"/>
      <c r="C1008" s="220"/>
    </row>
    <row r="1009" spans="1:3">
      <c r="A1009" s="219"/>
      <c r="B1009" s="219"/>
      <c r="C1009" s="220"/>
    </row>
    <row r="1010" spans="1:3">
      <c r="A1010" s="219"/>
      <c r="B1010" s="219"/>
      <c r="C1010" s="220"/>
    </row>
    <row r="1011" spans="1:3">
      <c r="A1011" s="219"/>
      <c r="B1011" s="219"/>
      <c r="C1011" s="220"/>
    </row>
    <row r="1012" spans="1:3">
      <c r="A1012" s="219"/>
      <c r="B1012" s="219"/>
      <c r="C1012" s="220"/>
    </row>
    <row r="1013" spans="1:3">
      <c r="A1013" s="219"/>
      <c r="B1013" s="219"/>
      <c r="C1013" s="220"/>
    </row>
    <row r="1014" spans="1:3">
      <c r="A1014" s="219"/>
      <c r="B1014" s="219"/>
      <c r="C1014" s="220"/>
    </row>
    <row r="1015" spans="1:3">
      <c r="A1015" s="219"/>
      <c r="B1015" s="219"/>
      <c r="C1015" s="220"/>
    </row>
    <row r="1016" spans="1:3">
      <c r="A1016" s="219"/>
      <c r="B1016" s="219"/>
      <c r="C1016" s="220"/>
    </row>
    <row r="1017" spans="1:3">
      <c r="A1017" s="219"/>
      <c r="B1017" s="219"/>
      <c r="C1017" s="220"/>
    </row>
    <row r="1018" spans="1:3">
      <c r="A1018" s="219"/>
      <c r="B1018" s="219"/>
      <c r="C1018" s="220"/>
    </row>
    <row r="1019" spans="1:3">
      <c r="A1019" s="219"/>
      <c r="B1019" s="219"/>
      <c r="C1019" s="220"/>
    </row>
    <row r="1020" spans="1:3">
      <c r="A1020" s="219"/>
      <c r="B1020" s="219"/>
      <c r="C1020" s="220"/>
    </row>
    <row r="1021" spans="1:3">
      <c r="A1021" s="219"/>
      <c r="B1021" s="219"/>
      <c r="C1021" s="220"/>
    </row>
    <row r="1022" spans="1:3">
      <c r="A1022" s="219"/>
      <c r="B1022" s="219"/>
      <c r="C1022" s="220"/>
    </row>
    <row r="1023" spans="1:3">
      <c r="A1023" s="219"/>
      <c r="B1023" s="219"/>
      <c r="C1023" s="220"/>
    </row>
    <row r="1024" spans="1:3">
      <c r="A1024" s="219"/>
      <c r="B1024" s="219"/>
      <c r="C1024" s="220"/>
    </row>
    <row r="1025" spans="1:3">
      <c r="A1025" s="219"/>
      <c r="B1025" s="219"/>
      <c r="C1025" s="220"/>
    </row>
    <row r="1026" spans="1:3">
      <c r="A1026" s="219"/>
      <c r="B1026" s="219"/>
      <c r="C1026" s="220"/>
    </row>
    <row r="1027" spans="1:3">
      <c r="A1027" s="219"/>
      <c r="B1027" s="219"/>
      <c r="C1027" s="220"/>
    </row>
    <row r="1028" spans="1:3">
      <c r="A1028" s="219"/>
      <c r="B1028" s="219"/>
      <c r="C1028" s="220"/>
    </row>
    <row r="1029" spans="1:3">
      <c r="A1029" s="219"/>
      <c r="B1029" s="219"/>
      <c r="C1029" s="220"/>
    </row>
    <row r="1030" spans="1:3">
      <c r="A1030" s="219"/>
      <c r="B1030" s="219"/>
      <c r="C1030" s="220"/>
    </row>
    <row r="1031" spans="1:3">
      <c r="A1031" s="219"/>
      <c r="B1031" s="219"/>
      <c r="C1031" s="220"/>
    </row>
    <row r="1032" spans="1:3">
      <c r="A1032" s="219"/>
      <c r="B1032" s="219"/>
      <c r="C1032" s="220"/>
    </row>
    <row r="1033" spans="1:3">
      <c r="A1033" s="219"/>
      <c r="B1033" s="219"/>
      <c r="C1033" s="220"/>
    </row>
    <row r="1034" spans="1:3">
      <c r="A1034" s="219"/>
      <c r="B1034" s="219"/>
      <c r="C1034" s="220"/>
    </row>
    <row r="1035" spans="1:3">
      <c r="A1035" s="219"/>
      <c r="B1035" s="219"/>
      <c r="C1035" s="220"/>
    </row>
    <row r="1036" spans="1:3">
      <c r="A1036" s="219"/>
      <c r="B1036" s="219"/>
      <c r="C1036" s="220"/>
    </row>
    <row r="1037" spans="1:3">
      <c r="A1037" s="219"/>
      <c r="B1037" s="219"/>
      <c r="C1037" s="220"/>
    </row>
    <row r="1038" spans="1:3">
      <c r="A1038" s="219"/>
      <c r="B1038" s="219"/>
      <c r="C1038" s="220"/>
    </row>
    <row r="1039" spans="1:3">
      <c r="A1039" s="219"/>
      <c r="B1039" s="219"/>
      <c r="C1039" s="220"/>
    </row>
    <row r="1040" spans="1:3">
      <c r="A1040" s="219"/>
      <c r="B1040" s="219"/>
      <c r="C1040" s="220"/>
    </row>
    <row r="1041" spans="1:3">
      <c r="A1041" s="219"/>
      <c r="B1041" s="219"/>
      <c r="C1041" s="220"/>
    </row>
    <row r="1042" spans="1:3">
      <c r="A1042" s="219"/>
      <c r="B1042" s="219"/>
      <c r="C1042" s="220"/>
    </row>
    <row r="1043" spans="1:3">
      <c r="A1043" s="219"/>
      <c r="B1043" s="219"/>
      <c r="C1043" s="220"/>
    </row>
    <row r="1044" spans="1:3">
      <c r="A1044" s="219"/>
      <c r="B1044" s="219"/>
      <c r="C1044" s="220"/>
    </row>
    <row r="1045" spans="1:3">
      <c r="A1045" s="219"/>
      <c r="B1045" s="219"/>
      <c r="C1045" s="220"/>
    </row>
    <row r="1046" spans="1:3">
      <c r="A1046" s="219"/>
      <c r="B1046" s="219"/>
      <c r="C1046" s="220"/>
    </row>
    <row r="1047" spans="1:3">
      <c r="A1047" s="219"/>
      <c r="B1047" s="219"/>
      <c r="C1047" s="220"/>
    </row>
    <row r="1048" spans="1:3">
      <c r="A1048" s="219"/>
      <c r="B1048" s="219"/>
      <c r="C1048" s="220"/>
    </row>
    <row r="1049" spans="1:3">
      <c r="A1049" s="219"/>
      <c r="B1049" s="219"/>
      <c r="C1049" s="220"/>
    </row>
    <row r="1050" spans="1:3">
      <c r="A1050" s="219"/>
      <c r="B1050" s="219"/>
      <c r="C1050" s="220"/>
    </row>
    <row r="1051" spans="1:3">
      <c r="A1051" s="219"/>
      <c r="B1051" s="219"/>
      <c r="C1051" s="220"/>
    </row>
    <row r="1052" spans="1:3">
      <c r="A1052" s="219"/>
      <c r="B1052" s="219"/>
      <c r="C1052" s="220"/>
    </row>
    <row r="1053" spans="1:3">
      <c r="A1053" s="219"/>
      <c r="B1053" s="219"/>
      <c r="C1053" s="220"/>
    </row>
    <row r="1054" spans="1:3">
      <c r="A1054" s="219"/>
      <c r="B1054" s="219"/>
      <c r="C1054" s="220"/>
    </row>
    <row r="1055" spans="1:3">
      <c r="A1055" s="219"/>
      <c r="B1055" s="219"/>
      <c r="C1055" s="220"/>
    </row>
    <row r="1056" spans="1:3">
      <c r="A1056" s="219"/>
      <c r="B1056" s="219"/>
      <c r="C1056" s="220"/>
    </row>
    <row r="1057" spans="1:3">
      <c r="A1057" s="219"/>
      <c r="B1057" s="219"/>
      <c r="C1057" s="220"/>
    </row>
    <row r="1058" spans="1:3">
      <c r="A1058" s="219"/>
      <c r="B1058" s="219"/>
      <c r="C1058" s="220"/>
    </row>
    <row r="1059" spans="1:3">
      <c r="A1059" s="219"/>
      <c r="B1059" s="219"/>
      <c r="C1059" s="220"/>
    </row>
    <row r="1060" spans="1:3">
      <c r="A1060" s="219"/>
      <c r="B1060" s="219"/>
      <c r="C1060" s="220"/>
    </row>
    <row r="1061" spans="1:3">
      <c r="A1061" s="219"/>
      <c r="B1061" s="219"/>
      <c r="C1061" s="220"/>
    </row>
    <row r="1062" spans="1:3">
      <c r="A1062" s="219"/>
      <c r="B1062" s="219"/>
      <c r="C1062" s="220"/>
    </row>
    <row r="1063" spans="1:3">
      <c r="A1063" s="219"/>
      <c r="B1063" s="219"/>
      <c r="C1063" s="220"/>
    </row>
    <row r="1064" spans="1:3">
      <c r="A1064" s="219"/>
      <c r="B1064" s="219"/>
      <c r="C1064" s="220"/>
    </row>
    <row r="1065" spans="1:3">
      <c r="A1065" s="219"/>
      <c r="B1065" s="219"/>
      <c r="C1065" s="220"/>
    </row>
    <row r="1066" spans="1:3">
      <c r="A1066" s="219"/>
      <c r="B1066" s="219"/>
      <c r="C1066" s="220"/>
    </row>
    <row r="1067" spans="1:3">
      <c r="A1067" s="219"/>
      <c r="B1067" s="219"/>
      <c r="C1067" s="220"/>
    </row>
    <row r="1068" spans="1:3">
      <c r="A1068" s="219"/>
      <c r="B1068" s="219"/>
      <c r="C1068" s="220"/>
    </row>
    <row r="1069" spans="1:3">
      <c r="A1069" s="219"/>
      <c r="B1069" s="219"/>
      <c r="C1069" s="220"/>
    </row>
    <row r="1070" spans="1:3">
      <c r="A1070" s="219"/>
      <c r="B1070" s="219"/>
      <c r="C1070" s="220"/>
    </row>
    <row r="1071" spans="1:3">
      <c r="A1071" s="219"/>
      <c r="B1071" s="219"/>
      <c r="C1071" s="220"/>
    </row>
    <row r="1072" spans="1:3">
      <c r="A1072" s="219"/>
      <c r="B1072" s="219"/>
      <c r="C1072" s="220"/>
    </row>
    <row r="1073" spans="1:3">
      <c r="A1073" s="219"/>
      <c r="B1073" s="219"/>
      <c r="C1073" s="220"/>
    </row>
    <row r="1074" spans="1:3">
      <c r="A1074" s="219"/>
      <c r="B1074" s="219"/>
      <c r="C1074" s="220"/>
    </row>
    <row r="1075" spans="1:3">
      <c r="A1075" s="219"/>
      <c r="B1075" s="219"/>
      <c r="C1075" s="220"/>
    </row>
    <row r="1076" spans="1:3">
      <c r="A1076" s="219"/>
      <c r="B1076" s="219"/>
      <c r="C1076" s="220"/>
    </row>
    <row r="1077" spans="1:3">
      <c r="A1077" s="219"/>
      <c r="B1077" s="219"/>
      <c r="C1077" s="220"/>
    </row>
    <row r="1078" spans="1:3">
      <c r="A1078" s="219"/>
      <c r="B1078" s="219"/>
      <c r="C1078" s="220"/>
    </row>
    <row r="1079" spans="1:3">
      <c r="A1079" s="219"/>
      <c r="B1079" s="219"/>
      <c r="C1079" s="220"/>
    </row>
    <row r="1080" spans="1:3">
      <c r="A1080" s="219"/>
      <c r="B1080" s="219"/>
      <c r="C1080" s="220"/>
    </row>
    <row r="1081" spans="1:3">
      <c r="A1081" s="219"/>
      <c r="B1081" s="219"/>
      <c r="C1081" s="220"/>
    </row>
    <row r="1082" spans="1:3">
      <c r="A1082" s="219"/>
      <c r="B1082" s="219"/>
      <c r="C1082" s="220"/>
    </row>
    <row r="1083" spans="1:3">
      <c r="A1083" s="219"/>
      <c r="B1083" s="219"/>
      <c r="C1083" s="220"/>
    </row>
    <row r="1084" spans="1:3">
      <c r="A1084" s="219"/>
      <c r="B1084" s="219"/>
      <c r="C1084" s="220"/>
    </row>
    <row r="1085" spans="1:3">
      <c r="A1085" s="219"/>
      <c r="B1085" s="219"/>
      <c r="C1085" s="220"/>
    </row>
    <row r="1086" spans="1:3">
      <c r="A1086" s="219"/>
      <c r="B1086" s="219"/>
      <c r="C1086" s="220"/>
    </row>
    <row r="1087" spans="1:3">
      <c r="A1087" s="219"/>
      <c r="B1087" s="219"/>
      <c r="C1087" s="220"/>
    </row>
    <row r="1088" spans="1:3">
      <c r="A1088" s="219"/>
      <c r="B1088" s="219"/>
      <c r="C1088" s="220"/>
    </row>
    <row r="1089" spans="1:3">
      <c r="A1089" s="219"/>
      <c r="B1089" s="219"/>
      <c r="C1089" s="220"/>
    </row>
    <row r="1090" spans="1:3">
      <c r="A1090" s="219"/>
      <c r="B1090" s="219"/>
      <c r="C1090" s="220"/>
    </row>
    <row r="1091" spans="1:3">
      <c r="A1091" s="219"/>
      <c r="B1091" s="219"/>
      <c r="C1091" s="220"/>
    </row>
    <row r="1092" spans="1:3">
      <c r="A1092" s="219"/>
      <c r="B1092" s="219"/>
      <c r="C1092" s="220"/>
    </row>
    <row r="1093" spans="1:3">
      <c r="A1093" s="219"/>
      <c r="B1093" s="219"/>
      <c r="C1093" s="220"/>
    </row>
    <row r="1094" spans="1:3">
      <c r="A1094" s="219"/>
      <c r="B1094" s="219"/>
      <c r="C1094" s="220"/>
    </row>
    <row r="1095" spans="1:3">
      <c r="A1095" s="219"/>
      <c r="B1095" s="219"/>
      <c r="C1095" s="220"/>
    </row>
    <row r="1096" spans="1:3">
      <c r="A1096" s="219"/>
      <c r="B1096" s="219"/>
      <c r="C1096" s="220"/>
    </row>
    <row r="1097" spans="1:3">
      <c r="A1097" s="219"/>
      <c r="B1097" s="219"/>
      <c r="C1097" s="220"/>
    </row>
    <row r="1098" spans="1:3">
      <c r="A1098" s="219"/>
      <c r="B1098" s="219"/>
      <c r="C1098" s="220"/>
    </row>
    <row r="1099" spans="1:3">
      <c r="A1099" s="219"/>
      <c r="B1099" s="219"/>
      <c r="C1099" s="220"/>
    </row>
    <row r="1100" spans="1:3">
      <c r="A1100" s="219"/>
      <c r="B1100" s="219"/>
      <c r="C1100" s="220"/>
    </row>
    <row r="1101" spans="1:3">
      <c r="A1101" s="219"/>
      <c r="B1101" s="219"/>
      <c r="C1101" s="220"/>
    </row>
    <row r="1102" spans="1:3">
      <c r="A1102" s="219"/>
      <c r="B1102" s="219"/>
      <c r="C1102" s="220"/>
    </row>
    <row r="1103" spans="1:3">
      <c r="A1103" s="219"/>
      <c r="B1103" s="219"/>
      <c r="C1103" s="220"/>
    </row>
    <row r="1104" spans="1:3">
      <c r="A1104" s="219"/>
      <c r="B1104" s="219"/>
      <c r="C1104" s="220"/>
    </row>
    <row r="1105" spans="1:3">
      <c r="A1105" s="219"/>
      <c r="B1105" s="219"/>
      <c r="C1105" s="220"/>
    </row>
    <row r="1106" spans="1:3">
      <c r="A1106" s="219"/>
      <c r="B1106" s="219"/>
      <c r="C1106" s="220"/>
    </row>
    <row r="1107" spans="1:3">
      <c r="A1107" s="219"/>
      <c r="B1107" s="219"/>
      <c r="C1107" s="220"/>
    </row>
    <row r="1108" spans="1:3">
      <c r="A1108" s="219"/>
      <c r="B1108" s="219"/>
      <c r="C1108" s="220"/>
    </row>
    <row r="1109" spans="1:3">
      <c r="A1109" s="219"/>
      <c r="B1109" s="219"/>
      <c r="C1109" s="220"/>
    </row>
    <row r="1110" spans="1:3">
      <c r="A1110" s="219"/>
      <c r="B1110" s="219"/>
      <c r="C1110" s="220"/>
    </row>
    <row r="1111" spans="1:3">
      <c r="A1111" s="219"/>
      <c r="B1111" s="219"/>
      <c r="C1111" s="220"/>
    </row>
    <row r="1112" spans="1:3">
      <c r="A1112" s="219"/>
      <c r="B1112" s="219"/>
      <c r="C1112" s="220"/>
    </row>
    <row r="1113" spans="1:3">
      <c r="A1113" s="219"/>
      <c r="B1113" s="219"/>
      <c r="C1113" s="220"/>
    </row>
    <row r="1114" spans="1:3">
      <c r="A1114" s="219"/>
      <c r="B1114" s="219"/>
      <c r="C1114" s="220"/>
    </row>
    <row r="1115" spans="1:3">
      <c r="A1115" s="219"/>
      <c r="B1115" s="219"/>
      <c r="C1115" s="220"/>
    </row>
    <row r="1116" spans="1:3">
      <c r="A1116" s="219"/>
      <c r="B1116" s="219"/>
      <c r="C1116" s="220"/>
    </row>
    <row r="1117" spans="1:3">
      <c r="A1117" s="219"/>
      <c r="B1117" s="219"/>
      <c r="C1117" s="220"/>
    </row>
    <row r="1118" spans="1:3">
      <c r="A1118" s="219"/>
      <c r="B1118" s="219"/>
      <c r="C1118" s="220"/>
    </row>
    <row r="1119" spans="1:3">
      <c r="A1119" s="219"/>
      <c r="B1119" s="219"/>
      <c r="C1119" s="220"/>
    </row>
    <row r="1120" spans="1:3">
      <c r="A1120" s="219"/>
      <c r="B1120" s="219"/>
      <c r="C1120" s="220"/>
    </row>
    <row r="1121" spans="1:3">
      <c r="A1121" s="219"/>
      <c r="B1121" s="219"/>
      <c r="C1121" s="220"/>
    </row>
    <row r="1122" spans="1:3">
      <c r="A1122" s="219"/>
      <c r="B1122" s="219"/>
      <c r="C1122" s="220"/>
    </row>
    <row r="1123" spans="1:3">
      <c r="A1123" s="219"/>
      <c r="B1123" s="219"/>
      <c r="C1123" s="220"/>
    </row>
    <row r="1124" spans="1:3">
      <c r="A1124" s="219"/>
      <c r="B1124" s="219"/>
      <c r="C1124" s="220"/>
    </row>
    <row r="1125" spans="1:3">
      <c r="A1125" s="219"/>
      <c r="B1125" s="219"/>
      <c r="C1125" s="220"/>
    </row>
    <row r="1126" spans="1:3">
      <c r="A1126" s="219"/>
      <c r="B1126" s="219"/>
      <c r="C1126" s="220"/>
    </row>
    <row r="1127" spans="1:3">
      <c r="A1127" s="219"/>
      <c r="B1127" s="219"/>
      <c r="C1127" s="220"/>
    </row>
    <row r="1128" spans="1:3">
      <c r="A1128" s="219"/>
      <c r="B1128" s="219"/>
      <c r="C1128" s="220"/>
    </row>
    <row r="1129" spans="1:3">
      <c r="A1129" s="219"/>
      <c r="B1129" s="219"/>
      <c r="C1129" s="220"/>
    </row>
    <row r="1130" spans="1:3">
      <c r="A1130" s="219"/>
      <c r="B1130" s="219"/>
      <c r="C1130" s="220"/>
    </row>
    <row r="1131" spans="1:3">
      <c r="A1131" s="219"/>
      <c r="B1131" s="219"/>
      <c r="C1131" s="220"/>
    </row>
    <row r="1132" spans="1:3">
      <c r="A1132" s="219"/>
      <c r="B1132" s="219"/>
      <c r="C1132" s="220"/>
    </row>
    <row r="1133" spans="1:3">
      <c r="A1133" s="219"/>
      <c r="B1133" s="219"/>
      <c r="C1133" s="220"/>
    </row>
    <row r="1134" spans="1:3">
      <c r="A1134" s="219"/>
      <c r="B1134" s="219"/>
      <c r="C1134" s="220"/>
    </row>
    <row r="1135" spans="1:3">
      <c r="A1135" s="219"/>
      <c r="B1135" s="219"/>
      <c r="C1135" s="220"/>
    </row>
    <row r="1136" spans="1:3">
      <c r="A1136" s="219"/>
      <c r="B1136" s="219"/>
      <c r="C1136" s="220"/>
    </row>
    <row r="1137" spans="1:3">
      <c r="A1137" s="219"/>
      <c r="B1137" s="219"/>
      <c r="C1137" s="220"/>
    </row>
    <row r="1138" spans="1:3">
      <c r="A1138" s="219"/>
      <c r="B1138" s="219"/>
      <c r="C1138" s="220"/>
    </row>
    <row r="1139" spans="1:3">
      <c r="A1139" s="219"/>
      <c r="B1139" s="219"/>
      <c r="C1139" s="220"/>
    </row>
    <row r="1140" spans="1:3">
      <c r="A1140" s="219"/>
      <c r="B1140" s="219"/>
      <c r="C1140" s="220"/>
    </row>
    <row r="1141" spans="1:3">
      <c r="A1141" s="219"/>
      <c r="B1141" s="219"/>
      <c r="C1141" s="220"/>
    </row>
    <row r="1142" spans="1:3">
      <c r="A1142" s="219"/>
      <c r="B1142" s="219"/>
      <c r="C1142" s="220"/>
    </row>
    <row r="1143" spans="1:3">
      <c r="A1143" s="219"/>
      <c r="B1143" s="219"/>
      <c r="C1143" s="220"/>
    </row>
    <row r="1144" spans="1:3">
      <c r="A1144" s="219"/>
      <c r="B1144" s="219"/>
      <c r="C1144" s="220"/>
    </row>
    <row r="1145" spans="1:3">
      <c r="A1145" s="219"/>
      <c r="B1145" s="219"/>
      <c r="C1145" s="220"/>
    </row>
    <row r="1146" spans="1:3">
      <c r="A1146" s="219"/>
      <c r="B1146" s="219"/>
      <c r="C1146" s="220"/>
    </row>
    <row r="1147" spans="1:3">
      <c r="A1147" s="219"/>
      <c r="B1147" s="219"/>
      <c r="C1147" s="220"/>
    </row>
    <row r="1148" spans="1:3">
      <c r="A1148" s="219"/>
      <c r="B1148" s="219"/>
      <c r="C1148" s="220"/>
    </row>
    <row r="1149" spans="1:3">
      <c r="A1149" s="219"/>
      <c r="B1149" s="219"/>
      <c r="C1149" s="220"/>
    </row>
    <row r="1150" spans="1:3">
      <c r="A1150" s="219"/>
      <c r="B1150" s="219"/>
      <c r="C1150" s="220"/>
    </row>
    <row r="1151" spans="1:3">
      <c r="A1151" s="219"/>
      <c r="B1151" s="219"/>
      <c r="C1151" s="220"/>
    </row>
    <row r="1152" spans="1:3">
      <c r="A1152" s="219"/>
      <c r="B1152" s="219"/>
      <c r="C1152" s="220"/>
    </row>
    <row r="1153" spans="1:3">
      <c r="A1153" s="219"/>
      <c r="B1153" s="219"/>
      <c r="C1153" s="220"/>
    </row>
    <row r="1154" spans="1:3">
      <c r="A1154" s="219"/>
      <c r="B1154" s="219"/>
      <c r="C1154" s="220"/>
    </row>
    <row r="1155" spans="1:3">
      <c r="A1155" s="219"/>
      <c r="B1155" s="219"/>
      <c r="C1155" s="220"/>
    </row>
    <row r="1156" spans="1:3">
      <c r="A1156" s="219"/>
      <c r="B1156" s="219"/>
      <c r="C1156" s="220"/>
    </row>
    <row r="1157" spans="1:3">
      <c r="A1157" s="219"/>
      <c r="B1157" s="219"/>
      <c r="C1157" s="220"/>
    </row>
    <row r="1158" spans="1:3">
      <c r="A1158" s="219"/>
      <c r="B1158" s="219"/>
      <c r="C1158" s="220"/>
    </row>
    <row r="1159" spans="1:3">
      <c r="A1159" s="219"/>
      <c r="B1159" s="219"/>
      <c r="C1159" s="220"/>
    </row>
    <row r="1160" spans="1:3">
      <c r="A1160" s="219"/>
      <c r="B1160" s="219"/>
      <c r="C1160" s="220"/>
    </row>
    <row r="1161" spans="1:3">
      <c r="A1161" s="219"/>
      <c r="B1161" s="219"/>
      <c r="C1161" s="220"/>
    </row>
    <row r="1162" spans="1:3">
      <c r="A1162" s="219"/>
      <c r="B1162" s="219"/>
      <c r="C1162" s="220"/>
    </row>
    <row r="1163" spans="1:3">
      <c r="A1163" s="219"/>
      <c r="B1163" s="219"/>
      <c r="C1163" s="220"/>
    </row>
    <row r="1164" spans="1:3">
      <c r="A1164" s="219"/>
      <c r="B1164" s="219"/>
      <c r="C1164" s="220"/>
    </row>
    <row r="1165" spans="1:3">
      <c r="A1165" s="219"/>
      <c r="B1165" s="219"/>
      <c r="C1165" s="220"/>
    </row>
    <row r="1166" spans="1:3">
      <c r="A1166" s="219"/>
      <c r="B1166" s="219"/>
      <c r="C1166" s="220"/>
    </row>
    <row r="1167" spans="1:3">
      <c r="A1167" s="219"/>
      <c r="B1167" s="219"/>
      <c r="C1167" s="220"/>
    </row>
    <row r="1168" spans="1:3">
      <c r="A1168" s="219"/>
      <c r="B1168" s="219"/>
      <c r="C1168" s="220"/>
    </row>
    <row r="1169" spans="1:3">
      <c r="A1169" s="219"/>
      <c r="B1169" s="219"/>
      <c r="C1169" s="220"/>
    </row>
    <row r="1170" spans="1:3">
      <c r="A1170" s="219"/>
      <c r="B1170" s="219"/>
      <c r="C1170" s="220"/>
    </row>
    <row r="1171" spans="1:3">
      <c r="A1171" s="219"/>
      <c r="B1171" s="219"/>
      <c r="C1171" s="220"/>
    </row>
    <row r="1172" spans="1:3">
      <c r="A1172" s="219"/>
      <c r="B1172" s="219"/>
      <c r="C1172" s="220"/>
    </row>
    <row r="1173" spans="1:3">
      <c r="A1173" s="219"/>
      <c r="B1173" s="219"/>
      <c r="C1173" s="220"/>
    </row>
    <row r="1174" spans="1:3">
      <c r="A1174" s="219"/>
      <c r="B1174" s="219"/>
      <c r="C1174" s="220"/>
    </row>
    <row r="1175" spans="1:3">
      <c r="A1175" s="219"/>
      <c r="B1175" s="219"/>
      <c r="C1175" s="220"/>
    </row>
    <row r="1176" spans="1:3">
      <c r="A1176" s="219"/>
      <c r="B1176" s="219"/>
      <c r="C1176" s="220"/>
    </row>
    <row r="1177" spans="1:3">
      <c r="A1177" s="219"/>
      <c r="B1177" s="219"/>
      <c r="C1177" s="220"/>
    </row>
    <row r="1178" spans="1:3">
      <c r="A1178" s="219"/>
      <c r="B1178" s="219"/>
      <c r="C1178" s="220"/>
    </row>
    <row r="1179" spans="1:3">
      <c r="A1179" s="219"/>
      <c r="B1179" s="219"/>
      <c r="C1179" s="220"/>
    </row>
    <row r="1180" spans="1:3">
      <c r="A1180" s="219"/>
      <c r="B1180" s="219"/>
      <c r="C1180" s="220"/>
    </row>
    <row r="1181" spans="1:3">
      <c r="A1181" s="219"/>
      <c r="B1181" s="219"/>
      <c r="C1181" s="220"/>
    </row>
    <row r="1182" spans="1:3">
      <c r="A1182" s="219"/>
      <c r="B1182" s="219"/>
      <c r="C1182" s="220"/>
    </row>
    <row r="1183" spans="1:3">
      <c r="A1183" s="219"/>
      <c r="B1183" s="219"/>
      <c r="C1183" s="220"/>
    </row>
    <row r="1184" spans="1:3">
      <c r="A1184" s="219"/>
      <c r="B1184" s="219"/>
      <c r="C1184" s="220"/>
    </row>
    <row r="1185" spans="1:3">
      <c r="A1185" s="219"/>
      <c r="B1185" s="219"/>
      <c r="C1185" s="220"/>
    </row>
    <row r="1186" spans="1:3">
      <c r="A1186" s="219"/>
      <c r="B1186" s="219"/>
      <c r="C1186" s="220"/>
    </row>
    <row r="1187" spans="1:3">
      <c r="A1187" s="219"/>
      <c r="B1187" s="219"/>
      <c r="C1187" s="220"/>
    </row>
    <row r="1188" spans="1:3">
      <c r="A1188" s="219"/>
      <c r="B1188" s="219"/>
      <c r="C1188" s="220"/>
    </row>
    <row r="1189" spans="1:3">
      <c r="A1189" s="219"/>
      <c r="B1189" s="219"/>
      <c r="C1189" s="220"/>
    </row>
    <row r="1190" spans="1:3">
      <c r="A1190" s="219"/>
      <c r="B1190" s="219"/>
      <c r="C1190" s="220"/>
    </row>
    <row r="1191" spans="1:3">
      <c r="A1191" s="219"/>
      <c r="B1191" s="219"/>
      <c r="C1191" s="220"/>
    </row>
    <row r="1192" spans="1:3">
      <c r="A1192" s="219"/>
      <c r="B1192" s="219"/>
      <c r="C1192" s="220"/>
    </row>
    <row r="1193" spans="1:3">
      <c r="A1193" s="219"/>
      <c r="B1193" s="219"/>
      <c r="C1193" s="220"/>
    </row>
    <row r="1194" spans="1:3">
      <c r="A1194" s="219"/>
      <c r="B1194" s="219"/>
      <c r="C1194" s="220"/>
    </row>
    <row r="1195" spans="1:3">
      <c r="A1195" s="219"/>
      <c r="B1195" s="219"/>
      <c r="C1195" s="220"/>
    </row>
    <row r="1196" spans="1:3">
      <c r="A1196" s="219"/>
      <c r="B1196" s="219"/>
      <c r="C1196" s="220"/>
    </row>
    <row r="1197" spans="1:3">
      <c r="A1197" s="219"/>
      <c r="B1197" s="219"/>
      <c r="C1197" s="220"/>
    </row>
    <row r="1198" spans="1:3">
      <c r="A1198" s="219"/>
      <c r="B1198" s="219"/>
      <c r="C1198" s="220"/>
    </row>
    <row r="1199" spans="1:3">
      <c r="A1199" s="219"/>
      <c r="B1199" s="219"/>
      <c r="C1199" s="220"/>
    </row>
    <row r="1200" spans="1:3">
      <c r="A1200" s="219"/>
      <c r="B1200" s="219"/>
      <c r="C1200" s="220"/>
    </row>
    <row r="1201" spans="1:3">
      <c r="A1201" s="219"/>
      <c r="B1201" s="219"/>
      <c r="C1201" s="220"/>
    </row>
    <row r="1202" spans="1:3">
      <c r="A1202" s="219"/>
      <c r="B1202" s="219"/>
      <c r="C1202" s="220"/>
    </row>
    <row r="1203" spans="1:3">
      <c r="A1203" s="219"/>
      <c r="B1203" s="219"/>
      <c r="C1203" s="220"/>
    </row>
    <row r="1204" spans="1:3">
      <c r="A1204" s="219"/>
      <c r="B1204" s="219"/>
      <c r="C1204" s="220"/>
    </row>
    <row r="1205" spans="1:3">
      <c r="A1205" s="219"/>
      <c r="B1205" s="219"/>
      <c r="C1205" s="220"/>
    </row>
    <row r="1206" spans="1:3">
      <c r="A1206" s="219"/>
      <c r="B1206" s="219"/>
      <c r="C1206" s="220"/>
    </row>
    <row r="1207" spans="1:3">
      <c r="A1207" s="219"/>
      <c r="B1207" s="219"/>
      <c r="C1207" s="220"/>
    </row>
    <row r="1208" spans="1:3">
      <c r="A1208" s="219"/>
      <c r="B1208" s="219"/>
      <c r="C1208" s="220"/>
    </row>
    <row r="1209" spans="1:3">
      <c r="A1209" s="219"/>
      <c r="B1209" s="219"/>
      <c r="C1209" s="220"/>
    </row>
    <row r="1210" spans="1:3">
      <c r="A1210" s="219"/>
      <c r="B1210" s="219"/>
      <c r="C1210" s="220"/>
    </row>
    <row r="1211" spans="1:3">
      <c r="A1211" s="219"/>
      <c r="B1211" s="219"/>
      <c r="C1211" s="220"/>
    </row>
    <row r="1212" spans="1:3">
      <c r="A1212" s="219"/>
      <c r="B1212" s="219"/>
      <c r="C1212" s="220"/>
    </row>
    <row r="1213" spans="1:3">
      <c r="A1213" s="219"/>
      <c r="B1213" s="219"/>
      <c r="C1213" s="220"/>
    </row>
    <row r="1214" spans="1:3">
      <c r="A1214" s="219"/>
      <c r="B1214" s="219"/>
      <c r="C1214" s="220"/>
    </row>
    <row r="1215" spans="1:3">
      <c r="A1215" s="219"/>
      <c r="B1215" s="219"/>
      <c r="C1215" s="220"/>
    </row>
    <row r="1216" spans="1:3">
      <c r="A1216" s="219"/>
      <c r="B1216" s="219"/>
      <c r="C1216" s="220"/>
    </row>
    <row r="1217" spans="1:3">
      <c r="A1217" s="219"/>
      <c r="B1217" s="219"/>
      <c r="C1217" s="220"/>
    </row>
    <row r="1218" spans="1:3">
      <c r="A1218" s="219"/>
      <c r="B1218" s="219"/>
      <c r="C1218" s="220"/>
    </row>
    <row r="1219" spans="1:3">
      <c r="A1219" s="219"/>
      <c r="B1219" s="219"/>
      <c r="C1219" s="220"/>
    </row>
    <row r="1220" spans="1:3">
      <c r="A1220" s="219"/>
      <c r="B1220" s="219"/>
      <c r="C1220" s="220"/>
    </row>
    <row r="1221" spans="1:3">
      <c r="A1221" s="219"/>
      <c r="B1221" s="219"/>
      <c r="C1221" s="220"/>
    </row>
    <row r="1222" spans="1:3">
      <c r="A1222" s="219"/>
      <c r="B1222" s="219"/>
      <c r="C1222" s="220"/>
    </row>
    <row r="1223" spans="1:3">
      <c r="A1223" s="219"/>
      <c r="B1223" s="219"/>
      <c r="C1223" s="220"/>
    </row>
    <row r="1224" spans="1:3">
      <c r="A1224" s="219"/>
      <c r="B1224" s="219"/>
      <c r="C1224" s="220"/>
    </row>
    <row r="1225" spans="1:3">
      <c r="A1225" s="219"/>
      <c r="B1225" s="219"/>
      <c r="C1225" s="220"/>
    </row>
    <row r="1226" spans="1:3">
      <c r="A1226" s="219"/>
      <c r="B1226" s="219"/>
      <c r="C1226" s="220"/>
    </row>
    <row r="1227" spans="1:3">
      <c r="A1227" s="219"/>
      <c r="B1227" s="219"/>
      <c r="C1227" s="220"/>
    </row>
    <row r="1228" spans="1:3">
      <c r="A1228" s="219"/>
      <c r="B1228" s="219"/>
      <c r="C1228" s="220"/>
    </row>
    <row r="1229" spans="1:3">
      <c r="A1229" s="219"/>
      <c r="B1229" s="219"/>
      <c r="C1229" s="220"/>
    </row>
    <row r="1230" spans="1:3">
      <c r="A1230" s="219"/>
      <c r="B1230" s="219"/>
      <c r="C1230" s="220"/>
    </row>
    <row r="1231" spans="1:3">
      <c r="A1231" s="219"/>
      <c r="B1231" s="219"/>
      <c r="C1231" s="220"/>
    </row>
    <row r="1232" spans="1:3">
      <c r="A1232" s="219"/>
      <c r="B1232" s="219"/>
      <c r="C1232" s="220"/>
    </row>
    <row r="1233" spans="1:3">
      <c r="A1233" s="219"/>
      <c r="B1233" s="219"/>
      <c r="C1233" s="220"/>
    </row>
    <row r="1234" spans="1:3">
      <c r="A1234" s="219"/>
      <c r="B1234" s="219"/>
      <c r="C1234" s="220"/>
    </row>
    <row r="1235" spans="1:3">
      <c r="A1235" s="219"/>
      <c r="B1235" s="219"/>
      <c r="C1235" s="220"/>
    </row>
    <row r="1236" spans="1:3">
      <c r="A1236" s="219"/>
      <c r="B1236" s="219"/>
      <c r="C1236" s="220"/>
    </row>
    <row r="1237" spans="1:3">
      <c r="A1237" s="219"/>
      <c r="B1237" s="219"/>
      <c r="C1237" s="220"/>
    </row>
    <row r="1238" spans="1:3">
      <c r="A1238" s="219"/>
      <c r="B1238" s="219"/>
      <c r="C1238" s="220"/>
    </row>
    <row r="1239" spans="1:3">
      <c r="A1239" s="219"/>
      <c r="B1239" s="219"/>
      <c r="C1239" s="220"/>
    </row>
    <row r="1240" spans="1:3">
      <c r="A1240" s="219"/>
      <c r="B1240" s="219"/>
      <c r="C1240" s="220"/>
    </row>
    <row r="1241" spans="1:3">
      <c r="A1241" s="219"/>
      <c r="B1241" s="219"/>
      <c r="C1241" s="220"/>
    </row>
    <row r="1242" spans="1:3">
      <c r="A1242" s="219"/>
      <c r="B1242" s="219"/>
      <c r="C1242" s="220"/>
    </row>
    <row r="1243" spans="1:3">
      <c r="A1243" s="219"/>
      <c r="B1243" s="219"/>
      <c r="C1243" s="220"/>
    </row>
    <row r="1244" spans="1:3">
      <c r="A1244" s="219"/>
      <c r="B1244" s="219"/>
      <c r="C1244" s="220"/>
    </row>
    <row r="1245" spans="1:3">
      <c r="A1245" s="219"/>
      <c r="B1245" s="219"/>
      <c r="C1245" s="220"/>
    </row>
    <row r="1246" spans="1:3">
      <c r="A1246" s="219"/>
      <c r="B1246" s="219"/>
      <c r="C1246" s="220"/>
    </row>
    <row r="1247" spans="1:3">
      <c r="A1247" s="219"/>
      <c r="B1247" s="219"/>
      <c r="C1247" s="220"/>
    </row>
    <row r="1248" spans="1:3">
      <c r="A1248" s="219"/>
      <c r="B1248" s="219"/>
      <c r="C1248" s="220"/>
    </row>
    <row r="1249" spans="1:3">
      <c r="A1249" s="219"/>
      <c r="B1249" s="219"/>
      <c r="C1249" s="220"/>
    </row>
    <row r="1250" spans="1:3">
      <c r="A1250" s="219"/>
      <c r="B1250" s="219"/>
      <c r="C1250" s="220"/>
    </row>
    <row r="1251" spans="1:3">
      <c r="A1251" s="219"/>
      <c r="B1251" s="219"/>
      <c r="C1251" s="220"/>
    </row>
    <row r="1252" spans="1:3">
      <c r="A1252" s="219"/>
      <c r="B1252" s="219"/>
      <c r="C1252" s="220"/>
    </row>
    <row r="1253" spans="1:3">
      <c r="A1253" s="219"/>
      <c r="B1253" s="219"/>
      <c r="C1253" s="220"/>
    </row>
    <row r="1254" spans="1:3">
      <c r="A1254" s="219"/>
      <c r="B1254" s="219"/>
      <c r="C1254" s="220"/>
    </row>
    <row r="1255" spans="1:3">
      <c r="A1255" s="219"/>
      <c r="B1255" s="219"/>
      <c r="C1255" s="220"/>
    </row>
    <row r="1256" spans="1:3">
      <c r="A1256" s="219"/>
      <c r="B1256" s="219"/>
      <c r="C1256" s="220"/>
    </row>
    <row r="1257" spans="1:3">
      <c r="A1257" s="219"/>
      <c r="B1257" s="219"/>
      <c r="C1257" s="220"/>
    </row>
    <row r="1258" spans="1:3">
      <c r="A1258" s="219"/>
      <c r="B1258" s="219"/>
      <c r="C1258" s="220"/>
    </row>
    <row r="1259" spans="1:3">
      <c r="A1259" s="219"/>
      <c r="B1259" s="219"/>
      <c r="C1259" s="220"/>
    </row>
    <row r="1260" spans="1:3">
      <c r="A1260" s="219"/>
      <c r="B1260" s="219"/>
      <c r="C1260" s="220"/>
    </row>
    <row r="1261" spans="1:3">
      <c r="A1261" s="219"/>
      <c r="B1261" s="219"/>
      <c r="C1261" s="220"/>
    </row>
    <row r="1262" spans="1:3">
      <c r="A1262" s="219"/>
      <c r="B1262" s="219"/>
      <c r="C1262" s="220"/>
    </row>
    <row r="1263" spans="1:3">
      <c r="A1263" s="219"/>
      <c r="B1263" s="219"/>
      <c r="C1263" s="220"/>
    </row>
    <row r="1264" spans="1:3">
      <c r="A1264" s="219"/>
      <c r="B1264" s="219"/>
      <c r="C1264" s="220"/>
    </row>
    <row r="1265" spans="1:3">
      <c r="A1265" s="219"/>
      <c r="B1265" s="219"/>
      <c r="C1265" s="220"/>
    </row>
    <row r="1266" spans="1:3">
      <c r="A1266" s="219"/>
      <c r="B1266" s="219"/>
      <c r="C1266" s="220"/>
    </row>
    <row r="1267" spans="1:3">
      <c r="A1267" s="219"/>
      <c r="B1267" s="219"/>
      <c r="C1267" s="220"/>
    </row>
    <row r="1268" spans="1:3">
      <c r="A1268" s="219"/>
      <c r="B1268" s="219"/>
      <c r="C1268" s="220"/>
    </row>
    <row r="1269" spans="1:3">
      <c r="A1269" s="219"/>
      <c r="B1269" s="219"/>
      <c r="C1269" s="220"/>
    </row>
    <row r="1270" spans="1:3">
      <c r="A1270" s="219"/>
      <c r="B1270" s="219"/>
      <c r="C1270" s="220"/>
    </row>
    <row r="1271" spans="1:3">
      <c r="A1271" s="219"/>
      <c r="B1271" s="219"/>
      <c r="C1271" s="220"/>
    </row>
    <row r="1272" spans="1:3">
      <c r="A1272" s="219"/>
      <c r="B1272" s="219"/>
      <c r="C1272" s="220"/>
    </row>
    <row r="1273" spans="1:3">
      <c r="A1273" s="219"/>
      <c r="B1273" s="219"/>
      <c r="C1273" s="220"/>
    </row>
    <row r="1274" spans="1:3">
      <c r="A1274" s="219"/>
      <c r="B1274" s="219"/>
      <c r="C1274" s="220"/>
    </row>
    <row r="1275" spans="1:3">
      <c r="A1275" s="219"/>
      <c r="B1275" s="219"/>
      <c r="C1275" s="220"/>
    </row>
    <row r="1276" spans="1:3">
      <c r="A1276" s="219"/>
      <c r="B1276" s="219"/>
      <c r="C1276" s="220"/>
    </row>
    <row r="1277" spans="1:3">
      <c r="A1277" s="219"/>
      <c r="B1277" s="219"/>
      <c r="C1277" s="220"/>
    </row>
    <row r="1278" spans="1:3">
      <c r="A1278" s="219"/>
      <c r="B1278" s="219"/>
      <c r="C1278" s="220"/>
    </row>
    <row r="1279" spans="1:3">
      <c r="A1279" s="219"/>
      <c r="B1279" s="219"/>
      <c r="C1279" s="220"/>
    </row>
    <row r="1280" spans="1:3">
      <c r="A1280" s="219"/>
      <c r="B1280" s="219"/>
      <c r="C1280" s="220"/>
    </row>
    <row r="1281" spans="1:3">
      <c r="A1281" s="219"/>
      <c r="B1281" s="219"/>
      <c r="C1281" s="220"/>
    </row>
    <row r="1282" spans="1:3">
      <c r="A1282" s="219"/>
      <c r="B1282" s="219"/>
      <c r="C1282" s="220"/>
    </row>
    <row r="1283" spans="1:3">
      <c r="A1283" s="219"/>
      <c r="B1283" s="219"/>
      <c r="C1283" s="220"/>
    </row>
    <row r="1284" spans="1:3">
      <c r="A1284" s="219"/>
      <c r="B1284" s="219"/>
      <c r="C1284" s="220"/>
    </row>
    <row r="1285" spans="1:3">
      <c r="A1285" s="219"/>
      <c r="B1285" s="219"/>
      <c r="C1285" s="220"/>
    </row>
    <row r="1286" spans="1:3">
      <c r="A1286" s="219"/>
      <c r="B1286" s="219"/>
      <c r="C1286" s="220"/>
    </row>
    <row r="1287" spans="1:3">
      <c r="A1287" s="219"/>
      <c r="B1287" s="219"/>
      <c r="C1287" s="220"/>
    </row>
    <row r="1288" spans="1:3">
      <c r="A1288" s="219"/>
      <c r="B1288" s="219"/>
      <c r="C1288" s="220"/>
    </row>
    <row r="1289" spans="1:3">
      <c r="A1289" s="219"/>
      <c r="B1289" s="219"/>
      <c r="C1289" s="220"/>
    </row>
    <row r="1290" spans="1:3">
      <c r="A1290" s="219"/>
      <c r="B1290" s="219"/>
      <c r="C1290" s="220"/>
    </row>
    <row r="1291" spans="1:3">
      <c r="A1291" s="219"/>
      <c r="B1291" s="219"/>
      <c r="C1291" s="220"/>
    </row>
    <row r="1292" spans="1:3">
      <c r="A1292" s="219"/>
      <c r="B1292" s="219"/>
      <c r="C1292" s="220"/>
    </row>
    <row r="1293" spans="1:3">
      <c r="A1293" s="219"/>
      <c r="B1293" s="219"/>
      <c r="C1293" s="220"/>
    </row>
    <row r="1294" spans="1:3">
      <c r="A1294" s="219"/>
      <c r="B1294" s="219"/>
      <c r="C1294" s="220"/>
    </row>
    <row r="1295" spans="1:3">
      <c r="A1295" s="219"/>
      <c r="B1295" s="219"/>
      <c r="C1295" s="220"/>
    </row>
    <row r="1296" spans="1:3">
      <c r="A1296" s="219"/>
      <c r="B1296" s="219"/>
      <c r="C1296" s="220"/>
    </row>
    <row r="1297" spans="1:3">
      <c r="A1297" s="219"/>
      <c r="B1297" s="219"/>
      <c r="C1297" s="220"/>
    </row>
    <row r="1298" spans="1:3">
      <c r="A1298" s="219"/>
      <c r="B1298" s="219"/>
      <c r="C1298" s="220"/>
    </row>
    <row r="1299" spans="1:3">
      <c r="A1299" s="219"/>
      <c r="B1299" s="219"/>
      <c r="C1299" s="220"/>
    </row>
    <row r="1300" spans="1:3">
      <c r="A1300" s="219"/>
      <c r="B1300" s="219"/>
      <c r="C1300" s="220"/>
    </row>
    <row r="1301" spans="1:3">
      <c r="A1301" s="219"/>
      <c r="B1301" s="219"/>
      <c r="C1301" s="220"/>
    </row>
    <row r="1302" spans="1:3">
      <c r="A1302" s="219"/>
      <c r="B1302" s="219"/>
      <c r="C1302" s="220"/>
    </row>
    <row r="1303" spans="1:3">
      <c r="A1303" s="219"/>
      <c r="B1303" s="219"/>
      <c r="C1303" s="220"/>
    </row>
    <row r="1304" spans="1:3">
      <c r="A1304" s="219"/>
      <c r="B1304" s="219"/>
      <c r="C1304" s="220"/>
    </row>
    <row r="1305" spans="1:3">
      <c r="A1305" s="219"/>
      <c r="B1305" s="219"/>
      <c r="C1305" s="220"/>
    </row>
    <row r="1306" spans="1:3">
      <c r="A1306" s="219"/>
      <c r="B1306" s="219"/>
      <c r="C1306" s="220"/>
    </row>
    <row r="1307" spans="1:3">
      <c r="A1307" s="219"/>
      <c r="B1307" s="219"/>
      <c r="C1307" s="220"/>
    </row>
    <row r="1308" spans="1:3">
      <c r="A1308" s="219"/>
      <c r="B1308" s="219"/>
      <c r="C1308" s="220"/>
    </row>
    <row r="1309" spans="1:3">
      <c r="A1309" s="219"/>
      <c r="B1309" s="219"/>
      <c r="C1309" s="220"/>
    </row>
    <row r="1310" spans="1:3">
      <c r="A1310" s="219"/>
      <c r="B1310" s="219"/>
      <c r="C1310" s="220"/>
    </row>
    <row r="1311" spans="1:3">
      <c r="A1311" s="219"/>
      <c r="B1311" s="219"/>
      <c r="C1311" s="220"/>
    </row>
    <row r="1312" spans="1:3">
      <c r="A1312" s="219"/>
      <c r="B1312" s="219"/>
      <c r="C1312" s="220"/>
    </row>
    <row r="1313" spans="1:3">
      <c r="A1313" s="219"/>
      <c r="B1313" s="219"/>
      <c r="C1313" s="220"/>
    </row>
    <row r="1314" spans="1:3">
      <c r="A1314" s="219"/>
      <c r="B1314" s="219"/>
      <c r="C1314" s="220"/>
    </row>
    <row r="1315" spans="1:3">
      <c r="A1315" s="219"/>
      <c r="B1315" s="219"/>
      <c r="C1315" s="220"/>
    </row>
    <row r="1316" spans="1:3">
      <c r="A1316" s="219"/>
      <c r="B1316" s="219"/>
      <c r="C1316" s="220"/>
    </row>
    <row r="1317" spans="1:3">
      <c r="A1317" s="219"/>
      <c r="B1317" s="219"/>
      <c r="C1317" s="220"/>
    </row>
    <row r="1318" spans="1:3">
      <c r="A1318" s="219"/>
      <c r="B1318" s="219"/>
      <c r="C1318" s="220"/>
    </row>
    <row r="1319" spans="1:3">
      <c r="A1319" s="219"/>
      <c r="B1319" s="219"/>
      <c r="C1319" s="220"/>
    </row>
    <row r="1320" spans="1:3">
      <c r="A1320" s="219"/>
      <c r="B1320" s="219"/>
      <c r="C1320" s="220"/>
    </row>
    <row r="1321" spans="1:3">
      <c r="A1321" s="219"/>
      <c r="B1321" s="219"/>
      <c r="C1321" s="220"/>
    </row>
    <row r="1322" spans="1:3">
      <c r="A1322" s="219"/>
      <c r="B1322" s="219"/>
      <c r="C1322" s="220"/>
    </row>
    <row r="1323" spans="1:3">
      <c r="A1323" s="219"/>
      <c r="B1323" s="219"/>
      <c r="C1323" s="220"/>
    </row>
    <row r="1324" spans="1:3">
      <c r="A1324" s="219"/>
      <c r="B1324" s="219"/>
      <c r="C1324" s="220"/>
    </row>
    <row r="1325" spans="1:3">
      <c r="A1325" s="219"/>
      <c r="B1325" s="219"/>
      <c r="C1325" s="220"/>
    </row>
    <row r="1326" spans="1:3">
      <c r="A1326" s="219"/>
      <c r="B1326" s="219"/>
      <c r="C1326" s="220"/>
    </row>
    <row r="1327" spans="1:3">
      <c r="A1327" s="219"/>
      <c r="B1327" s="219"/>
      <c r="C1327" s="220"/>
    </row>
    <row r="1328" spans="1:3">
      <c r="A1328" s="219"/>
      <c r="B1328" s="219"/>
      <c r="C1328" s="220"/>
    </row>
    <row r="1329" spans="1:3">
      <c r="A1329" s="219"/>
      <c r="B1329" s="219"/>
      <c r="C1329" s="220"/>
    </row>
    <row r="1330" spans="1:3">
      <c r="A1330" s="219"/>
      <c r="B1330" s="219"/>
      <c r="C1330" s="220"/>
    </row>
    <row r="1331" spans="1:3">
      <c r="A1331" s="219"/>
      <c r="B1331" s="219"/>
      <c r="C1331" s="220"/>
    </row>
    <row r="1332" spans="1:3">
      <c r="A1332" s="219"/>
      <c r="B1332" s="219"/>
      <c r="C1332" s="220"/>
    </row>
    <row r="1333" spans="1:3">
      <c r="A1333" s="219"/>
      <c r="B1333" s="219"/>
      <c r="C1333" s="220"/>
    </row>
    <row r="1334" spans="1:3">
      <c r="A1334" s="219"/>
      <c r="B1334" s="219"/>
      <c r="C1334" s="220"/>
    </row>
    <row r="1335" spans="1:3">
      <c r="A1335" s="219"/>
      <c r="B1335" s="219"/>
      <c r="C1335" s="220"/>
    </row>
    <row r="1336" spans="1:3">
      <c r="A1336" s="219"/>
      <c r="B1336" s="219"/>
      <c r="C1336" s="220"/>
    </row>
    <row r="1337" spans="1:3">
      <c r="A1337" s="219"/>
      <c r="B1337" s="219"/>
      <c r="C1337" s="220"/>
    </row>
    <row r="1338" spans="1:3">
      <c r="A1338" s="219"/>
      <c r="B1338" s="219"/>
      <c r="C1338" s="220"/>
    </row>
    <row r="1339" spans="1:3">
      <c r="A1339" s="219"/>
      <c r="B1339" s="219"/>
      <c r="C1339" s="220"/>
    </row>
    <row r="1340" spans="1:3">
      <c r="A1340" s="219"/>
      <c r="B1340" s="219"/>
      <c r="C1340" s="220"/>
    </row>
    <row r="1341" spans="1:3">
      <c r="A1341" s="219"/>
      <c r="B1341" s="219"/>
      <c r="C1341" s="220"/>
    </row>
    <row r="1342" spans="1:3">
      <c r="A1342" s="219"/>
      <c r="B1342" s="219"/>
      <c r="C1342" s="220"/>
    </row>
    <row r="1343" spans="1:3">
      <c r="A1343" s="219"/>
      <c r="B1343" s="219"/>
      <c r="C1343" s="220"/>
    </row>
    <row r="1344" spans="1:3">
      <c r="A1344" s="219"/>
      <c r="B1344" s="219"/>
      <c r="C1344" s="220"/>
    </row>
    <row r="1345" spans="1:3">
      <c r="A1345" s="219"/>
      <c r="B1345" s="219"/>
      <c r="C1345" s="220"/>
    </row>
    <row r="1346" spans="1:3">
      <c r="A1346" s="219"/>
      <c r="B1346" s="219"/>
      <c r="C1346" s="220"/>
    </row>
    <row r="1347" spans="1:3">
      <c r="A1347" s="219"/>
      <c r="B1347" s="219"/>
      <c r="C1347" s="220"/>
    </row>
    <row r="1348" spans="1:3">
      <c r="A1348" s="219"/>
      <c r="B1348" s="219"/>
      <c r="C1348" s="220"/>
    </row>
    <row r="1349" spans="1:3">
      <c r="A1349" s="219"/>
      <c r="B1349" s="219"/>
      <c r="C1349" s="220"/>
    </row>
    <row r="1350" spans="1:3">
      <c r="A1350" s="219"/>
      <c r="B1350" s="219"/>
      <c r="C1350" s="220"/>
    </row>
    <row r="1351" spans="1:3">
      <c r="A1351" s="219"/>
      <c r="B1351" s="219"/>
      <c r="C1351" s="220"/>
    </row>
    <row r="1352" spans="1:3">
      <c r="A1352" s="219"/>
      <c r="B1352" s="219"/>
      <c r="C1352" s="220"/>
    </row>
    <row r="1353" spans="1:3">
      <c r="A1353" s="219"/>
      <c r="B1353" s="219"/>
      <c r="C1353" s="220"/>
    </row>
    <row r="1354" spans="1:3">
      <c r="A1354" s="219"/>
      <c r="B1354" s="219"/>
      <c r="C1354" s="220"/>
    </row>
    <row r="1355" spans="1:3">
      <c r="A1355" s="219"/>
      <c r="B1355" s="219"/>
      <c r="C1355" s="220"/>
    </row>
    <row r="1356" spans="1:3">
      <c r="A1356" s="219"/>
      <c r="B1356" s="219"/>
      <c r="C1356" s="220"/>
    </row>
    <row r="1357" spans="1:3">
      <c r="A1357" s="219"/>
      <c r="B1357" s="219"/>
      <c r="C1357" s="220"/>
    </row>
    <row r="1358" spans="1:3">
      <c r="A1358" s="219"/>
      <c r="B1358" s="219"/>
      <c r="C1358" s="220"/>
    </row>
    <row r="1359" spans="1:3">
      <c r="A1359" s="219"/>
      <c r="B1359" s="219"/>
      <c r="C1359" s="220"/>
    </row>
    <row r="1360" spans="1:3">
      <c r="A1360" s="219"/>
      <c r="B1360" s="219"/>
      <c r="C1360" s="220"/>
    </row>
    <row r="1361" spans="1:3">
      <c r="A1361" s="219"/>
      <c r="B1361" s="219"/>
      <c r="C1361" s="220"/>
    </row>
    <row r="1362" spans="1:3">
      <c r="A1362" s="219"/>
      <c r="B1362" s="219"/>
      <c r="C1362" s="220"/>
    </row>
    <row r="1363" spans="1:3">
      <c r="A1363" s="219"/>
      <c r="B1363" s="219"/>
      <c r="C1363" s="220"/>
    </row>
    <row r="1364" spans="1:3">
      <c r="A1364" s="219"/>
      <c r="B1364" s="219"/>
      <c r="C1364" s="220"/>
    </row>
    <row r="1365" spans="1:3">
      <c r="A1365" s="219"/>
      <c r="B1365" s="219"/>
      <c r="C1365" s="220"/>
    </row>
    <row r="1366" spans="1:3">
      <c r="A1366" s="219"/>
      <c r="B1366" s="219"/>
      <c r="C1366" s="220"/>
    </row>
    <row r="1367" spans="1:3">
      <c r="A1367" s="219"/>
      <c r="B1367" s="219"/>
      <c r="C1367" s="220"/>
    </row>
    <row r="1368" spans="1:3">
      <c r="A1368" s="219"/>
      <c r="B1368" s="219"/>
      <c r="C1368" s="220"/>
    </row>
    <row r="1369" spans="1:3">
      <c r="A1369" s="219"/>
      <c r="B1369" s="219"/>
      <c r="C1369" s="220"/>
    </row>
    <row r="1370" spans="1:3">
      <c r="A1370" s="219"/>
      <c r="B1370" s="219"/>
      <c r="C1370" s="220"/>
    </row>
    <row r="1371" spans="1:3">
      <c r="A1371" s="219"/>
      <c r="B1371" s="219"/>
      <c r="C1371" s="220"/>
    </row>
    <row r="1372" spans="1:3">
      <c r="A1372" s="219"/>
      <c r="B1372" s="219"/>
      <c r="C1372" s="220"/>
    </row>
    <row r="1373" spans="1:3">
      <c r="A1373" s="219"/>
      <c r="B1373" s="219"/>
      <c r="C1373" s="220"/>
    </row>
    <row r="1374" spans="1:3">
      <c r="A1374" s="219"/>
      <c r="B1374" s="219"/>
      <c r="C1374" s="220"/>
    </row>
    <row r="1375" spans="1:3">
      <c r="A1375" s="219"/>
      <c r="B1375" s="219"/>
      <c r="C1375" s="220"/>
    </row>
    <row r="1376" spans="1:3">
      <c r="A1376" s="219"/>
      <c r="B1376" s="219"/>
      <c r="C1376" s="220"/>
    </row>
    <row r="1377" spans="1:3">
      <c r="A1377" s="219"/>
      <c r="B1377" s="219"/>
      <c r="C1377" s="220"/>
    </row>
    <row r="1378" spans="1:3">
      <c r="A1378" s="219"/>
      <c r="B1378" s="219"/>
      <c r="C1378" s="220"/>
    </row>
    <row r="1379" spans="1:3">
      <c r="A1379" s="219"/>
      <c r="B1379" s="219"/>
      <c r="C1379" s="220"/>
    </row>
    <row r="1380" spans="1:3">
      <c r="A1380" s="219"/>
      <c r="B1380" s="219"/>
      <c r="C1380" s="220"/>
    </row>
    <row r="1381" spans="1:3">
      <c r="A1381" s="219"/>
      <c r="B1381" s="219"/>
      <c r="C1381" s="220"/>
    </row>
    <row r="1382" spans="1:3">
      <c r="A1382" s="219"/>
      <c r="B1382" s="219"/>
      <c r="C1382" s="220"/>
    </row>
    <row r="1383" spans="1:3">
      <c r="A1383" s="219"/>
      <c r="B1383" s="219"/>
      <c r="C1383" s="220"/>
    </row>
    <row r="1384" spans="1:3">
      <c r="A1384" s="219"/>
      <c r="B1384" s="219"/>
      <c r="C1384" s="220"/>
    </row>
    <row r="1385" spans="1:3">
      <c r="A1385" s="219"/>
      <c r="B1385" s="219"/>
      <c r="C1385" s="220"/>
    </row>
    <row r="1386" spans="1:3">
      <c r="A1386" s="219"/>
      <c r="B1386" s="219"/>
      <c r="C1386" s="220"/>
    </row>
    <row r="1387" spans="1:3">
      <c r="A1387" s="219"/>
      <c r="B1387" s="219"/>
      <c r="C1387" s="220"/>
    </row>
    <row r="1388" spans="1:3">
      <c r="A1388" s="219"/>
      <c r="B1388" s="219"/>
      <c r="C1388" s="220"/>
    </row>
    <row r="1389" spans="1:3">
      <c r="A1389" s="219"/>
      <c r="B1389" s="219"/>
      <c r="C1389" s="220"/>
    </row>
    <row r="1390" spans="1:3">
      <c r="A1390" s="219"/>
      <c r="B1390" s="219"/>
      <c r="C1390" s="220"/>
    </row>
    <row r="1391" spans="1:3">
      <c r="A1391" s="219"/>
      <c r="B1391" s="219"/>
      <c r="C1391" s="220"/>
    </row>
    <row r="1392" spans="1:3">
      <c r="A1392" s="219"/>
      <c r="B1392" s="219"/>
      <c r="C1392" s="220"/>
    </row>
    <row r="1393" spans="1:3">
      <c r="A1393" s="219"/>
      <c r="B1393" s="219"/>
      <c r="C1393" s="220"/>
    </row>
    <row r="1394" spans="1:3">
      <c r="A1394" s="219"/>
      <c r="B1394" s="219"/>
      <c r="C1394" s="220"/>
    </row>
    <row r="1395" spans="1:3">
      <c r="A1395" s="219"/>
      <c r="B1395" s="219"/>
      <c r="C1395" s="220"/>
    </row>
    <row r="1396" spans="1:3">
      <c r="A1396" s="219"/>
      <c r="B1396" s="219"/>
      <c r="C1396" s="220"/>
    </row>
    <row r="1397" spans="1:3">
      <c r="A1397" s="219"/>
      <c r="B1397" s="219"/>
      <c r="C1397" s="220"/>
    </row>
    <row r="1398" spans="1:3">
      <c r="A1398" s="219"/>
      <c r="B1398" s="219"/>
      <c r="C1398" s="220"/>
    </row>
    <row r="1399" spans="1:3">
      <c r="A1399" s="219"/>
      <c r="B1399" s="219"/>
      <c r="C1399" s="220"/>
    </row>
    <row r="1400" spans="1:3">
      <c r="A1400" s="219"/>
      <c r="B1400" s="219"/>
      <c r="C1400" s="220"/>
    </row>
    <row r="1401" spans="1:3">
      <c r="A1401" s="219"/>
      <c r="B1401" s="219"/>
      <c r="C1401" s="220"/>
    </row>
    <row r="1402" spans="1:3">
      <c r="A1402" s="219"/>
      <c r="B1402" s="219"/>
      <c r="C1402" s="220"/>
    </row>
    <row r="1403" spans="1:3">
      <c r="A1403" s="219"/>
      <c r="B1403" s="219"/>
      <c r="C1403" s="220"/>
    </row>
    <row r="1404" spans="1:3">
      <c r="A1404" s="219"/>
      <c r="B1404" s="219"/>
      <c r="C1404" s="220"/>
    </row>
    <row r="1405" spans="1:3">
      <c r="A1405" s="219"/>
      <c r="B1405" s="219"/>
      <c r="C1405" s="220"/>
    </row>
    <row r="1406" spans="1:3">
      <c r="A1406" s="219"/>
      <c r="B1406" s="219"/>
      <c r="C1406" s="220"/>
    </row>
    <row r="1407" spans="1:3">
      <c r="A1407" s="219"/>
      <c r="B1407" s="219"/>
      <c r="C1407" s="220"/>
    </row>
    <row r="1408" spans="1:3">
      <c r="A1408" s="219"/>
      <c r="B1408" s="219"/>
      <c r="C1408" s="220"/>
    </row>
    <row r="1409" spans="1:3">
      <c r="A1409" s="219"/>
      <c r="B1409" s="219"/>
      <c r="C1409" s="220"/>
    </row>
    <row r="1410" spans="1:3">
      <c r="A1410" s="219"/>
      <c r="B1410" s="219"/>
      <c r="C1410" s="220"/>
    </row>
    <row r="1411" spans="1:3">
      <c r="A1411" s="219"/>
      <c r="B1411" s="219"/>
      <c r="C1411" s="220"/>
    </row>
    <row r="1412" spans="1:3">
      <c r="A1412" s="219"/>
      <c r="B1412" s="219"/>
      <c r="C1412" s="220"/>
    </row>
    <row r="1413" spans="1:3">
      <c r="A1413" s="219"/>
      <c r="B1413" s="219"/>
      <c r="C1413" s="220"/>
    </row>
    <row r="1414" spans="1:3">
      <c r="A1414" s="219"/>
      <c r="B1414" s="219"/>
      <c r="C1414" s="220"/>
    </row>
    <row r="1415" spans="1:3">
      <c r="A1415" s="219"/>
      <c r="B1415" s="219"/>
      <c r="C1415" s="220"/>
    </row>
    <row r="1416" spans="1:3">
      <c r="A1416" s="219"/>
      <c r="B1416" s="219"/>
      <c r="C1416" s="220"/>
    </row>
    <row r="1417" spans="1:3">
      <c r="A1417" s="219"/>
      <c r="B1417" s="219"/>
      <c r="C1417" s="220"/>
    </row>
    <row r="1418" spans="1:3">
      <c r="A1418" s="219"/>
      <c r="B1418" s="219"/>
      <c r="C1418" s="220"/>
    </row>
    <row r="1419" spans="1:3">
      <c r="A1419" s="219"/>
      <c r="B1419" s="219"/>
      <c r="C1419" s="220"/>
    </row>
    <row r="1420" spans="1:3">
      <c r="A1420" s="219"/>
      <c r="B1420" s="219"/>
      <c r="C1420" s="220"/>
    </row>
    <row r="1421" spans="1:3">
      <c r="A1421" s="219"/>
      <c r="B1421" s="219"/>
      <c r="C1421" s="220"/>
    </row>
    <row r="1422" spans="1:3">
      <c r="A1422" s="219"/>
      <c r="B1422" s="219"/>
      <c r="C1422" s="220"/>
    </row>
    <row r="1423" spans="1:3">
      <c r="A1423" s="219"/>
      <c r="B1423" s="219"/>
      <c r="C1423" s="220"/>
    </row>
    <row r="1424" spans="1:3">
      <c r="A1424" s="219"/>
      <c r="B1424" s="219"/>
      <c r="C1424" s="220"/>
    </row>
    <row r="1425" spans="1:3">
      <c r="A1425" s="219"/>
      <c r="B1425" s="219"/>
      <c r="C1425" s="220"/>
    </row>
    <row r="1426" spans="1:3">
      <c r="A1426" s="219"/>
      <c r="B1426" s="219"/>
      <c r="C1426" s="220"/>
    </row>
    <row r="1427" spans="1:3">
      <c r="A1427" s="219"/>
      <c r="B1427" s="219"/>
      <c r="C1427" s="220"/>
    </row>
    <row r="1428" spans="1:3">
      <c r="A1428" s="219"/>
      <c r="B1428" s="219"/>
      <c r="C1428" s="220"/>
    </row>
    <row r="1429" spans="1:3">
      <c r="A1429" s="219"/>
      <c r="B1429" s="219"/>
      <c r="C1429" s="220"/>
    </row>
    <row r="1430" spans="1:3">
      <c r="A1430" s="219"/>
      <c r="B1430" s="219"/>
      <c r="C1430" s="220"/>
    </row>
    <row r="1431" spans="1:3">
      <c r="A1431" s="219"/>
      <c r="B1431" s="219"/>
      <c r="C1431" s="220"/>
    </row>
    <row r="1432" spans="1:3">
      <c r="A1432" s="219"/>
      <c r="B1432" s="219"/>
      <c r="C1432" s="220"/>
    </row>
    <row r="1433" spans="1:3">
      <c r="A1433" s="219"/>
      <c r="B1433" s="219"/>
      <c r="C1433" s="220"/>
    </row>
    <row r="1434" spans="1:3">
      <c r="A1434" s="219"/>
      <c r="B1434" s="219"/>
      <c r="C1434" s="220"/>
    </row>
    <row r="1435" spans="1:3">
      <c r="A1435" s="219"/>
      <c r="B1435" s="219"/>
      <c r="C1435" s="220"/>
    </row>
    <row r="1436" spans="1:3">
      <c r="A1436" s="219"/>
      <c r="B1436" s="219"/>
      <c r="C1436" s="220"/>
    </row>
    <row r="1437" spans="1:3">
      <c r="A1437" s="219"/>
      <c r="B1437" s="219"/>
      <c r="C1437" s="220"/>
    </row>
    <row r="1438" spans="1:3">
      <c r="A1438" s="219"/>
      <c r="B1438" s="219"/>
      <c r="C1438" s="220"/>
    </row>
    <row r="1439" spans="1:3">
      <c r="A1439" s="219"/>
      <c r="B1439" s="219"/>
      <c r="C1439" s="220"/>
    </row>
    <row r="1440" spans="1:3">
      <c r="A1440" s="219"/>
      <c r="B1440" s="219"/>
      <c r="C1440" s="220"/>
    </row>
    <row r="1441" spans="1:3">
      <c r="A1441" s="219"/>
      <c r="B1441" s="219"/>
      <c r="C1441" s="220"/>
    </row>
    <row r="1442" spans="1:3">
      <c r="A1442" s="219"/>
      <c r="B1442" s="219"/>
      <c r="C1442" s="220"/>
    </row>
    <row r="1443" spans="1:3">
      <c r="A1443" s="219"/>
      <c r="B1443" s="219"/>
      <c r="C1443" s="220"/>
    </row>
    <row r="1444" spans="1:3">
      <c r="A1444" s="219"/>
      <c r="B1444" s="219"/>
      <c r="C1444" s="220"/>
    </row>
    <row r="1445" spans="1:3">
      <c r="A1445" s="219"/>
      <c r="B1445" s="219"/>
      <c r="C1445" s="220"/>
    </row>
    <row r="1446" spans="1:3">
      <c r="A1446" s="219"/>
      <c r="B1446" s="219"/>
      <c r="C1446" s="220"/>
    </row>
    <row r="1447" spans="1:3">
      <c r="A1447" s="219"/>
      <c r="B1447" s="219"/>
      <c r="C1447" s="220"/>
    </row>
    <row r="1448" spans="1:3">
      <c r="A1448" s="219"/>
      <c r="B1448" s="219"/>
      <c r="C1448" s="220"/>
    </row>
    <row r="1449" spans="1:3">
      <c r="A1449" s="219"/>
      <c r="B1449" s="219"/>
      <c r="C1449" s="220"/>
    </row>
    <row r="1450" spans="1:3">
      <c r="A1450" s="219"/>
      <c r="B1450" s="219"/>
      <c r="C1450" s="220"/>
    </row>
    <row r="1451" spans="1:3">
      <c r="A1451" s="219"/>
      <c r="B1451" s="219"/>
      <c r="C1451" s="220"/>
    </row>
    <row r="1452" spans="1:3">
      <c r="A1452" s="219"/>
      <c r="B1452" s="219"/>
      <c r="C1452" s="220"/>
    </row>
    <row r="1453" spans="1:3">
      <c r="A1453" s="219"/>
      <c r="B1453" s="219"/>
      <c r="C1453" s="220"/>
    </row>
    <row r="1454" spans="1:3">
      <c r="A1454" s="219"/>
      <c r="B1454" s="219"/>
      <c r="C1454" s="220"/>
    </row>
    <row r="1455" spans="1:3">
      <c r="A1455" s="219"/>
      <c r="B1455" s="219"/>
      <c r="C1455" s="220"/>
    </row>
    <row r="1456" spans="1:3">
      <c r="A1456" s="219"/>
      <c r="B1456" s="219"/>
      <c r="C1456" s="220"/>
    </row>
    <row r="1457" spans="1:3">
      <c r="A1457" s="219"/>
      <c r="B1457" s="219"/>
      <c r="C1457" s="220"/>
    </row>
    <row r="1458" spans="1:3">
      <c r="A1458" s="219"/>
      <c r="B1458" s="219"/>
      <c r="C1458" s="220"/>
    </row>
    <row r="1459" spans="1:3">
      <c r="A1459" s="219"/>
      <c r="B1459" s="219"/>
      <c r="C1459" s="220"/>
    </row>
    <row r="1460" spans="1:3">
      <c r="A1460" s="219"/>
      <c r="B1460" s="219"/>
      <c r="C1460" s="220"/>
    </row>
    <row r="1461" spans="1:3">
      <c r="A1461" s="219"/>
      <c r="B1461" s="219"/>
      <c r="C1461" s="220"/>
    </row>
    <row r="1462" spans="1:3">
      <c r="A1462" s="219"/>
      <c r="B1462" s="219"/>
      <c r="C1462" s="220"/>
    </row>
    <row r="1463" spans="1:3">
      <c r="A1463" s="219"/>
      <c r="B1463" s="219"/>
      <c r="C1463" s="220"/>
    </row>
    <row r="1464" spans="1:3">
      <c r="A1464" s="219"/>
      <c r="B1464" s="219"/>
      <c r="C1464" s="220"/>
    </row>
    <row r="1465" spans="1:3">
      <c r="A1465" s="219"/>
      <c r="B1465" s="219"/>
      <c r="C1465" s="220"/>
    </row>
    <row r="1466" spans="1:3">
      <c r="A1466" s="219"/>
      <c r="B1466" s="219"/>
      <c r="C1466" s="220"/>
    </row>
    <row r="1467" spans="1:3">
      <c r="A1467" s="219"/>
      <c r="B1467" s="219"/>
      <c r="C1467" s="220"/>
    </row>
    <row r="1468" spans="1:3">
      <c r="A1468" s="219"/>
      <c r="B1468" s="219"/>
      <c r="C1468" s="220"/>
    </row>
    <row r="1469" spans="1:3">
      <c r="A1469" s="219"/>
      <c r="B1469" s="219"/>
      <c r="C1469" s="220"/>
    </row>
    <row r="1470" spans="1:3">
      <c r="A1470" s="219"/>
      <c r="B1470" s="219"/>
      <c r="C1470" s="220"/>
    </row>
    <row r="1471" spans="1:3">
      <c r="A1471" s="219"/>
      <c r="B1471" s="219"/>
      <c r="C1471" s="220"/>
    </row>
    <row r="1472" spans="1:3">
      <c r="A1472" s="219"/>
      <c r="B1472" s="219"/>
      <c r="C1472" s="220"/>
    </row>
    <row r="1473" spans="1:3">
      <c r="A1473" s="219"/>
      <c r="B1473" s="219"/>
      <c r="C1473" s="220"/>
    </row>
    <row r="1474" spans="1:3">
      <c r="A1474" s="219"/>
      <c r="B1474" s="219"/>
      <c r="C1474" s="220"/>
    </row>
    <row r="1475" spans="1:3">
      <c r="A1475" s="219"/>
      <c r="B1475" s="219"/>
      <c r="C1475" s="220"/>
    </row>
    <row r="1476" spans="1:3">
      <c r="A1476" s="219"/>
      <c r="B1476" s="219"/>
      <c r="C1476" s="220"/>
    </row>
    <row r="1477" spans="1:3">
      <c r="A1477" s="219"/>
      <c r="B1477" s="219"/>
      <c r="C1477" s="220"/>
    </row>
    <row r="1478" spans="1:3">
      <c r="A1478" s="219"/>
      <c r="B1478" s="219"/>
      <c r="C1478" s="220"/>
    </row>
    <row r="1479" spans="1:3">
      <c r="A1479" s="219"/>
      <c r="B1479" s="219"/>
      <c r="C1479" s="220"/>
    </row>
    <row r="1480" spans="1:3">
      <c r="A1480" s="219"/>
      <c r="B1480" s="219"/>
      <c r="C1480" s="220"/>
    </row>
    <row r="1481" spans="1:3">
      <c r="A1481" s="219"/>
      <c r="B1481" s="219"/>
      <c r="C1481" s="220"/>
    </row>
    <row r="1482" spans="1:3">
      <c r="A1482" s="219"/>
      <c r="B1482" s="219"/>
      <c r="C1482" s="220"/>
    </row>
    <row r="1483" spans="1:3">
      <c r="A1483" s="219"/>
      <c r="B1483" s="219"/>
      <c r="C1483" s="220"/>
    </row>
    <row r="1484" spans="1:3">
      <c r="A1484" s="219"/>
      <c r="B1484" s="219"/>
      <c r="C1484" s="220"/>
    </row>
    <row r="1485" spans="1:3">
      <c r="A1485" s="219"/>
      <c r="B1485" s="219"/>
      <c r="C1485" s="220"/>
    </row>
    <row r="1486" spans="1:3">
      <c r="A1486" s="219"/>
      <c r="B1486" s="219"/>
      <c r="C1486" s="220"/>
    </row>
    <row r="1487" spans="1:3">
      <c r="A1487" s="219"/>
      <c r="B1487" s="219"/>
      <c r="C1487" s="220"/>
    </row>
    <row r="1488" spans="1:3">
      <c r="A1488" s="219"/>
      <c r="B1488" s="219"/>
      <c r="C1488" s="220"/>
    </row>
    <row r="1489" spans="1:3">
      <c r="A1489" s="219"/>
      <c r="B1489" s="219"/>
      <c r="C1489" s="220"/>
    </row>
    <row r="1490" spans="1:3">
      <c r="A1490" s="219"/>
      <c r="B1490" s="219"/>
      <c r="C1490" s="220"/>
    </row>
    <row r="1491" spans="1:3">
      <c r="A1491" s="219"/>
      <c r="B1491" s="219"/>
      <c r="C1491" s="220"/>
    </row>
    <row r="1492" spans="1:3">
      <c r="A1492" s="219"/>
      <c r="B1492" s="219"/>
      <c r="C1492" s="220"/>
    </row>
    <row r="1493" spans="1:3">
      <c r="A1493" s="219"/>
      <c r="B1493" s="219"/>
      <c r="C1493" s="220"/>
    </row>
    <row r="1494" spans="1:3">
      <c r="A1494" s="219"/>
      <c r="B1494" s="219"/>
      <c r="C1494" s="220"/>
    </row>
    <row r="1495" spans="1:3">
      <c r="A1495" s="219"/>
      <c r="B1495" s="219"/>
      <c r="C1495" s="220"/>
    </row>
    <row r="1496" spans="1:3">
      <c r="A1496" s="219"/>
      <c r="B1496" s="219"/>
      <c r="C1496" s="220"/>
    </row>
    <row r="1497" spans="1:3">
      <c r="A1497" s="219"/>
      <c r="B1497" s="219"/>
      <c r="C1497" s="220"/>
    </row>
    <row r="1498" spans="1:3">
      <c r="A1498" s="219"/>
      <c r="B1498" s="219"/>
      <c r="C1498" s="220"/>
    </row>
    <row r="1499" spans="1:3">
      <c r="A1499" s="219"/>
      <c r="B1499" s="219"/>
      <c r="C1499" s="220"/>
    </row>
    <row r="1500" spans="1:3">
      <c r="A1500" s="219"/>
      <c r="B1500" s="219"/>
      <c r="C1500" s="220"/>
    </row>
    <row r="1501" spans="1:3">
      <c r="A1501" s="219"/>
      <c r="B1501" s="219"/>
      <c r="C1501" s="220"/>
    </row>
    <row r="1502" spans="1:3">
      <c r="A1502" s="219"/>
      <c r="B1502" s="219"/>
      <c r="C1502" s="220"/>
    </row>
    <row r="1503" spans="1:3">
      <c r="A1503" s="219"/>
      <c r="B1503" s="219"/>
      <c r="C1503" s="220"/>
    </row>
    <row r="1504" spans="1:3">
      <c r="A1504" s="219"/>
      <c r="B1504" s="219"/>
      <c r="C1504" s="220"/>
    </row>
    <row r="1505" spans="1:3">
      <c r="A1505" s="219"/>
      <c r="B1505" s="219"/>
      <c r="C1505" s="220"/>
    </row>
    <row r="1506" spans="1:3">
      <c r="A1506" s="219"/>
      <c r="B1506" s="219"/>
      <c r="C1506" s="220"/>
    </row>
    <row r="1507" spans="1:3">
      <c r="A1507" s="219"/>
      <c r="B1507" s="219"/>
      <c r="C1507" s="220"/>
    </row>
    <row r="1508" spans="1:3">
      <c r="A1508" s="219"/>
      <c r="B1508" s="219"/>
      <c r="C1508" s="220"/>
    </row>
    <row r="1509" spans="1:3">
      <c r="A1509" s="219"/>
      <c r="B1509" s="219"/>
      <c r="C1509" s="220"/>
    </row>
    <row r="1510" spans="1:3">
      <c r="A1510" s="219"/>
      <c r="B1510" s="219"/>
      <c r="C1510" s="220"/>
    </row>
    <row r="1511" spans="1:3">
      <c r="A1511" s="219"/>
      <c r="B1511" s="219"/>
      <c r="C1511" s="220"/>
    </row>
    <row r="1512" spans="1:3">
      <c r="A1512" s="219"/>
      <c r="B1512" s="219"/>
      <c r="C1512" s="220"/>
    </row>
    <row r="1513" spans="1:3">
      <c r="A1513" s="219"/>
      <c r="B1513" s="219"/>
      <c r="C1513" s="220"/>
    </row>
    <row r="1514" spans="1:3">
      <c r="A1514" s="219"/>
      <c r="B1514" s="219"/>
      <c r="C1514" s="220"/>
    </row>
    <row r="1515" spans="1:3">
      <c r="A1515" s="219"/>
      <c r="B1515" s="219"/>
      <c r="C1515" s="220"/>
    </row>
    <row r="1516" spans="1:3">
      <c r="A1516" s="219"/>
      <c r="B1516" s="219"/>
      <c r="C1516" s="220"/>
    </row>
    <row r="1517" spans="1:3">
      <c r="A1517" s="219"/>
      <c r="B1517" s="219"/>
      <c r="C1517" s="220"/>
    </row>
    <row r="1518" spans="1:3">
      <c r="A1518" s="219"/>
      <c r="B1518" s="219"/>
      <c r="C1518" s="220"/>
    </row>
    <row r="1519" spans="1:3">
      <c r="A1519" s="219"/>
      <c r="B1519" s="219"/>
      <c r="C1519" s="220"/>
    </row>
    <row r="1520" spans="1:3">
      <c r="A1520" s="219"/>
      <c r="B1520" s="219"/>
      <c r="C1520" s="220"/>
    </row>
    <row r="1521" spans="1:3">
      <c r="A1521" s="219"/>
      <c r="B1521" s="219"/>
      <c r="C1521" s="220"/>
    </row>
    <row r="1522" spans="1:3">
      <c r="A1522" s="219"/>
      <c r="B1522" s="219"/>
      <c r="C1522" s="220"/>
    </row>
    <row r="1523" spans="1:3">
      <c r="A1523" s="219"/>
      <c r="B1523" s="219"/>
      <c r="C1523" s="220"/>
    </row>
    <row r="1524" spans="1:3">
      <c r="A1524" s="219"/>
      <c r="B1524" s="219"/>
      <c r="C1524" s="220"/>
    </row>
    <row r="1525" spans="1:3">
      <c r="A1525" s="219"/>
      <c r="B1525" s="219"/>
      <c r="C1525" s="220"/>
    </row>
    <row r="1526" spans="1:3">
      <c r="A1526" s="219"/>
      <c r="B1526" s="219"/>
      <c r="C1526" s="220"/>
    </row>
    <row r="1527" spans="1:3">
      <c r="A1527" s="219"/>
      <c r="B1527" s="219"/>
      <c r="C1527" s="220"/>
    </row>
    <row r="1528" spans="1:3">
      <c r="A1528" s="219"/>
      <c r="B1528" s="219"/>
      <c r="C1528" s="220"/>
    </row>
    <row r="1529" spans="1:3">
      <c r="A1529" s="219"/>
      <c r="B1529" s="219"/>
      <c r="C1529" s="220"/>
    </row>
    <row r="1530" spans="1:3">
      <c r="A1530" s="219"/>
      <c r="B1530" s="219"/>
      <c r="C1530" s="220"/>
    </row>
    <row r="1531" spans="1:3">
      <c r="A1531" s="219"/>
      <c r="B1531" s="219"/>
      <c r="C1531" s="220"/>
    </row>
    <row r="1532" spans="1:3">
      <c r="A1532" s="219"/>
      <c r="B1532" s="219"/>
      <c r="C1532" s="220"/>
    </row>
    <row r="1533" spans="1:3">
      <c r="A1533" s="219"/>
      <c r="B1533" s="219"/>
      <c r="C1533" s="220"/>
    </row>
    <row r="1534" spans="1:3">
      <c r="A1534" s="219"/>
      <c r="B1534" s="219"/>
      <c r="C1534" s="220"/>
    </row>
    <row r="1535" spans="1:3">
      <c r="A1535" s="219"/>
      <c r="B1535" s="219"/>
      <c r="C1535" s="220"/>
    </row>
    <row r="1536" spans="1:3">
      <c r="A1536" s="219"/>
      <c r="B1536" s="219"/>
      <c r="C1536" s="220"/>
    </row>
    <row r="1537" spans="1:3">
      <c r="A1537" s="219"/>
      <c r="B1537" s="219"/>
      <c r="C1537" s="220"/>
    </row>
    <row r="1538" spans="1:3">
      <c r="A1538" s="219"/>
      <c r="B1538" s="219"/>
      <c r="C1538" s="220"/>
    </row>
    <row r="1539" spans="1:3">
      <c r="A1539" s="219"/>
      <c r="B1539" s="219"/>
      <c r="C1539" s="220"/>
    </row>
    <row r="1540" spans="1:3">
      <c r="A1540" s="219"/>
      <c r="B1540" s="219"/>
      <c r="C1540" s="220"/>
    </row>
    <row r="1541" spans="1:3">
      <c r="A1541" s="219"/>
      <c r="B1541" s="219"/>
      <c r="C1541" s="220"/>
    </row>
    <row r="1542" spans="1:3">
      <c r="A1542" s="219"/>
      <c r="B1542" s="219"/>
      <c r="C1542" s="220"/>
    </row>
    <row r="1543" spans="1:3">
      <c r="A1543" s="219"/>
      <c r="B1543" s="219"/>
      <c r="C1543" s="220"/>
    </row>
    <row r="1544" spans="1:3">
      <c r="A1544" s="219"/>
      <c r="B1544" s="219"/>
      <c r="C1544" s="220"/>
    </row>
    <row r="1545" spans="1:3">
      <c r="A1545" s="219"/>
      <c r="B1545" s="219"/>
      <c r="C1545" s="220"/>
    </row>
    <row r="1546" spans="1:3">
      <c r="A1546" s="219"/>
      <c r="B1546" s="219"/>
      <c r="C1546" s="220"/>
    </row>
    <row r="1547" spans="1:3">
      <c r="A1547" s="219"/>
      <c r="B1547" s="219"/>
      <c r="C1547" s="220"/>
    </row>
    <row r="1548" spans="1:3">
      <c r="A1548" s="219"/>
      <c r="B1548" s="219"/>
      <c r="C1548" s="220"/>
    </row>
    <row r="1549" spans="1:3">
      <c r="A1549" s="219"/>
      <c r="B1549" s="219"/>
      <c r="C1549" s="220"/>
    </row>
    <row r="1550" spans="1:3">
      <c r="A1550" s="219"/>
      <c r="B1550" s="219"/>
      <c r="C1550" s="220"/>
    </row>
    <row r="1551" spans="1:3">
      <c r="A1551" s="219"/>
      <c r="B1551" s="219"/>
      <c r="C1551" s="220"/>
    </row>
    <row r="1552" spans="1:3">
      <c r="A1552" s="219"/>
      <c r="B1552" s="219"/>
      <c r="C1552" s="220"/>
    </row>
    <row r="1553" spans="1:3">
      <c r="A1553" s="219"/>
      <c r="B1553" s="219"/>
      <c r="C1553" s="220"/>
    </row>
    <row r="1554" spans="1:3">
      <c r="A1554" s="219"/>
      <c r="B1554" s="219"/>
      <c r="C1554" s="220"/>
    </row>
    <row r="1555" spans="1:3">
      <c r="A1555" s="219"/>
      <c r="B1555" s="219"/>
      <c r="C1555" s="220"/>
    </row>
    <row r="1556" spans="1:3">
      <c r="A1556" s="219"/>
      <c r="B1556" s="219"/>
      <c r="C1556" s="220"/>
    </row>
    <row r="1557" spans="1:3">
      <c r="A1557" s="219"/>
      <c r="B1557" s="219"/>
      <c r="C1557" s="220"/>
    </row>
    <row r="1558" spans="1:3">
      <c r="A1558" s="219"/>
      <c r="B1558" s="219"/>
      <c r="C1558" s="220"/>
    </row>
    <row r="1559" spans="1:3">
      <c r="A1559" s="219"/>
      <c r="B1559" s="219"/>
      <c r="C1559" s="220"/>
    </row>
    <row r="1560" spans="1:3">
      <c r="A1560" s="219"/>
      <c r="B1560" s="219"/>
      <c r="C1560" s="220"/>
    </row>
    <row r="1561" spans="1:3">
      <c r="A1561" s="219"/>
      <c r="B1561" s="219"/>
      <c r="C1561" s="220"/>
    </row>
    <row r="1562" spans="1:3">
      <c r="A1562" s="219"/>
      <c r="B1562" s="219"/>
      <c r="C1562" s="220"/>
    </row>
    <row r="1563" spans="1:3">
      <c r="A1563" s="219"/>
      <c r="B1563" s="219"/>
      <c r="C1563" s="220"/>
    </row>
    <row r="1564" spans="1:3">
      <c r="A1564" s="219"/>
      <c r="B1564" s="219"/>
      <c r="C1564" s="220"/>
    </row>
    <row r="1565" spans="1:3">
      <c r="A1565" s="219"/>
      <c r="B1565" s="219"/>
      <c r="C1565" s="220"/>
    </row>
    <row r="1566" spans="1:3">
      <c r="A1566" s="219"/>
      <c r="B1566" s="219"/>
      <c r="C1566" s="220"/>
    </row>
    <row r="1567" spans="1:3">
      <c r="A1567" s="219"/>
      <c r="B1567" s="219"/>
      <c r="C1567" s="220"/>
    </row>
    <row r="1568" spans="1:3">
      <c r="A1568" s="219"/>
      <c r="B1568" s="219"/>
      <c r="C1568" s="220"/>
    </row>
    <row r="1569" spans="1:3">
      <c r="A1569" s="219"/>
      <c r="B1569" s="219"/>
      <c r="C1569" s="220"/>
    </row>
    <row r="1570" spans="1:3">
      <c r="A1570" s="219"/>
      <c r="B1570" s="219"/>
      <c r="C1570" s="220"/>
    </row>
    <row r="1571" spans="1:3">
      <c r="A1571" s="219"/>
      <c r="B1571" s="219"/>
      <c r="C1571" s="220"/>
    </row>
    <row r="1572" spans="1:3">
      <c r="A1572" s="219"/>
      <c r="B1572" s="219"/>
      <c r="C1572" s="220"/>
    </row>
    <row r="1573" spans="1:3">
      <c r="A1573" s="219"/>
      <c r="B1573" s="219"/>
      <c r="C1573" s="220"/>
    </row>
    <row r="1574" spans="1:3">
      <c r="A1574" s="219"/>
      <c r="B1574" s="219"/>
      <c r="C1574" s="220"/>
    </row>
    <row r="1575" spans="1:3">
      <c r="A1575" s="219"/>
      <c r="B1575" s="219"/>
      <c r="C1575" s="220"/>
    </row>
    <row r="1576" spans="1:3">
      <c r="A1576" s="219"/>
      <c r="B1576" s="219"/>
      <c r="C1576" s="220"/>
    </row>
    <row r="1577" spans="1:3">
      <c r="A1577" s="219"/>
      <c r="B1577" s="219"/>
      <c r="C1577" s="220"/>
    </row>
    <row r="1578" spans="1:3">
      <c r="A1578" s="219"/>
      <c r="B1578" s="219"/>
      <c r="C1578" s="220"/>
    </row>
    <row r="1579" spans="1:3">
      <c r="A1579" s="219"/>
      <c r="B1579" s="219"/>
      <c r="C1579" s="220"/>
    </row>
    <row r="1580" spans="1:3">
      <c r="A1580" s="219"/>
      <c r="B1580" s="219"/>
      <c r="C1580" s="220"/>
    </row>
    <row r="1581" spans="1:3">
      <c r="A1581" s="219"/>
      <c r="B1581" s="219"/>
      <c r="C1581" s="220"/>
    </row>
    <row r="1582" spans="1:3">
      <c r="A1582" s="219"/>
      <c r="B1582" s="219"/>
      <c r="C1582" s="220"/>
    </row>
    <row r="1583" spans="1:3">
      <c r="A1583" s="219"/>
      <c r="B1583" s="219"/>
      <c r="C1583" s="220"/>
    </row>
    <row r="1584" spans="1:3">
      <c r="A1584" s="219"/>
      <c r="B1584" s="219"/>
      <c r="C1584" s="220"/>
    </row>
    <row r="1585" spans="1:3">
      <c r="A1585" s="219"/>
      <c r="B1585" s="219"/>
      <c r="C1585" s="220"/>
    </row>
    <row r="1586" spans="1:3">
      <c r="A1586" s="219"/>
      <c r="B1586" s="219"/>
      <c r="C1586" s="220"/>
    </row>
    <row r="1587" spans="1:3">
      <c r="A1587" s="219"/>
      <c r="B1587" s="219"/>
      <c r="C1587" s="220"/>
    </row>
    <row r="1588" spans="1:3">
      <c r="A1588" s="219"/>
      <c r="B1588" s="219"/>
      <c r="C1588" s="220"/>
    </row>
    <row r="1589" spans="1:3">
      <c r="A1589" s="219"/>
      <c r="B1589" s="219"/>
      <c r="C1589" s="220"/>
    </row>
    <row r="1590" spans="1:3">
      <c r="A1590" s="219"/>
      <c r="B1590" s="219"/>
      <c r="C1590" s="220"/>
    </row>
    <row r="1591" spans="1:3">
      <c r="A1591" s="219"/>
      <c r="B1591" s="219"/>
      <c r="C1591" s="220"/>
    </row>
    <row r="1592" spans="1:3">
      <c r="A1592" s="219"/>
      <c r="B1592" s="219"/>
      <c r="C1592" s="220"/>
    </row>
    <row r="1593" spans="1:3">
      <c r="A1593" s="219"/>
      <c r="B1593" s="219"/>
      <c r="C1593" s="220"/>
    </row>
    <row r="1594" spans="1:3">
      <c r="A1594" s="219"/>
      <c r="B1594" s="219"/>
      <c r="C1594" s="220"/>
    </row>
    <row r="1595" spans="1:3">
      <c r="A1595" s="219"/>
      <c r="B1595" s="219"/>
      <c r="C1595" s="220"/>
    </row>
    <row r="1596" spans="1:3">
      <c r="A1596" s="219"/>
      <c r="B1596" s="219"/>
      <c r="C1596" s="220"/>
    </row>
    <row r="1597" spans="1:3">
      <c r="A1597" s="219"/>
      <c r="B1597" s="219"/>
      <c r="C1597" s="220"/>
    </row>
    <row r="1598" spans="1:3">
      <c r="A1598" s="219"/>
      <c r="B1598" s="219"/>
      <c r="C1598" s="220"/>
    </row>
    <row r="1599" spans="1:3">
      <c r="A1599" s="219"/>
      <c r="B1599" s="219"/>
      <c r="C1599" s="220"/>
    </row>
    <row r="1600" spans="1:3">
      <c r="A1600" s="219"/>
      <c r="B1600" s="219"/>
      <c r="C1600" s="220"/>
    </row>
    <row r="1601" spans="1:3">
      <c r="A1601" s="219"/>
      <c r="B1601" s="219"/>
      <c r="C1601" s="220"/>
    </row>
    <row r="1602" spans="1:3">
      <c r="A1602" s="219"/>
      <c r="B1602" s="219"/>
      <c r="C1602" s="220"/>
    </row>
    <row r="1603" spans="1:3">
      <c r="A1603" s="219"/>
      <c r="B1603" s="219"/>
      <c r="C1603" s="220"/>
    </row>
    <row r="1604" spans="1:3">
      <c r="A1604" s="219"/>
      <c r="B1604" s="219"/>
      <c r="C1604" s="220"/>
    </row>
    <row r="1605" spans="1:3">
      <c r="A1605" s="219"/>
      <c r="B1605" s="219"/>
      <c r="C1605" s="220"/>
    </row>
    <row r="1606" spans="1:3">
      <c r="A1606" s="219"/>
      <c r="B1606" s="219"/>
      <c r="C1606" s="220"/>
    </row>
    <row r="1607" spans="1:3">
      <c r="A1607" s="219"/>
      <c r="B1607" s="219"/>
      <c r="C1607" s="220"/>
    </row>
    <row r="1608" spans="1:3">
      <c r="A1608" s="219"/>
      <c r="B1608" s="219"/>
      <c r="C1608" s="220"/>
    </row>
    <row r="1609" spans="1:3">
      <c r="A1609" s="219"/>
      <c r="B1609" s="219"/>
      <c r="C1609" s="220"/>
    </row>
    <row r="1610" spans="1:3">
      <c r="A1610" s="219"/>
      <c r="B1610" s="219"/>
      <c r="C1610" s="220"/>
    </row>
    <row r="1611" spans="1:3">
      <c r="A1611" s="219"/>
      <c r="B1611" s="219"/>
      <c r="C1611" s="220"/>
    </row>
    <row r="1612" spans="1:3">
      <c r="A1612" s="219"/>
      <c r="B1612" s="219"/>
      <c r="C1612" s="220"/>
    </row>
    <row r="1613" spans="1:3">
      <c r="A1613" s="219"/>
      <c r="B1613" s="219"/>
      <c r="C1613" s="220"/>
    </row>
    <row r="1614" spans="1:3">
      <c r="A1614" s="219"/>
      <c r="B1614" s="219"/>
      <c r="C1614" s="220"/>
    </row>
    <row r="1615" spans="1:3">
      <c r="A1615" s="219"/>
      <c r="B1615" s="219"/>
      <c r="C1615" s="220"/>
    </row>
    <row r="1616" spans="1:3">
      <c r="A1616" s="219"/>
      <c r="B1616" s="219"/>
      <c r="C1616" s="220"/>
    </row>
    <row r="1617" spans="1:3">
      <c r="A1617" s="219"/>
      <c r="B1617" s="219"/>
      <c r="C1617" s="220"/>
    </row>
    <row r="1618" spans="1:3">
      <c r="A1618" s="219"/>
      <c r="B1618" s="219"/>
      <c r="C1618" s="220"/>
    </row>
    <row r="1619" spans="1:3">
      <c r="A1619" s="219"/>
      <c r="B1619" s="219"/>
      <c r="C1619" s="220"/>
    </row>
    <row r="1620" spans="1:3">
      <c r="A1620" s="219"/>
      <c r="B1620" s="219"/>
      <c r="C1620" s="220"/>
    </row>
    <row r="1621" spans="1:3">
      <c r="A1621" s="219"/>
      <c r="B1621" s="219"/>
      <c r="C1621" s="220"/>
    </row>
    <row r="1622" spans="1:3">
      <c r="A1622" s="219"/>
      <c r="B1622" s="219"/>
      <c r="C1622" s="220"/>
    </row>
    <row r="1623" spans="1:3">
      <c r="A1623" s="219"/>
      <c r="B1623" s="219"/>
      <c r="C1623" s="220"/>
    </row>
    <row r="1624" spans="1:3">
      <c r="A1624" s="219"/>
      <c r="B1624" s="219"/>
      <c r="C1624" s="220"/>
    </row>
    <row r="1625" spans="1:3">
      <c r="A1625" s="219"/>
      <c r="B1625" s="219"/>
      <c r="C1625" s="220"/>
    </row>
    <row r="1626" spans="1:3">
      <c r="A1626" s="219"/>
      <c r="B1626" s="219"/>
      <c r="C1626" s="220"/>
    </row>
    <row r="1627" spans="1:3">
      <c r="A1627" s="219"/>
      <c r="B1627" s="219"/>
      <c r="C1627" s="220"/>
    </row>
    <row r="1628" spans="1:3">
      <c r="A1628" s="219"/>
      <c r="B1628" s="219"/>
      <c r="C1628" s="220"/>
    </row>
    <row r="1629" spans="1:3">
      <c r="A1629" s="219"/>
      <c r="B1629" s="219"/>
      <c r="C1629" s="220"/>
    </row>
    <row r="1630" spans="1:3">
      <c r="A1630" s="219"/>
      <c r="B1630" s="219"/>
      <c r="C1630" s="220"/>
    </row>
    <row r="1631" spans="1:3">
      <c r="A1631" s="219"/>
      <c r="B1631" s="219"/>
      <c r="C1631" s="220"/>
    </row>
    <row r="1632" spans="1:3">
      <c r="A1632" s="219"/>
      <c r="B1632" s="219"/>
      <c r="C1632" s="220"/>
    </row>
    <row r="1633" spans="1:3">
      <c r="A1633" s="219"/>
      <c r="B1633" s="219"/>
      <c r="C1633" s="220"/>
    </row>
    <row r="1634" spans="1:3">
      <c r="A1634" s="219"/>
      <c r="B1634" s="219"/>
      <c r="C1634" s="220"/>
    </row>
    <row r="1635" spans="1:3">
      <c r="A1635" s="219"/>
      <c r="B1635" s="219"/>
      <c r="C1635" s="220"/>
    </row>
    <row r="1636" spans="1:3">
      <c r="A1636" s="219"/>
      <c r="B1636" s="219"/>
      <c r="C1636" s="220"/>
    </row>
    <row r="1637" spans="1:3">
      <c r="A1637" s="219"/>
      <c r="B1637" s="219"/>
      <c r="C1637" s="220"/>
    </row>
    <row r="1638" spans="1:3">
      <c r="A1638" s="219"/>
      <c r="B1638" s="219"/>
      <c r="C1638" s="220"/>
    </row>
    <row r="1639" spans="1:3">
      <c r="A1639" s="219"/>
      <c r="B1639" s="219"/>
      <c r="C1639" s="220"/>
    </row>
    <row r="1640" spans="1:3">
      <c r="A1640" s="219"/>
      <c r="B1640" s="219"/>
      <c r="C1640" s="220"/>
    </row>
    <row r="1641" spans="1:3">
      <c r="A1641" s="219"/>
      <c r="B1641" s="219"/>
      <c r="C1641" s="220"/>
    </row>
    <row r="1642" spans="1:3">
      <c r="A1642" s="219"/>
      <c r="B1642" s="219"/>
      <c r="C1642" s="220"/>
    </row>
    <row r="1643" spans="1:3">
      <c r="A1643" s="219"/>
      <c r="B1643" s="219"/>
      <c r="C1643" s="220"/>
    </row>
    <row r="1644" spans="1:3">
      <c r="A1644" s="219"/>
      <c r="B1644" s="219"/>
      <c r="C1644" s="220"/>
    </row>
    <row r="1645" spans="1:3">
      <c r="A1645" s="219"/>
      <c r="B1645" s="219"/>
      <c r="C1645" s="220"/>
    </row>
    <row r="1646" spans="1:3">
      <c r="A1646" s="219"/>
      <c r="B1646" s="219"/>
      <c r="C1646" s="220"/>
    </row>
    <row r="1647" spans="1:3">
      <c r="A1647" s="219"/>
      <c r="B1647" s="219"/>
      <c r="C1647" s="220"/>
    </row>
    <row r="1648" spans="1:3">
      <c r="A1648" s="219"/>
      <c r="B1648" s="219"/>
      <c r="C1648" s="220"/>
    </row>
    <row r="1649" spans="1:3">
      <c r="A1649" s="219"/>
      <c r="B1649" s="219"/>
      <c r="C1649" s="220"/>
    </row>
    <row r="1650" spans="1:3">
      <c r="A1650" s="219"/>
      <c r="B1650" s="219"/>
      <c r="C1650" s="220"/>
    </row>
    <row r="1651" spans="1:3">
      <c r="A1651" s="219"/>
      <c r="B1651" s="219"/>
      <c r="C1651" s="220"/>
    </row>
    <row r="1652" spans="1:3">
      <c r="A1652" s="219"/>
      <c r="B1652" s="219"/>
      <c r="C1652" s="220"/>
    </row>
    <row r="1653" spans="1:3">
      <c r="A1653" s="219"/>
      <c r="B1653" s="219"/>
      <c r="C1653" s="220"/>
    </row>
    <row r="1654" spans="1:3">
      <c r="A1654" s="219"/>
      <c r="B1654" s="219"/>
      <c r="C1654" s="220"/>
    </row>
    <row r="1655" spans="1:3">
      <c r="A1655" s="219"/>
      <c r="B1655" s="219"/>
      <c r="C1655" s="220"/>
    </row>
    <row r="1656" spans="1:3">
      <c r="A1656" s="219"/>
      <c r="B1656" s="219"/>
      <c r="C1656" s="220"/>
    </row>
    <row r="1657" spans="1:3">
      <c r="A1657" s="219"/>
      <c r="B1657" s="219"/>
      <c r="C1657" s="220"/>
    </row>
    <row r="1658" spans="1:3">
      <c r="A1658" s="219"/>
      <c r="B1658" s="219"/>
      <c r="C1658" s="220"/>
    </row>
    <row r="1659" spans="1:3">
      <c r="A1659" s="219"/>
      <c r="B1659" s="219"/>
      <c r="C1659" s="220"/>
    </row>
    <row r="1660" spans="1:3">
      <c r="A1660" s="219"/>
      <c r="B1660" s="219"/>
      <c r="C1660" s="220"/>
    </row>
    <row r="1661" spans="1:3">
      <c r="A1661" s="219"/>
      <c r="B1661" s="219"/>
      <c r="C1661" s="220"/>
    </row>
    <row r="1662" spans="1:3">
      <c r="A1662" s="219"/>
      <c r="B1662" s="219"/>
      <c r="C1662" s="220"/>
    </row>
    <row r="1663" spans="1:3">
      <c r="A1663" s="219"/>
      <c r="B1663" s="219"/>
      <c r="C1663" s="220"/>
    </row>
    <row r="1664" spans="1:3">
      <c r="A1664" s="219"/>
      <c r="B1664" s="219"/>
      <c r="C1664" s="220"/>
    </row>
    <row r="1665" spans="1:3">
      <c r="A1665" s="219"/>
      <c r="B1665" s="219"/>
      <c r="C1665" s="220"/>
    </row>
    <row r="1666" spans="1:3">
      <c r="A1666" s="219"/>
      <c r="B1666" s="219"/>
      <c r="C1666" s="220"/>
    </row>
    <row r="1667" spans="1:3">
      <c r="A1667" s="219"/>
      <c r="B1667" s="219"/>
      <c r="C1667" s="220"/>
    </row>
    <row r="1668" spans="1:3">
      <c r="A1668" s="219"/>
      <c r="B1668" s="219"/>
    </row>
  </sheetData>
  <mergeCells count="1">
    <mergeCell ref="A5:C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6"/>
  <sheetViews>
    <sheetView topLeftCell="A71" workbookViewId="0"/>
  </sheetViews>
  <sheetFormatPr defaultColWidth="9.140625" defaultRowHeight="11.25"/>
  <cols>
    <col min="1" max="1" width="8.85546875" style="27" customWidth="1"/>
    <col min="2" max="2" width="24.5703125" style="27" customWidth="1"/>
    <col min="3" max="3" width="25.85546875" style="27" customWidth="1"/>
    <col min="4" max="4" width="39.5703125" style="27" customWidth="1"/>
    <col min="5" max="5" width="15.28515625" style="33" customWidth="1"/>
    <col min="6" max="16384" width="9.140625" style="27"/>
  </cols>
  <sheetData>
    <row r="1" spans="1:6" s="154" customFormat="1" ht="10.5">
      <c r="A1" s="48" t="s">
        <v>7</v>
      </c>
    </row>
    <row r="2" spans="1:6" s="154" customFormat="1" ht="10.5">
      <c r="A2" s="48" t="s">
        <v>104</v>
      </c>
      <c r="B2" s="48"/>
    </row>
    <row r="3" spans="1:6" s="154" customFormat="1" ht="10.5">
      <c r="A3" s="47" t="s">
        <v>190</v>
      </c>
    </row>
    <row r="4" spans="1:6">
      <c r="A4" s="33" t="s">
        <v>189</v>
      </c>
      <c r="E4" s="27"/>
    </row>
    <row r="5" spans="1:6" ht="33.75">
      <c r="A5" s="66" t="s">
        <v>188</v>
      </c>
      <c r="E5" s="27"/>
    </row>
    <row r="6" spans="1:6" ht="56.25">
      <c r="A6" s="84" t="s">
        <v>187</v>
      </c>
      <c r="B6" s="84"/>
      <c r="C6" s="84"/>
      <c r="D6" s="84"/>
      <c r="E6" s="84"/>
    </row>
    <row r="7" spans="1:6">
      <c r="A7" s="46" t="s">
        <v>186</v>
      </c>
      <c r="E7" s="27"/>
    </row>
    <row r="8" spans="1:6">
      <c r="A8" s="33" t="s">
        <v>185</v>
      </c>
      <c r="E8" s="27"/>
    </row>
    <row r="9" spans="1:6">
      <c r="A9" s="33" t="s">
        <v>138</v>
      </c>
      <c r="E9" s="27"/>
    </row>
    <row r="10" spans="1:6">
      <c r="E10" s="27"/>
    </row>
    <row r="11" spans="1:6" ht="21.75">
      <c r="B11" s="260" t="s">
        <v>184</v>
      </c>
      <c r="C11" s="260" t="s">
        <v>183</v>
      </c>
      <c r="D11" s="260" t="s">
        <v>182</v>
      </c>
      <c r="E11" s="27"/>
      <c r="F11" s="239"/>
    </row>
    <row r="12" spans="1:6">
      <c r="A12" s="1">
        <v>38718</v>
      </c>
      <c r="B12" s="242">
        <v>100</v>
      </c>
      <c r="C12" s="242">
        <v>100</v>
      </c>
      <c r="D12" s="243">
        <v>30212.5</v>
      </c>
      <c r="E12" s="27"/>
      <c r="F12" s="154"/>
    </row>
    <row r="13" spans="1:6">
      <c r="A13" s="1">
        <v>38749</v>
      </c>
      <c r="B13" s="242">
        <v>97.769888949572177</v>
      </c>
      <c r="C13" s="242">
        <v>98.292034159316799</v>
      </c>
      <c r="D13" s="243">
        <v>30190.666666666668</v>
      </c>
      <c r="E13" s="27"/>
    </row>
    <row r="14" spans="1:6">
      <c r="A14" s="1">
        <v>38777</v>
      </c>
      <c r="B14" s="242">
        <v>96.258874931731285</v>
      </c>
      <c r="C14" s="242">
        <v>98.334033319333599</v>
      </c>
      <c r="D14" s="243">
        <v>30112.25</v>
      </c>
      <c r="E14" s="27"/>
    </row>
    <row r="15" spans="1:6">
      <c r="A15" s="1">
        <v>38808</v>
      </c>
      <c r="B15" s="242">
        <v>95.193883123975951</v>
      </c>
      <c r="C15" s="242">
        <v>99.370012599748009</v>
      </c>
      <c r="D15" s="243">
        <v>30412.416666666668</v>
      </c>
      <c r="E15" s="27"/>
    </row>
    <row r="16" spans="1:6">
      <c r="A16" s="1">
        <v>38838</v>
      </c>
      <c r="B16" s="242">
        <v>95.321318041143257</v>
      </c>
      <c r="C16" s="242">
        <v>101.04297914041719</v>
      </c>
      <c r="D16" s="243">
        <v>30715.75</v>
      </c>
      <c r="E16" s="27"/>
    </row>
    <row r="17" spans="1:6">
      <c r="A17" s="1">
        <v>38869</v>
      </c>
      <c r="B17" s="242">
        <v>97.7971964318223</v>
      </c>
      <c r="C17" s="242">
        <v>102.0789584208316</v>
      </c>
      <c r="D17" s="243">
        <v>31018.666666666668</v>
      </c>
      <c r="E17" s="27"/>
    </row>
    <row r="18" spans="1:6">
      <c r="A18" s="1">
        <v>38899</v>
      </c>
      <c r="B18" s="242">
        <v>100.44602221008553</v>
      </c>
      <c r="C18" s="242">
        <v>101.45597088058238</v>
      </c>
      <c r="D18" s="243">
        <v>31158.666666666668</v>
      </c>
      <c r="E18" s="27"/>
      <c r="F18" s="243"/>
    </row>
    <row r="19" spans="1:6">
      <c r="A19" s="1">
        <v>38930</v>
      </c>
      <c r="B19" s="242">
        <v>102.54869834334605</v>
      </c>
      <c r="C19" s="242">
        <v>102.49895002099959</v>
      </c>
      <c r="D19" s="243">
        <v>31499.666666666668</v>
      </c>
      <c r="E19" s="27"/>
    </row>
    <row r="20" spans="1:6">
      <c r="A20" s="1">
        <v>38961</v>
      </c>
      <c r="B20" s="242">
        <v>105.35226652102672</v>
      </c>
      <c r="C20" s="242">
        <v>103.03793924121518</v>
      </c>
      <c r="D20" s="243">
        <v>31917.083333333332</v>
      </c>
      <c r="E20" s="27"/>
    </row>
    <row r="21" spans="1:6">
      <c r="A21" s="1">
        <v>38991</v>
      </c>
      <c r="B21" s="242">
        <v>107.26379027853628</v>
      </c>
      <c r="C21" s="242">
        <v>110.62578748425032</v>
      </c>
      <c r="D21" s="243">
        <v>32336.916666666668</v>
      </c>
      <c r="E21" s="27"/>
    </row>
    <row r="22" spans="1:6">
      <c r="A22" s="1">
        <v>39022</v>
      </c>
      <c r="B22" s="242">
        <v>107.53686510103765</v>
      </c>
      <c r="C22" s="242">
        <v>112.53674926501472</v>
      </c>
      <c r="D22" s="243">
        <v>32816.083333333336</v>
      </c>
      <c r="E22" s="27"/>
    </row>
    <row r="23" spans="1:6">
      <c r="A23" s="1">
        <v>39052</v>
      </c>
      <c r="B23" s="242">
        <v>105.47970143819401</v>
      </c>
      <c r="C23" s="242">
        <v>117.20565588688228</v>
      </c>
      <c r="D23" s="243">
        <v>33218.75</v>
      </c>
      <c r="E23" s="27"/>
    </row>
    <row r="24" spans="1:6">
      <c r="A24" s="1">
        <v>39083</v>
      </c>
      <c r="B24" s="242">
        <v>106.33533588203163</v>
      </c>
      <c r="C24" s="242">
        <v>117.03765924681508</v>
      </c>
      <c r="D24" s="243">
        <v>33504.833333333336</v>
      </c>
      <c r="E24" s="27"/>
    </row>
    <row r="25" spans="1:6">
      <c r="A25" s="1">
        <v>39114</v>
      </c>
      <c r="B25" s="242">
        <v>106.08956854178041</v>
      </c>
      <c r="C25" s="242">
        <v>117.95464090718187</v>
      </c>
      <c r="D25" s="243">
        <v>33736.083333333336</v>
      </c>
      <c r="E25" s="27"/>
    </row>
    <row r="26" spans="1:6">
      <c r="A26" s="1">
        <v>39142</v>
      </c>
      <c r="B26" s="242">
        <v>105.50700892044416</v>
      </c>
      <c r="C26" s="242">
        <v>115.07769844603111</v>
      </c>
      <c r="D26" s="243">
        <v>34220.916666666664</v>
      </c>
      <c r="E26" s="27"/>
    </row>
    <row r="27" spans="1:6">
      <c r="A27" s="1">
        <v>39173</v>
      </c>
      <c r="B27" s="242">
        <v>106.77225559803381</v>
      </c>
      <c r="C27" s="242">
        <v>117.28965420691587</v>
      </c>
      <c r="D27" s="243">
        <v>34417.25</v>
      </c>
      <c r="E27" s="27"/>
    </row>
    <row r="28" spans="1:6">
      <c r="A28" s="1">
        <v>39203</v>
      </c>
      <c r="B28" s="242">
        <v>105.95303113052972</v>
      </c>
      <c r="C28" s="242">
        <v>116.41467170656587</v>
      </c>
      <c r="D28" s="243">
        <v>34682.333333333336</v>
      </c>
      <c r="E28" s="27"/>
    </row>
    <row r="29" spans="1:6">
      <c r="A29" s="1">
        <v>39234</v>
      </c>
      <c r="B29" s="242">
        <v>105.82559621336242</v>
      </c>
      <c r="C29" s="242">
        <v>111.24877502449952</v>
      </c>
      <c r="D29" s="243">
        <v>35610.333333333336</v>
      </c>
      <c r="E29" s="27"/>
    </row>
    <row r="30" spans="1:6">
      <c r="A30" s="1">
        <v>39264</v>
      </c>
      <c r="B30" s="242">
        <v>107.42763517203707</v>
      </c>
      <c r="C30" s="242">
        <v>113.87372252554951</v>
      </c>
      <c r="D30" s="243">
        <v>36767.75</v>
      </c>
      <c r="E30" s="27"/>
      <c r="F30" s="243"/>
    </row>
    <row r="31" spans="1:6">
      <c r="A31" s="1">
        <v>39295</v>
      </c>
      <c r="B31" s="242">
        <v>106.5173857636992</v>
      </c>
      <c r="C31" s="242">
        <v>104.82990340193197</v>
      </c>
      <c r="D31" s="243">
        <v>37741.416666666664</v>
      </c>
      <c r="E31" s="27"/>
    </row>
    <row r="32" spans="1:6">
      <c r="A32" s="1">
        <v>39326</v>
      </c>
      <c r="B32" s="242">
        <v>107.7644274531221</v>
      </c>
      <c r="C32" s="242">
        <v>99.622007559848825</v>
      </c>
      <c r="D32" s="243">
        <v>37694.5</v>
      </c>
      <c r="E32" s="27"/>
    </row>
    <row r="33" spans="1:6">
      <c r="A33" s="1">
        <v>39356</v>
      </c>
      <c r="B33" s="242">
        <v>108.90223921354446</v>
      </c>
      <c r="C33" s="242">
        <v>101.70796584068322</v>
      </c>
      <c r="D33" s="243">
        <v>37869.333333333336</v>
      </c>
      <c r="E33" s="27"/>
    </row>
    <row r="34" spans="1:6">
      <c r="A34" s="1">
        <v>39387</v>
      </c>
      <c r="B34" s="242">
        <v>109.06608410704527</v>
      </c>
      <c r="C34" s="242">
        <v>104.41691166176676</v>
      </c>
      <c r="D34" s="243">
        <v>37998.416666666664</v>
      </c>
      <c r="E34" s="27"/>
    </row>
    <row r="35" spans="1:6">
      <c r="A35" s="1">
        <v>39417</v>
      </c>
      <c r="B35" s="242">
        <v>109.7851811396322</v>
      </c>
      <c r="C35" s="242">
        <v>99.2090158196836</v>
      </c>
      <c r="D35" s="243">
        <v>38240.75</v>
      </c>
      <c r="E35" s="27"/>
    </row>
    <row r="36" spans="1:6">
      <c r="A36" s="1">
        <v>39448</v>
      </c>
      <c r="B36" s="242">
        <v>109.17531403604582</v>
      </c>
      <c r="C36" s="242">
        <v>101.87596248075037</v>
      </c>
      <c r="D36" s="243">
        <v>38364</v>
      </c>
      <c r="E36" s="27"/>
    </row>
    <row r="37" spans="1:6">
      <c r="A37" s="1">
        <v>39479</v>
      </c>
      <c r="B37" s="242">
        <v>108.54724194429268</v>
      </c>
      <c r="C37" s="242">
        <v>115.70768584628308</v>
      </c>
      <c r="D37" s="243">
        <v>38583.833333333336</v>
      </c>
      <c r="E37" s="27"/>
    </row>
    <row r="38" spans="1:6">
      <c r="A38" s="1">
        <v>39508</v>
      </c>
      <c r="B38" s="242">
        <v>108.82941926087743</v>
      </c>
      <c r="C38" s="242">
        <v>125.20649587008261</v>
      </c>
      <c r="D38" s="243">
        <v>38743.75</v>
      </c>
      <c r="E38" s="27"/>
    </row>
    <row r="39" spans="1:6">
      <c r="A39" s="1">
        <v>39539</v>
      </c>
      <c r="B39" s="242">
        <v>107.95557982887304</v>
      </c>
      <c r="C39" s="242">
        <v>123.33053338933222</v>
      </c>
      <c r="D39" s="243">
        <v>38612.166666666664</v>
      </c>
      <c r="E39" s="27"/>
    </row>
    <row r="40" spans="1:6">
      <c r="A40" s="1">
        <v>39569</v>
      </c>
      <c r="B40" s="242">
        <v>107.00892044420165</v>
      </c>
      <c r="C40" s="242">
        <v>120.91558168836625</v>
      </c>
      <c r="D40" s="243">
        <v>38759.5</v>
      </c>
      <c r="E40" s="27"/>
    </row>
    <row r="41" spans="1:6">
      <c r="A41" s="1">
        <v>39600</v>
      </c>
      <c r="B41" s="242">
        <v>109.38467139996352</v>
      </c>
      <c r="C41" s="242">
        <v>126.45247095058099</v>
      </c>
      <c r="D41" s="243">
        <v>38780.416666666664</v>
      </c>
      <c r="E41" s="27"/>
    </row>
    <row r="42" spans="1:6">
      <c r="A42" s="1">
        <v>39630</v>
      </c>
      <c r="B42" s="242">
        <v>108.77480429637714</v>
      </c>
      <c r="C42" s="242">
        <v>127.95744085118297</v>
      </c>
      <c r="D42" s="243">
        <v>38822.583333333336</v>
      </c>
      <c r="E42" s="27"/>
      <c r="F42" s="243"/>
    </row>
    <row r="43" spans="1:6">
      <c r="A43" s="1">
        <v>39661</v>
      </c>
      <c r="B43" s="242">
        <v>109.68505370471502</v>
      </c>
      <c r="C43" s="242">
        <v>115.16169676606467</v>
      </c>
      <c r="D43" s="243">
        <v>39047.25</v>
      </c>
      <c r="E43" s="27"/>
    </row>
    <row r="44" spans="1:6">
      <c r="A44" s="1">
        <v>39692</v>
      </c>
      <c r="B44" s="242">
        <v>110.32222829055154</v>
      </c>
      <c r="C44" s="242">
        <v>105.20789584208315</v>
      </c>
      <c r="D44" s="243">
        <v>39450.75</v>
      </c>
      <c r="E44" s="27"/>
    </row>
    <row r="45" spans="1:6">
      <c r="A45" s="1">
        <v>39722</v>
      </c>
      <c r="B45" s="242">
        <v>113.04387402148181</v>
      </c>
      <c r="C45" s="242">
        <v>88.373232535349288</v>
      </c>
      <c r="D45" s="243">
        <v>39338.333333333336</v>
      </c>
      <c r="E45" s="27"/>
    </row>
    <row r="46" spans="1:6">
      <c r="A46" s="1">
        <v>39753</v>
      </c>
      <c r="B46" s="242">
        <v>109.67595121063164</v>
      </c>
      <c r="C46" s="242">
        <v>77.16645667086658</v>
      </c>
      <c r="D46" s="243">
        <v>39443.916666666664</v>
      </c>
      <c r="E46" s="27"/>
    </row>
    <row r="47" spans="1:6">
      <c r="A47" s="1">
        <v>39783</v>
      </c>
      <c r="B47" s="242">
        <v>109.06608410704526</v>
      </c>
      <c r="C47" s="242">
        <v>62.081758364832702</v>
      </c>
      <c r="D47" s="243">
        <v>39377.916666666664</v>
      </c>
      <c r="E47" s="27"/>
    </row>
    <row r="48" spans="1:6">
      <c r="A48" s="1">
        <v>39814</v>
      </c>
      <c r="B48" s="242">
        <v>104.43291461860544</v>
      </c>
      <c r="C48" s="242">
        <v>58.87582248355033</v>
      </c>
      <c r="D48" s="243">
        <v>39352.583333333336</v>
      </c>
      <c r="E48" s="27"/>
    </row>
    <row r="49" spans="1:6">
      <c r="A49" s="1">
        <v>39845</v>
      </c>
      <c r="B49" s="242">
        <v>99.790642636082225</v>
      </c>
      <c r="C49" s="242">
        <v>55.417891642167156</v>
      </c>
      <c r="D49" s="243">
        <v>39182.916666666664</v>
      </c>
      <c r="E49" s="27"/>
    </row>
    <row r="50" spans="1:6">
      <c r="A50" s="1">
        <v>39873</v>
      </c>
      <c r="B50" s="242">
        <v>97.305661751319803</v>
      </c>
      <c r="C50" s="242">
        <v>56.495870082598344</v>
      </c>
      <c r="D50" s="243">
        <v>39022.75</v>
      </c>
      <c r="E50" s="27"/>
    </row>
    <row r="51" spans="1:6">
      <c r="A51" s="1">
        <v>39904</v>
      </c>
      <c r="B51" s="242">
        <v>96.805024576733956</v>
      </c>
      <c r="C51" s="242">
        <v>59.204815903681919</v>
      </c>
      <c r="D51" s="243">
        <v>39164.416666666664</v>
      </c>
      <c r="E51" s="27"/>
    </row>
    <row r="52" spans="1:6">
      <c r="A52" s="1">
        <v>39934</v>
      </c>
      <c r="B52" s="242">
        <v>97.43309666848711</v>
      </c>
      <c r="C52" s="242">
        <v>60.828783424331519</v>
      </c>
      <c r="D52" s="243">
        <v>39048.833333333336</v>
      </c>
      <c r="E52" s="27"/>
    </row>
    <row r="53" spans="1:6">
      <c r="A53" s="1">
        <v>39965</v>
      </c>
      <c r="B53" s="242">
        <v>95.55798288731107</v>
      </c>
      <c r="C53" s="242">
        <v>65.539689206215868</v>
      </c>
      <c r="D53" s="243">
        <v>38924.75</v>
      </c>
      <c r="E53" s="27"/>
    </row>
    <row r="54" spans="1:6">
      <c r="A54" s="1">
        <v>39995</v>
      </c>
      <c r="B54" s="242">
        <v>95.70362279264512</v>
      </c>
      <c r="C54" s="242">
        <v>69.459610807783847</v>
      </c>
      <c r="D54" s="243">
        <v>39004.166666666664</v>
      </c>
      <c r="E54" s="27"/>
      <c r="F54" s="243"/>
    </row>
    <row r="55" spans="1:6">
      <c r="A55" s="1">
        <v>40026</v>
      </c>
      <c r="B55" s="242">
        <v>96.359002366648397</v>
      </c>
      <c r="C55" s="242">
        <v>80.582388352232968</v>
      </c>
      <c r="D55" s="243">
        <v>39675.333333333336</v>
      </c>
      <c r="E55" s="27"/>
    </row>
    <row r="56" spans="1:6">
      <c r="A56" s="1">
        <v>40057</v>
      </c>
      <c r="B56" s="242">
        <v>94.939013289641295</v>
      </c>
      <c r="C56" s="242">
        <v>76.417471650566995</v>
      </c>
      <c r="D56" s="243">
        <v>39555</v>
      </c>
      <c r="E56" s="27"/>
    </row>
    <row r="57" spans="1:6">
      <c r="A57" s="1">
        <v>40087</v>
      </c>
      <c r="B57" s="242">
        <v>98.133988712907282</v>
      </c>
      <c r="C57" s="242">
        <v>78.328433431331376</v>
      </c>
      <c r="D57" s="243">
        <v>39350.416666666664</v>
      </c>
      <c r="E57" s="27"/>
    </row>
    <row r="58" spans="1:6">
      <c r="A58" s="1">
        <v>40118</v>
      </c>
      <c r="B58" s="242">
        <v>98.279628618241347</v>
      </c>
      <c r="C58" s="242">
        <v>81.205375892482152</v>
      </c>
      <c r="D58" s="243">
        <v>39075.5</v>
      </c>
      <c r="E58" s="27"/>
    </row>
    <row r="59" spans="1:6">
      <c r="A59" s="1">
        <v>40148</v>
      </c>
      <c r="B59" s="242">
        <v>99.99089750591655</v>
      </c>
      <c r="C59" s="242">
        <v>90.83018339633206</v>
      </c>
      <c r="D59" s="243">
        <v>38711.333333333336</v>
      </c>
      <c r="E59" s="27"/>
    </row>
    <row r="60" spans="1:6">
      <c r="A60" s="1">
        <v>40179</v>
      </c>
      <c r="B60" s="242">
        <v>99.253595485162876</v>
      </c>
      <c r="C60" s="242">
        <v>93.126137477250438</v>
      </c>
      <c r="D60" s="243">
        <v>38611.083333333336</v>
      </c>
      <c r="E60" s="27"/>
    </row>
    <row r="61" spans="1:6">
      <c r="A61" s="1">
        <v>40210</v>
      </c>
      <c r="B61" s="242">
        <v>99.754232659748723</v>
      </c>
      <c r="C61" s="242">
        <v>85.370292594148111</v>
      </c>
      <c r="D61" s="243">
        <v>38779.166666666664</v>
      </c>
      <c r="E61" s="27"/>
    </row>
    <row r="62" spans="1:6">
      <c r="A62" s="1">
        <v>40238</v>
      </c>
      <c r="B62" s="242">
        <v>102.12998361551061</v>
      </c>
      <c r="C62" s="242">
        <v>91.873162536749263</v>
      </c>
      <c r="D62" s="243">
        <v>39004.333333333336</v>
      </c>
      <c r="E62" s="27"/>
    </row>
    <row r="63" spans="1:6">
      <c r="A63" s="1">
        <v>40269</v>
      </c>
      <c r="B63" s="242">
        <v>102.06626615692694</v>
      </c>
      <c r="C63" s="242">
        <v>96.542069158616812</v>
      </c>
      <c r="D63" s="243">
        <v>38612.833333333336</v>
      </c>
      <c r="E63" s="27"/>
    </row>
    <row r="64" spans="1:6">
      <c r="A64" s="1">
        <v>40299</v>
      </c>
      <c r="B64" s="242">
        <v>103.65010012743487</v>
      </c>
      <c r="C64" s="242">
        <v>85.041299174016501</v>
      </c>
      <c r="D64" s="243">
        <v>38084.583333333336</v>
      </c>
      <c r="E64" s="27"/>
    </row>
    <row r="65" spans="1:6">
      <c r="A65" s="1">
        <v>40330</v>
      </c>
      <c r="B65" s="242">
        <v>105.20662661569264</v>
      </c>
      <c r="C65" s="242">
        <v>80.456390872182538</v>
      </c>
      <c r="D65" s="243">
        <v>38076.416666666664</v>
      </c>
      <c r="E65" s="27"/>
    </row>
    <row r="66" spans="1:6">
      <c r="A66" s="1">
        <v>40360</v>
      </c>
      <c r="B66" s="242">
        <v>105.38867649736021</v>
      </c>
      <c r="C66" s="242">
        <v>82.871342573148524</v>
      </c>
      <c r="D66" s="243">
        <v>38180.166666666664</v>
      </c>
      <c r="E66" s="27"/>
      <c r="F66" s="243"/>
    </row>
    <row r="67" spans="1:6">
      <c r="A67" s="1">
        <v>40391</v>
      </c>
      <c r="B67" s="242">
        <v>104.15983979610408</v>
      </c>
      <c r="C67" s="242">
        <v>88.247235055298873</v>
      </c>
      <c r="D67" s="243">
        <v>37974.916666666664</v>
      </c>
      <c r="E67" s="27"/>
    </row>
    <row r="68" spans="1:6">
      <c r="A68" s="1">
        <v>40422</v>
      </c>
      <c r="B68" s="242">
        <v>109.45749135263056</v>
      </c>
      <c r="C68" s="242">
        <v>90.081198376032461</v>
      </c>
      <c r="D68" s="243">
        <v>37841.583333333336</v>
      </c>
      <c r="E68" s="27"/>
    </row>
    <row r="69" spans="1:6">
      <c r="A69" s="1">
        <v>40452</v>
      </c>
      <c r="B69" s="242">
        <v>110.59530311305291</v>
      </c>
      <c r="C69" s="242">
        <v>97.746045079098394</v>
      </c>
      <c r="D69" s="243">
        <v>38149.75</v>
      </c>
      <c r="E69" s="27"/>
    </row>
    <row r="70" spans="1:6">
      <c r="A70" s="1">
        <v>40483</v>
      </c>
      <c r="B70" s="242">
        <v>111.6238849444747</v>
      </c>
      <c r="C70" s="242">
        <v>97.207055858882811</v>
      </c>
      <c r="D70" s="243">
        <v>38163.333333333336</v>
      </c>
      <c r="E70" s="27"/>
    </row>
    <row r="71" spans="1:6">
      <c r="A71" s="1">
        <v>40513</v>
      </c>
      <c r="B71" s="242">
        <v>111.01401784088831</v>
      </c>
      <c r="C71" s="242">
        <v>97.95604087918241</v>
      </c>
      <c r="D71" s="243">
        <v>38271</v>
      </c>
      <c r="E71" s="27"/>
    </row>
    <row r="72" spans="1:6">
      <c r="A72" s="1">
        <v>40544</v>
      </c>
      <c r="B72" s="242">
        <v>112.71618423448017</v>
      </c>
      <c r="C72" s="242">
        <v>101.62396752064959</v>
      </c>
      <c r="D72" s="243">
        <v>38561</v>
      </c>
      <c r="E72" s="27"/>
    </row>
    <row r="73" spans="1:6">
      <c r="A73" s="1">
        <v>40575</v>
      </c>
      <c r="B73" s="242">
        <v>113.52630620790089</v>
      </c>
      <c r="C73" s="242">
        <v>104.54290914181715</v>
      </c>
      <c r="D73" s="243">
        <v>38774</v>
      </c>
      <c r="E73" s="27"/>
    </row>
    <row r="74" spans="1:6">
      <c r="A74" s="1">
        <v>40603</v>
      </c>
      <c r="B74" s="242">
        <v>115.02821773165839</v>
      </c>
      <c r="C74" s="242">
        <v>106.36987260254794</v>
      </c>
      <c r="D74" s="243">
        <v>38792.75</v>
      </c>
      <c r="E74" s="27"/>
    </row>
    <row r="75" spans="1:6">
      <c r="A75" s="1">
        <v>40634</v>
      </c>
      <c r="B75" s="242">
        <v>116.71217913708347</v>
      </c>
      <c r="C75" s="242">
        <v>110.95478090438189</v>
      </c>
      <c r="D75" s="243">
        <v>39563.25</v>
      </c>
      <c r="E75" s="27"/>
    </row>
    <row r="76" spans="1:6">
      <c r="A76" s="1">
        <v>40664</v>
      </c>
      <c r="B76" s="242">
        <v>116.37538685599844</v>
      </c>
      <c r="C76" s="242">
        <v>108.00083998320032</v>
      </c>
      <c r="D76" s="243">
        <v>40306.083333333336</v>
      </c>
      <c r="E76" s="27"/>
    </row>
    <row r="77" spans="1:6">
      <c r="A77" s="1">
        <v>40695</v>
      </c>
      <c r="B77" s="242">
        <v>117.71345348625512</v>
      </c>
      <c r="C77" s="242">
        <v>103.20593588128236</v>
      </c>
      <c r="D77" s="243">
        <v>41240.666666666664</v>
      </c>
      <c r="E77" s="27"/>
    </row>
    <row r="78" spans="1:6">
      <c r="A78" s="1">
        <v>40725</v>
      </c>
      <c r="B78" s="242">
        <v>117.44948115783714</v>
      </c>
      <c r="C78" s="242">
        <v>104.66190676186476</v>
      </c>
      <c r="D78" s="243">
        <v>42431.666666666664</v>
      </c>
      <c r="E78" s="27"/>
      <c r="F78" s="243"/>
    </row>
    <row r="79" spans="1:6">
      <c r="A79" s="1">
        <v>40756</v>
      </c>
      <c r="B79" s="242">
        <v>118.85126524667747</v>
      </c>
      <c r="C79" s="242">
        <v>99.706005879882397</v>
      </c>
      <c r="D79" s="243">
        <v>43455.25</v>
      </c>
      <c r="E79" s="27"/>
    </row>
    <row r="80" spans="1:6">
      <c r="A80" s="1">
        <v>40787</v>
      </c>
      <c r="B80" s="242">
        <v>120.72637902785351</v>
      </c>
      <c r="C80" s="242">
        <v>95.709085818283626</v>
      </c>
      <c r="D80" s="243">
        <v>44348</v>
      </c>
      <c r="E80" s="27"/>
    </row>
    <row r="81" spans="1:6">
      <c r="A81" s="1">
        <v>40817</v>
      </c>
      <c r="B81" s="242">
        <v>124.33096668487154</v>
      </c>
      <c r="C81" s="242">
        <v>90.151196976060476</v>
      </c>
      <c r="D81" s="243">
        <v>44745.25</v>
      </c>
      <c r="E81" s="27"/>
    </row>
    <row r="82" spans="1:6">
      <c r="A82" s="1">
        <v>40848</v>
      </c>
      <c r="B82" s="242">
        <v>124.57673402512279</v>
      </c>
      <c r="C82" s="242">
        <v>86.371272574548513</v>
      </c>
      <c r="D82" s="243">
        <v>44889.333333333336</v>
      </c>
      <c r="E82" s="27"/>
    </row>
    <row r="83" spans="1:6">
      <c r="A83" s="1">
        <v>40878</v>
      </c>
      <c r="B83" s="242">
        <v>125.53249590387755</v>
      </c>
      <c r="C83" s="242">
        <v>84.208315833683329</v>
      </c>
      <c r="D83" s="243">
        <v>45068.666666666664</v>
      </c>
      <c r="E83" s="27"/>
    </row>
    <row r="84" spans="1:6">
      <c r="A84" s="1">
        <v>40909</v>
      </c>
      <c r="B84" s="242">
        <v>126.46095030038219</v>
      </c>
      <c r="C84" s="242">
        <v>89.332213355732904</v>
      </c>
      <c r="D84" s="243">
        <v>45392.833333333336</v>
      </c>
      <c r="E84" s="27"/>
    </row>
    <row r="85" spans="1:6">
      <c r="A85" s="1">
        <v>40940</v>
      </c>
      <c r="B85" s="242">
        <v>123.28417986528298</v>
      </c>
      <c r="C85" s="242">
        <v>91.831163376732476</v>
      </c>
      <c r="D85" s="243">
        <v>45814.5</v>
      </c>
      <c r="E85" s="27"/>
    </row>
    <row r="86" spans="1:6">
      <c r="A86" s="1">
        <v>40969</v>
      </c>
      <c r="B86" s="242">
        <v>123.32969233569989</v>
      </c>
      <c r="C86" s="242">
        <v>90.956180876382476</v>
      </c>
      <c r="D86" s="243">
        <v>46395.583333333336</v>
      </c>
      <c r="E86" s="27"/>
    </row>
    <row r="87" spans="1:6">
      <c r="A87" s="1">
        <v>41000</v>
      </c>
      <c r="B87" s="242">
        <v>124.3127616967048</v>
      </c>
      <c r="C87" s="242">
        <v>85.328293434131325</v>
      </c>
      <c r="D87" s="243">
        <v>46840.75</v>
      </c>
      <c r="E87" s="27"/>
    </row>
    <row r="88" spans="1:6">
      <c r="A88" s="1">
        <v>41030</v>
      </c>
      <c r="B88" s="242">
        <v>124.41288913162198</v>
      </c>
      <c r="C88" s="242">
        <v>83.333333333333343</v>
      </c>
      <c r="D88" s="243">
        <v>47508.666666666664</v>
      </c>
      <c r="E88" s="27"/>
    </row>
    <row r="89" spans="1:6">
      <c r="A89" s="1">
        <v>41061</v>
      </c>
      <c r="B89" s="242">
        <v>125.28672856362634</v>
      </c>
      <c r="C89" s="242">
        <v>78.538429231415392</v>
      </c>
      <c r="D89" s="243">
        <v>48235.25</v>
      </c>
      <c r="E89" s="27"/>
    </row>
    <row r="90" spans="1:6">
      <c r="A90" s="1">
        <v>41091</v>
      </c>
      <c r="C90" s="242">
        <v>78.083438331233396</v>
      </c>
      <c r="D90" s="243">
        <v>49432.25</v>
      </c>
      <c r="E90" s="27"/>
      <c r="F90" s="243"/>
    </row>
    <row r="91" spans="1:6">
      <c r="A91" s="1">
        <v>41122</v>
      </c>
      <c r="C91" s="239"/>
      <c r="D91" s="243">
        <v>50552.083333333336</v>
      </c>
      <c r="E91" s="27"/>
      <c r="F91" s="239"/>
    </row>
    <row r="92" spans="1:6">
      <c r="A92" s="239"/>
      <c r="B92" s="239"/>
      <c r="C92" s="239"/>
      <c r="E92" s="239"/>
    </row>
    <row r="93" spans="1:6">
      <c r="A93" s="239"/>
      <c r="B93" s="239"/>
      <c r="C93" s="239"/>
      <c r="E93" s="239"/>
    </row>
    <row r="94" spans="1:6">
      <c r="A94" s="239"/>
      <c r="B94" s="239"/>
      <c r="C94" s="239"/>
      <c r="E94" s="239"/>
    </row>
    <row r="95" spans="1:6">
      <c r="A95" s="239"/>
      <c r="B95" s="239"/>
      <c r="C95" s="239"/>
      <c r="E95" s="239"/>
    </row>
    <row r="96" spans="1:6">
      <c r="A96" s="239"/>
      <c r="B96" s="239"/>
      <c r="C96" s="239"/>
      <c r="E96" s="239"/>
    </row>
    <row r="97" spans="1:5">
      <c r="A97" s="239"/>
      <c r="B97" s="239"/>
      <c r="C97" s="239"/>
      <c r="E97" s="239"/>
    </row>
    <row r="98" spans="1:5">
      <c r="A98" s="239"/>
      <c r="B98" s="239"/>
      <c r="C98" s="239"/>
      <c r="E98" s="239"/>
    </row>
    <row r="99" spans="1:5">
      <c r="A99" s="239"/>
      <c r="B99" s="239"/>
      <c r="C99" s="239"/>
      <c r="E99" s="239"/>
    </row>
    <row r="100" spans="1:5">
      <c r="A100" s="239"/>
      <c r="B100" s="239"/>
      <c r="C100" s="239"/>
      <c r="E100" s="239"/>
    </row>
    <row r="101" spans="1:5">
      <c r="A101" s="239"/>
      <c r="B101" s="239"/>
      <c r="C101" s="239"/>
      <c r="E101" s="239"/>
    </row>
    <row r="102" spans="1:5">
      <c r="A102" s="239"/>
      <c r="B102" s="239"/>
      <c r="C102" s="239"/>
      <c r="E102" s="239"/>
    </row>
    <row r="103" spans="1:5">
      <c r="A103" s="239"/>
      <c r="B103" s="239"/>
      <c r="C103" s="239"/>
      <c r="E103" s="239"/>
    </row>
    <row r="104" spans="1:5">
      <c r="A104" s="239"/>
      <c r="B104" s="239"/>
      <c r="C104" s="239"/>
      <c r="E104" s="239"/>
    </row>
    <row r="105" spans="1:5">
      <c r="A105" s="239"/>
      <c r="B105" s="239"/>
      <c r="C105" s="239"/>
      <c r="E105" s="239"/>
    </row>
    <row r="106" spans="1:5">
      <c r="A106" s="239"/>
      <c r="B106" s="239"/>
      <c r="C106" s="239"/>
      <c r="E106" s="239"/>
    </row>
    <row r="107" spans="1:5">
      <c r="A107" s="239"/>
      <c r="B107" s="239"/>
      <c r="C107" s="239"/>
      <c r="E107" s="239"/>
    </row>
    <row r="108" spans="1:5">
      <c r="A108" s="239"/>
      <c r="B108" s="239"/>
      <c r="C108" s="239"/>
      <c r="E108" s="239"/>
    </row>
    <row r="109" spans="1:5">
      <c r="A109" s="239"/>
      <c r="B109" s="239"/>
      <c r="C109" s="239"/>
      <c r="E109" s="239"/>
    </row>
    <row r="110" spans="1:5">
      <c r="A110" s="239"/>
      <c r="B110" s="239"/>
      <c r="C110" s="239"/>
      <c r="E110" s="239"/>
    </row>
    <row r="111" spans="1:5">
      <c r="A111" s="239"/>
      <c r="B111" s="239"/>
      <c r="C111" s="239"/>
      <c r="E111" s="239"/>
    </row>
    <row r="112" spans="1:5">
      <c r="A112" s="239"/>
      <c r="B112" s="239"/>
      <c r="C112" s="239"/>
      <c r="E112" s="239"/>
    </row>
    <row r="113" spans="1:5">
      <c r="A113" s="239"/>
      <c r="B113" s="239"/>
      <c r="C113" s="239"/>
      <c r="E113" s="239"/>
    </row>
    <row r="114" spans="1:5">
      <c r="A114" s="239"/>
      <c r="B114" s="239"/>
      <c r="C114" s="239"/>
      <c r="E114" s="239"/>
    </row>
    <row r="115" spans="1:5">
      <c r="A115" s="239"/>
      <c r="B115" s="239"/>
      <c r="C115" s="239"/>
      <c r="E115" s="239"/>
    </row>
    <row r="116" spans="1:5">
      <c r="A116" s="239"/>
      <c r="B116" s="239"/>
      <c r="C116" s="239"/>
      <c r="E116" s="239"/>
    </row>
    <row r="117" spans="1:5">
      <c r="A117" s="239"/>
      <c r="B117" s="239"/>
      <c r="C117" s="239"/>
      <c r="E117" s="239"/>
    </row>
    <row r="118" spans="1:5">
      <c r="A118" s="220"/>
      <c r="E118" s="239"/>
    </row>
    <row r="119" spans="1:5">
      <c r="A119" s="220"/>
      <c r="B119" s="218"/>
      <c r="C119" s="218"/>
      <c r="E119" s="27"/>
    </row>
    <row r="120" spans="1:5">
      <c r="A120" s="220"/>
      <c r="B120" s="220"/>
      <c r="C120" s="220"/>
      <c r="E120" s="27"/>
    </row>
    <row r="121" spans="1:5">
      <c r="A121" s="220"/>
      <c r="B121" s="220"/>
      <c r="C121" s="220"/>
      <c r="E121" s="27"/>
    </row>
    <row r="122" spans="1:5">
      <c r="A122" s="220"/>
      <c r="B122" s="220"/>
      <c r="C122" s="220"/>
      <c r="E122" s="27"/>
    </row>
    <row r="123" spans="1:5">
      <c r="A123" s="220"/>
      <c r="B123" s="220"/>
      <c r="C123" s="220"/>
      <c r="E123" s="27"/>
    </row>
    <row r="124" spans="1:5">
      <c r="A124" s="220"/>
      <c r="B124" s="220"/>
      <c r="C124" s="220"/>
      <c r="E124" s="27"/>
    </row>
    <row r="125" spans="1:5">
      <c r="A125" s="220"/>
      <c r="B125" s="220"/>
      <c r="C125" s="220"/>
      <c r="E125" s="27"/>
    </row>
    <row r="126" spans="1:5">
      <c r="A126" s="220"/>
      <c r="B126" s="220"/>
      <c r="C126" s="220"/>
      <c r="E126" s="27"/>
    </row>
    <row r="127" spans="1:5">
      <c r="A127" s="220"/>
      <c r="B127" s="220"/>
      <c r="C127" s="220"/>
      <c r="E127" s="27"/>
    </row>
    <row r="128" spans="1:5">
      <c r="A128" s="220"/>
      <c r="B128" s="220"/>
      <c r="C128" s="220"/>
      <c r="E128" s="27"/>
    </row>
    <row r="129" spans="1:5">
      <c r="A129" s="220"/>
      <c r="B129" s="220"/>
      <c r="C129" s="220"/>
      <c r="E129" s="27"/>
    </row>
    <row r="130" spans="1:5">
      <c r="A130" s="220"/>
      <c r="B130" s="220"/>
      <c r="C130" s="220"/>
      <c r="E130" s="27"/>
    </row>
    <row r="131" spans="1:5">
      <c r="A131" s="220"/>
      <c r="B131" s="220"/>
      <c r="C131" s="220"/>
      <c r="E131" s="27"/>
    </row>
    <row r="132" spans="1:5">
      <c r="A132" s="220"/>
      <c r="B132" s="220"/>
      <c r="C132" s="220"/>
      <c r="E132" s="27"/>
    </row>
    <row r="133" spans="1:5">
      <c r="A133" s="220"/>
      <c r="B133" s="220"/>
      <c r="C133" s="220"/>
      <c r="E133" s="27"/>
    </row>
    <row r="134" spans="1:5">
      <c r="A134" s="220"/>
      <c r="B134" s="220"/>
      <c r="C134" s="220"/>
      <c r="E134" s="27"/>
    </row>
    <row r="135" spans="1:5">
      <c r="A135" s="220"/>
      <c r="B135" s="220"/>
      <c r="C135" s="220"/>
      <c r="E135" s="27"/>
    </row>
    <row r="136" spans="1:5">
      <c r="A136" s="220"/>
      <c r="B136" s="220"/>
      <c r="C136" s="220"/>
      <c r="E136" s="27"/>
    </row>
    <row r="137" spans="1:5">
      <c r="A137" s="220"/>
      <c r="B137" s="220"/>
      <c r="C137" s="220"/>
      <c r="E137" s="27"/>
    </row>
    <row r="138" spans="1:5">
      <c r="A138" s="220"/>
      <c r="B138" s="220"/>
      <c r="C138" s="220"/>
      <c r="E138" s="27"/>
    </row>
    <row r="139" spans="1:5">
      <c r="A139" s="220"/>
      <c r="B139" s="220"/>
      <c r="C139" s="220"/>
      <c r="E139" s="27"/>
    </row>
    <row r="140" spans="1:5">
      <c r="A140" s="220"/>
      <c r="B140" s="220"/>
      <c r="C140" s="220"/>
      <c r="E140" s="27"/>
    </row>
    <row r="141" spans="1:5">
      <c r="A141" s="220"/>
      <c r="B141" s="220"/>
      <c r="C141" s="220"/>
      <c r="E141" s="27"/>
    </row>
    <row r="142" spans="1:5">
      <c r="A142" s="220"/>
      <c r="B142" s="220"/>
      <c r="C142" s="220"/>
      <c r="E142" s="27"/>
    </row>
    <row r="143" spans="1:5">
      <c r="A143" s="220"/>
      <c r="B143" s="220"/>
      <c r="C143" s="220"/>
      <c r="E143" s="27"/>
    </row>
    <row r="144" spans="1:5">
      <c r="A144" s="220"/>
      <c r="B144" s="220"/>
      <c r="C144" s="220"/>
      <c r="E144" s="27"/>
    </row>
    <row r="145" spans="1:5">
      <c r="A145" s="220"/>
      <c r="B145" s="220"/>
      <c r="C145" s="220"/>
      <c r="E145" s="27"/>
    </row>
    <row r="146" spans="1:5">
      <c r="A146" s="220"/>
      <c r="B146" s="220"/>
      <c r="C146" s="220"/>
      <c r="E146" s="27"/>
    </row>
    <row r="147" spans="1:5">
      <c r="A147" s="220"/>
      <c r="B147" s="220"/>
      <c r="C147" s="220"/>
      <c r="E147" s="27"/>
    </row>
    <row r="148" spans="1:5">
      <c r="A148" s="220"/>
      <c r="B148" s="220"/>
      <c r="C148" s="220"/>
      <c r="E148" s="27"/>
    </row>
    <row r="149" spans="1:5">
      <c r="A149" s="220"/>
      <c r="B149" s="220"/>
      <c r="C149" s="220"/>
      <c r="E149" s="27"/>
    </row>
    <row r="150" spans="1:5">
      <c r="A150" s="220"/>
      <c r="B150" s="220"/>
      <c r="C150" s="220"/>
      <c r="E150" s="27"/>
    </row>
    <row r="151" spans="1:5">
      <c r="A151" s="220"/>
      <c r="B151" s="220"/>
      <c r="C151" s="220"/>
      <c r="E151" s="27"/>
    </row>
    <row r="152" spans="1:5">
      <c r="A152" s="220"/>
      <c r="B152" s="220"/>
      <c r="C152" s="220"/>
      <c r="E152" s="27"/>
    </row>
    <row r="153" spans="1:5">
      <c r="A153" s="220"/>
      <c r="B153" s="220"/>
      <c r="C153" s="220"/>
      <c r="E153" s="27"/>
    </row>
    <row r="154" spans="1:5">
      <c r="A154" s="220"/>
      <c r="B154" s="220"/>
      <c r="C154" s="220"/>
      <c r="E154" s="27"/>
    </row>
    <row r="155" spans="1:5">
      <c r="A155" s="220"/>
      <c r="B155" s="220"/>
      <c r="C155" s="220"/>
      <c r="E155" s="27"/>
    </row>
    <row r="156" spans="1:5">
      <c r="A156" s="220"/>
      <c r="B156" s="220"/>
      <c r="C156" s="220"/>
      <c r="E156" s="27"/>
    </row>
    <row r="157" spans="1:5">
      <c r="A157" s="220"/>
      <c r="B157" s="220"/>
      <c r="C157" s="220"/>
    </row>
    <row r="158" spans="1:5">
      <c r="A158" s="220"/>
      <c r="B158" s="220"/>
      <c r="C158" s="220"/>
    </row>
    <row r="159" spans="1:5">
      <c r="A159" s="220"/>
      <c r="B159" s="220"/>
      <c r="C159" s="220"/>
    </row>
    <row r="160" spans="1:5">
      <c r="A160" s="220"/>
      <c r="B160" s="220"/>
      <c r="C160" s="220"/>
    </row>
    <row r="161" spans="1:3">
      <c r="A161" s="220"/>
      <c r="B161" s="220"/>
      <c r="C161" s="220"/>
    </row>
    <row r="162" spans="1:3">
      <c r="A162" s="220"/>
      <c r="B162" s="220"/>
      <c r="C162" s="220"/>
    </row>
    <row r="163" spans="1:3">
      <c r="A163" s="220"/>
      <c r="B163" s="220"/>
      <c r="C163" s="220"/>
    </row>
    <row r="164" spans="1:3" s="33" customFormat="1">
      <c r="A164" s="220"/>
      <c r="B164" s="220"/>
      <c r="C164" s="220"/>
    </row>
    <row r="165" spans="1:3" s="33" customFormat="1">
      <c r="A165" s="220"/>
      <c r="B165" s="220"/>
      <c r="C165" s="220"/>
    </row>
    <row r="166" spans="1:3" s="33" customFormat="1">
      <c r="A166" s="220"/>
      <c r="B166" s="220"/>
      <c r="C166" s="220"/>
    </row>
    <row r="167" spans="1:3" s="33" customFormat="1">
      <c r="A167" s="220"/>
      <c r="B167" s="220"/>
      <c r="C167" s="220"/>
    </row>
    <row r="168" spans="1:3" s="33" customFormat="1">
      <c r="A168" s="220"/>
      <c r="B168" s="220"/>
      <c r="C168" s="220"/>
    </row>
    <row r="169" spans="1:3" s="33" customFormat="1">
      <c r="A169" s="220"/>
      <c r="B169" s="220"/>
      <c r="C169" s="220"/>
    </row>
    <row r="170" spans="1:3" s="33" customFormat="1">
      <c r="A170" s="220"/>
      <c r="B170" s="220"/>
      <c r="C170" s="220"/>
    </row>
    <row r="171" spans="1:3" s="33" customFormat="1">
      <c r="A171" s="220"/>
      <c r="B171" s="220"/>
      <c r="C171" s="220"/>
    </row>
    <row r="172" spans="1:3" s="33" customFormat="1">
      <c r="A172" s="220"/>
      <c r="B172" s="220"/>
      <c r="C172" s="220"/>
    </row>
    <row r="173" spans="1:3" s="33" customFormat="1">
      <c r="A173" s="220"/>
      <c r="B173" s="220"/>
      <c r="C173" s="220"/>
    </row>
    <row r="174" spans="1:3" s="33" customFormat="1">
      <c r="A174" s="220"/>
      <c r="B174" s="220"/>
      <c r="C174" s="220"/>
    </row>
    <row r="175" spans="1:3" s="33" customFormat="1">
      <c r="A175" s="220"/>
      <c r="B175" s="220"/>
      <c r="C175" s="220"/>
    </row>
    <row r="176" spans="1:3" s="33" customFormat="1">
      <c r="A176" s="220"/>
      <c r="B176" s="220"/>
      <c r="C176" s="220"/>
    </row>
    <row r="177" spans="1:5" s="33" customFormat="1">
      <c r="A177" s="220"/>
      <c r="B177" s="220"/>
      <c r="C177" s="220"/>
    </row>
    <row r="178" spans="1:5" s="33" customFormat="1">
      <c r="A178" s="220"/>
      <c r="B178" s="220"/>
      <c r="C178" s="220"/>
    </row>
    <row r="179" spans="1:5" s="33" customFormat="1">
      <c r="A179" s="220"/>
      <c r="B179" s="220"/>
      <c r="C179" s="220"/>
    </row>
    <row r="180" spans="1:5">
      <c r="A180" s="220"/>
      <c r="B180" s="220"/>
      <c r="C180" s="220"/>
    </row>
    <row r="181" spans="1:5">
      <c r="A181" s="220"/>
      <c r="B181" s="220"/>
      <c r="C181" s="220"/>
    </row>
    <row r="182" spans="1:5">
      <c r="A182" s="220"/>
      <c r="B182" s="220"/>
      <c r="C182" s="220"/>
    </row>
    <row r="183" spans="1:5">
      <c r="A183" s="220"/>
      <c r="B183" s="220"/>
      <c r="C183" s="220"/>
    </row>
    <row r="184" spans="1:5">
      <c r="A184" s="220"/>
      <c r="B184" s="220"/>
      <c r="C184" s="220"/>
    </row>
    <row r="185" spans="1:5">
      <c r="A185" s="220"/>
      <c r="B185" s="220"/>
      <c r="C185" s="220"/>
    </row>
    <row r="186" spans="1:5">
      <c r="A186" s="220"/>
      <c r="B186" s="220"/>
      <c r="C186" s="220"/>
      <c r="E186" s="27"/>
    </row>
    <row r="187" spans="1:5">
      <c r="A187" s="220"/>
      <c r="B187" s="220"/>
      <c r="C187" s="220"/>
      <c r="E187" s="27"/>
    </row>
    <row r="188" spans="1:5">
      <c r="A188" s="220"/>
      <c r="B188" s="220"/>
      <c r="C188" s="220"/>
      <c r="E188" s="27"/>
    </row>
    <row r="189" spans="1:5">
      <c r="A189" s="220"/>
      <c r="B189" s="220"/>
      <c r="C189" s="220"/>
      <c r="E189" s="27"/>
    </row>
    <row r="190" spans="1:5">
      <c r="A190" s="220"/>
      <c r="B190" s="220"/>
      <c r="C190" s="220"/>
      <c r="E190" s="27"/>
    </row>
    <row r="191" spans="1:5">
      <c r="A191" s="220"/>
      <c r="B191" s="220"/>
      <c r="C191" s="220"/>
      <c r="E191" s="27"/>
    </row>
    <row r="192" spans="1:5">
      <c r="A192" s="220"/>
      <c r="B192" s="220"/>
      <c r="C192" s="220"/>
      <c r="E192" s="27"/>
    </row>
    <row r="193" spans="1:5">
      <c r="A193" s="220"/>
      <c r="B193" s="220"/>
      <c r="C193" s="220"/>
      <c r="E193" s="27"/>
    </row>
    <row r="194" spans="1:5">
      <c r="A194" s="220"/>
      <c r="B194" s="220"/>
      <c r="C194" s="220"/>
      <c r="E194" s="27"/>
    </row>
    <row r="195" spans="1:5">
      <c r="A195" s="220"/>
      <c r="B195" s="220"/>
      <c r="C195" s="220"/>
      <c r="E195" s="27"/>
    </row>
    <row r="196" spans="1:5">
      <c r="A196" s="220"/>
      <c r="B196" s="220"/>
      <c r="C196" s="220"/>
      <c r="E196" s="27"/>
    </row>
    <row r="197" spans="1:5">
      <c r="A197" s="220"/>
      <c r="B197" s="220"/>
      <c r="C197" s="220"/>
      <c r="E197" s="27"/>
    </row>
    <row r="198" spans="1:5">
      <c r="A198" s="220"/>
      <c r="B198" s="220"/>
      <c r="C198" s="220"/>
      <c r="E198" s="27"/>
    </row>
    <row r="199" spans="1:5">
      <c r="A199" s="220"/>
      <c r="B199" s="220"/>
      <c r="C199" s="220"/>
      <c r="E199" s="27"/>
    </row>
    <row r="200" spans="1:5">
      <c r="A200" s="220"/>
      <c r="B200" s="220"/>
      <c r="C200" s="220"/>
      <c r="E200" s="27"/>
    </row>
    <row r="201" spans="1:5">
      <c r="A201" s="220"/>
      <c r="B201" s="220"/>
      <c r="C201" s="220"/>
      <c r="E201" s="27"/>
    </row>
    <row r="202" spans="1:5">
      <c r="A202" s="220"/>
      <c r="B202" s="220"/>
      <c r="C202" s="220"/>
      <c r="E202" s="27"/>
    </row>
    <row r="203" spans="1:5">
      <c r="A203" s="220"/>
      <c r="B203" s="220"/>
      <c r="C203" s="220"/>
      <c r="E203" s="27"/>
    </row>
    <row r="204" spans="1:5">
      <c r="A204" s="220"/>
      <c r="B204" s="220"/>
      <c r="C204" s="220"/>
      <c r="E204" s="27"/>
    </row>
    <row r="205" spans="1:5">
      <c r="A205" s="220"/>
      <c r="B205" s="220"/>
      <c r="C205" s="220"/>
      <c r="E205" s="27"/>
    </row>
    <row r="206" spans="1:5">
      <c r="A206" s="220"/>
      <c r="B206" s="220"/>
      <c r="C206" s="220"/>
      <c r="E206" s="27"/>
    </row>
    <row r="207" spans="1:5">
      <c r="A207" s="220"/>
      <c r="B207" s="220"/>
      <c r="C207" s="220"/>
      <c r="E207" s="27"/>
    </row>
    <row r="208" spans="1:5">
      <c r="A208" s="220"/>
      <c r="B208" s="220"/>
      <c r="C208" s="220"/>
      <c r="E208" s="27"/>
    </row>
    <row r="209" spans="1:5">
      <c r="A209" s="220"/>
      <c r="B209" s="220"/>
      <c r="C209" s="220"/>
      <c r="E209" s="27"/>
    </row>
    <row r="210" spans="1:5">
      <c r="A210" s="220"/>
      <c r="B210" s="220"/>
      <c r="C210" s="220"/>
      <c r="E210" s="27"/>
    </row>
    <row r="211" spans="1:5">
      <c r="A211" s="220"/>
      <c r="B211" s="220"/>
      <c r="C211" s="220"/>
      <c r="E211" s="27"/>
    </row>
    <row r="212" spans="1:5">
      <c r="A212" s="220"/>
      <c r="B212" s="220"/>
      <c r="C212" s="220"/>
      <c r="E212" s="27"/>
    </row>
    <row r="213" spans="1:5">
      <c r="A213" s="220"/>
      <c r="B213" s="220"/>
      <c r="C213" s="220"/>
      <c r="E213" s="27"/>
    </row>
    <row r="214" spans="1:5">
      <c r="A214" s="220"/>
      <c r="B214" s="220"/>
      <c r="C214" s="220"/>
      <c r="E214" s="27"/>
    </row>
    <row r="215" spans="1:5">
      <c r="A215" s="220"/>
      <c r="B215" s="220"/>
      <c r="C215" s="220"/>
      <c r="E215" s="27"/>
    </row>
    <row r="216" spans="1:5">
      <c r="A216" s="220"/>
      <c r="B216" s="220"/>
      <c r="C216" s="220"/>
      <c r="E216" s="27"/>
    </row>
    <row r="217" spans="1:5">
      <c r="A217" s="220"/>
      <c r="B217" s="220"/>
      <c r="C217" s="220"/>
      <c r="E217" s="27"/>
    </row>
    <row r="218" spans="1:5">
      <c r="A218" s="220"/>
      <c r="B218" s="220"/>
      <c r="C218" s="220"/>
      <c r="E218" s="27"/>
    </row>
    <row r="219" spans="1:5">
      <c r="A219" s="220"/>
      <c r="B219" s="220"/>
      <c r="C219" s="220"/>
      <c r="E219" s="27"/>
    </row>
    <row r="220" spans="1:5">
      <c r="A220" s="220"/>
      <c r="B220" s="220"/>
      <c r="C220" s="220"/>
      <c r="E220" s="27"/>
    </row>
    <row r="221" spans="1:5">
      <c r="A221" s="220"/>
      <c r="B221" s="220"/>
      <c r="C221" s="220"/>
      <c r="E221" s="27"/>
    </row>
    <row r="222" spans="1:5">
      <c r="A222" s="220"/>
      <c r="B222" s="220"/>
      <c r="C222" s="220"/>
      <c r="E222" s="27"/>
    </row>
    <row r="223" spans="1:5">
      <c r="A223" s="220"/>
      <c r="B223" s="220"/>
      <c r="C223" s="220"/>
      <c r="E223" s="27"/>
    </row>
    <row r="224" spans="1:5">
      <c r="A224" s="220"/>
      <c r="B224" s="220"/>
      <c r="C224" s="220"/>
      <c r="E224" s="27"/>
    </row>
    <row r="225" spans="1:5">
      <c r="A225" s="220"/>
      <c r="B225" s="220"/>
      <c r="C225" s="220"/>
      <c r="E225" s="27"/>
    </row>
    <row r="226" spans="1:5">
      <c r="A226" s="220"/>
      <c r="B226" s="220"/>
      <c r="C226" s="220"/>
      <c r="E226" s="27"/>
    </row>
    <row r="227" spans="1:5">
      <c r="A227" s="220"/>
      <c r="B227" s="220"/>
      <c r="C227" s="220"/>
      <c r="E227" s="27"/>
    </row>
    <row r="228" spans="1:5">
      <c r="A228" s="220"/>
      <c r="B228" s="220"/>
      <c r="C228" s="220"/>
      <c r="E228" s="27"/>
    </row>
    <row r="229" spans="1:5">
      <c r="A229" s="220"/>
      <c r="B229" s="220"/>
      <c r="C229" s="220"/>
      <c r="E229" s="27"/>
    </row>
    <row r="230" spans="1:5">
      <c r="A230" s="220"/>
      <c r="B230" s="220"/>
      <c r="C230" s="220"/>
      <c r="E230" s="27"/>
    </row>
    <row r="231" spans="1:5">
      <c r="A231" s="220"/>
      <c r="B231" s="220"/>
      <c r="C231" s="220"/>
      <c r="E231" s="27"/>
    </row>
    <row r="232" spans="1:5">
      <c r="A232" s="220"/>
      <c r="B232" s="220"/>
      <c r="C232" s="220"/>
      <c r="E232" s="27"/>
    </row>
    <row r="233" spans="1:5">
      <c r="A233" s="220"/>
      <c r="B233" s="220"/>
      <c r="C233" s="220"/>
      <c r="E233" s="27"/>
    </row>
    <row r="234" spans="1:5">
      <c r="A234" s="220"/>
      <c r="B234" s="220"/>
      <c r="C234" s="220"/>
      <c r="E234" s="27"/>
    </row>
    <row r="235" spans="1:5">
      <c r="A235" s="220"/>
      <c r="B235" s="220"/>
      <c r="C235" s="220"/>
      <c r="E235" s="27"/>
    </row>
    <row r="236" spans="1:5">
      <c r="A236" s="220"/>
      <c r="B236" s="220"/>
      <c r="C236" s="220"/>
      <c r="E236" s="27"/>
    </row>
    <row r="237" spans="1:5">
      <c r="A237" s="220"/>
      <c r="B237" s="220"/>
      <c r="C237" s="220"/>
      <c r="E237" s="27"/>
    </row>
    <row r="238" spans="1:5">
      <c r="A238" s="220"/>
      <c r="B238" s="220"/>
      <c r="C238" s="220"/>
      <c r="E238" s="27"/>
    </row>
    <row r="239" spans="1:5">
      <c r="A239" s="220"/>
      <c r="B239" s="220"/>
      <c r="C239" s="220"/>
      <c r="E239" s="27"/>
    </row>
    <row r="240" spans="1:5">
      <c r="A240" s="220"/>
      <c r="B240" s="220"/>
      <c r="C240" s="220"/>
      <c r="E240" s="27"/>
    </row>
    <row r="241" spans="1:5">
      <c r="A241" s="220"/>
      <c r="B241" s="220"/>
      <c r="C241" s="220"/>
      <c r="E241" s="27"/>
    </row>
    <row r="242" spans="1:5">
      <c r="A242" s="220"/>
      <c r="B242" s="220"/>
      <c r="C242" s="220"/>
      <c r="E242" s="27"/>
    </row>
    <row r="243" spans="1:5">
      <c r="A243" s="220"/>
      <c r="B243" s="220"/>
      <c r="C243" s="220"/>
      <c r="E243" s="27"/>
    </row>
    <row r="244" spans="1:5">
      <c r="A244" s="220"/>
      <c r="B244" s="220"/>
      <c r="C244" s="220"/>
      <c r="E244" s="27"/>
    </row>
    <row r="245" spans="1:5">
      <c r="A245" s="220"/>
      <c r="B245" s="220"/>
      <c r="C245" s="220"/>
      <c r="E245" s="27"/>
    </row>
    <row r="246" spans="1:5">
      <c r="A246" s="220"/>
      <c r="B246" s="220"/>
      <c r="C246" s="220"/>
      <c r="E246" s="27"/>
    </row>
    <row r="247" spans="1:5">
      <c r="A247" s="220"/>
      <c r="B247" s="220"/>
      <c r="C247" s="220"/>
      <c r="E247" s="27"/>
    </row>
    <row r="248" spans="1:5">
      <c r="A248" s="220"/>
      <c r="B248" s="220"/>
      <c r="C248" s="220"/>
      <c r="E248" s="27"/>
    </row>
    <row r="249" spans="1:5">
      <c r="A249" s="220"/>
      <c r="B249" s="220"/>
      <c r="C249" s="220"/>
      <c r="E249" s="27"/>
    </row>
    <row r="250" spans="1:5">
      <c r="A250" s="220"/>
      <c r="B250" s="220"/>
      <c r="C250" s="220"/>
      <c r="E250" s="27"/>
    </row>
    <row r="251" spans="1:5">
      <c r="A251" s="220"/>
      <c r="B251" s="220"/>
      <c r="C251" s="220"/>
      <c r="E251" s="27"/>
    </row>
    <row r="252" spans="1:5">
      <c r="A252" s="220"/>
      <c r="B252" s="220"/>
      <c r="C252" s="220"/>
      <c r="E252" s="27"/>
    </row>
    <row r="253" spans="1:5">
      <c r="A253" s="220"/>
      <c r="B253" s="220"/>
      <c r="C253" s="220"/>
      <c r="E253" s="27"/>
    </row>
    <row r="254" spans="1:5">
      <c r="A254" s="220"/>
      <c r="B254" s="220"/>
      <c r="C254" s="220"/>
      <c r="E254" s="27"/>
    </row>
    <row r="255" spans="1:5">
      <c r="A255" s="220"/>
      <c r="B255" s="220"/>
      <c r="C255" s="220"/>
      <c r="E255" s="27"/>
    </row>
    <row r="256" spans="1:5">
      <c r="A256" s="220"/>
      <c r="B256" s="220"/>
      <c r="C256" s="220"/>
      <c r="E256" s="27"/>
    </row>
    <row r="257" spans="1:5">
      <c r="A257" s="220"/>
      <c r="B257" s="220"/>
      <c r="C257" s="220"/>
      <c r="E257" s="27"/>
    </row>
    <row r="258" spans="1:5">
      <c r="A258" s="220"/>
      <c r="B258" s="220"/>
      <c r="C258" s="220"/>
      <c r="E258" s="27"/>
    </row>
    <row r="259" spans="1:5">
      <c r="A259" s="220"/>
      <c r="B259" s="220"/>
      <c r="C259" s="220"/>
      <c r="E259" s="27"/>
    </row>
    <row r="260" spans="1:5">
      <c r="A260" s="220"/>
      <c r="B260" s="220"/>
      <c r="C260" s="220"/>
      <c r="E260" s="27"/>
    </row>
    <row r="261" spans="1:5">
      <c r="A261" s="220"/>
      <c r="B261" s="220"/>
      <c r="C261" s="220"/>
      <c r="E261" s="27"/>
    </row>
    <row r="262" spans="1:5">
      <c r="A262" s="220"/>
      <c r="B262" s="220"/>
      <c r="C262" s="220"/>
      <c r="E262" s="27"/>
    </row>
    <row r="263" spans="1:5">
      <c r="A263" s="220"/>
      <c r="B263" s="220"/>
      <c r="C263" s="220"/>
      <c r="E263" s="27"/>
    </row>
    <row r="264" spans="1:5">
      <c r="A264" s="220"/>
      <c r="B264" s="220"/>
      <c r="C264" s="220"/>
      <c r="E264" s="27"/>
    </row>
    <row r="265" spans="1:5">
      <c r="A265" s="220"/>
      <c r="B265" s="220"/>
      <c r="C265" s="220"/>
      <c r="E265" s="27"/>
    </row>
    <row r="266" spans="1:5">
      <c r="A266" s="220"/>
      <c r="B266" s="220"/>
      <c r="C266" s="220"/>
      <c r="E266" s="27"/>
    </row>
    <row r="267" spans="1:5">
      <c r="A267" s="220"/>
      <c r="B267" s="220"/>
      <c r="C267" s="220"/>
      <c r="E267" s="27"/>
    </row>
    <row r="268" spans="1:5">
      <c r="A268" s="220"/>
      <c r="B268" s="220"/>
      <c r="C268" s="220"/>
      <c r="E268" s="27"/>
    </row>
    <row r="269" spans="1:5">
      <c r="A269" s="220"/>
      <c r="B269" s="220"/>
      <c r="C269" s="220"/>
      <c r="E269" s="27"/>
    </row>
    <row r="270" spans="1:5">
      <c r="A270" s="220"/>
      <c r="B270" s="220"/>
      <c r="C270" s="220"/>
      <c r="E270" s="27"/>
    </row>
    <row r="271" spans="1:5">
      <c r="A271" s="220"/>
      <c r="B271" s="220"/>
      <c r="C271" s="220"/>
      <c r="E271" s="27"/>
    </row>
    <row r="272" spans="1:5">
      <c r="A272" s="220"/>
      <c r="B272" s="220"/>
      <c r="C272" s="220"/>
      <c r="E272" s="27"/>
    </row>
    <row r="273" spans="1:5">
      <c r="A273" s="220"/>
      <c r="B273" s="220"/>
      <c r="C273" s="220"/>
      <c r="E273" s="27"/>
    </row>
    <row r="274" spans="1:5">
      <c r="A274" s="220"/>
      <c r="B274" s="220"/>
      <c r="C274" s="220"/>
      <c r="E274" s="27"/>
    </row>
    <row r="275" spans="1:5">
      <c r="A275" s="220"/>
      <c r="B275" s="220"/>
      <c r="C275" s="220"/>
      <c r="E275" s="27"/>
    </row>
    <row r="276" spans="1:5">
      <c r="A276" s="220"/>
      <c r="B276" s="220"/>
      <c r="C276" s="220"/>
      <c r="E276" s="27"/>
    </row>
    <row r="277" spans="1:5">
      <c r="A277" s="220"/>
      <c r="B277" s="220"/>
      <c r="C277" s="220"/>
      <c r="E277" s="27"/>
    </row>
    <row r="278" spans="1:5">
      <c r="A278" s="220"/>
      <c r="B278" s="220"/>
      <c r="C278" s="220"/>
      <c r="E278" s="27"/>
    </row>
    <row r="279" spans="1:5">
      <c r="A279" s="220"/>
      <c r="B279" s="220"/>
      <c r="C279" s="220"/>
      <c r="E279" s="27"/>
    </row>
    <row r="280" spans="1:5">
      <c r="A280" s="220"/>
      <c r="B280" s="220"/>
      <c r="C280" s="220"/>
      <c r="E280" s="27"/>
    </row>
    <row r="281" spans="1:5">
      <c r="A281" s="220"/>
      <c r="B281" s="220"/>
      <c r="C281" s="220"/>
      <c r="E281" s="27"/>
    </row>
    <row r="282" spans="1:5">
      <c r="A282" s="220"/>
      <c r="B282" s="220"/>
      <c r="C282" s="220"/>
      <c r="E282" s="27"/>
    </row>
    <row r="283" spans="1:5">
      <c r="A283" s="220"/>
      <c r="B283" s="220"/>
      <c r="C283" s="220"/>
      <c r="E283" s="27"/>
    </row>
    <row r="284" spans="1:5">
      <c r="A284" s="220"/>
      <c r="B284" s="220"/>
      <c r="C284" s="220"/>
      <c r="E284" s="27"/>
    </row>
    <row r="285" spans="1:5">
      <c r="A285" s="220"/>
      <c r="B285" s="220"/>
      <c r="C285" s="220"/>
      <c r="E285" s="27"/>
    </row>
    <row r="286" spans="1:5">
      <c r="A286" s="220"/>
      <c r="B286" s="220"/>
      <c r="C286" s="220"/>
      <c r="E286" s="27"/>
    </row>
    <row r="287" spans="1:5">
      <c r="A287" s="220"/>
      <c r="B287" s="220"/>
      <c r="C287" s="220"/>
      <c r="E287" s="27"/>
    </row>
    <row r="288" spans="1:5">
      <c r="A288" s="220"/>
      <c r="B288" s="220"/>
      <c r="C288" s="220"/>
      <c r="E288" s="27"/>
    </row>
    <row r="289" spans="1:5">
      <c r="A289" s="220"/>
      <c r="B289" s="220"/>
      <c r="C289" s="220"/>
      <c r="E289" s="27"/>
    </row>
    <row r="290" spans="1:5">
      <c r="A290" s="220"/>
      <c r="B290" s="220"/>
      <c r="C290" s="220"/>
      <c r="E290" s="27"/>
    </row>
    <row r="291" spans="1:5">
      <c r="A291" s="220"/>
      <c r="B291" s="220"/>
      <c r="C291" s="220"/>
      <c r="E291" s="27"/>
    </row>
    <row r="292" spans="1:5">
      <c r="A292" s="220"/>
      <c r="B292" s="220"/>
      <c r="C292" s="220"/>
      <c r="E292" s="27"/>
    </row>
    <row r="293" spans="1:5">
      <c r="A293" s="220"/>
      <c r="B293" s="220"/>
      <c r="C293" s="220"/>
      <c r="E293" s="27"/>
    </row>
    <row r="294" spans="1:5">
      <c r="A294" s="220"/>
      <c r="B294" s="220"/>
      <c r="C294" s="220"/>
      <c r="E294" s="27"/>
    </row>
    <row r="295" spans="1:5">
      <c r="A295" s="220"/>
      <c r="B295" s="220"/>
      <c r="C295" s="220"/>
      <c r="E295" s="27"/>
    </row>
    <row r="296" spans="1:5">
      <c r="A296" s="220"/>
      <c r="B296" s="220"/>
      <c r="C296" s="220"/>
      <c r="E296" s="27"/>
    </row>
    <row r="297" spans="1:5">
      <c r="A297" s="220"/>
      <c r="B297" s="220"/>
      <c r="C297" s="220"/>
      <c r="E297" s="27"/>
    </row>
    <row r="298" spans="1:5">
      <c r="A298" s="220"/>
      <c r="B298" s="220"/>
      <c r="C298" s="220"/>
      <c r="E298" s="27"/>
    </row>
    <row r="299" spans="1:5">
      <c r="A299" s="220"/>
      <c r="B299" s="220"/>
      <c r="C299" s="220"/>
      <c r="E299" s="27"/>
    </row>
    <row r="300" spans="1:5">
      <c r="A300" s="220"/>
      <c r="B300" s="220"/>
      <c r="C300" s="220"/>
      <c r="E300" s="27"/>
    </row>
    <row r="301" spans="1:5">
      <c r="A301" s="220"/>
      <c r="B301" s="220"/>
      <c r="C301" s="220"/>
      <c r="E301" s="27"/>
    </row>
    <row r="302" spans="1:5">
      <c r="A302" s="220"/>
      <c r="B302" s="220"/>
      <c r="C302" s="220"/>
      <c r="E302" s="27"/>
    </row>
    <row r="303" spans="1:5">
      <c r="A303" s="220"/>
      <c r="B303" s="220"/>
      <c r="C303" s="220"/>
      <c r="E303" s="27"/>
    </row>
    <row r="304" spans="1:5">
      <c r="A304" s="220"/>
      <c r="B304" s="220"/>
      <c r="C304" s="220"/>
      <c r="E304" s="27"/>
    </row>
    <row r="305" spans="1:5">
      <c r="A305" s="220"/>
      <c r="B305" s="220"/>
      <c r="C305" s="220"/>
      <c r="E305" s="27"/>
    </row>
    <row r="306" spans="1:5">
      <c r="A306" s="220"/>
      <c r="B306" s="220"/>
      <c r="C306" s="220"/>
      <c r="E306" s="27"/>
    </row>
    <row r="307" spans="1:5">
      <c r="A307" s="220"/>
      <c r="B307" s="220"/>
      <c r="C307" s="220"/>
      <c r="E307" s="27"/>
    </row>
    <row r="308" spans="1:5">
      <c r="A308" s="220"/>
      <c r="B308" s="220"/>
      <c r="C308" s="220"/>
      <c r="E308" s="27"/>
    </row>
    <row r="309" spans="1:5">
      <c r="A309" s="220"/>
      <c r="B309" s="220"/>
      <c r="C309" s="220"/>
      <c r="E309" s="27"/>
    </row>
    <row r="310" spans="1:5">
      <c r="A310" s="220"/>
      <c r="B310" s="220"/>
      <c r="C310" s="220"/>
      <c r="E310" s="27"/>
    </row>
    <row r="311" spans="1:5">
      <c r="A311" s="220"/>
      <c r="B311" s="220"/>
      <c r="C311" s="220"/>
      <c r="E311" s="27"/>
    </row>
    <row r="312" spans="1:5">
      <c r="A312" s="220"/>
      <c r="B312" s="220"/>
      <c r="C312" s="220"/>
      <c r="E312" s="27"/>
    </row>
    <row r="313" spans="1:5">
      <c r="A313" s="220"/>
      <c r="B313" s="220"/>
      <c r="C313" s="220"/>
      <c r="E313" s="27"/>
    </row>
    <row r="314" spans="1:5">
      <c r="A314" s="220"/>
      <c r="B314" s="220"/>
      <c r="C314" s="220"/>
      <c r="E314" s="27"/>
    </row>
    <row r="315" spans="1:5">
      <c r="A315" s="220"/>
      <c r="B315" s="220"/>
      <c r="C315" s="220"/>
      <c r="E315" s="27"/>
    </row>
    <row r="316" spans="1:5">
      <c r="A316" s="220"/>
      <c r="B316" s="220"/>
      <c r="C316" s="220"/>
      <c r="E316" s="27"/>
    </row>
    <row r="317" spans="1:5">
      <c r="A317" s="220"/>
      <c r="B317" s="220"/>
      <c r="C317" s="220"/>
      <c r="E317" s="27"/>
    </row>
    <row r="318" spans="1:5">
      <c r="A318" s="220"/>
      <c r="B318" s="220"/>
      <c r="C318" s="220"/>
      <c r="E318" s="27"/>
    </row>
    <row r="319" spans="1:5">
      <c r="A319" s="220"/>
      <c r="B319" s="220"/>
      <c r="C319" s="220"/>
      <c r="E319" s="27"/>
    </row>
    <row r="320" spans="1:5">
      <c r="A320" s="220"/>
      <c r="B320" s="220"/>
      <c r="C320" s="220"/>
      <c r="E320" s="27"/>
    </row>
    <row r="321" spans="1:5">
      <c r="A321" s="220"/>
      <c r="B321" s="220"/>
      <c r="C321" s="220"/>
      <c r="E321" s="27"/>
    </row>
    <row r="322" spans="1:5">
      <c r="A322" s="220"/>
      <c r="B322" s="220"/>
      <c r="C322" s="220"/>
      <c r="E322" s="27"/>
    </row>
    <row r="323" spans="1:5">
      <c r="A323" s="220"/>
      <c r="B323" s="220"/>
      <c r="C323" s="220"/>
      <c r="E323" s="27"/>
    </row>
    <row r="324" spans="1:5">
      <c r="A324" s="220"/>
      <c r="B324" s="220"/>
      <c r="C324" s="220"/>
      <c r="E324" s="27"/>
    </row>
    <row r="325" spans="1:5">
      <c r="A325" s="220"/>
      <c r="B325" s="220"/>
      <c r="C325" s="220"/>
      <c r="E325" s="27"/>
    </row>
    <row r="326" spans="1:5">
      <c r="A326" s="220"/>
      <c r="B326" s="220"/>
      <c r="C326" s="220"/>
      <c r="E326" s="27"/>
    </row>
    <row r="327" spans="1:5">
      <c r="A327" s="220"/>
      <c r="B327" s="220"/>
      <c r="C327" s="220"/>
      <c r="E327" s="27"/>
    </row>
    <row r="328" spans="1:5">
      <c r="A328" s="220"/>
      <c r="B328" s="220"/>
      <c r="C328" s="220"/>
      <c r="E328" s="27"/>
    </row>
    <row r="329" spans="1:5">
      <c r="A329" s="220"/>
      <c r="B329" s="220"/>
      <c r="C329" s="220"/>
      <c r="E329" s="27"/>
    </row>
    <row r="330" spans="1:5">
      <c r="A330" s="220"/>
      <c r="B330" s="220"/>
      <c r="C330" s="220"/>
      <c r="E330" s="27"/>
    </row>
    <row r="331" spans="1:5">
      <c r="A331" s="220"/>
      <c r="B331" s="220"/>
      <c r="C331" s="220"/>
      <c r="E331" s="27"/>
    </row>
    <row r="332" spans="1:5">
      <c r="A332" s="220"/>
      <c r="B332" s="220"/>
      <c r="C332" s="220"/>
      <c r="E332" s="27"/>
    </row>
    <row r="333" spans="1:5">
      <c r="A333" s="220"/>
      <c r="B333" s="220"/>
      <c r="C333" s="220"/>
      <c r="E333" s="27"/>
    </row>
    <row r="334" spans="1:5">
      <c r="A334" s="220"/>
      <c r="B334" s="220"/>
      <c r="C334" s="220"/>
      <c r="E334" s="27"/>
    </row>
    <row r="335" spans="1:5">
      <c r="A335" s="220"/>
      <c r="B335" s="220"/>
      <c r="C335" s="220"/>
      <c r="E335" s="27"/>
    </row>
    <row r="336" spans="1:5">
      <c r="A336" s="220"/>
      <c r="B336" s="220"/>
      <c r="C336" s="220"/>
      <c r="E336" s="27"/>
    </row>
    <row r="337" spans="1:5">
      <c r="A337" s="220"/>
      <c r="B337" s="220"/>
      <c r="C337" s="220"/>
      <c r="E337" s="27"/>
    </row>
    <row r="338" spans="1:5">
      <c r="A338" s="220"/>
      <c r="B338" s="220"/>
      <c r="C338" s="220"/>
      <c r="E338" s="27"/>
    </row>
    <row r="339" spans="1:5">
      <c r="A339" s="220"/>
      <c r="B339" s="220"/>
      <c r="C339" s="220"/>
      <c r="E339" s="27"/>
    </row>
    <row r="340" spans="1:5">
      <c r="A340" s="220"/>
      <c r="B340" s="220"/>
      <c r="C340" s="220"/>
      <c r="E340" s="27"/>
    </row>
    <row r="341" spans="1:5">
      <c r="A341" s="220"/>
      <c r="B341" s="220"/>
      <c r="C341" s="220"/>
      <c r="E341" s="27"/>
    </row>
    <row r="342" spans="1:5">
      <c r="A342" s="220"/>
      <c r="B342" s="220"/>
      <c r="C342" s="220"/>
      <c r="E342" s="27"/>
    </row>
    <row r="343" spans="1:5">
      <c r="A343" s="220"/>
      <c r="B343" s="220"/>
      <c r="C343" s="220"/>
      <c r="E343" s="27"/>
    </row>
    <row r="344" spans="1:5">
      <c r="A344" s="220"/>
      <c r="B344" s="220"/>
      <c r="C344" s="220"/>
      <c r="E344" s="27"/>
    </row>
    <row r="345" spans="1:5">
      <c r="A345" s="220"/>
      <c r="B345" s="220"/>
      <c r="C345" s="220"/>
      <c r="E345" s="27"/>
    </row>
    <row r="346" spans="1:5">
      <c r="A346" s="220"/>
      <c r="B346" s="220"/>
      <c r="C346" s="220"/>
      <c r="E346" s="27"/>
    </row>
    <row r="347" spans="1:5">
      <c r="A347" s="220"/>
      <c r="B347" s="220"/>
      <c r="C347" s="220"/>
      <c r="E347" s="27"/>
    </row>
    <row r="348" spans="1:5">
      <c r="A348" s="220"/>
      <c r="B348" s="220"/>
      <c r="C348" s="220"/>
      <c r="E348" s="27"/>
    </row>
    <row r="349" spans="1:5">
      <c r="A349" s="220"/>
      <c r="B349" s="220"/>
      <c r="C349" s="220"/>
      <c r="E349" s="27"/>
    </row>
    <row r="350" spans="1:5">
      <c r="A350" s="220"/>
      <c r="B350" s="220"/>
      <c r="C350" s="220"/>
      <c r="E350" s="27"/>
    </row>
    <row r="351" spans="1:5">
      <c r="A351" s="220"/>
      <c r="B351" s="220"/>
      <c r="C351" s="220"/>
      <c r="E351" s="27"/>
    </row>
    <row r="352" spans="1:5">
      <c r="A352" s="220"/>
      <c r="B352" s="220"/>
      <c r="C352" s="220"/>
      <c r="E352" s="27"/>
    </row>
    <row r="353" spans="1:5">
      <c r="A353" s="220"/>
      <c r="B353" s="220"/>
      <c r="C353" s="220"/>
      <c r="E353" s="27"/>
    </row>
    <row r="354" spans="1:5">
      <c r="A354" s="220"/>
      <c r="B354" s="220"/>
      <c r="C354" s="220"/>
      <c r="E354" s="27"/>
    </row>
    <row r="355" spans="1:5">
      <c r="A355" s="220"/>
      <c r="B355" s="220"/>
      <c r="C355" s="220"/>
      <c r="E355" s="27"/>
    </row>
    <row r="356" spans="1:5">
      <c r="A356" s="220"/>
      <c r="B356" s="220"/>
      <c r="C356" s="220"/>
      <c r="E356" s="27"/>
    </row>
    <row r="357" spans="1:5">
      <c r="A357" s="220"/>
      <c r="B357" s="220"/>
      <c r="C357" s="220"/>
      <c r="E357" s="27"/>
    </row>
    <row r="358" spans="1:5">
      <c r="A358" s="220"/>
      <c r="B358" s="220"/>
      <c r="C358" s="220"/>
      <c r="E358" s="27"/>
    </row>
    <row r="359" spans="1:5">
      <c r="A359" s="220"/>
      <c r="B359" s="220"/>
      <c r="C359" s="220"/>
      <c r="E359" s="27"/>
    </row>
    <row r="360" spans="1:5">
      <c r="A360" s="220"/>
      <c r="B360" s="220"/>
      <c r="C360" s="220"/>
      <c r="E360" s="27"/>
    </row>
    <row r="361" spans="1:5">
      <c r="A361" s="220"/>
      <c r="B361" s="220"/>
      <c r="C361" s="220"/>
      <c r="E361" s="27"/>
    </row>
    <row r="362" spans="1:5">
      <c r="A362" s="220"/>
      <c r="B362" s="220"/>
      <c r="C362" s="220"/>
      <c r="E362" s="27"/>
    </row>
    <row r="363" spans="1:5">
      <c r="A363" s="220"/>
      <c r="B363" s="220"/>
      <c r="C363" s="220"/>
      <c r="E363" s="27"/>
    </row>
    <row r="364" spans="1:5">
      <c r="A364" s="220"/>
      <c r="B364" s="220"/>
      <c r="C364" s="220"/>
      <c r="E364" s="27"/>
    </row>
    <row r="365" spans="1:5">
      <c r="A365" s="220"/>
      <c r="B365" s="220"/>
      <c r="C365" s="220"/>
      <c r="E365" s="27"/>
    </row>
    <row r="366" spans="1:5">
      <c r="A366" s="220"/>
      <c r="B366" s="220"/>
      <c r="C366" s="220"/>
      <c r="E366" s="27"/>
    </row>
    <row r="367" spans="1:5">
      <c r="A367" s="220"/>
      <c r="B367" s="220"/>
      <c r="C367" s="220"/>
      <c r="E367" s="27"/>
    </row>
    <row r="368" spans="1:5">
      <c r="A368" s="220"/>
      <c r="B368" s="220"/>
      <c r="C368" s="220"/>
      <c r="E368" s="27"/>
    </row>
    <row r="369" spans="1:5">
      <c r="A369" s="220"/>
      <c r="B369" s="220"/>
      <c r="C369" s="220"/>
      <c r="E369" s="27"/>
    </row>
    <row r="370" spans="1:5">
      <c r="A370" s="220"/>
      <c r="B370" s="220"/>
      <c r="C370" s="220"/>
      <c r="E370" s="27"/>
    </row>
    <row r="371" spans="1:5">
      <c r="A371" s="220"/>
      <c r="B371" s="220"/>
      <c r="C371" s="220"/>
      <c r="E371" s="27"/>
    </row>
    <row r="372" spans="1:5">
      <c r="A372" s="220"/>
      <c r="B372" s="220"/>
      <c r="C372" s="220"/>
      <c r="E372" s="27"/>
    </row>
    <row r="373" spans="1:5">
      <c r="A373" s="220"/>
      <c r="B373" s="220"/>
      <c r="C373" s="220"/>
      <c r="E373" s="27"/>
    </row>
    <row r="374" spans="1:5">
      <c r="A374" s="220"/>
      <c r="B374" s="220"/>
      <c r="C374" s="220"/>
      <c r="E374" s="27"/>
    </row>
    <row r="375" spans="1:5">
      <c r="A375" s="220"/>
      <c r="B375" s="220"/>
      <c r="C375" s="220"/>
      <c r="E375" s="27"/>
    </row>
    <row r="376" spans="1:5">
      <c r="A376" s="220"/>
      <c r="B376" s="220"/>
      <c r="C376" s="220"/>
      <c r="E376" s="27"/>
    </row>
    <row r="377" spans="1:5">
      <c r="A377" s="220"/>
      <c r="B377" s="220"/>
      <c r="C377" s="220"/>
      <c r="E377" s="27"/>
    </row>
    <row r="378" spans="1:5">
      <c r="A378" s="220"/>
      <c r="B378" s="220"/>
      <c r="C378" s="220"/>
      <c r="E378" s="27"/>
    </row>
    <row r="379" spans="1:5">
      <c r="A379" s="220"/>
      <c r="B379" s="220"/>
      <c r="C379" s="220"/>
      <c r="E379" s="27"/>
    </row>
    <row r="380" spans="1:5">
      <c r="A380" s="220"/>
      <c r="B380" s="220"/>
      <c r="C380" s="220"/>
      <c r="E380" s="27"/>
    </row>
    <row r="381" spans="1:5">
      <c r="A381" s="220"/>
      <c r="B381" s="220"/>
      <c r="C381" s="220"/>
      <c r="E381" s="27"/>
    </row>
    <row r="382" spans="1:5">
      <c r="A382" s="220"/>
      <c r="B382" s="220"/>
      <c r="C382" s="220"/>
      <c r="E382" s="27"/>
    </row>
    <row r="383" spans="1:5">
      <c r="A383" s="220"/>
      <c r="B383" s="220"/>
      <c r="C383" s="220"/>
      <c r="E383" s="27"/>
    </row>
    <row r="384" spans="1:5">
      <c r="A384" s="220"/>
      <c r="B384" s="220"/>
      <c r="C384" s="220"/>
      <c r="E384" s="27"/>
    </row>
    <row r="385" spans="1:5">
      <c r="A385" s="220"/>
      <c r="B385" s="220"/>
      <c r="C385" s="220"/>
      <c r="E385" s="27"/>
    </row>
    <row r="386" spans="1:5">
      <c r="A386" s="220"/>
      <c r="B386" s="220"/>
      <c r="C386" s="220"/>
      <c r="E386" s="27"/>
    </row>
    <row r="387" spans="1:5">
      <c r="A387" s="220"/>
      <c r="B387" s="220"/>
      <c r="C387" s="220"/>
      <c r="E387" s="27"/>
    </row>
    <row r="388" spans="1:5">
      <c r="A388" s="220"/>
      <c r="B388" s="220"/>
      <c r="C388" s="220"/>
      <c r="E388" s="27"/>
    </row>
    <row r="389" spans="1:5">
      <c r="A389" s="220"/>
      <c r="B389" s="220"/>
      <c r="C389" s="220"/>
      <c r="E389" s="27"/>
    </row>
    <row r="390" spans="1:5">
      <c r="A390" s="220"/>
      <c r="B390" s="220"/>
      <c r="C390" s="220"/>
      <c r="E390" s="27"/>
    </row>
    <row r="391" spans="1:5">
      <c r="A391" s="220"/>
      <c r="B391" s="220"/>
      <c r="C391" s="220"/>
      <c r="E391" s="27"/>
    </row>
    <row r="392" spans="1:5">
      <c r="A392" s="220"/>
      <c r="B392" s="220"/>
      <c r="C392" s="220"/>
      <c r="E392" s="27"/>
    </row>
    <row r="393" spans="1:5">
      <c r="A393" s="220"/>
      <c r="B393" s="220"/>
      <c r="C393" s="220"/>
      <c r="E393" s="27"/>
    </row>
    <row r="394" spans="1:5">
      <c r="A394" s="220"/>
      <c r="B394" s="220"/>
      <c r="C394" s="220"/>
      <c r="E394" s="27"/>
    </row>
    <row r="395" spans="1:5">
      <c r="A395" s="220"/>
      <c r="B395" s="220"/>
      <c r="C395" s="220"/>
      <c r="E395" s="27"/>
    </row>
    <row r="396" spans="1:5">
      <c r="A396" s="220"/>
      <c r="B396" s="220"/>
      <c r="C396" s="220"/>
      <c r="E396" s="27"/>
    </row>
    <row r="397" spans="1:5">
      <c r="A397" s="220"/>
      <c r="B397" s="220"/>
      <c r="C397" s="220"/>
      <c r="E397" s="27"/>
    </row>
    <row r="398" spans="1:5">
      <c r="A398" s="220"/>
      <c r="B398" s="220"/>
      <c r="C398" s="220"/>
      <c r="E398" s="27"/>
    </row>
    <row r="399" spans="1:5">
      <c r="A399" s="220"/>
      <c r="B399" s="220"/>
      <c r="C399" s="220"/>
      <c r="E399" s="27"/>
    </row>
    <row r="400" spans="1:5">
      <c r="A400" s="220"/>
      <c r="B400" s="220"/>
      <c r="C400" s="220"/>
      <c r="E400" s="27"/>
    </row>
    <row r="401" spans="1:5">
      <c r="A401" s="220"/>
      <c r="B401" s="220"/>
      <c r="C401" s="220"/>
      <c r="E401" s="27"/>
    </row>
    <row r="402" spans="1:5">
      <c r="A402" s="220"/>
      <c r="B402" s="220"/>
      <c r="C402" s="220"/>
      <c r="E402" s="27"/>
    </row>
    <row r="403" spans="1:5">
      <c r="A403" s="220"/>
      <c r="B403" s="220"/>
      <c r="C403" s="220"/>
      <c r="E403" s="27"/>
    </row>
    <row r="404" spans="1:5">
      <c r="A404" s="220"/>
      <c r="B404" s="220"/>
      <c r="C404" s="220"/>
      <c r="E404" s="27"/>
    </row>
    <row r="405" spans="1:5">
      <c r="A405" s="220"/>
      <c r="B405" s="220"/>
      <c r="C405" s="220"/>
      <c r="E405" s="27"/>
    </row>
    <row r="406" spans="1:5">
      <c r="A406" s="220"/>
      <c r="B406" s="220"/>
      <c r="C406" s="220"/>
      <c r="E406" s="27"/>
    </row>
    <row r="407" spans="1:5">
      <c r="A407" s="220"/>
      <c r="B407" s="220"/>
      <c r="C407" s="220"/>
      <c r="E407" s="27"/>
    </row>
    <row r="408" spans="1:5">
      <c r="A408" s="220"/>
      <c r="B408" s="220"/>
      <c r="C408" s="220"/>
      <c r="E408" s="27"/>
    </row>
    <row r="409" spans="1:5">
      <c r="A409" s="220"/>
      <c r="B409" s="220"/>
      <c r="C409" s="220"/>
      <c r="E409" s="27"/>
    </row>
    <row r="410" spans="1:5">
      <c r="A410" s="220"/>
      <c r="B410" s="220"/>
      <c r="C410" s="220"/>
      <c r="E410" s="27"/>
    </row>
    <row r="411" spans="1:5">
      <c r="A411" s="220"/>
      <c r="B411" s="220"/>
      <c r="C411" s="220"/>
      <c r="E411" s="27"/>
    </row>
    <row r="412" spans="1:5">
      <c r="A412" s="220"/>
      <c r="B412" s="220"/>
      <c r="C412" s="220"/>
      <c r="E412" s="27"/>
    </row>
    <row r="413" spans="1:5">
      <c r="A413" s="220"/>
      <c r="B413" s="220"/>
      <c r="C413" s="220"/>
      <c r="E413" s="27"/>
    </row>
    <row r="414" spans="1:5">
      <c r="A414" s="220"/>
      <c r="B414" s="220"/>
      <c r="C414" s="220"/>
      <c r="E414" s="27"/>
    </row>
    <row r="415" spans="1:5">
      <c r="A415" s="220"/>
      <c r="B415" s="220"/>
      <c r="C415" s="220"/>
      <c r="E415" s="27"/>
    </row>
    <row r="416" spans="1:5">
      <c r="A416" s="220"/>
      <c r="B416" s="220"/>
      <c r="C416" s="220"/>
      <c r="E416" s="27"/>
    </row>
    <row r="417" spans="1:5">
      <c r="A417" s="220"/>
      <c r="B417" s="220"/>
      <c r="C417" s="220"/>
      <c r="E417" s="27"/>
    </row>
    <row r="418" spans="1:5">
      <c r="A418" s="220"/>
      <c r="B418" s="220"/>
      <c r="C418" s="220"/>
      <c r="E418" s="27"/>
    </row>
    <row r="419" spans="1:5">
      <c r="A419" s="220"/>
      <c r="B419" s="220"/>
      <c r="C419" s="220"/>
      <c r="E419" s="27"/>
    </row>
    <row r="420" spans="1:5">
      <c r="A420" s="220"/>
      <c r="B420" s="220"/>
      <c r="C420" s="220"/>
      <c r="E420" s="27"/>
    </row>
    <row r="421" spans="1:5">
      <c r="A421" s="220"/>
      <c r="B421" s="220"/>
      <c r="C421" s="220"/>
      <c r="E421" s="27"/>
    </row>
    <row r="422" spans="1:5">
      <c r="A422" s="220"/>
      <c r="B422" s="220"/>
      <c r="C422" s="220"/>
      <c r="E422" s="27"/>
    </row>
    <row r="423" spans="1:5">
      <c r="A423" s="220"/>
      <c r="B423" s="220"/>
      <c r="C423" s="220"/>
      <c r="E423" s="27"/>
    </row>
    <row r="424" spans="1:5">
      <c r="A424" s="220"/>
      <c r="B424" s="220"/>
      <c r="C424" s="220"/>
      <c r="E424" s="27"/>
    </row>
    <row r="425" spans="1:5">
      <c r="A425" s="220"/>
      <c r="B425" s="220"/>
      <c r="C425" s="220"/>
      <c r="E425" s="27"/>
    </row>
    <row r="426" spans="1:5">
      <c r="A426" s="220"/>
      <c r="B426" s="220"/>
      <c r="C426" s="220"/>
      <c r="E426" s="27"/>
    </row>
    <row r="427" spans="1:5">
      <c r="A427" s="220"/>
      <c r="B427" s="220"/>
      <c r="C427" s="220"/>
      <c r="E427" s="27"/>
    </row>
    <row r="428" spans="1:5">
      <c r="A428" s="220"/>
      <c r="B428" s="220"/>
      <c r="C428" s="220"/>
      <c r="E428" s="27"/>
    </row>
    <row r="429" spans="1:5">
      <c r="A429" s="220"/>
      <c r="B429" s="220"/>
      <c r="C429" s="220"/>
      <c r="E429" s="27"/>
    </row>
    <row r="430" spans="1:5">
      <c r="A430" s="220"/>
      <c r="B430" s="220"/>
      <c r="C430" s="220"/>
      <c r="E430" s="27"/>
    </row>
    <row r="431" spans="1:5">
      <c r="A431" s="220"/>
      <c r="B431" s="220"/>
      <c r="C431" s="220"/>
      <c r="E431" s="27"/>
    </row>
    <row r="432" spans="1:5">
      <c r="A432" s="220"/>
      <c r="B432" s="220"/>
      <c r="C432" s="220"/>
      <c r="E432" s="27"/>
    </row>
    <row r="433" spans="1:5">
      <c r="A433" s="220"/>
      <c r="B433" s="220"/>
      <c r="C433" s="220"/>
      <c r="E433" s="27"/>
    </row>
    <row r="434" spans="1:5">
      <c r="A434" s="220"/>
      <c r="B434" s="220"/>
      <c r="C434" s="220"/>
      <c r="E434" s="27"/>
    </row>
    <row r="435" spans="1:5">
      <c r="A435" s="220"/>
      <c r="B435" s="220"/>
      <c r="C435" s="220"/>
      <c r="E435" s="27"/>
    </row>
    <row r="436" spans="1:5">
      <c r="A436" s="220"/>
      <c r="B436" s="220"/>
      <c r="C436" s="220"/>
      <c r="E436" s="27"/>
    </row>
    <row r="437" spans="1:5">
      <c r="A437" s="220"/>
      <c r="B437" s="220"/>
      <c r="C437" s="220"/>
      <c r="E437" s="27"/>
    </row>
    <row r="438" spans="1:5">
      <c r="A438" s="220"/>
      <c r="B438" s="220"/>
      <c r="C438" s="220"/>
      <c r="E438" s="27"/>
    </row>
    <row r="439" spans="1:5">
      <c r="A439" s="220"/>
      <c r="B439" s="220"/>
      <c r="C439" s="220"/>
      <c r="E439" s="27"/>
    </row>
    <row r="440" spans="1:5">
      <c r="A440" s="220"/>
      <c r="B440" s="220"/>
      <c r="C440" s="220"/>
      <c r="E440" s="27"/>
    </row>
    <row r="441" spans="1:5">
      <c r="A441" s="220"/>
      <c r="B441" s="220"/>
      <c r="C441" s="220"/>
      <c r="E441" s="27"/>
    </row>
    <row r="442" spans="1:5">
      <c r="A442" s="220"/>
      <c r="B442" s="220"/>
      <c r="C442" s="220"/>
      <c r="E442" s="27"/>
    </row>
    <row r="443" spans="1:5">
      <c r="A443" s="220"/>
      <c r="B443" s="220"/>
      <c r="C443" s="220"/>
      <c r="E443" s="27"/>
    </row>
    <row r="444" spans="1:5">
      <c r="A444" s="220"/>
      <c r="B444" s="220"/>
      <c r="C444" s="220"/>
      <c r="E444" s="27"/>
    </row>
    <row r="445" spans="1:5">
      <c r="A445" s="220"/>
      <c r="B445" s="220"/>
      <c r="C445" s="220"/>
      <c r="E445" s="27"/>
    </row>
    <row r="446" spans="1:5">
      <c r="A446" s="220"/>
      <c r="B446" s="220"/>
      <c r="C446" s="220"/>
      <c r="E446" s="27"/>
    </row>
    <row r="447" spans="1:5">
      <c r="A447" s="220"/>
      <c r="B447" s="220"/>
      <c r="C447" s="220"/>
      <c r="E447" s="27"/>
    </row>
    <row r="448" spans="1:5">
      <c r="A448" s="220"/>
      <c r="B448" s="220"/>
      <c r="C448" s="220"/>
      <c r="E448" s="27"/>
    </row>
    <row r="449" spans="1:5">
      <c r="A449" s="220"/>
      <c r="B449" s="220"/>
      <c r="C449" s="220"/>
      <c r="E449" s="27"/>
    </row>
    <row r="450" spans="1:5">
      <c r="A450" s="220"/>
      <c r="B450" s="220"/>
      <c r="C450" s="220"/>
      <c r="E450" s="27"/>
    </row>
    <row r="451" spans="1:5">
      <c r="A451" s="220"/>
      <c r="B451" s="220"/>
      <c r="C451" s="220"/>
      <c r="E451" s="27"/>
    </row>
    <row r="452" spans="1:5">
      <c r="A452" s="220"/>
      <c r="B452" s="220"/>
      <c r="C452" s="220"/>
      <c r="E452" s="27"/>
    </row>
    <row r="453" spans="1:5">
      <c r="A453" s="220"/>
      <c r="B453" s="220"/>
      <c r="C453" s="220"/>
      <c r="E453" s="27"/>
    </row>
    <row r="454" spans="1:5">
      <c r="A454" s="220"/>
      <c r="B454" s="220"/>
      <c r="C454" s="220"/>
      <c r="E454" s="27"/>
    </row>
    <row r="455" spans="1:5">
      <c r="A455" s="220"/>
      <c r="B455" s="220"/>
      <c r="C455" s="220"/>
      <c r="E455" s="27"/>
    </row>
    <row r="456" spans="1:5">
      <c r="A456" s="220"/>
      <c r="B456" s="220"/>
      <c r="C456" s="220"/>
      <c r="E456" s="27"/>
    </row>
    <row r="457" spans="1:5">
      <c r="A457" s="220"/>
      <c r="B457" s="220"/>
      <c r="C457" s="220"/>
      <c r="E457" s="27"/>
    </row>
    <row r="458" spans="1:5">
      <c r="A458" s="220"/>
      <c r="B458" s="220"/>
      <c r="C458" s="220"/>
      <c r="E458" s="27"/>
    </row>
    <row r="459" spans="1:5">
      <c r="A459" s="220"/>
      <c r="B459" s="220"/>
      <c r="C459" s="220"/>
      <c r="E459" s="27"/>
    </row>
    <row r="460" spans="1:5">
      <c r="A460" s="220"/>
      <c r="B460" s="220"/>
      <c r="C460" s="220"/>
      <c r="E460" s="27"/>
    </row>
    <row r="461" spans="1:5">
      <c r="A461" s="220"/>
      <c r="B461" s="220"/>
      <c r="C461" s="220"/>
      <c r="E461" s="27"/>
    </row>
    <row r="462" spans="1:5">
      <c r="A462" s="220"/>
      <c r="B462" s="220"/>
      <c r="C462" s="220"/>
      <c r="E462" s="27"/>
    </row>
    <row r="463" spans="1:5">
      <c r="A463" s="220"/>
      <c r="B463" s="220"/>
      <c r="C463" s="220"/>
      <c r="E463" s="27"/>
    </row>
    <row r="464" spans="1:5">
      <c r="A464" s="220"/>
      <c r="B464" s="220"/>
      <c r="C464" s="220"/>
      <c r="E464" s="27"/>
    </row>
    <row r="465" spans="1:5">
      <c r="A465" s="220"/>
      <c r="B465" s="220"/>
      <c r="C465" s="220"/>
      <c r="E465" s="27"/>
    </row>
    <row r="466" spans="1:5">
      <c r="A466" s="220"/>
      <c r="B466" s="220"/>
      <c r="C466" s="220"/>
      <c r="E466" s="27"/>
    </row>
    <row r="467" spans="1:5">
      <c r="A467" s="220"/>
      <c r="B467" s="220"/>
      <c r="C467" s="220"/>
      <c r="E467" s="27"/>
    </row>
    <row r="468" spans="1:5">
      <c r="A468" s="220"/>
      <c r="B468" s="220"/>
      <c r="C468" s="220"/>
      <c r="E468" s="27"/>
    </row>
    <row r="469" spans="1:5">
      <c r="A469" s="220"/>
      <c r="B469" s="220"/>
      <c r="C469" s="220"/>
      <c r="E469" s="27"/>
    </row>
    <row r="470" spans="1:5">
      <c r="A470" s="220"/>
      <c r="B470" s="220"/>
      <c r="C470" s="220"/>
      <c r="E470" s="27"/>
    </row>
    <row r="471" spans="1:5">
      <c r="A471" s="220"/>
      <c r="B471" s="220"/>
      <c r="C471" s="220"/>
      <c r="E471" s="27"/>
    </row>
    <row r="472" spans="1:5">
      <c r="A472" s="220"/>
      <c r="B472" s="220"/>
      <c r="C472" s="220"/>
      <c r="E472" s="27"/>
    </row>
    <row r="473" spans="1:5">
      <c r="A473" s="220"/>
      <c r="B473" s="220"/>
      <c r="C473" s="220"/>
      <c r="E473" s="27"/>
    </row>
    <row r="474" spans="1:5">
      <c r="A474" s="220"/>
      <c r="B474" s="220"/>
      <c r="C474" s="220"/>
      <c r="E474" s="27"/>
    </row>
    <row r="475" spans="1:5">
      <c r="A475" s="220"/>
      <c r="B475" s="220"/>
      <c r="C475" s="220"/>
      <c r="E475" s="27"/>
    </row>
    <row r="476" spans="1:5">
      <c r="A476" s="220"/>
      <c r="B476" s="220"/>
      <c r="C476" s="220"/>
      <c r="E476" s="27"/>
    </row>
    <row r="477" spans="1:5">
      <c r="A477" s="220"/>
      <c r="B477" s="220"/>
      <c r="C477" s="220"/>
      <c r="E477" s="27"/>
    </row>
    <row r="478" spans="1:5">
      <c r="A478" s="220"/>
      <c r="B478" s="220"/>
      <c r="C478" s="220"/>
      <c r="E478" s="27"/>
    </row>
    <row r="479" spans="1:5">
      <c r="A479" s="220"/>
      <c r="B479" s="220"/>
      <c r="C479" s="220"/>
      <c r="E479" s="27"/>
    </row>
    <row r="480" spans="1:5">
      <c r="A480" s="220"/>
      <c r="B480" s="220"/>
      <c r="C480" s="220"/>
      <c r="E480" s="27"/>
    </row>
    <row r="481" spans="1:5">
      <c r="A481" s="220"/>
      <c r="B481" s="220"/>
      <c r="C481" s="220"/>
      <c r="E481" s="27"/>
    </row>
    <row r="482" spans="1:5">
      <c r="A482" s="220"/>
      <c r="B482" s="220"/>
      <c r="C482" s="220"/>
      <c r="E482" s="27"/>
    </row>
    <row r="483" spans="1:5">
      <c r="A483" s="220"/>
      <c r="B483" s="220"/>
      <c r="C483" s="220"/>
      <c r="E483" s="27"/>
    </row>
    <row r="484" spans="1:5">
      <c r="A484" s="220"/>
      <c r="B484" s="220"/>
      <c r="C484" s="220"/>
      <c r="E484" s="27"/>
    </row>
    <row r="485" spans="1:5">
      <c r="A485" s="220"/>
      <c r="B485" s="220"/>
      <c r="C485" s="220"/>
      <c r="E485" s="27"/>
    </row>
    <row r="486" spans="1:5">
      <c r="A486" s="220"/>
      <c r="B486" s="220"/>
      <c r="C486" s="220"/>
      <c r="E486" s="27"/>
    </row>
    <row r="487" spans="1:5">
      <c r="A487" s="220"/>
      <c r="B487" s="220"/>
      <c r="C487" s="220"/>
      <c r="E487" s="27"/>
    </row>
    <row r="488" spans="1:5">
      <c r="A488" s="220"/>
      <c r="B488" s="220"/>
      <c r="C488" s="220"/>
      <c r="E488" s="27"/>
    </row>
    <row r="489" spans="1:5">
      <c r="A489" s="220"/>
      <c r="B489" s="220"/>
      <c r="C489" s="220"/>
      <c r="E489" s="27"/>
    </row>
    <row r="490" spans="1:5">
      <c r="A490" s="220"/>
      <c r="B490" s="220"/>
      <c r="C490" s="220"/>
      <c r="E490" s="27"/>
    </row>
    <row r="491" spans="1:5">
      <c r="A491" s="220"/>
      <c r="B491" s="220"/>
      <c r="C491" s="220"/>
      <c r="E491" s="27"/>
    </row>
    <row r="492" spans="1:5">
      <c r="A492" s="220"/>
      <c r="B492" s="220"/>
      <c r="C492" s="220"/>
      <c r="E492" s="27"/>
    </row>
    <row r="493" spans="1:5">
      <c r="A493" s="220"/>
      <c r="B493" s="220"/>
      <c r="C493" s="220"/>
      <c r="E493" s="27"/>
    </row>
    <row r="494" spans="1:5">
      <c r="A494" s="220"/>
      <c r="B494" s="220"/>
      <c r="C494" s="220"/>
      <c r="E494" s="27"/>
    </row>
    <row r="495" spans="1:5">
      <c r="A495" s="220"/>
      <c r="B495" s="220"/>
      <c r="C495" s="220"/>
      <c r="E495" s="27"/>
    </row>
    <row r="496" spans="1:5">
      <c r="A496" s="220"/>
      <c r="B496" s="220"/>
      <c r="C496" s="220"/>
      <c r="E496" s="27"/>
    </row>
    <row r="497" spans="1:5">
      <c r="A497" s="220"/>
      <c r="B497" s="220"/>
      <c r="C497" s="220"/>
      <c r="E497" s="27"/>
    </row>
    <row r="498" spans="1:5">
      <c r="A498" s="220"/>
      <c r="B498" s="220"/>
      <c r="C498" s="220"/>
      <c r="E498" s="27"/>
    </row>
    <row r="499" spans="1:5">
      <c r="A499" s="220"/>
      <c r="B499" s="220"/>
      <c r="C499" s="220"/>
      <c r="E499" s="27"/>
    </row>
    <row r="500" spans="1:5">
      <c r="A500" s="220"/>
      <c r="B500" s="220"/>
      <c r="C500" s="220"/>
      <c r="E500" s="27"/>
    </row>
    <row r="501" spans="1:5">
      <c r="A501" s="220"/>
      <c r="B501" s="220"/>
      <c r="C501" s="220"/>
      <c r="E501" s="27"/>
    </row>
    <row r="502" spans="1:5">
      <c r="A502" s="220"/>
      <c r="B502" s="220"/>
      <c r="C502" s="220"/>
      <c r="E502" s="27"/>
    </row>
    <row r="503" spans="1:5">
      <c r="A503" s="220"/>
      <c r="B503" s="220"/>
      <c r="C503" s="220"/>
      <c r="E503" s="27"/>
    </row>
    <row r="504" spans="1:5">
      <c r="A504" s="220"/>
      <c r="B504" s="220"/>
      <c r="C504" s="220"/>
      <c r="E504" s="27"/>
    </row>
    <row r="505" spans="1:5">
      <c r="A505" s="220"/>
      <c r="B505" s="220"/>
      <c r="C505" s="220"/>
      <c r="E505" s="27"/>
    </row>
    <row r="506" spans="1:5">
      <c r="A506" s="220"/>
      <c r="B506" s="220"/>
      <c r="C506" s="220"/>
      <c r="E506" s="27"/>
    </row>
    <row r="507" spans="1:5">
      <c r="A507" s="220"/>
      <c r="B507" s="220"/>
      <c r="C507" s="220"/>
      <c r="E507" s="27"/>
    </row>
    <row r="508" spans="1:5">
      <c r="A508" s="220"/>
      <c r="B508" s="220"/>
      <c r="C508" s="220"/>
      <c r="E508" s="27"/>
    </row>
    <row r="509" spans="1:5">
      <c r="A509" s="220"/>
      <c r="B509" s="220"/>
      <c r="C509" s="220"/>
      <c r="E509" s="27"/>
    </row>
    <row r="510" spans="1:5">
      <c r="A510" s="220"/>
      <c r="B510" s="220"/>
      <c r="C510" s="220"/>
      <c r="E510" s="27"/>
    </row>
    <row r="511" spans="1:5">
      <c r="A511" s="220"/>
      <c r="B511" s="220"/>
      <c r="C511" s="220"/>
      <c r="E511" s="27"/>
    </row>
    <row r="512" spans="1:5">
      <c r="A512" s="220"/>
      <c r="B512" s="220"/>
      <c r="C512" s="220"/>
      <c r="E512" s="27"/>
    </row>
    <row r="513" spans="1:5">
      <c r="A513" s="220"/>
      <c r="B513" s="220"/>
      <c r="C513" s="220"/>
      <c r="E513" s="27"/>
    </row>
    <row r="514" spans="1:5">
      <c r="A514" s="220"/>
      <c r="B514" s="220"/>
      <c r="C514" s="220"/>
      <c r="E514" s="27"/>
    </row>
    <row r="515" spans="1:5">
      <c r="A515" s="220"/>
      <c r="B515" s="220"/>
      <c r="C515" s="220"/>
      <c r="E515" s="27"/>
    </row>
    <row r="516" spans="1:5">
      <c r="A516" s="220"/>
      <c r="B516" s="220"/>
      <c r="C516" s="220"/>
      <c r="E516" s="27"/>
    </row>
    <row r="517" spans="1:5">
      <c r="A517" s="220"/>
      <c r="B517" s="220"/>
      <c r="C517" s="220"/>
      <c r="E517" s="27"/>
    </row>
    <row r="518" spans="1:5">
      <c r="A518" s="220"/>
      <c r="B518" s="220"/>
      <c r="C518" s="220"/>
      <c r="E518" s="27"/>
    </row>
    <row r="519" spans="1:5">
      <c r="A519" s="220"/>
      <c r="B519" s="220"/>
      <c r="C519" s="220"/>
      <c r="E519" s="27"/>
    </row>
    <row r="520" spans="1:5">
      <c r="A520" s="220"/>
      <c r="B520" s="220"/>
      <c r="C520" s="220"/>
      <c r="E520" s="27"/>
    </row>
    <row r="521" spans="1:5">
      <c r="A521" s="220"/>
      <c r="B521" s="220"/>
      <c r="C521" s="220"/>
      <c r="E521" s="27"/>
    </row>
    <row r="522" spans="1:5">
      <c r="A522" s="220"/>
      <c r="B522" s="220"/>
      <c r="C522" s="220"/>
      <c r="E522" s="27"/>
    </row>
    <row r="523" spans="1:5">
      <c r="A523" s="220"/>
      <c r="B523" s="220"/>
      <c r="C523" s="220"/>
      <c r="E523" s="27"/>
    </row>
    <row r="524" spans="1:5">
      <c r="A524" s="220"/>
      <c r="B524" s="220"/>
      <c r="C524" s="220"/>
      <c r="E524" s="27"/>
    </row>
    <row r="525" spans="1:5">
      <c r="A525" s="220"/>
      <c r="B525" s="220"/>
      <c r="C525" s="220"/>
      <c r="E525" s="27"/>
    </row>
    <row r="526" spans="1:5">
      <c r="A526" s="220"/>
      <c r="B526" s="220"/>
      <c r="C526" s="220"/>
      <c r="E526" s="27"/>
    </row>
    <row r="527" spans="1:5">
      <c r="A527" s="220"/>
      <c r="B527" s="220"/>
      <c r="C527" s="220"/>
      <c r="E527" s="27"/>
    </row>
    <row r="528" spans="1:5">
      <c r="A528" s="220"/>
      <c r="B528" s="220"/>
      <c r="C528" s="220"/>
      <c r="E528" s="27"/>
    </row>
    <row r="529" spans="1:5">
      <c r="A529" s="220"/>
      <c r="B529" s="220"/>
      <c r="C529" s="220"/>
      <c r="E529" s="27"/>
    </row>
    <row r="530" spans="1:5">
      <c r="A530" s="220"/>
      <c r="B530" s="220"/>
      <c r="C530" s="220"/>
      <c r="E530" s="27"/>
    </row>
    <row r="531" spans="1:5">
      <c r="A531" s="220"/>
      <c r="B531" s="220"/>
      <c r="C531" s="220"/>
      <c r="E531" s="27"/>
    </row>
    <row r="532" spans="1:5">
      <c r="A532" s="220"/>
      <c r="B532" s="220"/>
      <c r="C532" s="220"/>
      <c r="E532" s="27"/>
    </row>
    <row r="533" spans="1:5">
      <c r="A533" s="220"/>
      <c r="B533" s="220"/>
      <c r="C533" s="220"/>
      <c r="E533" s="27"/>
    </row>
    <row r="534" spans="1:5">
      <c r="A534" s="220"/>
      <c r="B534" s="220"/>
      <c r="C534" s="220"/>
      <c r="E534" s="27"/>
    </row>
    <row r="535" spans="1:5">
      <c r="A535" s="220"/>
      <c r="B535" s="220"/>
      <c r="C535" s="220"/>
      <c r="E535" s="27"/>
    </row>
    <row r="536" spans="1:5">
      <c r="A536" s="220"/>
      <c r="B536" s="220"/>
      <c r="C536" s="220"/>
      <c r="E536" s="27"/>
    </row>
    <row r="537" spans="1:5">
      <c r="A537" s="220"/>
      <c r="B537" s="220"/>
      <c r="C537" s="220"/>
      <c r="E537" s="27"/>
    </row>
    <row r="538" spans="1:5">
      <c r="A538" s="220"/>
      <c r="B538" s="220"/>
      <c r="C538" s="220"/>
      <c r="E538" s="27"/>
    </row>
    <row r="539" spans="1:5">
      <c r="A539" s="220"/>
      <c r="B539" s="220"/>
      <c r="C539" s="220"/>
      <c r="E539" s="27"/>
    </row>
    <row r="540" spans="1:5">
      <c r="A540" s="220"/>
      <c r="B540" s="220"/>
      <c r="C540" s="220"/>
      <c r="E540" s="27"/>
    </row>
    <row r="541" spans="1:5">
      <c r="A541" s="220"/>
      <c r="B541" s="220"/>
      <c r="C541" s="220"/>
      <c r="E541" s="27"/>
    </row>
    <row r="542" spans="1:5">
      <c r="A542" s="220"/>
      <c r="B542" s="220"/>
      <c r="C542" s="220"/>
      <c r="E542" s="27"/>
    </row>
    <row r="543" spans="1:5">
      <c r="A543" s="220"/>
      <c r="B543" s="220"/>
      <c r="C543" s="220"/>
      <c r="E543" s="27"/>
    </row>
    <row r="544" spans="1:5">
      <c r="A544" s="220"/>
      <c r="B544" s="220"/>
      <c r="C544" s="220"/>
      <c r="E544" s="27"/>
    </row>
    <row r="545" spans="1:5">
      <c r="A545" s="220"/>
      <c r="B545" s="220"/>
      <c r="C545" s="220"/>
      <c r="E545" s="27"/>
    </row>
    <row r="546" spans="1:5">
      <c r="A546" s="220"/>
      <c r="B546" s="220"/>
      <c r="C546" s="220"/>
      <c r="E546" s="27"/>
    </row>
    <row r="547" spans="1:5">
      <c r="A547" s="220"/>
      <c r="B547" s="220"/>
      <c r="C547" s="220"/>
      <c r="E547" s="27"/>
    </row>
    <row r="548" spans="1:5">
      <c r="A548" s="220"/>
      <c r="B548" s="220"/>
      <c r="C548" s="220"/>
      <c r="E548" s="27"/>
    </row>
    <row r="549" spans="1:5">
      <c r="A549" s="220"/>
      <c r="B549" s="220"/>
      <c r="C549" s="220"/>
      <c r="E549" s="27"/>
    </row>
    <row r="550" spans="1:5">
      <c r="A550" s="220"/>
      <c r="B550" s="220"/>
      <c r="C550" s="220"/>
      <c r="E550" s="27"/>
    </row>
    <row r="551" spans="1:5">
      <c r="A551" s="220"/>
      <c r="B551" s="220"/>
      <c r="C551" s="220"/>
      <c r="E551" s="27"/>
    </row>
    <row r="552" spans="1:5">
      <c r="A552" s="220"/>
      <c r="B552" s="220"/>
      <c r="C552" s="220"/>
      <c r="E552" s="27"/>
    </row>
    <row r="553" spans="1:5">
      <c r="A553" s="220"/>
      <c r="B553" s="220"/>
      <c r="C553" s="220"/>
      <c r="E553" s="27"/>
    </row>
    <row r="554" spans="1:5">
      <c r="A554" s="220"/>
      <c r="B554" s="220"/>
      <c r="C554" s="220"/>
      <c r="E554" s="27"/>
    </row>
    <row r="555" spans="1:5">
      <c r="A555" s="220"/>
      <c r="B555" s="220"/>
      <c r="C555" s="220"/>
      <c r="E555" s="27"/>
    </row>
    <row r="556" spans="1:5">
      <c r="A556" s="220"/>
      <c r="B556" s="220"/>
      <c r="C556" s="220"/>
      <c r="E556" s="27"/>
    </row>
    <row r="557" spans="1:5">
      <c r="A557" s="220"/>
      <c r="B557" s="220"/>
      <c r="C557" s="220"/>
      <c r="E557" s="27"/>
    </row>
    <row r="558" spans="1:5">
      <c r="A558" s="220"/>
      <c r="B558" s="220"/>
      <c r="C558" s="220"/>
      <c r="E558" s="27"/>
    </row>
    <row r="559" spans="1:5">
      <c r="A559" s="220"/>
      <c r="B559" s="220"/>
      <c r="C559" s="220"/>
      <c r="E559" s="27"/>
    </row>
    <row r="560" spans="1:5">
      <c r="A560" s="220"/>
      <c r="B560" s="220"/>
      <c r="C560" s="220"/>
      <c r="E560" s="27"/>
    </row>
    <row r="561" spans="1:5">
      <c r="A561" s="220"/>
      <c r="B561" s="220"/>
      <c r="C561" s="220"/>
      <c r="E561" s="27"/>
    </row>
    <row r="562" spans="1:5">
      <c r="A562" s="220"/>
      <c r="B562" s="220"/>
      <c r="C562" s="220"/>
      <c r="E562" s="27"/>
    </row>
    <row r="563" spans="1:5">
      <c r="A563" s="220"/>
      <c r="B563" s="220"/>
      <c r="C563" s="220"/>
      <c r="E563" s="27"/>
    </row>
    <row r="564" spans="1:5">
      <c r="A564" s="220"/>
      <c r="B564" s="220"/>
      <c r="C564" s="220"/>
      <c r="E564" s="27"/>
    </row>
    <row r="565" spans="1:5">
      <c r="A565" s="220"/>
      <c r="B565" s="220"/>
      <c r="C565" s="220"/>
      <c r="E565" s="27"/>
    </row>
    <row r="566" spans="1:5">
      <c r="A566" s="220"/>
      <c r="B566" s="220"/>
      <c r="C566" s="220"/>
      <c r="E566" s="27"/>
    </row>
    <row r="567" spans="1:5">
      <c r="A567" s="220"/>
      <c r="B567" s="220"/>
      <c r="C567" s="220"/>
      <c r="E567" s="27"/>
    </row>
    <row r="568" spans="1:5">
      <c r="A568" s="220"/>
      <c r="B568" s="220"/>
      <c r="C568" s="220"/>
      <c r="E568" s="27"/>
    </row>
    <row r="569" spans="1:5">
      <c r="A569" s="220"/>
      <c r="B569" s="220"/>
      <c r="C569" s="220"/>
      <c r="E569" s="27"/>
    </row>
    <row r="570" spans="1:5">
      <c r="A570" s="220"/>
      <c r="B570" s="220"/>
      <c r="C570" s="220"/>
      <c r="E570" s="27"/>
    </row>
    <row r="571" spans="1:5">
      <c r="A571" s="220"/>
      <c r="B571" s="220"/>
      <c r="C571" s="220"/>
      <c r="E571" s="27"/>
    </row>
    <row r="572" spans="1:5">
      <c r="A572" s="220"/>
      <c r="B572" s="220"/>
      <c r="C572" s="220"/>
      <c r="E572" s="27"/>
    </row>
    <row r="573" spans="1:5">
      <c r="A573" s="220"/>
      <c r="B573" s="220"/>
      <c r="C573" s="220"/>
      <c r="E573" s="27"/>
    </row>
    <row r="574" spans="1:5">
      <c r="A574" s="220"/>
      <c r="B574" s="220"/>
      <c r="C574" s="220"/>
      <c r="E574" s="27"/>
    </row>
    <row r="575" spans="1:5">
      <c r="A575" s="220"/>
      <c r="B575" s="220"/>
      <c r="C575" s="220"/>
      <c r="E575" s="27"/>
    </row>
    <row r="576" spans="1:5">
      <c r="A576" s="220"/>
      <c r="B576" s="220"/>
      <c r="C576" s="220"/>
      <c r="E576" s="27"/>
    </row>
    <row r="577" spans="1:5">
      <c r="A577" s="220"/>
      <c r="B577" s="220"/>
      <c r="C577" s="220"/>
      <c r="E577" s="27"/>
    </row>
    <row r="578" spans="1:5">
      <c r="A578" s="220"/>
      <c r="B578" s="220"/>
      <c r="C578" s="220"/>
      <c r="E578" s="27"/>
    </row>
    <row r="579" spans="1:5">
      <c r="A579" s="220"/>
      <c r="B579" s="220"/>
      <c r="C579" s="220"/>
      <c r="E579" s="27"/>
    </row>
    <row r="580" spans="1:5">
      <c r="A580" s="220"/>
      <c r="B580" s="220"/>
      <c r="C580" s="220"/>
      <c r="E580" s="27"/>
    </row>
    <row r="581" spans="1:5">
      <c r="A581" s="220"/>
      <c r="B581" s="220"/>
      <c r="C581" s="220"/>
      <c r="E581" s="27"/>
    </row>
    <row r="582" spans="1:5">
      <c r="A582" s="220"/>
      <c r="B582" s="220"/>
      <c r="C582" s="220"/>
      <c r="E582" s="27"/>
    </row>
    <row r="583" spans="1:5">
      <c r="A583" s="220"/>
      <c r="B583" s="220"/>
      <c r="C583" s="220"/>
      <c r="E583" s="27"/>
    </row>
    <row r="584" spans="1:5">
      <c r="A584" s="220"/>
      <c r="B584" s="220"/>
      <c r="C584" s="220"/>
      <c r="E584" s="27"/>
    </row>
    <row r="585" spans="1:5">
      <c r="A585" s="220"/>
      <c r="B585" s="220"/>
      <c r="C585" s="220"/>
      <c r="E585" s="27"/>
    </row>
    <row r="586" spans="1:5">
      <c r="A586" s="220"/>
      <c r="B586" s="220"/>
      <c r="C586" s="220"/>
      <c r="E586" s="27"/>
    </row>
    <row r="587" spans="1:5">
      <c r="A587" s="220"/>
      <c r="B587" s="220"/>
      <c r="C587" s="220"/>
      <c r="E587" s="27"/>
    </row>
    <row r="588" spans="1:5">
      <c r="A588" s="220"/>
      <c r="B588" s="220"/>
      <c r="C588" s="220"/>
      <c r="E588" s="27"/>
    </row>
    <row r="589" spans="1:5">
      <c r="A589" s="220"/>
      <c r="B589" s="220"/>
      <c r="C589" s="220"/>
      <c r="E589" s="27"/>
    </row>
    <row r="590" spans="1:5">
      <c r="A590" s="220"/>
      <c r="B590" s="220"/>
      <c r="C590" s="220"/>
      <c r="E590" s="27"/>
    </row>
    <row r="591" spans="1:5">
      <c r="A591" s="220"/>
      <c r="B591" s="220"/>
      <c r="C591" s="220"/>
      <c r="E591" s="27"/>
    </row>
    <row r="592" spans="1:5">
      <c r="A592" s="220"/>
      <c r="B592" s="220"/>
      <c r="C592" s="220"/>
      <c r="E592" s="27"/>
    </row>
    <row r="593" spans="1:5">
      <c r="A593" s="220"/>
      <c r="B593" s="220"/>
      <c r="C593" s="220"/>
      <c r="E593" s="27"/>
    </row>
    <row r="594" spans="1:5">
      <c r="A594" s="220"/>
      <c r="B594" s="220"/>
      <c r="C594" s="220"/>
      <c r="E594" s="27"/>
    </row>
    <row r="595" spans="1:5">
      <c r="A595" s="220"/>
      <c r="B595" s="220"/>
      <c r="C595" s="220"/>
      <c r="E595" s="27"/>
    </row>
    <row r="596" spans="1:5">
      <c r="A596" s="220"/>
      <c r="B596" s="220"/>
      <c r="C596" s="220"/>
      <c r="E596" s="27"/>
    </row>
    <row r="597" spans="1:5">
      <c r="A597" s="220"/>
      <c r="B597" s="220"/>
      <c r="C597" s="220"/>
      <c r="E597" s="27"/>
    </row>
    <row r="598" spans="1:5">
      <c r="A598" s="220"/>
      <c r="B598" s="220"/>
      <c r="C598" s="220"/>
      <c r="E598" s="27"/>
    </row>
    <row r="599" spans="1:5">
      <c r="A599" s="220"/>
      <c r="B599" s="220"/>
      <c r="C599" s="220"/>
      <c r="E599" s="27"/>
    </row>
    <row r="600" spans="1:5">
      <c r="A600" s="220"/>
      <c r="B600" s="220"/>
      <c r="C600" s="220"/>
      <c r="E600" s="27"/>
    </row>
    <row r="601" spans="1:5">
      <c r="A601" s="220"/>
      <c r="B601" s="220"/>
      <c r="C601" s="220"/>
      <c r="E601" s="27"/>
    </row>
    <row r="602" spans="1:5">
      <c r="A602" s="220"/>
      <c r="B602" s="220"/>
      <c r="C602" s="220"/>
      <c r="E602" s="27"/>
    </row>
    <row r="603" spans="1:5">
      <c r="A603" s="220"/>
      <c r="B603" s="220"/>
      <c r="C603" s="220"/>
      <c r="E603" s="27"/>
    </row>
    <row r="604" spans="1:5">
      <c r="A604" s="220"/>
      <c r="B604" s="220"/>
      <c r="C604" s="220"/>
      <c r="E604" s="27"/>
    </row>
    <row r="605" spans="1:5">
      <c r="A605" s="220"/>
      <c r="B605" s="220"/>
      <c r="C605" s="220"/>
      <c r="E605" s="27"/>
    </row>
    <row r="606" spans="1:5">
      <c r="A606" s="220"/>
      <c r="B606" s="220"/>
      <c r="C606" s="220"/>
      <c r="E606" s="27"/>
    </row>
    <row r="607" spans="1:5">
      <c r="A607" s="220"/>
      <c r="B607" s="220"/>
      <c r="C607" s="220"/>
      <c r="E607" s="27"/>
    </row>
    <row r="608" spans="1:5">
      <c r="A608" s="220"/>
      <c r="B608" s="220"/>
      <c r="C608" s="220"/>
      <c r="E608" s="27"/>
    </row>
    <row r="609" spans="1:5">
      <c r="A609" s="220"/>
      <c r="B609" s="220"/>
      <c r="C609" s="220"/>
      <c r="E609" s="27"/>
    </row>
    <row r="610" spans="1:5">
      <c r="A610" s="220"/>
      <c r="B610" s="220"/>
      <c r="C610" s="220"/>
      <c r="E610" s="27"/>
    </row>
    <row r="611" spans="1:5">
      <c r="A611" s="220"/>
      <c r="B611" s="220"/>
      <c r="C611" s="220"/>
      <c r="E611" s="27"/>
    </row>
    <row r="612" spans="1:5">
      <c r="A612" s="220"/>
      <c r="B612" s="220"/>
      <c r="C612" s="220"/>
      <c r="E612" s="27"/>
    </row>
    <row r="613" spans="1:5">
      <c r="A613" s="220"/>
      <c r="B613" s="220"/>
      <c r="C613" s="220"/>
      <c r="E613" s="27"/>
    </row>
    <row r="614" spans="1:5">
      <c r="A614" s="220"/>
      <c r="B614" s="220"/>
      <c r="C614" s="220"/>
      <c r="E614" s="27"/>
    </row>
    <row r="615" spans="1:5">
      <c r="A615" s="220"/>
      <c r="B615" s="220"/>
      <c r="C615" s="220"/>
      <c r="E615" s="27"/>
    </row>
    <row r="616" spans="1:5">
      <c r="A616" s="220"/>
      <c r="B616" s="220"/>
      <c r="C616" s="220"/>
      <c r="E616" s="27"/>
    </row>
    <row r="617" spans="1:5">
      <c r="A617" s="220"/>
      <c r="B617" s="220"/>
      <c r="C617" s="220"/>
      <c r="E617" s="27"/>
    </row>
    <row r="618" spans="1:5">
      <c r="A618" s="220"/>
      <c r="B618" s="220"/>
      <c r="C618" s="220"/>
      <c r="E618" s="27"/>
    </row>
    <row r="619" spans="1:5">
      <c r="A619" s="220"/>
      <c r="B619" s="220"/>
      <c r="C619" s="220"/>
      <c r="E619" s="27"/>
    </row>
    <row r="620" spans="1:5">
      <c r="A620" s="220"/>
      <c r="B620" s="220"/>
      <c r="C620" s="220"/>
      <c r="E620" s="27"/>
    </row>
    <row r="621" spans="1:5">
      <c r="A621" s="220"/>
      <c r="B621" s="220"/>
      <c r="C621" s="220"/>
      <c r="E621" s="27"/>
    </row>
    <row r="622" spans="1:5">
      <c r="A622" s="220"/>
      <c r="B622" s="220"/>
      <c r="C622" s="220"/>
      <c r="E622" s="27"/>
    </row>
    <row r="623" spans="1:5">
      <c r="A623" s="220"/>
      <c r="B623" s="220"/>
      <c r="C623" s="220"/>
      <c r="E623" s="27"/>
    </row>
    <row r="624" spans="1:5">
      <c r="A624" s="220"/>
      <c r="B624" s="220"/>
      <c r="C624" s="220"/>
      <c r="E624" s="27"/>
    </row>
    <row r="625" spans="1:5">
      <c r="A625" s="220"/>
      <c r="B625" s="220"/>
      <c r="C625" s="220"/>
      <c r="E625" s="27"/>
    </row>
    <row r="626" spans="1:5">
      <c r="A626" s="220"/>
      <c r="B626" s="220"/>
      <c r="C626" s="220"/>
      <c r="E626" s="27"/>
    </row>
    <row r="627" spans="1:5">
      <c r="A627" s="220"/>
      <c r="B627" s="220"/>
      <c r="C627" s="220"/>
      <c r="E627" s="27"/>
    </row>
    <row r="628" spans="1:5">
      <c r="A628" s="220"/>
      <c r="B628" s="220"/>
      <c r="C628" s="220"/>
      <c r="E628" s="27"/>
    </row>
    <row r="629" spans="1:5">
      <c r="A629" s="220"/>
      <c r="B629" s="220"/>
      <c r="C629" s="220"/>
      <c r="E629" s="27"/>
    </row>
    <row r="630" spans="1:5">
      <c r="A630" s="220"/>
      <c r="B630" s="220"/>
      <c r="C630" s="220"/>
      <c r="E630" s="27"/>
    </row>
    <row r="631" spans="1:5">
      <c r="A631" s="220"/>
      <c r="B631" s="220"/>
      <c r="C631" s="220"/>
      <c r="E631" s="27"/>
    </row>
    <row r="632" spans="1:5">
      <c r="A632" s="220"/>
      <c r="B632" s="220"/>
      <c r="C632" s="220"/>
      <c r="E632" s="27"/>
    </row>
    <row r="633" spans="1:5">
      <c r="A633" s="220"/>
      <c r="B633" s="220"/>
      <c r="C633" s="220"/>
      <c r="E633" s="27"/>
    </row>
    <row r="634" spans="1:5">
      <c r="A634" s="220"/>
      <c r="B634" s="220"/>
      <c r="C634" s="220"/>
      <c r="E634" s="27"/>
    </row>
    <row r="635" spans="1:5">
      <c r="A635" s="220"/>
      <c r="B635" s="220"/>
      <c r="C635" s="220"/>
      <c r="E635" s="27"/>
    </row>
    <row r="636" spans="1:5">
      <c r="A636" s="220"/>
      <c r="B636" s="220"/>
      <c r="C636" s="220"/>
      <c r="E636" s="27"/>
    </row>
    <row r="637" spans="1:5">
      <c r="A637" s="220"/>
      <c r="B637" s="220"/>
      <c r="C637" s="220"/>
      <c r="E637" s="27"/>
    </row>
    <row r="638" spans="1:5">
      <c r="A638" s="220"/>
      <c r="B638" s="220"/>
      <c r="C638" s="220"/>
      <c r="E638" s="27"/>
    </row>
    <row r="639" spans="1:5">
      <c r="A639" s="220"/>
      <c r="B639" s="220"/>
      <c r="C639" s="220"/>
      <c r="E639" s="27"/>
    </row>
    <row r="640" spans="1:5">
      <c r="A640" s="220"/>
      <c r="B640" s="220"/>
      <c r="C640" s="220"/>
      <c r="E640" s="27"/>
    </row>
    <row r="641" spans="1:5">
      <c r="A641" s="220"/>
      <c r="B641" s="220"/>
      <c r="C641" s="220"/>
      <c r="E641" s="27"/>
    </row>
    <row r="642" spans="1:5">
      <c r="A642" s="220"/>
      <c r="B642" s="220"/>
      <c r="C642" s="220"/>
      <c r="E642" s="27"/>
    </row>
    <row r="643" spans="1:5">
      <c r="A643" s="220"/>
      <c r="B643" s="220"/>
      <c r="C643" s="220"/>
      <c r="E643" s="27"/>
    </row>
    <row r="644" spans="1:5">
      <c r="A644" s="220"/>
      <c r="B644" s="220"/>
      <c r="C644" s="220"/>
      <c r="E644" s="27"/>
    </row>
    <row r="645" spans="1:5">
      <c r="A645" s="220"/>
      <c r="B645" s="220"/>
      <c r="C645" s="220"/>
      <c r="E645" s="27"/>
    </row>
    <row r="646" spans="1:5">
      <c r="A646" s="220"/>
      <c r="B646" s="220"/>
      <c r="C646" s="220"/>
      <c r="E646" s="27"/>
    </row>
    <row r="647" spans="1:5">
      <c r="A647" s="220"/>
      <c r="B647" s="220"/>
      <c r="C647" s="220"/>
      <c r="E647" s="27"/>
    </row>
    <row r="648" spans="1:5">
      <c r="A648" s="220"/>
      <c r="B648" s="220"/>
      <c r="C648" s="220"/>
      <c r="E648" s="27"/>
    </row>
    <row r="649" spans="1:5">
      <c r="A649" s="220"/>
      <c r="B649" s="220"/>
      <c r="C649" s="220"/>
      <c r="E649" s="27"/>
    </row>
    <row r="650" spans="1:5">
      <c r="A650" s="220"/>
      <c r="B650" s="220"/>
      <c r="C650" s="220"/>
      <c r="E650" s="27"/>
    </row>
    <row r="651" spans="1:5">
      <c r="A651" s="220"/>
      <c r="B651" s="220"/>
      <c r="C651" s="220"/>
      <c r="E651" s="27"/>
    </row>
    <row r="652" spans="1:5">
      <c r="A652" s="220"/>
      <c r="B652" s="220"/>
      <c r="C652" s="220"/>
      <c r="E652" s="27"/>
    </row>
    <row r="653" spans="1:5">
      <c r="A653" s="220"/>
      <c r="B653" s="220"/>
      <c r="C653" s="220"/>
      <c r="E653" s="27"/>
    </row>
    <row r="654" spans="1:5">
      <c r="A654" s="220"/>
      <c r="B654" s="220"/>
      <c r="C654" s="220"/>
      <c r="E654" s="27"/>
    </row>
    <row r="655" spans="1:5">
      <c r="A655" s="220"/>
      <c r="B655" s="220"/>
      <c r="C655" s="220"/>
      <c r="E655" s="27"/>
    </row>
    <row r="656" spans="1:5">
      <c r="A656" s="220"/>
      <c r="B656" s="220"/>
      <c r="C656" s="220"/>
      <c r="E656" s="27"/>
    </row>
    <row r="657" spans="1:5">
      <c r="A657" s="220"/>
      <c r="B657" s="220"/>
      <c r="C657" s="220"/>
      <c r="E657" s="27"/>
    </row>
    <row r="658" spans="1:5">
      <c r="A658" s="220"/>
      <c r="B658" s="220"/>
      <c r="C658" s="220"/>
      <c r="E658" s="27"/>
    </row>
    <row r="659" spans="1:5">
      <c r="A659" s="220"/>
      <c r="B659" s="220"/>
      <c r="C659" s="220"/>
      <c r="E659" s="27"/>
    </row>
    <row r="660" spans="1:5">
      <c r="A660" s="220"/>
      <c r="B660" s="220"/>
      <c r="C660" s="220"/>
      <c r="E660" s="27"/>
    </row>
    <row r="661" spans="1:5">
      <c r="A661" s="220"/>
      <c r="B661" s="220"/>
      <c r="C661" s="220"/>
      <c r="E661" s="27"/>
    </row>
    <row r="662" spans="1:5">
      <c r="A662" s="220"/>
      <c r="B662" s="220"/>
      <c r="C662" s="220"/>
      <c r="E662" s="27"/>
    </row>
    <row r="663" spans="1:5">
      <c r="A663" s="220"/>
      <c r="B663" s="220"/>
      <c r="C663" s="220"/>
      <c r="E663" s="27"/>
    </row>
    <row r="664" spans="1:5">
      <c r="A664" s="220"/>
      <c r="B664" s="220"/>
      <c r="C664" s="220"/>
      <c r="E664" s="27"/>
    </row>
    <row r="665" spans="1:5">
      <c r="A665" s="220"/>
      <c r="B665" s="220"/>
      <c r="C665" s="220"/>
      <c r="E665" s="27"/>
    </row>
    <row r="666" spans="1:5">
      <c r="A666" s="220"/>
      <c r="B666" s="220"/>
      <c r="C666" s="220"/>
      <c r="E666" s="27"/>
    </row>
    <row r="667" spans="1:5">
      <c r="A667" s="220"/>
      <c r="B667" s="220"/>
      <c r="C667" s="220"/>
      <c r="E667" s="27"/>
    </row>
    <row r="668" spans="1:5">
      <c r="A668" s="220"/>
      <c r="B668" s="220"/>
      <c r="C668" s="220"/>
      <c r="E668" s="27"/>
    </row>
    <row r="669" spans="1:5">
      <c r="A669" s="220"/>
      <c r="B669" s="220"/>
      <c r="C669" s="220"/>
      <c r="E669" s="27"/>
    </row>
    <row r="670" spans="1:5">
      <c r="A670" s="220"/>
      <c r="B670" s="220"/>
      <c r="C670" s="220"/>
      <c r="E670" s="27"/>
    </row>
    <row r="671" spans="1:5">
      <c r="A671" s="220"/>
      <c r="B671" s="220"/>
      <c r="C671" s="220"/>
      <c r="E671" s="27"/>
    </row>
    <row r="672" spans="1:5">
      <c r="A672" s="220"/>
      <c r="B672" s="220"/>
      <c r="C672" s="220"/>
      <c r="E672" s="27"/>
    </row>
    <row r="673" spans="1:5">
      <c r="A673" s="220"/>
      <c r="B673" s="220"/>
      <c r="C673" s="220"/>
      <c r="E673" s="27"/>
    </row>
    <row r="674" spans="1:5">
      <c r="A674" s="220"/>
      <c r="B674" s="220"/>
      <c r="C674" s="220"/>
      <c r="E674" s="27"/>
    </row>
    <row r="675" spans="1:5">
      <c r="A675" s="220"/>
      <c r="B675" s="220"/>
      <c r="C675" s="220"/>
      <c r="E675" s="27"/>
    </row>
    <row r="676" spans="1:5">
      <c r="A676" s="220"/>
      <c r="B676" s="220"/>
      <c r="C676" s="220"/>
      <c r="E676" s="27"/>
    </row>
    <row r="677" spans="1:5">
      <c r="A677" s="220"/>
      <c r="B677" s="220"/>
      <c r="C677" s="220"/>
      <c r="E677" s="27"/>
    </row>
    <row r="678" spans="1:5">
      <c r="A678" s="220"/>
      <c r="B678" s="220"/>
      <c r="C678" s="220"/>
      <c r="E678" s="27"/>
    </row>
    <row r="679" spans="1:5">
      <c r="A679" s="220"/>
      <c r="B679" s="220"/>
      <c r="C679" s="220"/>
      <c r="E679" s="27"/>
    </row>
    <row r="680" spans="1:5">
      <c r="A680" s="220"/>
      <c r="B680" s="220"/>
      <c r="C680" s="220"/>
      <c r="E680" s="27"/>
    </row>
    <row r="681" spans="1:5">
      <c r="A681" s="220"/>
      <c r="B681" s="220"/>
      <c r="C681" s="220"/>
      <c r="E681" s="27"/>
    </row>
    <row r="682" spans="1:5">
      <c r="A682" s="220"/>
      <c r="B682" s="220"/>
      <c r="C682" s="220"/>
      <c r="E682" s="27"/>
    </row>
    <row r="683" spans="1:5">
      <c r="A683" s="220"/>
      <c r="B683" s="220"/>
      <c r="C683" s="220"/>
      <c r="E683" s="27"/>
    </row>
    <row r="684" spans="1:5">
      <c r="A684" s="220"/>
      <c r="B684" s="220"/>
      <c r="C684" s="220"/>
      <c r="E684" s="27"/>
    </row>
    <row r="685" spans="1:5">
      <c r="A685" s="220"/>
      <c r="B685" s="220"/>
      <c r="C685" s="220"/>
      <c r="E685" s="27"/>
    </row>
    <row r="686" spans="1:5">
      <c r="A686" s="220"/>
      <c r="B686" s="220"/>
      <c r="C686" s="220"/>
      <c r="E686" s="27"/>
    </row>
    <row r="687" spans="1:5">
      <c r="A687" s="220"/>
      <c r="B687" s="220"/>
      <c r="C687" s="220"/>
      <c r="E687" s="27"/>
    </row>
    <row r="688" spans="1:5">
      <c r="A688" s="220"/>
      <c r="B688" s="220"/>
      <c r="C688" s="220"/>
      <c r="E688" s="27"/>
    </row>
    <row r="689" spans="1:5">
      <c r="A689" s="220"/>
      <c r="B689" s="220"/>
      <c r="C689" s="220"/>
      <c r="E689" s="27"/>
    </row>
    <row r="690" spans="1:5">
      <c r="A690" s="220"/>
      <c r="B690" s="220"/>
      <c r="C690" s="220"/>
      <c r="E690" s="27"/>
    </row>
    <row r="691" spans="1:5">
      <c r="A691" s="220"/>
      <c r="B691" s="220"/>
      <c r="C691" s="220"/>
      <c r="E691" s="27"/>
    </row>
    <row r="692" spans="1:5">
      <c r="A692" s="220"/>
      <c r="B692" s="220"/>
      <c r="C692" s="220"/>
      <c r="E692" s="27"/>
    </row>
    <row r="693" spans="1:5">
      <c r="A693" s="220"/>
      <c r="B693" s="220"/>
      <c r="C693" s="220"/>
      <c r="E693" s="27"/>
    </row>
    <row r="694" spans="1:5">
      <c r="A694" s="220"/>
      <c r="B694" s="220"/>
      <c r="C694" s="220"/>
      <c r="E694" s="27"/>
    </row>
    <row r="695" spans="1:5">
      <c r="A695" s="220"/>
      <c r="B695" s="220"/>
      <c r="C695" s="220"/>
      <c r="E695" s="27"/>
    </row>
    <row r="696" spans="1:5">
      <c r="A696" s="220"/>
      <c r="B696" s="220"/>
      <c r="C696" s="220"/>
      <c r="E696" s="27"/>
    </row>
    <row r="697" spans="1:5">
      <c r="A697" s="220"/>
      <c r="B697" s="220"/>
      <c r="C697" s="220"/>
      <c r="E697" s="27"/>
    </row>
    <row r="698" spans="1:5">
      <c r="A698" s="220"/>
      <c r="B698" s="220"/>
      <c r="C698" s="220"/>
      <c r="E698" s="27"/>
    </row>
    <row r="699" spans="1:5">
      <c r="A699" s="220"/>
      <c r="B699" s="220"/>
      <c r="C699" s="220"/>
      <c r="E699" s="27"/>
    </row>
    <row r="700" spans="1:5">
      <c r="A700" s="220"/>
      <c r="B700" s="220"/>
      <c r="C700" s="220"/>
      <c r="E700" s="27"/>
    </row>
    <row r="701" spans="1:5">
      <c r="A701" s="220"/>
      <c r="B701" s="220"/>
      <c r="C701" s="220"/>
      <c r="E701" s="27"/>
    </row>
    <row r="702" spans="1:5">
      <c r="A702" s="220"/>
      <c r="B702" s="220"/>
      <c r="C702" s="220"/>
      <c r="E702" s="27"/>
    </row>
    <row r="703" spans="1:5">
      <c r="A703" s="220"/>
      <c r="B703" s="220"/>
      <c r="C703" s="220"/>
      <c r="E703" s="27"/>
    </row>
    <row r="704" spans="1:5">
      <c r="A704" s="220"/>
      <c r="B704" s="220"/>
      <c r="C704" s="220"/>
      <c r="E704" s="27"/>
    </row>
    <row r="705" spans="1:5">
      <c r="A705" s="220"/>
      <c r="B705" s="220"/>
      <c r="C705" s="220"/>
      <c r="E705" s="27"/>
    </row>
    <row r="706" spans="1:5">
      <c r="A706" s="220"/>
      <c r="B706" s="220"/>
      <c r="C706" s="220"/>
      <c r="E706" s="27"/>
    </row>
    <row r="707" spans="1:5">
      <c r="A707" s="220"/>
      <c r="B707" s="220"/>
      <c r="C707" s="220"/>
      <c r="E707" s="27"/>
    </row>
    <row r="708" spans="1:5">
      <c r="A708" s="220"/>
      <c r="B708" s="220"/>
      <c r="C708" s="220"/>
      <c r="E708" s="27"/>
    </row>
    <row r="709" spans="1:5">
      <c r="A709" s="220"/>
      <c r="B709" s="220"/>
      <c r="C709" s="220"/>
      <c r="E709" s="27"/>
    </row>
    <row r="710" spans="1:5">
      <c r="A710" s="220"/>
      <c r="B710" s="220"/>
      <c r="C710" s="220"/>
      <c r="E710" s="27"/>
    </row>
    <row r="711" spans="1:5">
      <c r="A711" s="220"/>
      <c r="B711" s="220"/>
      <c r="C711" s="220"/>
      <c r="E711" s="27"/>
    </row>
    <row r="712" spans="1:5">
      <c r="A712" s="220"/>
      <c r="B712" s="220"/>
      <c r="C712" s="220"/>
      <c r="E712" s="27"/>
    </row>
    <row r="713" spans="1:5">
      <c r="A713" s="220"/>
      <c r="B713" s="220"/>
      <c r="C713" s="220"/>
      <c r="E713" s="27"/>
    </row>
    <row r="714" spans="1:5">
      <c r="A714" s="220"/>
      <c r="B714" s="220"/>
      <c r="C714" s="220"/>
      <c r="E714" s="27"/>
    </row>
    <row r="715" spans="1:5">
      <c r="A715" s="220"/>
      <c r="B715" s="220"/>
      <c r="C715" s="220"/>
      <c r="E715" s="27"/>
    </row>
    <row r="716" spans="1:5">
      <c r="A716" s="220"/>
      <c r="B716" s="220"/>
      <c r="C716" s="220"/>
      <c r="E716" s="27"/>
    </row>
    <row r="717" spans="1:5">
      <c r="A717" s="220"/>
      <c r="B717" s="220"/>
      <c r="C717" s="220"/>
      <c r="E717" s="27"/>
    </row>
    <row r="718" spans="1:5">
      <c r="A718" s="220"/>
      <c r="B718" s="220"/>
      <c r="C718" s="220"/>
      <c r="E718" s="27"/>
    </row>
    <row r="719" spans="1:5">
      <c r="A719" s="220"/>
      <c r="B719" s="220"/>
      <c r="C719" s="220"/>
      <c r="E719" s="27"/>
    </row>
    <row r="720" spans="1:5">
      <c r="A720" s="220"/>
      <c r="B720" s="220"/>
      <c r="C720" s="220"/>
      <c r="E720" s="27"/>
    </row>
    <row r="721" spans="1:5">
      <c r="A721" s="220"/>
      <c r="B721" s="220"/>
      <c r="C721" s="220"/>
      <c r="E721" s="27"/>
    </row>
    <row r="722" spans="1:5">
      <c r="A722" s="220"/>
      <c r="B722" s="220"/>
      <c r="C722" s="220"/>
      <c r="E722" s="27"/>
    </row>
    <row r="723" spans="1:5">
      <c r="A723" s="220"/>
      <c r="B723" s="220"/>
      <c r="C723" s="220"/>
      <c r="E723" s="27"/>
    </row>
    <row r="724" spans="1:5">
      <c r="A724" s="220"/>
      <c r="B724" s="220"/>
      <c r="C724" s="220"/>
      <c r="E724" s="27"/>
    </row>
    <row r="725" spans="1:5">
      <c r="A725" s="220"/>
      <c r="B725" s="220"/>
      <c r="C725" s="220"/>
      <c r="E725" s="27"/>
    </row>
    <row r="726" spans="1:5">
      <c r="A726" s="220"/>
      <c r="B726" s="220"/>
      <c r="C726" s="220"/>
      <c r="E726" s="27"/>
    </row>
    <row r="727" spans="1:5">
      <c r="A727" s="220"/>
      <c r="B727" s="220"/>
      <c r="C727" s="220"/>
      <c r="E727" s="27"/>
    </row>
    <row r="728" spans="1:5">
      <c r="A728" s="220"/>
      <c r="B728" s="220"/>
      <c r="C728" s="220"/>
      <c r="E728" s="27"/>
    </row>
    <row r="729" spans="1:5">
      <c r="A729" s="220"/>
      <c r="B729" s="220"/>
      <c r="C729" s="220"/>
      <c r="E729" s="27"/>
    </row>
    <row r="730" spans="1:5">
      <c r="A730" s="220"/>
      <c r="B730" s="220"/>
      <c r="C730" s="220"/>
      <c r="E730" s="27"/>
    </row>
    <row r="731" spans="1:5">
      <c r="A731" s="220"/>
      <c r="B731" s="220"/>
      <c r="C731" s="220"/>
      <c r="E731" s="27"/>
    </row>
    <row r="732" spans="1:5">
      <c r="A732" s="220"/>
      <c r="B732" s="220"/>
      <c r="C732" s="220"/>
      <c r="E732" s="27"/>
    </row>
    <row r="733" spans="1:5">
      <c r="A733" s="220"/>
      <c r="B733" s="220"/>
      <c r="C733" s="220"/>
      <c r="E733" s="27"/>
    </row>
    <row r="734" spans="1:5">
      <c r="A734" s="220"/>
      <c r="B734" s="220"/>
      <c r="C734" s="220"/>
      <c r="E734" s="27"/>
    </row>
    <row r="735" spans="1:5">
      <c r="A735" s="220"/>
      <c r="B735" s="220"/>
      <c r="C735" s="220"/>
      <c r="E735" s="27"/>
    </row>
    <row r="736" spans="1:5">
      <c r="A736" s="220"/>
      <c r="B736" s="220"/>
      <c r="C736" s="220"/>
      <c r="E736" s="27"/>
    </row>
    <row r="737" spans="1:5">
      <c r="A737" s="220"/>
      <c r="B737" s="220"/>
      <c r="C737" s="220"/>
      <c r="E737" s="27"/>
    </row>
    <row r="738" spans="1:5">
      <c r="A738" s="220"/>
      <c r="B738" s="220"/>
      <c r="C738" s="220"/>
      <c r="E738" s="27"/>
    </row>
    <row r="739" spans="1:5">
      <c r="A739" s="220"/>
      <c r="B739" s="220"/>
      <c r="C739" s="220"/>
      <c r="E739" s="27"/>
    </row>
    <row r="740" spans="1:5">
      <c r="A740" s="220"/>
      <c r="B740" s="220"/>
      <c r="C740" s="220"/>
      <c r="E740" s="27"/>
    </row>
    <row r="741" spans="1:5">
      <c r="A741" s="220"/>
      <c r="B741" s="220"/>
      <c r="C741" s="220"/>
      <c r="E741" s="27"/>
    </row>
    <row r="742" spans="1:5">
      <c r="A742" s="220"/>
      <c r="B742" s="220"/>
      <c r="C742" s="220"/>
      <c r="E742" s="27"/>
    </row>
    <row r="743" spans="1:5">
      <c r="A743" s="220"/>
      <c r="B743" s="220"/>
      <c r="C743" s="220"/>
      <c r="E743" s="27"/>
    </row>
    <row r="744" spans="1:5">
      <c r="A744" s="220"/>
      <c r="B744" s="220"/>
      <c r="C744" s="220"/>
      <c r="E744" s="27"/>
    </row>
    <row r="745" spans="1:5">
      <c r="A745" s="220"/>
      <c r="B745" s="220"/>
      <c r="C745" s="220"/>
      <c r="E745" s="27"/>
    </row>
    <row r="746" spans="1:5">
      <c r="A746" s="220"/>
      <c r="B746" s="220"/>
      <c r="C746" s="220"/>
      <c r="E746" s="27"/>
    </row>
    <row r="747" spans="1:5">
      <c r="A747" s="220"/>
      <c r="B747" s="220"/>
      <c r="C747" s="220"/>
      <c r="E747" s="27"/>
    </row>
    <row r="748" spans="1:5">
      <c r="A748" s="220"/>
      <c r="B748" s="220"/>
      <c r="C748" s="220"/>
      <c r="E748" s="27"/>
    </row>
    <row r="749" spans="1:5">
      <c r="A749" s="220"/>
      <c r="B749" s="220"/>
      <c r="C749" s="220"/>
      <c r="E749" s="27"/>
    </row>
    <row r="750" spans="1:5">
      <c r="A750" s="220"/>
      <c r="B750" s="220"/>
      <c r="C750" s="220"/>
      <c r="E750" s="27"/>
    </row>
    <row r="751" spans="1:5">
      <c r="A751" s="220"/>
      <c r="B751" s="220"/>
      <c r="C751" s="220"/>
      <c r="E751" s="27"/>
    </row>
    <row r="752" spans="1:5">
      <c r="A752" s="220"/>
      <c r="B752" s="220"/>
      <c r="C752" s="220"/>
      <c r="E752" s="27"/>
    </row>
    <row r="753" spans="1:5">
      <c r="A753" s="220"/>
      <c r="B753" s="220"/>
      <c r="C753" s="220"/>
      <c r="E753" s="27"/>
    </row>
    <row r="754" spans="1:5">
      <c r="A754" s="220"/>
      <c r="B754" s="220"/>
      <c r="C754" s="220"/>
      <c r="E754" s="27"/>
    </row>
    <row r="755" spans="1:5">
      <c r="A755" s="220"/>
      <c r="B755" s="220"/>
      <c r="C755" s="220"/>
      <c r="E755" s="27"/>
    </row>
    <row r="756" spans="1:5">
      <c r="A756" s="220"/>
      <c r="B756" s="220"/>
      <c r="C756" s="220"/>
      <c r="E756" s="27"/>
    </row>
    <row r="757" spans="1:5">
      <c r="A757" s="220"/>
      <c r="B757" s="220"/>
      <c r="C757" s="220"/>
      <c r="E757" s="27"/>
    </row>
    <row r="758" spans="1:5">
      <c r="A758" s="220"/>
      <c r="B758" s="220"/>
      <c r="C758" s="220"/>
      <c r="E758" s="27"/>
    </row>
    <row r="759" spans="1:5">
      <c r="A759" s="220"/>
      <c r="B759" s="220"/>
      <c r="C759" s="220"/>
      <c r="E759" s="27"/>
    </row>
    <row r="760" spans="1:5">
      <c r="A760" s="220"/>
      <c r="B760" s="220"/>
      <c r="C760" s="220"/>
      <c r="E760" s="27"/>
    </row>
    <row r="761" spans="1:5">
      <c r="A761" s="220"/>
      <c r="B761" s="220"/>
      <c r="C761" s="220"/>
      <c r="E761" s="27"/>
    </row>
    <row r="762" spans="1:5">
      <c r="A762" s="220"/>
      <c r="B762" s="220"/>
      <c r="C762" s="220"/>
      <c r="E762" s="27"/>
    </row>
    <row r="763" spans="1:5">
      <c r="A763" s="220"/>
      <c r="B763" s="220"/>
      <c r="C763" s="220"/>
      <c r="E763" s="27"/>
    </row>
    <row r="764" spans="1:5">
      <c r="A764" s="220"/>
      <c r="B764" s="220"/>
      <c r="C764" s="220"/>
      <c r="E764" s="27"/>
    </row>
    <row r="765" spans="1:5">
      <c r="A765" s="220"/>
      <c r="B765" s="220"/>
      <c r="C765" s="220"/>
      <c r="E765" s="27"/>
    </row>
    <row r="766" spans="1:5">
      <c r="A766" s="220"/>
      <c r="B766" s="220"/>
      <c r="C766" s="220"/>
      <c r="E766" s="27"/>
    </row>
    <row r="767" spans="1:5">
      <c r="A767" s="220"/>
      <c r="B767" s="220"/>
      <c r="C767" s="220"/>
      <c r="E767" s="27"/>
    </row>
    <row r="768" spans="1:5">
      <c r="A768" s="220"/>
      <c r="B768" s="220"/>
      <c r="C768" s="220"/>
      <c r="E768" s="27"/>
    </row>
    <row r="769" spans="1:5">
      <c r="A769" s="220"/>
      <c r="B769" s="220"/>
      <c r="C769" s="220"/>
      <c r="E769" s="27"/>
    </row>
    <row r="770" spans="1:5">
      <c r="A770" s="220"/>
      <c r="B770" s="220"/>
      <c r="C770" s="220"/>
      <c r="E770" s="27"/>
    </row>
    <row r="771" spans="1:5">
      <c r="A771" s="220"/>
      <c r="B771" s="220"/>
      <c r="C771" s="220"/>
      <c r="E771" s="27"/>
    </row>
    <row r="772" spans="1:5">
      <c r="A772" s="220"/>
      <c r="B772" s="220"/>
      <c r="C772" s="220"/>
      <c r="E772" s="27"/>
    </row>
    <row r="773" spans="1:5">
      <c r="A773" s="220"/>
      <c r="B773" s="220"/>
      <c r="C773" s="220"/>
      <c r="E773" s="27"/>
    </row>
    <row r="774" spans="1:5">
      <c r="A774" s="220"/>
      <c r="B774" s="220"/>
      <c r="C774" s="220"/>
      <c r="E774" s="27"/>
    </row>
    <row r="775" spans="1:5">
      <c r="A775" s="220"/>
      <c r="B775" s="220"/>
      <c r="C775" s="220"/>
      <c r="E775" s="27"/>
    </row>
    <row r="776" spans="1:5">
      <c r="A776" s="220"/>
      <c r="B776" s="220"/>
      <c r="C776" s="220"/>
      <c r="E776" s="27"/>
    </row>
    <row r="777" spans="1:5">
      <c r="A777" s="220"/>
      <c r="B777" s="220"/>
      <c r="C777" s="220"/>
      <c r="E777" s="27"/>
    </row>
    <row r="778" spans="1:5">
      <c r="A778" s="220"/>
      <c r="B778" s="220"/>
      <c r="C778" s="220"/>
      <c r="E778" s="27"/>
    </row>
    <row r="779" spans="1:5">
      <c r="A779" s="220"/>
      <c r="B779" s="220"/>
      <c r="C779" s="220"/>
      <c r="E779" s="27"/>
    </row>
    <row r="780" spans="1:5">
      <c r="A780" s="220"/>
      <c r="B780" s="220"/>
      <c r="C780" s="220"/>
      <c r="E780" s="27"/>
    </row>
    <row r="781" spans="1:5">
      <c r="A781" s="220"/>
      <c r="B781" s="220"/>
      <c r="C781" s="220"/>
      <c r="E781" s="27"/>
    </row>
    <row r="782" spans="1:5">
      <c r="A782" s="220"/>
      <c r="B782" s="220"/>
      <c r="C782" s="220"/>
      <c r="E782" s="27"/>
    </row>
    <row r="783" spans="1:5">
      <c r="A783" s="220"/>
      <c r="B783" s="220"/>
      <c r="C783" s="220"/>
      <c r="E783" s="27"/>
    </row>
    <row r="784" spans="1:5">
      <c r="A784" s="220"/>
      <c r="B784" s="220"/>
      <c r="C784" s="220"/>
      <c r="E784" s="27"/>
    </row>
    <row r="785" spans="1:5">
      <c r="A785" s="220"/>
      <c r="B785" s="220"/>
      <c r="C785" s="220"/>
      <c r="E785" s="27"/>
    </row>
    <row r="786" spans="1:5">
      <c r="A786" s="220"/>
      <c r="B786" s="220"/>
      <c r="C786" s="220"/>
      <c r="E786" s="27"/>
    </row>
    <row r="787" spans="1:5">
      <c r="A787" s="220"/>
      <c r="B787" s="220"/>
      <c r="C787" s="220"/>
      <c r="E787" s="27"/>
    </row>
    <row r="788" spans="1:5">
      <c r="A788" s="220"/>
      <c r="B788" s="220"/>
      <c r="C788" s="220"/>
      <c r="E788" s="27"/>
    </row>
    <row r="789" spans="1:5">
      <c r="A789" s="220"/>
      <c r="B789" s="220"/>
      <c r="C789" s="220"/>
      <c r="E789" s="27"/>
    </row>
    <row r="790" spans="1:5">
      <c r="A790" s="220"/>
      <c r="B790" s="220"/>
      <c r="C790" s="220"/>
      <c r="E790" s="27"/>
    </row>
    <row r="791" spans="1:5">
      <c r="A791" s="220"/>
      <c r="B791" s="220"/>
      <c r="C791" s="220"/>
      <c r="E791" s="27"/>
    </row>
    <row r="792" spans="1:5">
      <c r="A792" s="220"/>
      <c r="B792" s="220"/>
      <c r="C792" s="220"/>
      <c r="E792" s="27"/>
    </row>
    <row r="793" spans="1:5">
      <c r="A793" s="220"/>
      <c r="B793" s="220"/>
      <c r="C793" s="220"/>
      <c r="E793" s="27"/>
    </row>
    <row r="794" spans="1:5">
      <c r="A794" s="220"/>
      <c r="B794" s="220"/>
      <c r="C794" s="220"/>
      <c r="E794" s="27"/>
    </row>
    <row r="795" spans="1:5">
      <c r="A795" s="220"/>
      <c r="B795" s="220"/>
      <c r="C795" s="220"/>
      <c r="E795" s="27"/>
    </row>
    <row r="796" spans="1:5">
      <c r="A796" s="220"/>
      <c r="B796" s="220"/>
      <c r="C796" s="220"/>
      <c r="E796" s="27"/>
    </row>
    <row r="797" spans="1:5">
      <c r="A797" s="220"/>
      <c r="B797" s="220"/>
      <c r="C797" s="220"/>
      <c r="E797" s="27"/>
    </row>
    <row r="798" spans="1:5">
      <c r="A798" s="220"/>
      <c r="B798" s="220"/>
      <c r="C798" s="220"/>
      <c r="E798" s="27"/>
    </row>
    <row r="799" spans="1:5">
      <c r="A799" s="220"/>
      <c r="B799" s="220"/>
      <c r="C799" s="220"/>
      <c r="E799" s="27"/>
    </row>
    <row r="800" spans="1:5">
      <c r="A800" s="220"/>
      <c r="B800" s="220"/>
      <c r="C800" s="220"/>
      <c r="E800" s="27"/>
    </row>
    <row r="801" spans="1:5">
      <c r="A801" s="220"/>
      <c r="B801" s="220"/>
      <c r="C801" s="220"/>
      <c r="E801" s="27"/>
    </row>
    <row r="802" spans="1:5">
      <c r="A802" s="220"/>
      <c r="B802" s="220"/>
      <c r="C802" s="220"/>
      <c r="E802" s="27"/>
    </row>
    <row r="803" spans="1:5">
      <c r="A803" s="220"/>
      <c r="B803" s="220"/>
      <c r="C803" s="220"/>
      <c r="E803" s="27"/>
    </row>
    <row r="804" spans="1:5">
      <c r="A804" s="220"/>
      <c r="B804" s="220"/>
      <c r="C804" s="220"/>
      <c r="E804" s="27"/>
    </row>
    <row r="805" spans="1:5">
      <c r="A805" s="220"/>
      <c r="B805" s="220"/>
      <c r="C805" s="220"/>
      <c r="E805" s="27"/>
    </row>
    <row r="806" spans="1:5">
      <c r="A806" s="220"/>
      <c r="B806" s="220"/>
      <c r="C806" s="220"/>
      <c r="E806" s="27"/>
    </row>
    <row r="807" spans="1:5">
      <c r="A807" s="220"/>
      <c r="B807" s="220"/>
      <c r="C807" s="220"/>
      <c r="E807" s="27"/>
    </row>
    <row r="808" spans="1:5">
      <c r="A808" s="220"/>
      <c r="B808" s="220"/>
      <c r="C808" s="220"/>
      <c r="E808" s="27"/>
    </row>
    <row r="809" spans="1:5">
      <c r="A809" s="220"/>
      <c r="B809" s="220"/>
      <c r="C809" s="220"/>
      <c r="E809" s="27"/>
    </row>
    <row r="810" spans="1:5">
      <c r="A810" s="220"/>
      <c r="B810" s="220"/>
      <c r="C810" s="220"/>
      <c r="E810" s="27"/>
    </row>
    <row r="811" spans="1:5">
      <c r="A811" s="220"/>
      <c r="B811" s="220"/>
      <c r="C811" s="220"/>
      <c r="E811" s="27"/>
    </row>
    <row r="812" spans="1:5">
      <c r="A812" s="220"/>
      <c r="B812" s="220"/>
      <c r="C812" s="220"/>
      <c r="E812" s="27"/>
    </row>
    <row r="813" spans="1:5">
      <c r="A813" s="220"/>
      <c r="B813" s="220"/>
      <c r="C813" s="220"/>
      <c r="E813" s="27"/>
    </row>
    <row r="814" spans="1:5">
      <c r="A814" s="220"/>
      <c r="B814" s="220"/>
      <c r="C814" s="220"/>
      <c r="E814" s="27"/>
    </row>
    <row r="815" spans="1:5">
      <c r="A815" s="220"/>
      <c r="B815" s="220"/>
      <c r="C815" s="220"/>
      <c r="E815" s="27"/>
    </row>
    <row r="816" spans="1:5">
      <c r="A816" s="220"/>
      <c r="B816" s="220"/>
      <c r="C816" s="220"/>
      <c r="E816" s="27"/>
    </row>
    <row r="817" spans="1:5">
      <c r="A817" s="220"/>
      <c r="B817" s="220"/>
      <c r="C817" s="220"/>
      <c r="E817" s="27"/>
    </row>
    <row r="818" spans="1:5">
      <c r="A818" s="220"/>
      <c r="B818" s="220"/>
      <c r="C818" s="220"/>
      <c r="E818" s="27"/>
    </row>
    <row r="819" spans="1:5">
      <c r="A819" s="220"/>
      <c r="B819" s="220"/>
      <c r="C819" s="220"/>
      <c r="E819" s="27"/>
    </row>
    <row r="820" spans="1:5">
      <c r="A820" s="220"/>
      <c r="B820" s="220"/>
      <c r="C820" s="220"/>
      <c r="E820" s="27"/>
    </row>
    <row r="821" spans="1:5">
      <c r="A821" s="220"/>
      <c r="B821" s="220"/>
      <c r="C821" s="220"/>
      <c r="E821" s="27"/>
    </row>
    <row r="822" spans="1:5">
      <c r="A822" s="220"/>
      <c r="B822" s="220"/>
      <c r="C822" s="220"/>
      <c r="E822" s="27"/>
    </row>
    <row r="823" spans="1:5">
      <c r="A823" s="220"/>
      <c r="B823" s="220"/>
      <c r="C823" s="220"/>
      <c r="E823" s="27"/>
    </row>
    <row r="824" spans="1:5">
      <c r="A824" s="220"/>
      <c r="B824" s="220"/>
      <c r="C824" s="220"/>
      <c r="E824" s="27"/>
    </row>
    <row r="825" spans="1:5">
      <c r="A825" s="220"/>
      <c r="B825" s="220"/>
      <c r="C825" s="220"/>
      <c r="E825" s="27"/>
    </row>
    <row r="826" spans="1:5">
      <c r="A826" s="220"/>
      <c r="B826" s="220"/>
      <c r="C826" s="220"/>
      <c r="E826" s="27"/>
    </row>
    <row r="827" spans="1:5">
      <c r="A827" s="220"/>
      <c r="B827" s="220"/>
      <c r="C827" s="220"/>
      <c r="E827" s="27"/>
    </row>
    <row r="828" spans="1:5">
      <c r="A828" s="220"/>
      <c r="B828" s="220"/>
      <c r="C828" s="220"/>
      <c r="E828" s="27"/>
    </row>
    <row r="829" spans="1:5">
      <c r="A829" s="220"/>
      <c r="B829" s="220"/>
      <c r="C829" s="220"/>
      <c r="E829" s="27"/>
    </row>
    <row r="830" spans="1:5">
      <c r="A830" s="220"/>
      <c r="B830" s="220"/>
      <c r="C830" s="220"/>
      <c r="E830" s="27"/>
    </row>
    <row r="831" spans="1:5">
      <c r="A831" s="220"/>
      <c r="B831" s="220"/>
      <c r="C831" s="220"/>
      <c r="E831" s="27"/>
    </row>
    <row r="832" spans="1:5">
      <c r="A832" s="220"/>
      <c r="B832" s="220"/>
      <c r="C832" s="220"/>
      <c r="E832" s="27"/>
    </row>
    <row r="833" spans="1:5">
      <c r="A833" s="220"/>
      <c r="B833" s="220"/>
      <c r="C833" s="220"/>
      <c r="E833" s="27"/>
    </row>
    <row r="834" spans="1:5">
      <c r="A834" s="220"/>
      <c r="B834" s="220"/>
      <c r="C834" s="220"/>
      <c r="E834" s="27"/>
    </row>
    <row r="835" spans="1:5">
      <c r="A835" s="220"/>
      <c r="B835" s="220"/>
      <c r="C835" s="220"/>
      <c r="E835" s="27"/>
    </row>
    <row r="836" spans="1:5">
      <c r="A836" s="220"/>
      <c r="B836" s="220"/>
      <c r="C836" s="220"/>
      <c r="E836" s="27"/>
    </row>
    <row r="837" spans="1:5">
      <c r="A837" s="220"/>
      <c r="B837" s="220"/>
      <c r="C837" s="220"/>
      <c r="E837" s="27"/>
    </row>
    <row r="838" spans="1:5">
      <c r="A838" s="220"/>
      <c r="B838" s="220"/>
      <c r="C838" s="220"/>
      <c r="E838" s="27"/>
    </row>
    <row r="839" spans="1:5">
      <c r="A839" s="220"/>
      <c r="B839" s="220"/>
      <c r="C839" s="220"/>
      <c r="E839" s="27"/>
    </row>
    <row r="840" spans="1:5">
      <c r="A840" s="220"/>
      <c r="B840" s="220"/>
      <c r="C840" s="220"/>
      <c r="E840" s="27"/>
    </row>
    <row r="841" spans="1:5">
      <c r="A841" s="220"/>
      <c r="B841" s="220"/>
      <c r="C841" s="220"/>
      <c r="E841" s="27"/>
    </row>
    <row r="842" spans="1:5">
      <c r="A842" s="220"/>
      <c r="B842" s="220"/>
      <c r="C842" s="220"/>
      <c r="E842" s="27"/>
    </row>
    <row r="843" spans="1:5">
      <c r="A843" s="220"/>
      <c r="B843" s="220"/>
      <c r="C843" s="220"/>
      <c r="E843" s="27"/>
    </row>
    <row r="844" spans="1:5">
      <c r="A844" s="220"/>
      <c r="B844" s="220"/>
      <c r="C844" s="220"/>
      <c r="E844" s="27"/>
    </row>
    <row r="845" spans="1:5">
      <c r="A845" s="220"/>
      <c r="B845" s="220"/>
      <c r="C845" s="220"/>
      <c r="E845" s="27"/>
    </row>
    <row r="846" spans="1:5">
      <c r="A846" s="220"/>
      <c r="B846" s="220"/>
      <c r="C846" s="220"/>
      <c r="E846" s="27"/>
    </row>
    <row r="847" spans="1:5">
      <c r="A847" s="220"/>
      <c r="B847" s="220"/>
      <c r="C847" s="220"/>
      <c r="E847" s="27"/>
    </row>
    <row r="848" spans="1:5">
      <c r="A848" s="220"/>
      <c r="B848" s="220"/>
      <c r="C848" s="220"/>
      <c r="E848" s="27"/>
    </row>
    <row r="849" spans="1:5">
      <c r="A849" s="220"/>
      <c r="B849" s="220"/>
      <c r="C849" s="220"/>
      <c r="E849" s="27"/>
    </row>
    <row r="850" spans="1:5">
      <c r="A850" s="220"/>
      <c r="B850" s="220"/>
      <c r="C850" s="220"/>
      <c r="E850" s="27"/>
    </row>
    <row r="851" spans="1:5">
      <c r="A851" s="220"/>
      <c r="B851" s="220"/>
      <c r="C851" s="220"/>
      <c r="E851" s="27"/>
    </row>
    <row r="852" spans="1:5">
      <c r="A852" s="220"/>
      <c r="B852" s="220"/>
      <c r="C852" s="220"/>
      <c r="E852" s="27"/>
    </row>
    <row r="853" spans="1:5">
      <c r="A853" s="220"/>
      <c r="B853" s="220"/>
      <c r="C853" s="220"/>
      <c r="E853" s="27"/>
    </row>
    <row r="854" spans="1:5">
      <c r="A854" s="220"/>
      <c r="B854" s="220"/>
      <c r="C854" s="220"/>
      <c r="E854" s="27"/>
    </row>
    <row r="855" spans="1:5">
      <c r="A855" s="220"/>
      <c r="B855" s="220"/>
      <c r="C855" s="220"/>
      <c r="E855" s="27"/>
    </row>
    <row r="856" spans="1:5">
      <c r="A856" s="220"/>
      <c r="B856" s="220"/>
      <c r="C856" s="220"/>
      <c r="E856" s="27"/>
    </row>
    <row r="857" spans="1:5">
      <c r="A857" s="220"/>
      <c r="B857" s="220"/>
      <c r="C857" s="220"/>
      <c r="E857" s="27"/>
    </row>
    <row r="858" spans="1:5">
      <c r="A858" s="220"/>
      <c r="B858" s="220"/>
      <c r="C858" s="220"/>
      <c r="E858" s="27"/>
    </row>
    <row r="859" spans="1:5">
      <c r="A859" s="220"/>
      <c r="B859" s="220"/>
      <c r="C859" s="220"/>
      <c r="E859" s="27"/>
    </row>
    <row r="860" spans="1:5">
      <c r="A860" s="220"/>
      <c r="B860" s="220"/>
      <c r="C860" s="220"/>
      <c r="E860" s="27"/>
    </row>
    <row r="861" spans="1:5">
      <c r="A861" s="220"/>
      <c r="B861" s="220"/>
      <c r="C861" s="220"/>
      <c r="E861" s="27"/>
    </row>
    <row r="862" spans="1:5">
      <c r="A862" s="220"/>
      <c r="B862" s="220"/>
      <c r="C862" s="220"/>
      <c r="E862" s="27"/>
    </row>
    <row r="863" spans="1:5">
      <c r="A863" s="220"/>
      <c r="B863" s="220"/>
      <c r="C863" s="220"/>
      <c r="E863" s="27"/>
    </row>
    <row r="864" spans="1:5">
      <c r="A864" s="220"/>
      <c r="B864" s="220"/>
      <c r="C864" s="220"/>
      <c r="E864" s="27"/>
    </row>
    <row r="865" spans="1:5">
      <c r="A865" s="220"/>
      <c r="B865" s="220"/>
      <c r="C865" s="220"/>
      <c r="E865" s="27"/>
    </row>
    <row r="866" spans="1:5">
      <c r="A866" s="220"/>
      <c r="B866" s="220"/>
      <c r="C866" s="220"/>
      <c r="E866" s="27"/>
    </row>
    <row r="867" spans="1:5">
      <c r="A867" s="220"/>
      <c r="B867" s="220"/>
      <c r="C867" s="220"/>
      <c r="E867" s="27"/>
    </row>
    <row r="868" spans="1:5">
      <c r="A868" s="220"/>
      <c r="B868" s="220"/>
      <c r="C868" s="220"/>
      <c r="E868" s="27"/>
    </row>
    <row r="869" spans="1:5">
      <c r="A869" s="220"/>
      <c r="B869" s="220"/>
      <c r="C869" s="220"/>
      <c r="E869" s="27"/>
    </row>
    <row r="870" spans="1:5">
      <c r="A870" s="220"/>
      <c r="B870" s="220"/>
      <c r="C870" s="220"/>
      <c r="E870" s="27"/>
    </row>
    <row r="871" spans="1:5">
      <c r="A871" s="220"/>
      <c r="B871" s="220"/>
      <c r="C871" s="220"/>
      <c r="E871" s="27"/>
    </row>
    <row r="872" spans="1:5">
      <c r="A872" s="220"/>
      <c r="B872" s="220"/>
      <c r="C872" s="220"/>
      <c r="E872" s="27"/>
    </row>
    <row r="873" spans="1:5">
      <c r="A873" s="220"/>
      <c r="B873" s="220"/>
      <c r="C873" s="220"/>
      <c r="E873" s="27"/>
    </row>
    <row r="874" spans="1:5">
      <c r="A874" s="220"/>
      <c r="B874" s="220"/>
      <c r="C874" s="220"/>
      <c r="E874" s="27"/>
    </row>
    <row r="875" spans="1:5">
      <c r="A875" s="220"/>
      <c r="B875" s="220"/>
      <c r="C875" s="220"/>
      <c r="E875" s="27"/>
    </row>
    <row r="876" spans="1:5">
      <c r="A876" s="220"/>
      <c r="B876" s="220"/>
      <c r="C876" s="220"/>
      <c r="E876" s="27"/>
    </row>
    <row r="877" spans="1:5">
      <c r="A877" s="220"/>
      <c r="B877" s="220"/>
      <c r="C877" s="220"/>
      <c r="E877" s="27"/>
    </row>
    <row r="878" spans="1:5">
      <c r="A878" s="220"/>
      <c r="B878" s="220"/>
      <c r="C878" s="220"/>
      <c r="E878" s="27"/>
    </row>
    <row r="879" spans="1:5">
      <c r="A879" s="220"/>
      <c r="B879" s="220"/>
      <c r="C879" s="220"/>
      <c r="E879" s="27"/>
    </row>
    <row r="880" spans="1:5">
      <c r="A880" s="220"/>
      <c r="B880" s="220"/>
      <c r="C880" s="220"/>
      <c r="E880" s="27"/>
    </row>
    <row r="881" spans="1:5">
      <c r="A881" s="220"/>
      <c r="B881" s="220"/>
      <c r="C881" s="220"/>
      <c r="E881" s="27"/>
    </row>
    <row r="882" spans="1:5">
      <c r="A882" s="220"/>
      <c r="B882" s="220"/>
      <c r="C882" s="220"/>
      <c r="E882" s="27"/>
    </row>
    <row r="883" spans="1:5">
      <c r="A883" s="220"/>
      <c r="B883" s="220"/>
      <c r="C883" s="220"/>
      <c r="E883" s="27"/>
    </row>
    <row r="884" spans="1:5">
      <c r="A884" s="220"/>
      <c r="B884" s="220"/>
      <c r="C884" s="220"/>
      <c r="E884" s="27"/>
    </row>
    <row r="885" spans="1:5">
      <c r="A885" s="220"/>
      <c r="B885" s="220"/>
      <c r="C885" s="220"/>
      <c r="E885" s="27"/>
    </row>
    <row r="886" spans="1:5">
      <c r="A886" s="220"/>
      <c r="B886" s="220"/>
      <c r="C886" s="220"/>
      <c r="E886" s="27"/>
    </row>
    <row r="887" spans="1:5">
      <c r="A887" s="220"/>
      <c r="B887" s="220"/>
      <c r="C887" s="220"/>
      <c r="E887" s="27"/>
    </row>
    <row r="888" spans="1:5">
      <c r="A888" s="220"/>
      <c r="B888" s="220"/>
      <c r="C888" s="220"/>
      <c r="E888" s="27"/>
    </row>
    <row r="889" spans="1:5">
      <c r="A889" s="220"/>
      <c r="B889" s="220"/>
      <c r="C889" s="220"/>
      <c r="E889" s="27"/>
    </row>
    <row r="890" spans="1:5">
      <c r="A890" s="220"/>
      <c r="B890" s="220"/>
      <c r="C890" s="220"/>
      <c r="E890" s="27"/>
    </row>
    <row r="891" spans="1:5">
      <c r="A891" s="220"/>
      <c r="B891" s="220"/>
      <c r="C891" s="220"/>
      <c r="E891" s="27"/>
    </row>
    <row r="892" spans="1:5">
      <c r="A892" s="220"/>
      <c r="B892" s="220"/>
      <c r="C892" s="220"/>
      <c r="E892" s="27"/>
    </row>
    <row r="893" spans="1:5">
      <c r="A893" s="220"/>
      <c r="B893" s="220"/>
      <c r="C893" s="220"/>
      <c r="E893" s="27"/>
    </row>
    <row r="894" spans="1:5">
      <c r="A894" s="220"/>
      <c r="B894" s="220"/>
      <c r="C894" s="220"/>
      <c r="E894" s="27"/>
    </row>
    <row r="895" spans="1:5">
      <c r="A895" s="220"/>
      <c r="B895" s="220"/>
      <c r="C895" s="220"/>
      <c r="E895" s="27"/>
    </row>
    <row r="896" spans="1:5">
      <c r="A896" s="220"/>
      <c r="B896" s="220"/>
      <c r="C896" s="220"/>
      <c r="E896" s="27"/>
    </row>
    <row r="897" spans="1:5">
      <c r="A897" s="220"/>
      <c r="B897" s="220"/>
      <c r="C897" s="220"/>
      <c r="E897" s="27"/>
    </row>
    <row r="898" spans="1:5">
      <c r="A898" s="220"/>
      <c r="B898" s="220"/>
      <c r="C898" s="220"/>
      <c r="E898" s="27"/>
    </row>
    <row r="899" spans="1:5">
      <c r="A899" s="220"/>
      <c r="B899" s="220"/>
      <c r="C899" s="220"/>
      <c r="E899" s="27"/>
    </row>
    <row r="900" spans="1:5">
      <c r="A900" s="220"/>
      <c r="B900" s="220"/>
      <c r="C900" s="220"/>
      <c r="E900" s="27"/>
    </row>
    <row r="901" spans="1:5">
      <c r="A901" s="220"/>
      <c r="B901" s="220"/>
      <c r="C901" s="220"/>
      <c r="E901" s="27"/>
    </row>
    <row r="902" spans="1:5">
      <c r="A902" s="220"/>
      <c r="B902" s="220"/>
      <c r="C902" s="220"/>
      <c r="E902" s="27"/>
    </row>
    <row r="903" spans="1:5">
      <c r="A903" s="220"/>
      <c r="B903" s="220"/>
      <c r="C903" s="220"/>
      <c r="E903" s="27"/>
    </row>
    <row r="904" spans="1:5">
      <c r="A904" s="220"/>
      <c r="B904" s="220"/>
      <c r="C904" s="220"/>
      <c r="E904" s="27"/>
    </row>
    <row r="905" spans="1:5">
      <c r="A905" s="220"/>
      <c r="B905" s="220"/>
      <c r="C905" s="220"/>
      <c r="E905" s="27"/>
    </row>
    <row r="906" spans="1:5">
      <c r="A906" s="220"/>
      <c r="B906" s="220"/>
      <c r="C906" s="220"/>
      <c r="E906" s="27"/>
    </row>
    <row r="907" spans="1:5">
      <c r="A907" s="220"/>
      <c r="B907" s="220"/>
      <c r="C907" s="220"/>
      <c r="E907" s="27"/>
    </row>
    <row r="908" spans="1:5">
      <c r="A908" s="220"/>
      <c r="B908" s="220"/>
      <c r="C908" s="220"/>
      <c r="E908" s="27"/>
    </row>
    <row r="909" spans="1:5">
      <c r="A909" s="220"/>
      <c r="B909" s="220"/>
      <c r="C909" s="220"/>
      <c r="E909" s="27"/>
    </row>
    <row r="910" spans="1:5">
      <c r="A910" s="220"/>
      <c r="B910" s="220"/>
      <c r="C910" s="220"/>
      <c r="E910" s="27"/>
    </row>
    <row r="911" spans="1:5">
      <c r="A911" s="220"/>
      <c r="B911" s="220"/>
      <c r="C911" s="220"/>
      <c r="E911" s="27"/>
    </row>
    <row r="912" spans="1:5">
      <c r="A912" s="220"/>
      <c r="B912" s="220"/>
      <c r="C912" s="220"/>
      <c r="E912" s="27"/>
    </row>
    <row r="913" spans="1:5">
      <c r="A913" s="220"/>
      <c r="B913" s="220"/>
      <c r="C913" s="220"/>
      <c r="E913" s="27"/>
    </row>
    <row r="914" spans="1:5">
      <c r="A914" s="220"/>
      <c r="B914" s="220"/>
      <c r="C914" s="220"/>
      <c r="E914" s="27"/>
    </row>
    <row r="915" spans="1:5">
      <c r="A915" s="220"/>
      <c r="B915" s="220"/>
      <c r="C915" s="220"/>
      <c r="E915" s="27"/>
    </row>
    <row r="916" spans="1:5">
      <c r="A916" s="220"/>
      <c r="B916" s="220"/>
      <c r="C916" s="220"/>
      <c r="E916" s="27"/>
    </row>
    <row r="917" spans="1:5">
      <c r="A917" s="220"/>
      <c r="B917" s="220"/>
      <c r="C917" s="220"/>
      <c r="E917" s="27"/>
    </row>
    <row r="918" spans="1:5">
      <c r="A918" s="220"/>
      <c r="B918" s="220"/>
      <c r="C918" s="220"/>
      <c r="E918" s="27"/>
    </row>
    <row r="919" spans="1:5">
      <c r="A919" s="220"/>
      <c r="B919" s="220"/>
      <c r="C919" s="220"/>
      <c r="E919" s="27"/>
    </row>
    <row r="920" spans="1:5">
      <c r="A920" s="220"/>
      <c r="B920" s="220"/>
      <c r="C920" s="220"/>
      <c r="E920" s="27"/>
    </row>
    <row r="921" spans="1:5">
      <c r="A921" s="220"/>
      <c r="B921" s="220"/>
      <c r="C921" s="220"/>
      <c r="E921" s="27"/>
    </row>
    <row r="922" spans="1:5">
      <c r="A922" s="220"/>
      <c r="B922" s="220"/>
      <c r="C922" s="220"/>
      <c r="E922" s="27"/>
    </row>
    <row r="923" spans="1:5">
      <c r="A923" s="220"/>
      <c r="B923" s="220"/>
      <c r="C923" s="220"/>
      <c r="E923" s="27"/>
    </row>
    <row r="924" spans="1:5">
      <c r="A924" s="220"/>
      <c r="B924" s="220"/>
      <c r="C924" s="220"/>
      <c r="E924" s="27"/>
    </row>
    <row r="925" spans="1:5">
      <c r="A925" s="220"/>
      <c r="B925" s="220"/>
      <c r="C925" s="220"/>
      <c r="E925" s="27"/>
    </row>
    <row r="926" spans="1:5">
      <c r="A926" s="220"/>
      <c r="B926" s="220"/>
      <c r="C926" s="220"/>
      <c r="E926" s="27"/>
    </row>
    <row r="927" spans="1:5">
      <c r="A927" s="220"/>
      <c r="B927" s="220"/>
      <c r="C927" s="220"/>
      <c r="E927" s="27"/>
    </row>
    <row r="928" spans="1:5">
      <c r="A928" s="220"/>
      <c r="B928" s="220"/>
      <c r="C928" s="220"/>
      <c r="E928" s="27"/>
    </row>
    <row r="929" spans="1:5">
      <c r="A929" s="220"/>
      <c r="B929" s="220"/>
      <c r="C929" s="220"/>
      <c r="E929" s="27"/>
    </row>
    <row r="930" spans="1:5">
      <c r="A930" s="220"/>
      <c r="B930" s="220"/>
      <c r="C930" s="220"/>
      <c r="E930" s="27"/>
    </row>
    <row r="931" spans="1:5">
      <c r="A931" s="220"/>
      <c r="B931" s="220"/>
      <c r="C931" s="220"/>
      <c r="E931" s="27"/>
    </row>
    <row r="932" spans="1:5">
      <c r="A932" s="220"/>
      <c r="B932" s="220"/>
      <c r="C932" s="220"/>
      <c r="E932" s="27"/>
    </row>
    <row r="933" spans="1:5">
      <c r="A933" s="220"/>
      <c r="B933" s="220"/>
      <c r="C933" s="220"/>
      <c r="E933" s="27"/>
    </row>
    <row r="934" spans="1:5">
      <c r="A934" s="220"/>
      <c r="B934" s="220"/>
      <c r="C934" s="220"/>
      <c r="E934" s="27"/>
    </row>
    <row r="935" spans="1:5">
      <c r="A935" s="220"/>
      <c r="B935" s="220"/>
      <c r="C935" s="220"/>
      <c r="E935" s="27"/>
    </row>
    <row r="936" spans="1:5">
      <c r="A936" s="220"/>
      <c r="B936" s="220"/>
      <c r="C936" s="220"/>
      <c r="E936" s="27"/>
    </row>
    <row r="937" spans="1:5">
      <c r="A937" s="220"/>
      <c r="B937" s="220"/>
      <c r="C937" s="220"/>
      <c r="E937" s="27"/>
    </row>
    <row r="938" spans="1:5">
      <c r="A938" s="220"/>
      <c r="B938" s="220"/>
      <c r="C938" s="220"/>
      <c r="E938" s="27"/>
    </row>
    <row r="939" spans="1:5">
      <c r="A939" s="220"/>
      <c r="B939" s="220"/>
      <c r="C939" s="220"/>
      <c r="E939" s="27"/>
    </row>
    <row r="940" spans="1:5">
      <c r="A940" s="220"/>
      <c r="B940" s="220"/>
      <c r="C940" s="220"/>
      <c r="E940" s="27"/>
    </row>
    <row r="941" spans="1:5">
      <c r="A941" s="220"/>
      <c r="B941" s="220"/>
      <c r="C941" s="220"/>
      <c r="E941" s="27"/>
    </row>
    <row r="942" spans="1:5">
      <c r="A942" s="220"/>
      <c r="B942" s="220"/>
      <c r="C942" s="220"/>
      <c r="E942" s="27"/>
    </row>
    <row r="943" spans="1:5">
      <c r="A943" s="220"/>
      <c r="B943" s="220"/>
      <c r="C943" s="220"/>
      <c r="E943" s="27"/>
    </row>
    <row r="944" spans="1:5">
      <c r="A944" s="220"/>
      <c r="B944" s="220"/>
      <c r="C944" s="220"/>
      <c r="E944" s="27"/>
    </row>
    <row r="945" spans="1:5">
      <c r="A945" s="220"/>
      <c r="B945" s="220"/>
      <c r="C945" s="220"/>
      <c r="E945" s="27"/>
    </row>
    <row r="946" spans="1:5">
      <c r="A946" s="220"/>
      <c r="B946" s="220"/>
      <c r="C946" s="220"/>
      <c r="E946" s="27"/>
    </row>
    <row r="947" spans="1:5">
      <c r="A947" s="220"/>
      <c r="B947" s="220"/>
      <c r="C947" s="220"/>
      <c r="E947" s="27"/>
    </row>
    <row r="948" spans="1:5">
      <c r="A948" s="220"/>
      <c r="B948" s="220"/>
      <c r="C948" s="220"/>
      <c r="E948" s="27"/>
    </row>
    <row r="949" spans="1:5">
      <c r="A949" s="220"/>
      <c r="B949" s="220"/>
      <c r="C949" s="220"/>
      <c r="E949" s="27"/>
    </row>
    <row r="950" spans="1:5">
      <c r="A950" s="220"/>
      <c r="B950" s="220"/>
      <c r="C950" s="220"/>
      <c r="E950" s="27"/>
    </row>
    <row r="951" spans="1:5">
      <c r="A951" s="220"/>
      <c r="B951" s="220"/>
      <c r="C951" s="220"/>
      <c r="E951" s="27"/>
    </row>
    <row r="952" spans="1:5">
      <c r="A952" s="220"/>
      <c r="B952" s="220"/>
      <c r="C952" s="220"/>
      <c r="E952" s="27"/>
    </row>
    <row r="953" spans="1:5">
      <c r="A953" s="220"/>
      <c r="B953" s="220"/>
      <c r="C953" s="220"/>
      <c r="E953" s="27"/>
    </row>
    <row r="954" spans="1:5">
      <c r="A954" s="220"/>
      <c r="B954" s="220"/>
      <c r="C954" s="220"/>
      <c r="E954" s="27"/>
    </row>
    <row r="955" spans="1:5">
      <c r="A955" s="220"/>
      <c r="B955" s="220"/>
      <c r="C955" s="220"/>
      <c r="E955" s="27"/>
    </row>
    <row r="956" spans="1:5">
      <c r="A956" s="220"/>
      <c r="B956" s="220"/>
      <c r="C956" s="220"/>
      <c r="E956" s="27"/>
    </row>
    <row r="957" spans="1:5">
      <c r="A957" s="220"/>
      <c r="B957" s="220"/>
      <c r="C957" s="220"/>
      <c r="E957" s="27"/>
    </row>
    <row r="958" spans="1:5">
      <c r="A958" s="220"/>
      <c r="B958" s="220"/>
      <c r="C958" s="220"/>
      <c r="E958" s="27"/>
    </row>
    <row r="959" spans="1:5">
      <c r="A959" s="220"/>
      <c r="B959" s="220"/>
      <c r="C959" s="220"/>
      <c r="E959" s="27"/>
    </row>
    <row r="960" spans="1:5">
      <c r="A960" s="220"/>
      <c r="B960" s="220"/>
      <c r="C960" s="220"/>
      <c r="E960" s="27"/>
    </row>
    <row r="961" spans="1:5">
      <c r="A961" s="220"/>
      <c r="B961" s="220"/>
      <c r="C961" s="220"/>
      <c r="E961" s="27"/>
    </row>
    <row r="962" spans="1:5">
      <c r="A962" s="220"/>
      <c r="B962" s="220"/>
      <c r="C962" s="220"/>
      <c r="E962" s="27"/>
    </row>
    <row r="963" spans="1:5">
      <c r="A963" s="220"/>
      <c r="B963" s="220"/>
      <c r="C963" s="220"/>
      <c r="E963" s="27"/>
    </row>
    <row r="964" spans="1:5">
      <c r="A964" s="220"/>
      <c r="B964" s="220"/>
      <c r="C964" s="220"/>
      <c r="E964" s="27"/>
    </row>
    <row r="965" spans="1:5">
      <c r="A965" s="220"/>
      <c r="B965" s="220"/>
      <c r="C965" s="220"/>
      <c r="E965" s="27"/>
    </row>
    <row r="966" spans="1:5">
      <c r="A966" s="220"/>
      <c r="B966" s="220"/>
      <c r="C966" s="220"/>
      <c r="E966" s="27"/>
    </row>
    <row r="967" spans="1:5">
      <c r="A967" s="220"/>
      <c r="B967" s="220"/>
      <c r="C967" s="220"/>
      <c r="E967" s="27"/>
    </row>
    <row r="968" spans="1:5">
      <c r="A968" s="220"/>
      <c r="B968" s="220"/>
      <c r="C968" s="220"/>
      <c r="E968" s="27"/>
    </row>
    <row r="969" spans="1:5">
      <c r="A969" s="220"/>
      <c r="B969" s="220"/>
      <c r="C969" s="220"/>
      <c r="E969" s="27"/>
    </row>
    <row r="970" spans="1:5">
      <c r="A970" s="220"/>
      <c r="B970" s="220"/>
      <c r="C970" s="220"/>
      <c r="E970" s="27"/>
    </row>
    <row r="971" spans="1:5">
      <c r="A971" s="220"/>
      <c r="B971" s="220"/>
      <c r="C971" s="220"/>
      <c r="E971" s="27"/>
    </row>
    <row r="972" spans="1:5">
      <c r="A972" s="220"/>
      <c r="B972" s="220"/>
      <c r="C972" s="220"/>
      <c r="E972" s="27"/>
    </row>
    <row r="973" spans="1:5">
      <c r="A973" s="220"/>
      <c r="B973" s="220"/>
      <c r="C973" s="220"/>
      <c r="E973" s="27"/>
    </row>
    <row r="974" spans="1:5">
      <c r="A974" s="220"/>
      <c r="B974" s="220"/>
      <c r="C974" s="220"/>
      <c r="E974" s="27"/>
    </row>
    <row r="975" spans="1:5">
      <c r="A975" s="220"/>
      <c r="B975" s="220"/>
      <c r="C975" s="220"/>
      <c r="E975" s="27"/>
    </row>
    <row r="976" spans="1:5">
      <c r="A976" s="220"/>
      <c r="B976" s="220"/>
      <c r="C976" s="220"/>
      <c r="E976" s="27"/>
    </row>
    <row r="977" spans="1:5">
      <c r="A977" s="220"/>
      <c r="B977" s="220"/>
      <c r="C977" s="220"/>
      <c r="E977" s="27"/>
    </row>
    <row r="978" spans="1:5">
      <c r="A978" s="220"/>
      <c r="B978" s="220"/>
      <c r="C978" s="220"/>
      <c r="E978" s="27"/>
    </row>
    <row r="979" spans="1:5">
      <c r="A979" s="220"/>
      <c r="B979" s="220"/>
      <c r="C979" s="220"/>
      <c r="E979" s="27"/>
    </row>
    <row r="980" spans="1:5">
      <c r="A980" s="220"/>
      <c r="B980" s="220"/>
      <c r="C980" s="220"/>
      <c r="E980" s="27"/>
    </row>
    <row r="981" spans="1:5">
      <c r="A981" s="220"/>
      <c r="B981" s="220"/>
      <c r="C981" s="220"/>
      <c r="E981" s="27"/>
    </row>
    <row r="982" spans="1:5">
      <c r="A982" s="220"/>
      <c r="B982" s="220"/>
      <c r="C982" s="220"/>
      <c r="E982" s="27"/>
    </row>
    <row r="983" spans="1:5">
      <c r="A983" s="220"/>
      <c r="B983" s="220"/>
      <c r="C983" s="220"/>
      <c r="E983" s="27"/>
    </row>
    <row r="984" spans="1:5">
      <c r="A984" s="220"/>
      <c r="B984" s="220"/>
      <c r="C984" s="220"/>
      <c r="E984" s="27"/>
    </row>
    <row r="985" spans="1:5">
      <c r="A985" s="220"/>
      <c r="B985" s="220"/>
      <c r="C985" s="220"/>
      <c r="E985" s="27"/>
    </row>
    <row r="986" spans="1:5">
      <c r="A986" s="220"/>
      <c r="B986" s="220"/>
      <c r="C986" s="220"/>
      <c r="E986" s="27"/>
    </row>
    <row r="987" spans="1:5">
      <c r="A987" s="220"/>
      <c r="B987" s="220"/>
      <c r="C987" s="220"/>
      <c r="E987" s="27"/>
    </row>
    <row r="988" spans="1:5">
      <c r="A988" s="220"/>
      <c r="B988" s="220"/>
      <c r="C988" s="220"/>
      <c r="E988" s="27"/>
    </row>
    <row r="989" spans="1:5">
      <c r="A989" s="220"/>
      <c r="B989" s="220"/>
      <c r="C989" s="220"/>
      <c r="E989" s="27"/>
    </row>
    <row r="990" spans="1:5">
      <c r="A990" s="220"/>
      <c r="B990" s="220"/>
      <c r="C990" s="220"/>
      <c r="E990" s="27"/>
    </row>
    <row r="991" spans="1:5">
      <c r="A991" s="220"/>
      <c r="B991" s="220"/>
      <c r="C991" s="220"/>
      <c r="E991" s="27"/>
    </row>
    <row r="992" spans="1:5">
      <c r="A992" s="220"/>
      <c r="B992" s="220"/>
      <c r="C992" s="220"/>
      <c r="E992" s="27"/>
    </row>
    <row r="993" spans="1:5">
      <c r="A993" s="220"/>
      <c r="B993" s="220"/>
      <c r="C993" s="220"/>
      <c r="E993" s="27"/>
    </row>
    <row r="994" spans="1:5">
      <c r="A994" s="220"/>
      <c r="B994" s="220"/>
      <c r="C994" s="220"/>
      <c r="E994" s="27"/>
    </row>
    <row r="995" spans="1:5">
      <c r="A995" s="220"/>
      <c r="B995" s="220"/>
      <c r="C995" s="220"/>
      <c r="E995" s="27"/>
    </row>
    <row r="996" spans="1:5">
      <c r="A996" s="220"/>
      <c r="B996" s="220"/>
      <c r="C996" s="220"/>
      <c r="E996" s="27"/>
    </row>
    <row r="997" spans="1:5">
      <c r="A997" s="220"/>
      <c r="B997" s="220"/>
      <c r="C997" s="220"/>
      <c r="E997" s="27"/>
    </row>
    <row r="998" spans="1:5">
      <c r="A998" s="220"/>
      <c r="B998" s="220"/>
      <c r="C998" s="220"/>
      <c r="E998" s="27"/>
    </row>
    <row r="999" spans="1:5">
      <c r="A999" s="220"/>
      <c r="B999" s="220"/>
      <c r="C999" s="220"/>
      <c r="E999" s="27"/>
    </row>
    <row r="1000" spans="1:5">
      <c r="A1000" s="220"/>
      <c r="B1000" s="220"/>
      <c r="C1000" s="220"/>
      <c r="E1000" s="27"/>
    </row>
    <row r="1001" spans="1:5">
      <c r="A1001" s="220"/>
      <c r="B1001" s="220"/>
      <c r="C1001" s="220"/>
      <c r="E1001" s="27"/>
    </row>
    <row r="1002" spans="1:5">
      <c r="A1002" s="220"/>
      <c r="B1002" s="220"/>
      <c r="C1002" s="220"/>
      <c r="E1002" s="27"/>
    </row>
    <row r="1003" spans="1:5">
      <c r="A1003" s="220"/>
      <c r="B1003" s="220"/>
      <c r="C1003" s="220"/>
      <c r="E1003" s="27"/>
    </row>
    <row r="1004" spans="1:5">
      <c r="A1004" s="220"/>
      <c r="B1004" s="220"/>
      <c r="C1004" s="220"/>
      <c r="E1004" s="27"/>
    </row>
    <row r="1005" spans="1:5">
      <c r="A1005" s="220"/>
      <c r="B1005" s="220"/>
      <c r="C1005" s="220"/>
      <c r="E1005" s="27"/>
    </row>
    <row r="1006" spans="1:5">
      <c r="A1006" s="220"/>
      <c r="B1006" s="220"/>
      <c r="C1006" s="220"/>
      <c r="E1006" s="27"/>
    </row>
    <row r="1007" spans="1:5">
      <c r="A1007" s="220"/>
      <c r="B1007" s="220"/>
      <c r="C1007" s="220"/>
      <c r="E1007" s="27"/>
    </row>
    <row r="1008" spans="1:5">
      <c r="A1008" s="220"/>
      <c r="B1008" s="220"/>
      <c r="C1008" s="220"/>
      <c r="E1008" s="27"/>
    </row>
    <row r="1009" spans="1:5">
      <c r="A1009" s="220"/>
      <c r="B1009" s="220"/>
      <c r="C1009" s="220"/>
      <c r="E1009" s="27"/>
    </row>
    <row r="1010" spans="1:5">
      <c r="A1010" s="220"/>
      <c r="B1010" s="220"/>
      <c r="C1010" s="220"/>
      <c r="E1010" s="27"/>
    </row>
    <row r="1011" spans="1:5">
      <c r="A1011" s="220"/>
      <c r="B1011" s="220"/>
      <c r="C1011" s="220"/>
      <c r="E1011" s="27"/>
    </row>
    <row r="1012" spans="1:5">
      <c r="A1012" s="220"/>
      <c r="B1012" s="220"/>
      <c r="C1012" s="220"/>
      <c r="E1012" s="27"/>
    </row>
    <row r="1013" spans="1:5">
      <c r="A1013" s="220"/>
      <c r="B1013" s="220"/>
      <c r="C1013" s="220"/>
      <c r="E1013" s="27"/>
    </row>
    <row r="1014" spans="1:5">
      <c r="A1014" s="220"/>
      <c r="B1014" s="220"/>
      <c r="C1014" s="220"/>
      <c r="E1014" s="27"/>
    </row>
    <row r="1015" spans="1:5">
      <c r="A1015" s="220"/>
      <c r="B1015" s="220"/>
      <c r="C1015" s="220"/>
      <c r="E1015" s="27"/>
    </row>
    <row r="1016" spans="1:5">
      <c r="A1016" s="220"/>
      <c r="B1016" s="220"/>
      <c r="C1016" s="220"/>
      <c r="E1016" s="27"/>
    </row>
    <row r="1017" spans="1:5">
      <c r="A1017" s="220"/>
      <c r="B1017" s="220"/>
      <c r="C1017" s="220"/>
      <c r="E1017" s="27"/>
    </row>
    <row r="1018" spans="1:5">
      <c r="A1018" s="220"/>
      <c r="B1018" s="220"/>
      <c r="C1018" s="220"/>
      <c r="E1018" s="27"/>
    </row>
    <row r="1019" spans="1:5">
      <c r="A1019" s="220"/>
      <c r="B1019" s="220"/>
      <c r="C1019" s="220"/>
      <c r="E1019" s="27"/>
    </row>
    <row r="1020" spans="1:5">
      <c r="A1020" s="220"/>
      <c r="B1020" s="220"/>
      <c r="C1020" s="220"/>
      <c r="E1020" s="27"/>
    </row>
    <row r="1021" spans="1:5">
      <c r="A1021" s="220"/>
      <c r="B1021" s="220"/>
      <c r="C1021" s="220"/>
      <c r="E1021" s="27"/>
    </row>
    <row r="1022" spans="1:5">
      <c r="A1022" s="220"/>
      <c r="B1022" s="220"/>
      <c r="C1022" s="220"/>
      <c r="E1022" s="27"/>
    </row>
    <row r="1023" spans="1:5">
      <c r="A1023" s="220"/>
      <c r="B1023" s="220"/>
      <c r="C1023" s="220"/>
      <c r="E1023" s="27"/>
    </row>
    <row r="1024" spans="1:5">
      <c r="A1024" s="220"/>
      <c r="B1024" s="220"/>
      <c r="C1024" s="220"/>
      <c r="E1024" s="27"/>
    </row>
    <row r="1025" spans="1:5">
      <c r="A1025" s="220"/>
      <c r="B1025" s="220"/>
      <c r="C1025" s="220"/>
      <c r="E1025" s="27"/>
    </row>
    <row r="1026" spans="1:5">
      <c r="A1026" s="220"/>
      <c r="B1026" s="220"/>
      <c r="C1026" s="220"/>
      <c r="E1026" s="27"/>
    </row>
    <row r="1027" spans="1:5">
      <c r="A1027" s="220"/>
      <c r="B1027" s="220"/>
      <c r="C1027" s="220"/>
      <c r="E1027" s="27"/>
    </row>
    <row r="1028" spans="1:5">
      <c r="A1028" s="220"/>
      <c r="B1028" s="220"/>
      <c r="C1028" s="220"/>
      <c r="E1028" s="27"/>
    </row>
    <row r="1029" spans="1:5">
      <c r="A1029" s="220"/>
      <c r="B1029" s="220"/>
      <c r="C1029" s="220"/>
      <c r="E1029" s="27"/>
    </row>
    <row r="1030" spans="1:5">
      <c r="A1030" s="220"/>
      <c r="B1030" s="220"/>
      <c r="C1030" s="220"/>
      <c r="E1030" s="27"/>
    </row>
    <row r="1031" spans="1:5">
      <c r="A1031" s="220"/>
      <c r="B1031" s="220"/>
      <c r="C1031" s="220"/>
      <c r="E1031" s="27"/>
    </row>
    <row r="1032" spans="1:5">
      <c r="A1032" s="220"/>
      <c r="B1032" s="220"/>
      <c r="C1032" s="220"/>
      <c r="E1032" s="27"/>
    </row>
    <row r="1033" spans="1:5">
      <c r="A1033" s="220"/>
      <c r="B1033" s="220"/>
      <c r="C1033" s="220"/>
      <c r="E1033" s="27"/>
    </row>
    <row r="1034" spans="1:5">
      <c r="A1034" s="220"/>
      <c r="B1034" s="220"/>
      <c r="C1034" s="220"/>
      <c r="E1034" s="27"/>
    </row>
    <row r="1035" spans="1:5">
      <c r="A1035" s="220"/>
      <c r="B1035" s="220"/>
      <c r="C1035" s="220"/>
      <c r="E1035" s="27"/>
    </row>
    <row r="1036" spans="1:5">
      <c r="A1036" s="220"/>
      <c r="B1036" s="220"/>
      <c r="C1036" s="220"/>
      <c r="E1036" s="27"/>
    </row>
    <row r="1037" spans="1:5">
      <c r="A1037" s="220"/>
      <c r="B1037" s="220"/>
      <c r="C1037" s="220"/>
      <c r="E1037" s="27"/>
    </row>
    <row r="1038" spans="1:5">
      <c r="A1038" s="220"/>
      <c r="B1038" s="220"/>
      <c r="C1038" s="220"/>
      <c r="E1038" s="27"/>
    </row>
    <row r="1039" spans="1:5">
      <c r="A1039" s="220"/>
      <c r="B1039" s="220"/>
      <c r="C1039" s="220"/>
      <c r="E1039" s="27"/>
    </row>
    <row r="1040" spans="1:5">
      <c r="A1040" s="220"/>
      <c r="B1040" s="220"/>
      <c r="C1040" s="220"/>
      <c r="E1040" s="27"/>
    </row>
    <row r="1041" spans="1:5">
      <c r="A1041" s="220"/>
      <c r="B1041" s="220"/>
      <c r="C1041" s="220"/>
      <c r="E1041" s="27"/>
    </row>
    <row r="1042" spans="1:5">
      <c r="A1042" s="220"/>
      <c r="B1042" s="220"/>
      <c r="C1042" s="220"/>
      <c r="E1042" s="27"/>
    </row>
    <row r="1043" spans="1:5">
      <c r="A1043" s="220"/>
      <c r="B1043" s="220"/>
      <c r="C1043" s="220"/>
      <c r="E1043" s="27"/>
    </row>
    <row r="1044" spans="1:5">
      <c r="A1044" s="220"/>
      <c r="B1044" s="220"/>
      <c r="C1044" s="220"/>
      <c r="E1044" s="27"/>
    </row>
    <row r="1045" spans="1:5">
      <c r="A1045" s="220"/>
      <c r="B1045" s="220"/>
      <c r="C1045" s="220"/>
      <c r="E1045" s="27"/>
    </row>
    <row r="1046" spans="1:5">
      <c r="A1046" s="220"/>
      <c r="B1046" s="220"/>
      <c r="C1046" s="220"/>
      <c r="E1046" s="27"/>
    </row>
    <row r="1047" spans="1:5">
      <c r="A1047" s="220"/>
      <c r="B1047" s="220"/>
      <c r="C1047" s="220"/>
      <c r="E1047" s="27"/>
    </row>
    <row r="1048" spans="1:5">
      <c r="A1048" s="220"/>
      <c r="B1048" s="220"/>
      <c r="C1048" s="220"/>
      <c r="E1048" s="27"/>
    </row>
    <row r="1049" spans="1:5">
      <c r="A1049" s="220"/>
      <c r="B1049" s="220"/>
      <c r="C1049" s="220"/>
      <c r="E1049" s="27"/>
    </row>
    <row r="1050" spans="1:5">
      <c r="A1050" s="220"/>
      <c r="B1050" s="220"/>
      <c r="C1050" s="220"/>
      <c r="E1050" s="27"/>
    </row>
    <row r="1051" spans="1:5">
      <c r="A1051" s="220"/>
      <c r="B1051" s="220"/>
      <c r="C1051" s="220"/>
      <c r="E1051" s="27"/>
    </row>
    <row r="1052" spans="1:5">
      <c r="A1052" s="220"/>
      <c r="B1052" s="220"/>
      <c r="C1052" s="220"/>
      <c r="E1052" s="27"/>
    </row>
    <row r="1053" spans="1:5">
      <c r="A1053" s="220"/>
      <c r="B1053" s="220"/>
      <c r="C1053" s="220"/>
      <c r="E1053" s="27"/>
    </row>
    <row r="1054" spans="1:5">
      <c r="A1054" s="220"/>
      <c r="B1054" s="220"/>
      <c r="C1054" s="220"/>
      <c r="E1054" s="27"/>
    </row>
    <row r="1055" spans="1:5">
      <c r="A1055" s="220"/>
      <c r="B1055" s="220"/>
      <c r="C1055" s="220"/>
      <c r="E1055" s="27"/>
    </row>
    <row r="1056" spans="1:5">
      <c r="A1056" s="220"/>
      <c r="B1056" s="220"/>
      <c r="C1056" s="220"/>
      <c r="E1056" s="27"/>
    </row>
    <row r="1057" spans="1:5">
      <c r="A1057" s="220"/>
      <c r="B1057" s="220"/>
      <c r="C1057" s="220"/>
      <c r="E1057" s="27"/>
    </row>
    <row r="1058" spans="1:5">
      <c r="A1058" s="220"/>
      <c r="B1058" s="220"/>
      <c r="C1058" s="220"/>
      <c r="E1058" s="27"/>
    </row>
    <row r="1059" spans="1:5">
      <c r="A1059" s="220"/>
      <c r="B1059" s="220"/>
      <c r="C1059" s="220"/>
      <c r="E1059" s="27"/>
    </row>
    <row r="1060" spans="1:5">
      <c r="A1060" s="220"/>
      <c r="B1060" s="220"/>
      <c r="C1060" s="220"/>
      <c r="E1060" s="27"/>
    </row>
    <row r="1061" spans="1:5">
      <c r="A1061" s="220"/>
      <c r="B1061" s="220"/>
      <c r="C1061" s="220"/>
      <c r="E1061" s="27"/>
    </row>
    <row r="1062" spans="1:5">
      <c r="A1062" s="220"/>
      <c r="B1062" s="220"/>
      <c r="C1062" s="220"/>
      <c r="E1062" s="27"/>
    </row>
    <row r="1063" spans="1:5">
      <c r="A1063" s="220"/>
      <c r="B1063" s="220"/>
      <c r="C1063" s="220"/>
      <c r="E1063" s="27"/>
    </row>
    <row r="1064" spans="1:5">
      <c r="A1064" s="220"/>
      <c r="B1064" s="220"/>
      <c r="C1064" s="220"/>
      <c r="E1064" s="27"/>
    </row>
    <row r="1065" spans="1:5">
      <c r="A1065" s="220"/>
      <c r="B1065" s="220"/>
      <c r="C1065" s="220"/>
      <c r="E1065" s="27"/>
    </row>
    <row r="1066" spans="1:5">
      <c r="A1066" s="220"/>
      <c r="B1066" s="220"/>
      <c r="C1066" s="220"/>
      <c r="E1066" s="27"/>
    </row>
    <row r="1067" spans="1:5">
      <c r="A1067" s="220"/>
      <c r="B1067" s="220"/>
      <c r="C1067" s="220"/>
      <c r="E1067" s="27"/>
    </row>
    <row r="1068" spans="1:5">
      <c r="A1068" s="220"/>
      <c r="B1068" s="220"/>
      <c r="C1068" s="220"/>
      <c r="E1068" s="27"/>
    </row>
    <row r="1069" spans="1:5">
      <c r="A1069" s="220"/>
      <c r="B1069" s="220"/>
      <c r="C1069" s="220"/>
      <c r="E1069" s="27"/>
    </row>
    <row r="1070" spans="1:5">
      <c r="A1070" s="220"/>
      <c r="B1070" s="220"/>
      <c r="C1070" s="220"/>
      <c r="E1070" s="27"/>
    </row>
    <row r="1071" spans="1:5">
      <c r="A1071" s="220"/>
      <c r="B1071" s="220"/>
      <c r="C1071" s="220"/>
      <c r="E1071" s="27"/>
    </row>
    <row r="1072" spans="1:5">
      <c r="A1072" s="220"/>
      <c r="B1072" s="220"/>
      <c r="C1072" s="220"/>
      <c r="E1072" s="27"/>
    </row>
    <row r="1073" spans="1:5">
      <c r="A1073" s="220"/>
      <c r="B1073" s="220"/>
      <c r="C1073" s="220"/>
      <c r="E1073" s="27"/>
    </row>
    <row r="1074" spans="1:5">
      <c r="A1074" s="220"/>
      <c r="B1074" s="220"/>
      <c r="C1074" s="220"/>
      <c r="E1074" s="27"/>
    </row>
    <row r="1075" spans="1:5">
      <c r="A1075" s="220"/>
      <c r="B1075" s="220"/>
      <c r="C1075" s="220"/>
      <c r="E1075" s="27"/>
    </row>
    <row r="1076" spans="1:5">
      <c r="A1076" s="220"/>
      <c r="B1076" s="220"/>
      <c r="C1076" s="220"/>
      <c r="E1076" s="27"/>
    </row>
    <row r="1077" spans="1:5">
      <c r="A1077" s="220"/>
      <c r="B1077" s="220"/>
      <c r="C1077" s="220"/>
      <c r="E1077" s="27"/>
    </row>
    <row r="1078" spans="1:5">
      <c r="A1078" s="220"/>
      <c r="B1078" s="220"/>
      <c r="C1078" s="220"/>
      <c r="E1078" s="27"/>
    </row>
    <row r="1079" spans="1:5">
      <c r="A1079" s="220"/>
      <c r="B1079" s="220"/>
      <c r="C1079" s="220"/>
      <c r="E1079" s="27"/>
    </row>
    <row r="1080" spans="1:5">
      <c r="A1080" s="220"/>
      <c r="B1080" s="220"/>
      <c r="C1080" s="220"/>
      <c r="E1080" s="27"/>
    </row>
    <row r="1081" spans="1:5">
      <c r="A1081" s="220"/>
      <c r="B1081" s="220"/>
      <c r="C1081" s="220"/>
      <c r="E1081" s="27"/>
    </row>
    <row r="1082" spans="1:5">
      <c r="A1082" s="220"/>
      <c r="B1082" s="220"/>
      <c r="C1082" s="220"/>
      <c r="E1082" s="27"/>
    </row>
    <row r="1083" spans="1:5">
      <c r="A1083" s="220"/>
      <c r="B1083" s="220"/>
      <c r="C1083" s="220"/>
      <c r="E1083" s="27"/>
    </row>
    <row r="1084" spans="1:5">
      <c r="A1084" s="220"/>
      <c r="B1084" s="220"/>
      <c r="C1084" s="220"/>
      <c r="E1084" s="27"/>
    </row>
    <row r="1085" spans="1:5">
      <c r="A1085" s="220"/>
      <c r="B1085" s="220"/>
      <c r="C1085" s="220"/>
      <c r="E1085" s="27"/>
    </row>
    <row r="1086" spans="1:5">
      <c r="A1086" s="220"/>
      <c r="B1086" s="220"/>
      <c r="C1086" s="220"/>
      <c r="E1086" s="27"/>
    </row>
    <row r="1087" spans="1:5">
      <c r="A1087" s="220"/>
      <c r="B1087" s="220"/>
      <c r="C1087" s="220"/>
      <c r="E1087" s="27"/>
    </row>
    <row r="1088" spans="1:5">
      <c r="A1088" s="220"/>
      <c r="B1088" s="220"/>
      <c r="C1088" s="220"/>
      <c r="E1088" s="27"/>
    </row>
    <row r="1089" spans="1:5">
      <c r="A1089" s="220"/>
      <c r="B1089" s="220"/>
      <c r="C1089" s="220"/>
      <c r="E1089" s="27"/>
    </row>
    <row r="1090" spans="1:5">
      <c r="A1090" s="220"/>
      <c r="B1090" s="220"/>
      <c r="C1090" s="220"/>
      <c r="E1090" s="27"/>
    </row>
    <row r="1091" spans="1:5">
      <c r="A1091" s="220"/>
      <c r="B1091" s="220"/>
      <c r="C1091" s="220"/>
      <c r="E1091" s="27"/>
    </row>
    <row r="1092" spans="1:5">
      <c r="A1092" s="220"/>
      <c r="B1092" s="220"/>
      <c r="C1092" s="220"/>
      <c r="E1092" s="27"/>
    </row>
    <row r="1093" spans="1:5">
      <c r="A1093" s="220"/>
      <c r="B1093" s="220"/>
      <c r="C1093" s="220"/>
      <c r="E1093" s="27"/>
    </row>
    <row r="1094" spans="1:5">
      <c r="A1094" s="220"/>
      <c r="B1094" s="220"/>
      <c r="C1094" s="220"/>
      <c r="E1094" s="27"/>
    </row>
    <row r="1095" spans="1:5">
      <c r="A1095" s="220"/>
      <c r="B1095" s="220"/>
      <c r="C1095" s="220"/>
      <c r="E1095" s="27"/>
    </row>
    <row r="1096" spans="1:5">
      <c r="A1096" s="220"/>
      <c r="B1096" s="220"/>
      <c r="C1096" s="220"/>
      <c r="E1096" s="27"/>
    </row>
    <row r="1097" spans="1:5">
      <c r="A1097" s="220"/>
      <c r="B1097" s="220"/>
      <c r="C1097" s="220"/>
      <c r="E1097" s="27"/>
    </row>
    <row r="1098" spans="1:5">
      <c r="A1098" s="220"/>
      <c r="B1098" s="220"/>
      <c r="C1098" s="220"/>
      <c r="E1098" s="27"/>
    </row>
    <row r="1099" spans="1:5">
      <c r="A1099" s="220"/>
      <c r="B1099" s="220"/>
      <c r="C1099" s="220"/>
      <c r="E1099" s="27"/>
    </row>
    <row r="1100" spans="1:5">
      <c r="A1100" s="220"/>
      <c r="B1100" s="220"/>
      <c r="C1100" s="220"/>
      <c r="E1100" s="27"/>
    </row>
    <row r="1101" spans="1:5">
      <c r="A1101" s="220"/>
      <c r="B1101" s="220"/>
      <c r="C1101" s="220"/>
      <c r="E1101" s="27"/>
    </row>
    <row r="1102" spans="1:5">
      <c r="A1102" s="220"/>
      <c r="B1102" s="220"/>
      <c r="C1102" s="220"/>
      <c r="E1102" s="27"/>
    </row>
    <row r="1103" spans="1:5">
      <c r="A1103" s="220"/>
      <c r="B1103" s="220"/>
      <c r="C1103" s="220"/>
      <c r="E1103" s="27"/>
    </row>
    <row r="1104" spans="1:5">
      <c r="A1104" s="220"/>
      <c r="B1104" s="220"/>
      <c r="C1104" s="220"/>
      <c r="E1104" s="27"/>
    </row>
    <row r="1105" spans="1:5">
      <c r="A1105" s="220"/>
      <c r="B1105" s="220"/>
      <c r="C1105" s="220"/>
      <c r="E1105" s="27"/>
    </row>
    <row r="1106" spans="1:5">
      <c r="A1106" s="220"/>
      <c r="B1106" s="220"/>
      <c r="C1106" s="220"/>
      <c r="E1106" s="27"/>
    </row>
    <row r="1107" spans="1:5">
      <c r="A1107" s="220"/>
      <c r="B1107" s="220"/>
      <c r="C1107" s="220"/>
      <c r="E1107" s="27"/>
    </row>
    <row r="1108" spans="1:5">
      <c r="A1108" s="220"/>
      <c r="B1108" s="220"/>
      <c r="C1108" s="220"/>
      <c r="E1108" s="27"/>
    </row>
    <row r="1109" spans="1:5">
      <c r="A1109" s="220"/>
      <c r="B1109" s="220"/>
      <c r="C1109" s="220"/>
      <c r="E1109" s="27"/>
    </row>
    <row r="1110" spans="1:5">
      <c r="A1110" s="220"/>
      <c r="B1110" s="220"/>
      <c r="C1110" s="220"/>
      <c r="E1110" s="27"/>
    </row>
    <row r="1111" spans="1:5">
      <c r="A1111" s="220"/>
      <c r="B1111" s="220"/>
      <c r="C1111" s="220"/>
      <c r="E1111" s="27"/>
    </row>
    <row r="1112" spans="1:5">
      <c r="A1112" s="220"/>
      <c r="B1112" s="220"/>
      <c r="C1112" s="220"/>
      <c r="E1112" s="27"/>
    </row>
    <row r="1113" spans="1:5">
      <c r="A1113" s="220"/>
      <c r="B1113" s="220"/>
      <c r="C1113" s="220"/>
      <c r="E1113" s="27"/>
    </row>
    <row r="1114" spans="1:5">
      <c r="A1114" s="220"/>
      <c r="B1114" s="220"/>
      <c r="C1114" s="220"/>
      <c r="E1114" s="27"/>
    </row>
    <row r="1115" spans="1:5">
      <c r="A1115" s="220"/>
      <c r="B1115" s="220"/>
      <c r="C1115" s="220"/>
      <c r="E1115" s="27"/>
    </row>
    <row r="1116" spans="1:5">
      <c r="A1116" s="220"/>
      <c r="B1116" s="220"/>
      <c r="C1116" s="220"/>
      <c r="E1116" s="27"/>
    </row>
    <row r="1117" spans="1:5">
      <c r="A1117" s="220"/>
      <c r="B1117" s="220"/>
      <c r="C1117" s="220"/>
      <c r="E1117" s="27"/>
    </row>
    <row r="1118" spans="1:5">
      <c r="A1118" s="220"/>
      <c r="B1118" s="220"/>
      <c r="C1118" s="220"/>
      <c r="E1118" s="27"/>
    </row>
    <row r="1119" spans="1:5">
      <c r="A1119" s="220"/>
      <c r="B1119" s="220"/>
      <c r="C1119" s="220"/>
      <c r="E1119" s="27"/>
    </row>
    <row r="1120" spans="1:5">
      <c r="A1120" s="220"/>
      <c r="B1120" s="220"/>
      <c r="C1120" s="220"/>
      <c r="E1120" s="27"/>
    </row>
    <row r="1121" spans="1:5">
      <c r="A1121" s="220"/>
      <c r="B1121" s="220"/>
      <c r="C1121" s="220"/>
      <c r="E1121" s="27"/>
    </row>
    <row r="1122" spans="1:5">
      <c r="A1122" s="220"/>
      <c r="B1122" s="220"/>
      <c r="C1122" s="220"/>
      <c r="E1122" s="27"/>
    </row>
    <row r="1123" spans="1:5">
      <c r="A1123" s="220"/>
      <c r="B1123" s="220"/>
      <c r="C1123" s="220"/>
      <c r="E1123" s="27"/>
    </row>
    <row r="1124" spans="1:5">
      <c r="A1124" s="220"/>
      <c r="B1124" s="220"/>
      <c r="C1124" s="220"/>
      <c r="E1124" s="27"/>
    </row>
    <row r="1125" spans="1:5">
      <c r="A1125" s="220"/>
      <c r="B1125" s="220"/>
      <c r="C1125" s="220"/>
      <c r="E1125" s="27"/>
    </row>
    <row r="1126" spans="1:5">
      <c r="A1126" s="220"/>
      <c r="B1126" s="220"/>
      <c r="C1126" s="220"/>
      <c r="E1126" s="27"/>
    </row>
    <row r="1127" spans="1:5">
      <c r="A1127" s="220"/>
      <c r="B1127" s="220"/>
      <c r="C1127" s="220"/>
      <c r="E1127" s="27"/>
    </row>
    <row r="1128" spans="1:5">
      <c r="A1128" s="220"/>
      <c r="B1128" s="220"/>
      <c r="C1128" s="220"/>
      <c r="E1128" s="27"/>
    </row>
    <row r="1129" spans="1:5">
      <c r="A1129" s="220"/>
      <c r="B1129" s="220"/>
      <c r="C1129" s="220"/>
      <c r="E1129" s="27"/>
    </row>
    <row r="1130" spans="1:5">
      <c r="A1130" s="220"/>
      <c r="B1130" s="220"/>
      <c r="C1130" s="220"/>
      <c r="E1130" s="27"/>
    </row>
    <row r="1131" spans="1:5">
      <c r="A1131" s="220"/>
      <c r="B1131" s="220"/>
      <c r="C1131" s="220"/>
      <c r="E1131" s="27"/>
    </row>
    <row r="1132" spans="1:5">
      <c r="A1132" s="220"/>
      <c r="B1132" s="220"/>
      <c r="C1132" s="220"/>
      <c r="E1132" s="27"/>
    </row>
    <row r="1133" spans="1:5">
      <c r="A1133" s="220"/>
      <c r="B1133" s="220"/>
      <c r="C1133" s="220"/>
      <c r="E1133" s="27"/>
    </row>
    <row r="1134" spans="1:5">
      <c r="A1134" s="220"/>
      <c r="B1134" s="220"/>
      <c r="C1134" s="220"/>
      <c r="E1134" s="27"/>
    </row>
    <row r="1135" spans="1:5">
      <c r="A1135" s="220"/>
      <c r="B1135" s="220"/>
      <c r="C1135" s="220"/>
      <c r="E1135" s="27"/>
    </row>
    <row r="1136" spans="1:5">
      <c r="A1136" s="220"/>
      <c r="B1136" s="220"/>
      <c r="C1136" s="220"/>
      <c r="E1136" s="27"/>
    </row>
    <row r="1137" spans="1:5">
      <c r="A1137" s="220"/>
      <c r="B1137" s="220"/>
      <c r="C1137" s="220"/>
      <c r="E1137" s="27"/>
    </row>
    <row r="1138" spans="1:5">
      <c r="A1138" s="220"/>
      <c r="B1138" s="220"/>
      <c r="C1138" s="220"/>
      <c r="E1138" s="27"/>
    </row>
    <row r="1139" spans="1:5">
      <c r="A1139" s="220"/>
      <c r="B1139" s="220"/>
      <c r="C1139" s="220"/>
      <c r="E1139" s="27"/>
    </row>
    <row r="1140" spans="1:5">
      <c r="A1140" s="220"/>
      <c r="B1140" s="220"/>
      <c r="C1140" s="220"/>
      <c r="E1140" s="27"/>
    </row>
    <row r="1141" spans="1:5">
      <c r="A1141" s="220"/>
      <c r="B1141" s="220"/>
      <c r="C1141" s="220"/>
      <c r="E1141" s="27"/>
    </row>
    <row r="1142" spans="1:5">
      <c r="A1142" s="220"/>
      <c r="B1142" s="220"/>
      <c r="C1142" s="220"/>
      <c r="E1142" s="27"/>
    </row>
    <row r="1143" spans="1:5">
      <c r="A1143" s="220"/>
      <c r="B1143" s="220"/>
      <c r="C1143" s="220"/>
      <c r="E1143" s="27"/>
    </row>
    <row r="1144" spans="1:5">
      <c r="A1144" s="220"/>
      <c r="B1144" s="220"/>
      <c r="C1144" s="220"/>
      <c r="E1144" s="27"/>
    </row>
    <row r="1145" spans="1:5">
      <c r="A1145" s="220"/>
      <c r="B1145" s="220"/>
      <c r="C1145" s="220"/>
      <c r="E1145" s="27"/>
    </row>
    <row r="1146" spans="1:5">
      <c r="A1146" s="220"/>
      <c r="B1146" s="220"/>
      <c r="C1146" s="220"/>
      <c r="E1146" s="27"/>
    </row>
    <row r="1147" spans="1:5">
      <c r="A1147" s="220"/>
      <c r="B1147" s="220"/>
      <c r="C1147" s="220"/>
      <c r="E1147" s="27"/>
    </row>
    <row r="1148" spans="1:5">
      <c r="A1148" s="220"/>
      <c r="B1148" s="220"/>
      <c r="C1148" s="220"/>
      <c r="E1148" s="27"/>
    </row>
    <row r="1149" spans="1:5">
      <c r="A1149" s="220"/>
      <c r="B1149" s="220"/>
      <c r="C1149" s="220"/>
      <c r="E1149" s="27"/>
    </row>
    <row r="1150" spans="1:5">
      <c r="A1150" s="220"/>
      <c r="B1150" s="220"/>
      <c r="C1150" s="220"/>
      <c r="E1150" s="27"/>
    </row>
    <row r="1151" spans="1:5">
      <c r="A1151" s="220"/>
      <c r="B1151" s="220"/>
      <c r="C1151" s="220"/>
      <c r="E1151" s="27"/>
    </row>
    <row r="1152" spans="1:5">
      <c r="A1152" s="220"/>
      <c r="B1152" s="220"/>
      <c r="C1152" s="220"/>
      <c r="E1152" s="27"/>
    </row>
    <row r="1153" spans="1:5">
      <c r="A1153" s="220"/>
      <c r="B1153" s="220"/>
      <c r="C1153" s="220"/>
      <c r="E1153" s="27"/>
    </row>
    <row r="1154" spans="1:5">
      <c r="A1154" s="220"/>
      <c r="B1154" s="220"/>
      <c r="C1154" s="220"/>
      <c r="E1154" s="27"/>
    </row>
    <row r="1155" spans="1:5">
      <c r="A1155" s="220"/>
      <c r="B1155" s="220"/>
      <c r="C1155" s="220"/>
      <c r="E1155" s="27"/>
    </row>
    <row r="1156" spans="1:5">
      <c r="A1156" s="220"/>
      <c r="B1156" s="220"/>
      <c r="C1156" s="220"/>
      <c r="E1156" s="27"/>
    </row>
    <row r="1157" spans="1:5">
      <c r="A1157" s="220"/>
      <c r="B1157" s="220"/>
      <c r="C1157" s="220"/>
      <c r="E1157" s="27"/>
    </row>
    <row r="1158" spans="1:5">
      <c r="A1158" s="220"/>
      <c r="B1158" s="220"/>
      <c r="C1158" s="220"/>
      <c r="E1158" s="27"/>
    </row>
    <row r="1159" spans="1:5">
      <c r="A1159" s="220"/>
      <c r="B1159" s="220"/>
      <c r="C1159" s="220"/>
      <c r="E1159" s="27"/>
    </row>
    <row r="1160" spans="1:5">
      <c r="A1160" s="220"/>
      <c r="B1160" s="220"/>
      <c r="C1160" s="220"/>
      <c r="E1160" s="27"/>
    </row>
    <row r="1161" spans="1:5">
      <c r="A1161" s="220"/>
      <c r="B1161" s="220"/>
      <c r="C1161" s="220"/>
      <c r="E1161" s="27"/>
    </row>
    <row r="1162" spans="1:5">
      <c r="A1162" s="220"/>
      <c r="B1162" s="220"/>
      <c r="C1162" s="220"/>
      <c r="E1162" s="27"/>
    </row>
    <row r="1163" spans="1:5">
      <c r="A1163" s="220"/>
      <c r="B1163" s="220"/>
      <c r="C1163" s="220"/>
      <c r="E1163" s="27"/>
    </row>
    <row r="1164" spans="1:5">
      <c r="A1164" s="220"/>
      <c r="B1164" s="220"/>
      <c r="C1164" s="220"/>
      <c r="E1164" s="27"/>
    </row>
    <row r="1165" spans="1:5">
      <c r="A1165" s="220"/>
      <c r="B1165" s="220"/>
      <c r="C1165" s="220"/>
      <c r="E1165" s="27"/>
    </row>
    <row r="1166" spans="1:5">
      <c r="A1166" s="220"/>
      <c r="B1166" s="220"/>
      <c r="C1166" s="220"/>
      <c r="E1166" s="27"/>
    </row>
    <row r="1167" spans="1:5">
      <c r="A1167" s="220"/>
      <c r="B1167" s="220"/>
      <c r="C1167" s="220"/>
      <c r="E1167" s="27"/>
    </row>
    <row r="1168" spans="1:5">
      <c r="A1168" s="220"/>
      <c r="B1168" s="220"/>
      <c r="C1168" s="220"/>
      <c r="E1168" s="27"/>
    </row>
    <row r="1169" spans="1:5">
      <c r="A1169" s="220"/>
      <c r="B1169" s="220"/>
      <c r="C1169" s="220"/>
      <c r="E1169" s="27"/>
    </row>
    <row r="1170" spans="1:5">
      <c r="A1170" s="220"/>
      <c r="B1170" s="220"/>
      <c r="C1170" s="220"/>
      <c r="E1170" s="27"/>
    </row>
    <row r="1171" spans="1:5">
      <c r="A1171" s="220"/>
      <c r="B1171" s="220"/>
      <c r="C1171" s="220"/>
      <c r="E1171" s="27"/>
    </row>
    <row r="1172" spans="1:5">
      <c r="A1172" s="220"/>
      <c r="B1172" s="220"/>
      <c r="C1172" s="220"/>
      <c r="E1172" s="27"/>
    </row>
    <row r="1173" spans="1:5">
      <c r="A1173" s="220"/>
      <c r="B1173" s="220"/>
      <c r="C1173" s="220"/>
      <c r="E1173" s="27"/>
    </row>
    <row r="1174" spans="1:5">
      <c r="A1174" s="220"/>
      <c r="B1174" s="220"/>
      <c r="C1174" s="220"/>
      <c r="E1174" s="27"/>
    </row>
    <row r="1175" spans="1:5">
      <c r="A1175" s="220"/>
      <c r="B1175" s="220"/>
      <c r="C1175" s="220"/>
      <c r="E1175" s="27"/>
    </row>
    <row r="1176" spans="1:5">
      <c r="A1176" s="220"/>
      <c r="B1176" s="220"/>
      <c r="C1176" s="220"/>
      <c r="E1176" s="27"/>
    </row>
    <row r="1177" spans="1:5">
      <c r="A1177" s="220"/>
      <c r="B1177" s="220"/>
      <c r="C1177" s="220"/>
      <c r="E1177" s="27"/>
    </row>
    <row r="1178" spans="1:5">
      <c r="A1178" s="220"/>
      <c r="B1178" s="220"/>
      <c r="C1178" s="220"/>
      <c r="E1178" s="27"/>
    </row>
    <row r="1179" spans="1:5">
      <c r="A1179" s="220"/>
      <c r="B1179" s="220"/>
      <c r="C1179" s="220"/>
      <c r="E1179" s="27"/>
    </row>
    <row r="1180" spans="1:5">
      <c r="A1180" s="220"/>
      <c r="B1180" s="220"/>
      <c r="C1180" s="220"/>
      <c r="E1180" s="27"/>
    </row>
    <row r="1181" spans="1:5">
      <c r="A1181" s="220"/>
      <c r="B1181" s="220"/>
      <c r="C1181" s="220"/>
      <c r="E1181" s="27"/>
    </row>
    <row r="1182" spans="1:5">
      <c r="A1182" s="220"/>
      <c r="B1182" s="220"/>
      <c r="C1182" s="220"/>
      <c r="E1182" s="27"/>
    </row>
    <row r="1183" spans="1:5">
      <c r="A1183" s="220"/>
      <c r="B1183" s="220"/>
      <c r="C1183" s="220"/>
      <c r="E1183" s="27"/>
    </row>
    <row r="1184" spans="1:5">
      <c r="A1184" s="220"/>
      <c r="B1184" s="220"/>
      <c r="C1184" s="220"/>
      <c r="E1184" s="27"/>
    </row>
    <row r="1185" spans="1:5">
      <c r="A1185" s="220"/>
      <c r="B1185" s="220"/>
      <c r="C1185" s="220"/>
      <c r="E1185" s="27"/>
    </row>
    <row r="1186" spans="1:5">
      <c r="A1186" s="220"/>
      <c r="B1186" s="220"/>
      <c r="C1186" s="220"/>
      <c r="E1186" s="27"/>
    </row>
    <row r="1187" spans="1:5">
      <c r="A1187" s="220"/>
      <c r="B1187" s="220"/>
      <c r="C1187" s="220"/>
      <c r="E1187" s="27"/>
    </row>
    <row r="1188" spans="1:5">
      <c r="A1188" s="220"/>
      <c r="B1188" s="220"/>
      <c r="C1188" s="220"/>
      <c r="E1188" s="27"/>
    </row>
    <row r="1189" spans="1:5">
      <c r="A1189" s="220"/>
      <c r="B1189" s="220"/>
      <c r="C1189" s="220"/>
      <c r="E1189" s="27"/>
    </row>
    <row r="1190" spans="1:5">
      <c r="A1190" s="220"/>
      <c r="B1190" s="220"/>
      <c r="C1190" s="220"/>
      <c r="E1190" s="27"/>
    </row>
    <row r="1191" spans="1:5">
      <c r="A1191" s="220"/>
      <c r="B1191" s="220"/>
      <c r="C1191" s="220"/>
      <c r="E1191" s="27"/>
    </row>
    <row r="1192" spans="1:5">
      <c r="A1192" s="220"/>
      <c r="B1192" s="220"/>
      <c r="C1192" s="220"/>
      <c r="E1192" s="27"/>
    </row>
    <row r="1193" spans="1:5">
      <c r="A1193" s="220"/>
      <c r="B1193" s="220"/>
      <c r="C1193" s="220"/>
      <c r="E1193" s="27"/>
    </row>
    <row r="1194" spans="1:5">
      <c r="A1194" s="220"/>
      <c r="B1194" s="220"/>
      <c r="C1194" s="220"/>
      <c r="E1194" s="27"/>
    </row>
    <row r="1195" spans="1:5">
      <c r="A1195" s="220"/>
      <c r="B1195" s="220"/>
      <c r="C1195" s="220"/>
      <c r="E1195" s="27"/>
    </row>
    <row r="1196" spans="1:5">
      <c r="A1196" s="220"/>
      <c r="B1196" s="220"/>
      <c r="C1196" s="220"/>
      <c r="E1196" s="27"/>
    </row>
    <row r="1197" spans="1:5">
      <c r="A1197" s="220"/>
      <c r="B1197" s="220"/>
      <c r="C1197" s="220"/>
      <c r="E1197" s="27"/>
    </row>
    <row r="1198" spans="1:5">
      <c r="A1198" s="220"/>
      <c r="B1198" s="220"/>
      <c r="C1198" s="220"/>
      <c r="E1198" s="27"/>
    </row>
    <row r="1199" spans="1:5">
      <c r="A1199" s="220"/>
      <c r="B1199" s="220"/>
      <c r="C1199" s="220"/>
      <c r="E1199" s="27"/>
    </row>
    <row r="1200" spans="1:5">
      <c r="A1200" s="220"/>
      <c r="B1200" s="220"/>
      <c r="C1200" s="220"/>
      <c r="E1200" s="27"/>
    </row>
    <row r="1201" spans="1:5">
      <c r="A1201" s="220"/>
      <c r="B1201" s="220"/>
      <c r="C1201" s="220"/>
      <c r="E1201" s="27"/>
    </row>
    <row r="1202" spans="1:5">
      <c r="A1202" s="220"/>
      <c r="B1202" s="220"/>
      <c r="C1202" s="220"/>
      <c r="E1202" s="27"/>
    </row>
    <row r="1203" spans="1:5">
      <c r="A1203" s="220"/>
      <c r="B1203" s="220"/>
      <c r="C1203" s="220"/>
      <c r="E1203" s="27"/>
    </row>
    <row r="1204" spans="1:5">
      <c r="A1204" s="220"/>
      <c r="B1204" s="220"/>
      <c r="C1204" s="220"/>
      <c r="E1204" s="27"/>
    </row>
    <row r="1205" spans="1:5">
      <c r="A1205" s="220"/>
      <c r="B1205" s="220"/>
      <c r="C1205" s="220"/>
      <c r="E1205" s="27"/>
    </row>
    <row r="1206" spans="1:5">
      <c r="A1206" s="220"/>
      <c r="B1206" s="220"/>
      <c r="C1206" s="220"/>
      <c r="E1206" s="27"/>
    </row>
    <row r="1207" spans="1:5">
      <c r="A1207" s="220"/>
      <c r="B1207" s="220"/>
      <c r="C1207" s="220"/>
      <c r="E1207" s="27"/>
    </row>
    <row r="1208" spans="1:5">
      <c r="A1208" s="220"/>
      <c r="B1208" s="220"/>
      <c r="C1208" s="220"/>
      <c r="E1208" s="27"/>
    </row>
    <row r="1209" spans="1:5">
      <c r="A1209" s="220"/>
      <c r="B1209" s="220"/>
      <c r="C1209" s="220"/>
      <c r="E1209" s="27"/>
    </row>
    <row r="1210" spans="1:5">
      <c r="A1210" s="220"/>
      <c r="B1210" s="220"/>
      <c r="C1210" s="220"/>
      <c r="E1210" s="27"/>
    </row>
    <row r="1211" spans="1:5">
      <c r="A1211" s="220"/>
      <c r="B1211" s="220"/>
      <c r="C1211" s="220"/>
      <c r="E1211" s="27"/>
    </row>
    <row r="1212" spans="1:5">
      <c r="A1212" s="220"/>
      <c r="B1212" s="220"/>
      <c r="C1212" s="220"/>
      <c r="E1212" s="27"/>
    </row>
    <row r="1213" spans="1:5">
      <c r="A1213" s="220"/>
      <c r="B1213" s="220"/>
      <c r="C1213" s="220"/>
      <c r="E1213" s="27"/>
    </row>
    <row r="1214" spans="1:5">
      <c r="A1214" s="220"/>
      <c r="B1214" s="220"/>
      <c r="C1214" s="220"/>
      <c r="E1214" s="27"/>
    </row>
    <row r="1215" spans="1:5">
      <c r="A1215" s="220"/>
      <c r="B1215" s="220"/>
      <c r="C1215" s="220"/>
      <c r="E1215" s="27"/>
    </row>
    <row r="1216" spans="1:5">
      <c r="A1216" s="220"/>
      <c r="B1216" s="220"/>
      <c r="C1216" s="220"/>
      <c r="E1216" s="27"/>
    </row>
    <row r="1217" spans="1:5">
      <c r="A1217" s="220"/>
      <c r="B1217" s="220"/>
      <c r="C1217" s="220"/>
      <c r="E1217" s="27"/>
    </row>
    <row r="1218" spans="1:5">
      <c r="A1218" s="220"/>
      <c r="B1218" s="220"/>
      <c r="C1218" s="220"/>
      <c r="E1218" s="27"/>
    </row>
    <row r="1219" spans="1:5">
      <c r="A1219" s="220"/>
      <c r="B1219" s="220"/>
      <c r="C1219" s="220"/>
      <c r="E1219" s="27"/>
    </row>
    <row r="1220" spans="1:5">
      <c r="A1220" s="220"/>
      <c r="B1220" s="220"/>
      <c r="C1220" s="220"/>
      <c r="E1220" s="27"/>
    </row>
    <row r="1221" spans="1:5">
      <c r="A1221" s="220"/>
      <c r="B1221" s="220"/>
      <c r="C1221" s="220"/>
      <c r="E1221" s="27"/>
    </row>
    <row r="1222" spans="1:5">
      <c r="A1222" s="220"/>
      <c r="B1222" s="220"/>
      <c r="C1222" s="220"/>
      <c r="E1222" s="27"/>
    </row>
    <row r="1223" spans="1:5">
      <c r="A1223" s="220"/>
      <c r="B1223" s="220"/>
      <c r="C1223" s="220"/>
      <c r="E1223" s="27"/>
    </row>
    <row r="1224" spans="1:5">
      <c r="A1224" s="220"/>
      <c r="B1224" s="220"/>
      <c r="C1224" s="220"/>
      <c r="E1224" s="27"/>
    </row>
    <row r="1225" spans="1:5">
      <c r="A1225" s="220"/>
      <c r="B1225" s="220"/>
      <c r="C1225" s="220"/>
      <c r="E1225" s="27"/>
    </row>
    <row r="1226" spans="1:5">
      <c r="A1226" s="220"/>
      <c r="B1226" s="220"/>
      <c r="C1226" s="220"/>
      <c r="E1226" s="27"/>
    </row>
    <row r="1227" spans="1:5">
      <c r="A1227" s="220"/>
      <c r="B1227" s="220"/>
      <c r="C1227" s="220"/>
      <c r="E1227" s="27"/>
    </row>
    <row r="1228" spans="1:5">
      <c r="A1228" s="220"/>
      <c r="B1228" s="220"/>
      <c r="C1228" s="220"/>
      <c r="E1228" s="27"/>
    </row>
    <row r="1229" spans="1:5">
      <c r="A1229" s="220"/>
      <c r="B1229" s="220"/>
      <c r="C1229" s="220"/>
      <c r="E1229" s="27"/>
    </row>
    <row r="1230" spans="1:5">
      <c r="A1230" s="220"/>
      <c r="B1230" s="220"/>
      <c r="C1230" s="220"/>
      <c r="E1230" s="27"/>
    </row>
    <row r="1231" spans="1:5">
      <c r="A1231" s="220"/>
      <c r="B1231" s="220"/>
      <c r="C1231" s="220"/>
      <c r="E1231" s="27"/>
    </row>
    <row r="1232" spans="1:5">
      <c r="A1232" s="220"/>
      <c r="B1232" s="220"/>
      <c r="C1232" s="220"/>
      <c r="E1232" s="27"/>
    </row>
    <row r="1233" spans="1:5">
      <c r="A1233" s="220"/>
      <c r="B1233" s="220"/>
      <c r="C1233" s="220"/>
      <c r="E1233" s="27"/>
    </row>
    <row r="1234" spans="1:5">
      <c r="A1234" s="220"/>
      <c r="B1234" s="220"/>
      <c r="C1234" s="220"/>
      <c r="E1234" s="27"/>
    </row>
    <row r="1235" spans="1:5">
      <c r="A1235" s="220"/>
      <c r="B1235" s="220"/>
      <c r="C1235" s="220"/>
      <c r="E1235" s="27"/>
    </row>
    <row r="1236" spans="1:5">
      <c r="A1236" s="220"/>
      <c r="B1236" s="220"/>
      <c r="C1236" s="220"/>
      <c r="E1236" s="27"/>
    </row>
    <row r="1237" spans="1:5">
      <c r="A1237" s="220"/>
      <c r="B1237" s="220"/>
      <c r="C1237" s="220"/>
      <c r="E1237" s="27"/>
    </row>
    <row r="1238" spans="1:5">
      <c r="A1238" s="220"/>
      <c r="B1238" s="220"/>
      <c r="C1238" s="220"/>
      <c r="E1238" s="27"/>
    </row>
    <row r="1239" spans="1:5">
      <c r="A1239" s="220"/>
      <c r="B1239" s="220"/>
      <c r="C1239" s="220"/>
      <c r="E1239" s="27"/>
    </row>
    <row r="1240" spans="1:5">
      <c r="A1240" s="220"/>
      <c r="B1240" s="220"/>
      <c r="C1240" s="220"/>
      <c r="E1240" s="27"/>
    </row>
    <row r="1241" spans="1:5">
      <c r="A1241" s="220"/>
      <c r="B1241" s="220"/>
      <c r="C1241" s="220"/>
      <c r="E1241" s="27"/>
    </row>
    <row r="1242" spans="1:5">
      <c r="A1242" s="220"/>
      <c r="B1242" s="220"/>
      <c r="C1242" s="220"/>
      <c r="E1242" s="27"/>
    </row>
    <row r="1243" spans="1:5">
      <c r="A1243" s="220"/>
      <c r="B1243" s="220"/>
      <c r="C1243" s="220"/>
      <c r="E1243" s="27"/>
    </row>
    <row r="1244" spans="1:5">
      <c r="A1244" s="220"/>
      <c r="B1244" s="220"/>
      <c r="C1244" s="220"/>
      <c r="E1244" s="27"/>
    </row>
    <row r="1245" spans="1:5">
      <c r="A1245" s="220"/>
      <c r="B1245" s="220"/>
      <c r="C1245" s="220"/>
      <c r="E1245" s="27"/>
    </row>
    <row r="1246" spans="1:5">
      <c r="A1246" s="220"/>
      <c r="B1246" s="220"/>
      <c r="C1246" s="220"/>
      <c r="E1246" s="27"/>
    </row>
    <row r="1247" spans="1:5">
      <c r="A1247" s="220"/>
      <c r="B1247" s="220"/>
      <c r="C1247" s="220"/>
      <c r="E1247" s="27"/>
    </row>
    <row r="1248" spans="1:5">
      <c r="A1248" s="220"/>
      <c r="B1248" s="220"/>
      <c r="C1248" s="220"/>
      <c r="E1248" s="27"/>
    </row>
    <row r="1249" spans="1:5">
      <c r="A1249" s="220"/>
      <c r="B1249" s="220"/>
      <c r="C1249" s="220"/>
      <c r="E1249" s="27"/>
    </row>
    <row r="1250" spans="1:5">
      <c r="A1250" s="220"/>
      <c r="B1250" s="220"/>
      <c r="C1250" s="220"/>
      <c r="E1250" s="27"/>
    </row>
    <row r="1251" spans="1:5">
      <c r="A1251" s="220"/>
      <c r="B1251" s="220"/>
      <c r="C1251" s="220"/>
      <c r="E1251" s="27"/>
    </row>
    <row r="1252" spans="1:5">
      <c r="A1252" s="220"/>
      <c r="B1252" s="220"/>
      <c r="C1252" s="220"/>
      <c r="E1252" s="27"/>
    </row>
    <row r="1253" spans="1:5">
      <c r="A1253" s="220"/>
      <c r="B1253" s="220"/>
      <c r="C1253" s="220"/>
      <c r="E1253" s="27"/>
    </row>
    <row r="1254" spans="1:5">
      <c r="A1254" s="220"/>
      <c r="B1254" s="220"/>
      <c r="C1254" s="220"/>
      <c r="E1254" s="27"/>
    </row>
    <row r="1255" spans="1:5">
      <c r="A1255" s="220"/>
      <c r="B1255" s="220"/>
      <c r="C1255" s="220"/>
      <c r="E1255" s="27"/>
    </row>
    <row r="1256" spans="1:5">
      <c r="A1256" s="220"/>
      <c r="B1256" s="220"/>
      <c r="C1256" s="220"/>
      <c r="E1256" s="27"/>
    </row>
    <row r="1257" spans="1:5">
      <c r="A1257" s="220"/>
      <c r="B1257" s="220"/>
      <c r="C1257" s="220"/>
      <c r="E1257" s="27"/>
    </row>
    <row r="1258" spans="1:5">
      <c r="A1258" s="220"/>
      <c r="B1258" s="220"/>
      <c r="C1258" s="220"/>
      <c r="E1258" s="27"/>
    </row>
    <row r="1259" spans="1:5">
      <c r="A1259" s="220"/>
      <c r="B1259" s="220"/>
      <c r="C1259" s="220"/>
      <c r="E1259" s="27"/>
    </row>
    <row r="1260" spans="1:5">
      <c r="A1260" s="220"/>
      <c r="B1260" s="220"/>
      <c r="C1260" s="220"/>
      <c r="E1260" s="27"/>
    </row>
    <row r="1261" spans="1:5">
      <c r="A1261" s="220"/>
      <c r="B1261" s="220"/>
      <c r="C1261" s="220"/>
      <c r="E1261" s="27"/>
    </row>
    <row r="1262" spans="1:5">
      <c r="A1262" s="220"/>
      <c r="B1262" s="220"/>
      <c r="C1262" s="220"/>
      <c r="E1262" s="27"/>
    </row>
    <row r="1263" spans="1:5">
      <c r="A1263" s="220"/>
      <c r="B1263" s="220"/>
      <c r="C1263" s="220"/>
      <c r="E1263" s="27"/>
    </row>
    <row r="1264" spans="1:5">
      <c r="A1264" s="220"/>
      <c r="B1264" s="220"/>
      <c r="C1264" s="220"/>
      <c r="E1264" s="27"/>
    </row>
    <row r="1265" spans="1:5">
      <c r="A1265" s="220"/>
      <c r="B1265" s="220"/>
      <c r="C1265" s="220"/>
      <c r="E1265" s="27"/>
    </row>
    <row r="1266" spans="1:5">
      <c r="A1266" s="220"/>
      <c r="B1266" s="220"/>
      <c r="C1266" s="220"/>
      <c r="E1266" s="27"/>
    </row>
    <row r="1267" spans="1:5">
      <c r="A1267" s="220"/>
      <c r="B1267" s="220"/>
      <c r="C1267" s="220"/>
      <c r="E1267" s="27"/>
    </row>
    <row r="1268" spans="1:5">
      <c r="A1268" s="220"/>
      <c r="B1268" s="220"/>
      <c r="C1268" s="220"/>
      <c r="E1268" s="27"/>
    </row>
    <row r="1269" spans="1:5">
      <c r="A1269" s="220"/>
      <c r="B1269" s="220"/>
      <c r="C1269" s="220"/>
      <c r="E1269" s="27"/>
    </row>
    <row r="1270" spans="1:5">
      <c r="A1270" s="220"/>
      <c r="B1270" s="220"/>
      <c r="C1270" s="220"/>
      <c r="E1270" s="27"/>
    </row>
    <row r="1271" spans="1:5">
      <c r="A1271" s="220"/>
      <c r="B1271" s="220"/>
      <c r="C1271" s="220"/>
      <c r="E1271" s="27"/>
    </row>
    <row r="1272" spans="1:5">
      <c r="A1272" s="220"/>
      <c r="B1272" s="220"/>
      <c r="C1272" s="220"/>
      <c r="E1272" s="27"/>
    </row>
    <row r="1273" spans="1:5">
      <c r="A1273" s="220"/>
      <c r="B1273" s="220"/>
      <c r="C1273" s="220"/>
      <c r="E1273" s="27"/>
    </row>
    <row r="1274" spans="1:5">
      <c r="A1274" s="220"/>
      <c r="B1274" s="220"/>
      <c r="C1274" s="220"/>
      <c r="E1274" s="27"/>
    </row>
    <row r="1275" spans="1:5">
      <c r="A1275" s="220"/>
      <c r="B1275" s="220"/>
      <c r="C1275" s="220"/>
      <c r="E1275" s="27"/>
    </row>
    <row r="1276" spans="1:5">
      <c r="A1276" s="220"/>
      <c r="B1276" s="220"/>
      <c r="C1276" s="220"/>
      <c r="E1276" s="27"/>
    </row>
    <row r="1277" spans="1:5">
      <c r="A1277" s="220"/>
      <c r="B1277" s="220"/>
      <c r="C1277" s="220"/>
      <c r="E1277" s="27"/>
    </row>
    <row r="1278" spans="1:5">
      <c r="A1278" s="220"/>
      <c r="B1278" s="220"/>
      <c r="C1278" s="220"/>
      <c r="E1278" s="27"/>
    </row>
    <row r="1279" spans="1:5">
      <c r="A1279" s="220"/>
      <c r="B1279" s="220"/>
      <c r="C1279" s="220"/>
      <c r="E1279" s="27"/>
    </row>
    <row r="1280" spans="1:5">
      <c r="A1280" s="220"/>
      <c r="B1280" s="220"/>
      <c r="C1280" s="220"/>
      <c r="E1280" s="27"/>
    </row>
    <row r="1281" spans="1:5">
      <c r="A1281" s="220"/>
      <c r="B1281" s="220"/>
      <c r="C1281" s="220"/>
      <c r="E1281" s="27"/>
    </row>
    <row r="1282" spans="1:5">
      <c r="A1282" s="220"/>
      <c r="B1282" s="220"/>
      <c r="C1282" s="220"/>
      <c r="E1282" s="27"/>
    </row>
    <row r="1283" spans="1:5">
      <c r="A1283" s="220"/>
      <c r="B1283" s="220"/>
      <c r="C1283" s="220"/>
      <c r="E1283" s="27"/>
    </row>
    <row r="1284" spans="1:5">
      <c r="A1284" s="220"/>
      <c r="B1284" s="220"/>
      <c r="C1284" s="220"/>
      <c r="E1284" s="27"/>
    </row>
    <row r="1285" spans="1:5">
      <c r="A1285" s="220"/>
      <c r="B1285" s="220"/>
      <c r="C1285" s="220"/>
      <c r="E1285" s="27"/>
    </row>
    <row r="1286" spans="1:5">
      <c r="A1286" s="220"/>
      <c r="B1286" s="220"/>
      <c r="C1286" s="220"/>
      <c r="E1286" s="27"/>
    </row>
    <row r="1287" spans="1:5">
      <c r="A1287" s="220"/>
      <c r="B1287" s="220"/>
      <c r="C1287" s="220"/>
      <c r="E1287" s="27"/>
    </row>
    <row r="1288" spans="1:5">
      <c r="A1288" s="220"/>
      <c r="B1288" s="220"/>
      <c r="C1288" s="220"/>
      <c r="E1288" s="27"/>
    </row>
    <row r="1289" spans="1:5">
      <c r="A1289" s="220"/>
      <c r="B1289" s="220"/>
      <c r="C1289" s="220"/>
      <c r="E1289" s="27"/>
    </row>
    <row r="1290" spans="1:5">
      <c r="A1290" s="220"/>
      <c r="B1290" s="220"/>
      <c r="C1290" s="220"/>
      <c r="E1290" s="27"/>
    </row>
    <row r="1291" spans="1:5">
      <c r="A1291" s="220"/>
      <c r="B1291" s="220"/>
      <c r="C1291" s="220"/>
      <c r="E1291" s="27"/>
    </row>
    <row r="1292" spans="1:5">
      <c r="A1292" s="220"/>
      <c r="B1292" s="220"/>
      <c r="C1292" s="220"/>
      <c r="E1292" s="27"/>
    </row>
    <row r="1293" spans="1:5">
      <c r="A1293" s="220"/>
      <c r="B1293" s="220"/>
      <c r="C1293" s="220"/>
      <c r="E1293" s="27"/>
    </row>
    <row r="1294" spans="1:5">
      <c r="A1294" s="220"/>
      <c r="B1294" s="220"/>
      <c r="C1294" s="220"/>
      <c r="E1294" s="27"/>
    </row>
    <row r="1295" spans="1:5">
      <c r="A1295" s="220"/>
      <c r="B1295" s="220"/>
      <c r="C1295" s="220"/>
      <c r="E1295" s="27"/>
    </row>
    <row r="1296" spans="1:5">
      <c r="A1296" s="220"/>
      <c r="B1296" s="220"/>
      <c r="C1296" s="220"/>
      <c r="E1296" s="27"/>
    </row>
    <row r="1297" spans="1:5">
      <c r="A1297" s="220"/>
      <c r="B1297" s="220"/>
      <c r="C1297" s="220"/>
      <c r="E1297" s="27"/>
    </row>
    <row r="1298" spans="1:5">
      <c r="A1298" s="220"/>
      <c r="B1298" s="220"/>
      <c r="C1298" s="220"/>
      <c r="E1298" s="27"/>
    </row>
    <row r="1299" spans="1:5">
      <c r="A1299" s="220"/>
      <c r="B1299" s="220"/>
      <c r="C1299" s="220"/>
      <c r="E1299" s="27"/>
    </row>
    <row r="1300" spans="1:5">
      <c r="A1300" s="220"/>
      <c r="B1300" s="220"/>
      <c r="C1300" s="220"/>
      <c r="E1300" s="27"/>
    </row>
    <row r="1301" spans="1:5">
      <c r="A1301" s="220"/>
      <c r="B1301" s="220"/>
      <c r="C1301" s="220"/>
      <c r="E1301" s="27"/>
    </row>
    <row r="1302" spans="1:5">
      <c r="A1302" s="220"/>
      <c r="B1302" s="220"/>
      <c r="C1302" s="220"/>
      <c r="E1302" s="27"/>
    </row>
    <row r="1303" spans="1:5">
      <c r="A1303" s="220"/>
      <c r="B1303" s="220"/>
      <c r="C1303" s="220"/>
      <c r="E1303" s="27"/>
    </row>
    <row r="1304" spans="1:5">
      <c r="A1304" s="220"/>
      <c r="B1304" s="220"/>
      <c r="C1304" s="220"/>
      <c r="E1304" s="27"/>
    </row>
    <row r="1305" spans="1:5">
      <c r="A1305" s="220"/>
      <c r="B1305" s="220"/>
      <c r="C1305" s="220"/>
      <c r="E1305" s="27"/>
    </row>
    <row r="1306" spans="1:5">
      <c r="A1306" s="220"/>
      <c r="B1306" s="220"/>
      <c r="C1306" s="220"/>
      <c r="E1306" s="27"/>
    </row>
    <row r="1307" spans="1:5">
      <c r="A1307" s="220"/>
      <c r="B1307" s="220"/>
      <c r="C1307" s="220"/>
      <c r="E1307" s="27"/>
    </row>
    <row r="1308" spans="1:5">
      <c r="A1308" s="220"/>
      <c r="B1308" s="220"/>
      <c r="C1308" s="220"/>
      <c r="E1308" s="27"/>
    </row>
    <row r="1309" spans="1:5">
      <c r="A1309" s="220"/>
      <c r="B1309" s="220"/>
      <c r="C1309" s="220"/>
      <c r="E1309" s="27"/>
    </row>
    <row r="1310" spans="1:5">
      <c r="A1310" s="220"/>
      <c r="B1310" s="220"/>
      <c r="C1310" s="220"/>
      <c r="E1310" s="27"/>
    </row>
    <row r="1311" spans="1:5">
      <c r="A1311" s="220"/>
      <c r="B1311" s="220"/>
      <c r="C1311" s="220"/>
      <c r="E1311" s="27"/>
    </row>
    <row r="1312" spans="1:5">
      <c r="A1312" s="220"/>
      <c r="B1312" s="220"/>
      <c r="C1312" s="220"/>
      <c r="E1312" s="27"/>
    </row>
    <row r="1313" spans="1:5">
      <c r="A1313" s="220"/>
      <c r="B1313" s="220"/>
      <c r="C1313" s="220"/>
      <c r="E1313" s="27"/>
    </row>
    <row r="1314" spans="1:5">
      <c r="A1314" s="220"/>
      <c r="B1314" s="220"/>
      <c r="C1314" s="220"/>
      <c r="E1314" s="27"/>
    </row>
    <row r="1315" spans="1:5">
      <c r="A1315" s="220"/>
      <c r="B1315" s="220"/>
      <c r="C1315" s="220"/>
      <c r="E1315" s="27"/>
    </row>
    <row r="1316" spans="1:5">
      <c r="A1316" s="220"/>
      <c r="B1316" s="220"/>
      <c r="C1316" s="220"/>
      <c r="E1316" s="27"/>
    </row>
    <row r="1317" spans="1:5">
      <c r="A1317" s="220"/>
      <c r="B1317" s="220"/>
      <c r="C1317" s="220"/>
      <c r="E1317" s="27"/>
    </row>
    <row r="1318" spans="1:5">
      <c r="A1318" s="220"/>
      <c r="B1318" s="220"/>
      <c r="C1318" s="220"/>
      <c r="E1318" s="27"/>
    </row>
    <row r="1319" spans="1:5">
      <c r="A1319" s="220"/>
      <c r="B1319" s="220"/>
      <c r="C1319" s="220"/>
      <c r="E1319" s="27"/>
    </row>
    <row r="1320" spans="1:5">
      <c r="A1320" s="220"/>
      <c r="B1320" s="220"/>
      <c r="C1320" s="220"/>
      <c r="E1320" s="27"/>
    </row>
    <row r="1321" spans="1:5">
      <c r="A1321" s="220"/>
      <c r="B1321" s="220"/>
      <c r="C1321" s="220"/>
      <c r="E1321" s="27"/>
    </row>
    <row r="1322" spans="1:5">
      <c r="A1322" s="220"/>
      <c r="B1322" s="220"/>
      <c r="C1322" s="220"/>
      <c r="E1322" s="27"/>
    </row>
    <row r="1323" spans="1:5">
      <c r="A1323" s="220"/>
      <c r="B1323" s="220"/>
      <c r="C1323" s="220"/>
      <c r="E1323" s="27"/>
    </row>
    <row r="1324" spans="1:5">
      <c r="A1324" s="220"/>
      <c r="B1324" s="220"/>
      <c r="C1324" s="220"/>
      <c r="E1324" s="27"/>
    </row>
    <row r="1325" spans="1:5">
      <c r="A1325" s="220"/>
      <c r="B1325" s="220"/>
      <c r="C1325" s="220"/>
      <c r="E1325" s="27"/>
    </row>
    <row r="1326" spans="1:5">
      <c r="A1326" s="220"/>
      <c r="B1326" s="220"/>
      <c r="C1326" s="220"/>
      <c r="E1326" s="27"/>
    </row>
    <row r="1327" spans="1:5">
      <c r="A1327" s="220"/>
      <c r="B1327" s="220"/>
      <c r="C1327" s="220"/>
      <c r="E1327" s="27"/>
    </row>
    <row r="1328" spans="1:5">
      <c r="A1328" s="220"/>
      <c r="B1328" s="220"/>
      <c r="C1328" s="220"/>
      <c r="E1328" s="27"/>
    </row>
    <row r="1329" spans="1:5">
      <c r="A1329" s="220"/>
      <c r="B1329" s="220"/>
      <c r="C1329" s="220"/>
      <c r="E1329" s="27"/>
    </row>
    <row r="1330" spans="1:5">
      <c r="A1330" s="220"/>
      <c r="B1330" s="220"/>
      <c r="C1330" s="220"/>
      <c r="E1330" s="27"/>
    </row>
    <row r="1331" spans="1:5">
      <c r="A1331" s="220"/>
      <c r="B1331" s="220"/>
      <c r="C1331" s="220"/>
      <c r="E1331" s="27"/>
    </row>
    <row r="1332" spans="1:5">
      <c r="A1332" s="220"/>
      <c r="B1332" s="220"/>
      <c r="C1332" s="220"/>
      <c r="E1332" s="27"/>
    </row>
    <row r="1333" spans="1:5">
      <c r="A1333" s="220"/>
      <c r="B1333" s="220"/>
      <c r="C1333" s="220"/>
      <c r="E1333" s="27"/>
    </row>
    <row r="1334" spans="1:5">
      <c r="A1334" s="220"/>
      <c r="B1334" s="220"/>
      <c r="C1334" s="220"/>
      <c r="E1334" s="27"/>
    </row>
    <row r="1335" spans="1:5">
      <c r="A1335" s="220"/>
      <c r="B1335" s="220"/>
      <c r="C1335" s="220"/>
      <c r="E1335" s="27"/>
    </row>
    <row r="1336" spans="1:5">
      <c r="A1336" s="220"/>
      <c r="B1336" s="220"/>
      <c r="C1336" s="220"/>
      <c r="E1336" s="27"/>
    </row>
    <row r="1337" spans="1:5">
      <c r="A1337" s="220"/>
      <c r="B1337" s="220"/>
      <c r="C1337" s="220"/>
      <c r="E1337" s="27"/>
    </row>
    <row r="1338" spans="1:5">
      <c r="A1338" s="220"/>
      <c r="B1338" s="220"/>
      <c r="C1338" s="220"/>
      <c r="E1338" s="27"/>
    </row>
    <row r="1339" spans="1:5">
      <c r="A1339" s="220"/>
      <c r="B1339" s="220"/>
      <c r="C1339" s="220"/>
      <c r="E1339" s="27"/>
    </row>
    <row r="1340" spans="1:5">
      <c r="A1340" s="220"/>
      <c r="B1340" s="220"/>
      <c r="C1340" s="220"/>
      <c r="E1340" s="27"/>
    </row>
    <row r="1341" spans="1:5">
      <c r="A1341" s="220"/>
      <c r="B1341" s="220"/>
      <c r="C1341" s="220"/>
      <c r="E1341" s="27"/>
    </row>
    <row r="1342" spans="1:5">
      <c r="A1342" s="220"/>
      <c r="B1342" s="220"/>
      <c r="C1342" s="220"/>
      <c r="E1342" s="27"/>
    </row>
    <row r="1343" spans="1:5">
      <c r="A1343" s="220"/>
      <c r="B1343" s="220"/>
      <c r="C1343" s="220"/>
      <c r="E1343" s="27"/>
    </row>
    <row r="1344" spans="1:5">
      <c r="A1344" s="220"/>
      <c r="B1344" s="220"/>
      <c r="C1344" s="220"/>
      <c r="E1344" s="27"/>
    </row>
    <row r="1345" spans="1:5">
      <c r="A1345" s="220"/>
      <c r="B1345" s="220"/>
      <c r="C1345" s="220"/>
      <c r="E1345" s="27"/>
    </row>
    <row r="1346" spans="1:5">
      <c r="A1346" s="220"/>
      <c r="B1346" s="220"/>
      <c r="C1346" s="220"/>
      <c r="E1346" s="27"/>
    </row>
    <row r="1347" spans="1:5">
      <c r="A1347" s="220"/>
      <c r="B1347" s="220"/>
      <c r="C1347" s="220"/>
      <c r="E1347" s="27"/>
    </row>
    <row r="1348" spans="1:5">
      <c r="A1348" s="220"/>
      <c r="B1348" s="220"/>
      <c r="C1348" s="220"/>
      <c r="E1348" s="27"/>
    </row>
    <row r="1349" spans="1:5">
      <c r="A1349" s="220"/>
      <c r="B1349" s="220"/>
      <c r="C1349" s="220"/>
      <c r="E1349" s="27"/>
    </row>
    <row r="1350" spans="1:5">
      <c r="A1350" s="220"/>
      <c r="B1350" s="220"/>
      <c r="C1350" s="220"/>
      <c r="E1350" s="27"/>
    </row>
    <row r="1351" spans="1:5">
      <c r="A1351" s="220"/>
      <c r="B1351" s="220"/>
      <c r="C1351" s="220"/>
      <c r="E1351" s="27"/>
    </row>
    <row r="1352" spans="1:5">
      <c r="A1352" s="220"/>
      <c r="B1352" s="220"/>
      <c r="C1352" s="220"/>
      <c r="E1352" s="27"/>
    </row>
    <row r="1353" spans="1:5">
      <c r="A1353" s="220"/>
      <c r="B1353" s="220"/>
      <c r="C1353" s="220"/>
      <c r="E1353" s="27"/>
    </row>
    <row r="1354" spans="1:5">
      <c r="A1354" s="220"/>
      <c r="B1354" s="220"/>
      <c r="C1354" s="220"/>
      <c r="E1354" s="27"/>
    </row>
    <row r="1355" spans="1:5">
      <c r="A1355" s="220"/>
      <c r="B1355" s="220"/>
      <c r="C1355" s="220"/>
      <c r="E1355" s="27"/>
    </row>
    <row r="1356" spans="1:5">
      <c r="A1356" s="220"/>
      <c r="B1356" s="220"/>
      <c r="C1356" s="220"/>
      <c r="E1356" s="27"/>
    </row>
    <row r="1357" spans="1:5">
      <c r="A1357" s="220"/>
      <c r="B1357" s="220"/>
      <c r="C1357" s="220"/>
      <c r="E1357" s="27"/>
    </row>
    <row r="1358" spans="1:5">
      <c r="A1358" s="220"/>
      <c r="B1358" s="220"/>
      <c r="C1358" s="220"/>
      <c r="E1358" s="27"/>
    </row>
    <row r="1359" spans="1:5">
      <c r="A1359" s="220"/>
      <c r="B1359" s="220"/>
      <c r="C1359" s="220"/>
      <c r="E1359" s="27"/>
    </row>
    <row r="1360" spans="1:5">
      <c r="A1360" s="220"/>
      <c r="B1360" s="220"/>
      <c r="C1360" s="220"/>
      <c r="E1360" s="27"/>
    </row>
    <row r="1361" spans="1:5">
      <c r="A1361" s="220"/>
      <c r="B1361" s="220"/>
      <c r="C1361" s="220"/>
      <c r="E1361" s="27"/>
    </row>
    <row r="1362" spans="1:5">
      <c r="A1362" s="220"/>
      <c r="B1362" s="220"/>
      <c r="C1362" s="220"/>
      <c r="E1362" s="27"/>
    </row>
    <row r="1363" spans="1:5">
      <c r="A1363" s="220"/>
      <c r="B1363" s="220"/>
      <c r="C1363" s="220"/>
      <c r="E1363" s="27"/>
    </row>
    <row r="1364" spans="1:5">
      <c r="A1364" s="220"/>
      <c r="B1364" s="220"/>
      <c r="C1364" s="220"/>
      <c r="E1364" s="27"/>
    </row>
    <row r="1365" spans="1:5">
      <c r="A1365" s="220"/>
      <c r="B1365" s="220"/>
      <c r="C1365" s="220"/>
      <c r="E1365" s="27"/>
    </row>
    <row r="1366" spans="1:5">
      <c r="A1366" s="220"/>
      <c r="B1366" s="220"/>
      <c r="C1366" s="220"/>
      <c r="E1366" s="27"/>
    </row>
    <row r="1367" spans="1:5">
      <c r="A1367" s="220"/>
      <c r="B1367" s="220"/>
      <c r="C1367" s="220"/>
      <c r="E1367" s="27"/>
    </row>
    <row r="1368" spans="1:5">
      <c r="A1368" s="220"/>
      <c r="B1368" s="220"/>
      <c r="C1368" s="220"/>
      <c r="E1368" s="27"/>
    </row>
    <row r="1369" spans="1:5">
      <c r="A1369" s="220"/>
      <c r="B1369" s="220"/>
      <c r="C1369" s="220"/>
      <c r="E1369" s="27"/>
    </row>
    <row r="1370" spans="1:5">
      <c r="A1370" s="220"/>
      <c r="B1370" s="220"/>
      <c r="C1370" s="220"/>
      <c r="E1370" s="27"/>
    </row>
    <row r="1371" spans="1:5">
      <c r="A1371" s="220"/>
      <c r="B1371" s="220"/>
      <c r="C1371" s="220"/>
      <c r="E1371" s="27"/>
    </row>
    <row r="1372" spans="1:5">
      <c r="A1372" s="220"/>
      <c r="B1372" s="220"/>
      <c r="C1372" s="220"/>
      <c r="E1372" s="27"/>
    </row>
    <row r="1373" spans="1:5">
      <c r="A1373" s="220"/>
      <c r="B1373" s="220"/>
      <c r="C1373" s="220"/>
      <c r="E1373" s="27"/>
    </row>
    <row r="1374" spans="1:5">
      <c r="A1374" s="220"/>
      <c r="B1374" s="220"/>
      <c r="C1374" s="220"/>
      <c r="E1374" s="27"/>
    </row>
    <row r="1375" spans="1:5">
      <c r="A1375" s="220"/>
      <c r="B1375" s="220"/>
      <c r="C1375" s="220"/>
      <c r="E1375" s="27"/>
    </row>
    <row r="1376" spans="1:5">
      <c r="A1376" s="220"/>
      <c r="B1376" s="220"/>
      <c r="C1376" s="220"/>
      <c r="E1376" s="27"/>
    </row>
    <row r="1377" spans="1:5">
      <c r="A1377" s="220"/>
      <c r="B1377" s="220"/>
      <c r="C1377" s="220"/>
      <c r="E1377" s="27"/>
    </row>
    <row r="1378" spans="1:5">
      <c r="A1378" s="220"/>
      <c r="B1378" s="220"/>
      <c r="C1378" s="220"/>
      <c r="E1378" s="27"/>
    </row>
    <row r="1379" spans="1:5">
      <c r="A1379" s="220"/>
      <c r="B1379" s="220"/>
      <c r="C1379" s="220"/>
      <c r="E1379" s="27"/>
    </row>
    <row r="1380" spans="1:5">
      <c r="A1380" s="220"/>
      <c r="B1380" s="220"/>
      <c r="C1380" s="220"/>
      <c r="E1380" s="27"/>
    </row>
    <row r="1381" spans="1:5">
      <c r="A1381" s="220"/>
      <c r="B1381" s="220"/>
      <c r="C1381" s="220"/>
      <c r="E1381" s="27"/>
    </row>
    <row r="1382" spans="1:5">
      <c r="A1382" s="220"/>
      <c r="B1382" s="220"/>
      <c r="C1382" s="220"/>
      <c r="E1382" s="27"/>
    </row>
    <row r="1383" spans="1:5">
      <c r="A1383" s="220"/>
      <c r="B1383" s="220"/>
      <c r="C1383" s="220"/>
      <c r="E1383" s="27"/>
    </row>
    <row r="1384" spans="1:5">
      <c r="A1384" s="220"/>
      <c r="B1384" s="220"/>
      <c r="C1384" s="220"/>
      <c r="E1384" s="27"/>
    </row>
    <row r="1385" spans="1:5">
      <c r="A1385" s="220"/>
      <c r="B1385" s="220"/>
      <c r="C1385" s="220"/>
      <c r="E1385" s="27"/>
    </row>
    <row r="1386" spans="1:5">
      <c r="A1386" s="220"/>
      <c r="B1386" s="220"/>
      <c r="C1386" s="220"/>
      <c r="E1386" s="27"/>
    </row>
    <row r="1387" spans="1:5">
      <c r="A1387" s="220"/>
      <c r="B1387" s="220"/>
      <c r="C1387" s="220"/>
      <c r="E1387" s="27"/>
    </row>
    <row r="1388" spans="1:5">
      <c r="A1388" s="220"/>
      <c r="B1388" s="220"/>
      <c r="C1388" s="220"/>
      <c r="E1388" s="27"/>
    </row>
    <row r="1389" spans="1:5">
      <c r="A1389" s="220"/>
      <c r="B1389" s="220"/>
      <c r="C1389" s="220"/>
      <c r="E1389" s="27"/>
    </row>
    <row r="1390" spans="1:5">
      <c r="A1390" s="220"/>
      <c r="B1390" s="220"/>
      <c r="C1390" s="220"/>
      <c r="E1390" s="27"/>
    </row>
    <row r="1391" spans="1:5">
      <c r="A1391" s="220"/>
      <c r="B1391" s="220"/>
      <c r="C1391" s="220"/>
      <c r="E1391" s="27"/>
    </row>
    <row r="1392" spans="1:5">
      <c r="A1392" s="220"/>
      <c r="B1392" s="220"/>
      <c r="C1392" s="220"/>
      <c r="E1392" s="27"/>
    </row>
    <row r="1393" spans="1:5">
      <c r="A1393" s="220"/>
      <c r="B1393" s="220"/>
      <c r="C1393" s="220"/>
      <c r="E1393" s="27"/>
    </row>
    <row r="1394" spans="1:5">
      <c r="A1394" s="220"/>
      <c r="B1394" s="220"/>
      <c r="C1394" s="220"/>
      <c r="E1394" s="27"/>
    </row>
    <row r="1395" spans="1:5">
      <c r="A1395" s="220"/>
      <c r="B1395" s="220"/>
      <c r="C1395" s="220"/>
      <c r="E1395" s="27"/>
    </row>
    <row r="1396" spans="1:5">
      <c r="A1396" s="220"/>
      <c r="B1396" s="220"/>
      <c r="C1396" s="220"/>
      <c r="E1396" s="27"/>
    </row>
    <row r="1397" spans="1:5">
      <c r="A1397" s="220"/>
      <c r="B1397" s="220"/>
      <c r="C1397" s="220"/>
      <c r="E1397" s="27"/>
    </row>
    <row r="1398" spans="1:5">
      <c r="A1398" s="220"/>
      <c r="B1398" s="220"/>
      <c r="C1398" s="220"/>
      <c r="E1398" s="27"/>
    </row>
    <row r="1399" spans="1:5">
      <c r="A1399" s="220"/>
      <c r="B1399" s="220"/>
      <c r="C1399" s="220"/>
      <c r="E1399" s="27"/>
    </row>
    <row r="1400" spans="1:5">
      <c r="A1400" s="220"/>
      <c r="B1400" s="220"/>
      <c r="C1400" s="220"/>
      <c r="E1400" s="27"/>
    </row>
    <row r="1401" spans="1:5">
      <c r="A1401" s="220"/>
      <c r="B1401" s="220"/>
      <c r="C1401" s="220"/>
      <c r="E1401" s="27"/>
    </row>
    <row r="1402" spans="1:5">
      <c r="A1402" s="220"/>
      <c r="B1402" s="220"/>
      <c r="C1402" s="220"/>
      <c r="E1402" s="27"/>
    </row>
    <row r="1403" spans="1:5">
      <c r="A1403" s="220"/>
      <c r="B1403" s="220"/>
      <c r="C1403" s="220"/>
      <c r="E1403" s="27"/>
    </row>
    <row r="1404" spans="1:5">
      <c r="A1404" s="220"/>
      <c r="B1404" s="220"/>
      <c r="C1404" s="220"/>
      <c r="E1404" s="27"/>
    </row>
    <row r="1405" spans="1:5">
      <c r="A1405" s="220"/>
      <c r="B1405" s="220"/>
      <c r="C1405" s="220"/>
      <c r="E1405" s="27"/>
    </row>
    <row r="1406" spans="1:5">
      <c r="A1406" s="220"/>
      <c r="B1406" s="220"/>
      <c r="C1406" s="220"/>
      <c r="E1406" s="27"/>
    </row>
    <row r="1407" spans="1:5">
      <c r="A1407" s="220"/>
      <c r="B1407" s="220"/>
      <c r="C1407" s="220"/>
      <c r="E1407" s="27"/>
    </row>
    <row r="1408" spans="1:5">
      <c r="A1408" s="220"/>
      <c r="B1408" s="220"/>
      <c r="C1408" s="220"/>
      <c r="E1408" s="27"/>
    </row>
    <row r="1409" spans="1:5">
      <c r="A1409" s="220"/>
      <c r="B1409" s="220"/>
      <c r="C1409" s="220"/>
      <c r="E1409" s="27"/>
    </row>
    <row r="1410" spans="1:5">
      <c r="A1410" s="220"/>
      <c r="B1410" s="220"/>
      <c r="C1410" s="220"/>
      <c r="E1410" s="27"/>
    </row>
    <row r="1411" spans="1:5">
      <c r="A1411" s="220"/>
      <c r="B1411" s="220"/>
      <c r="C1411" s="220"/>
      <c r="E1411" s="27"/>
    </row>
    <row r="1412" spans="1:5">
      <c r="A1412" s="220"/>
      <c r="B1412" s="220"/>
      <c r="C1412" s="220"/>
      <c r="E1412" s="27"/>
    </row>
    <row r="1413" spans="1:5">
      <c r="A1413" s="220"/>
      <c r="B1413" s="220"/>
      <c r="C1413" s="220"/>
      <c r="E1413" s="27"/>
    </row>
    <row r="1414" spans="1:5">
      <c r="A1414" s="220"/>
      <c r="B1414" s="220"/>
      <c r="C1414" s="220"/>
      <c r="E1414" s="27"/>
    </row>
    <row r="1415" spans="1:5">
      <c r="A1415" s="220"/>
      <c r="B1415" s="220"/>
      <c r="C1415" s="220"/>
      <c r="E1415" s="27"/>
    </row>
    <row r="1416" spans="1:5">
      <c r="A1416" s="220"/>
      <c r="B1416" s="220"/>
      <c r="C1416" s="220"/>
      <c r="E1416" s="27"/>
    </row>
    <row r="1417" spans="1:5">
      <c r="A1417" s="220"/>
      <c r="B1417" s="220"/>
      <c r="C1417" s="220"/>
      <c r="E1417" s="27"/>
    </row>
    <row r="1418" spans="1:5">
      <c r="A1418" s="220"/>
      <c r="B1418" s="220"/>
      <c r="C1418" s="220"/>
      <c r="E1418" s="27"/>
    </row>
    <row r="1419" spans="1:5">
      <c r="A1419" s="220"/>
      <c r="B1419" s="220"/>
      <c r="C1419" s="220"/>
      <c r="E1419" s="27"/>
    </row>
    <row r="1420" spans="1:5">
      <c r="A1420" s="220"/>
      <c r="B1420" s="220"/>
      <c r="C1420" s="220"/>
      <c r="E1420" s="27"/>
    </row>
    <row r="1421" spans="1:5">
      <c r="A1421" s="220"/>
      <c r="B1421" s="220"/>
      <c r="C1421" s="220"/>
      <c r="E1421" s="27"/>
    </row>
    <row r="1422" spans="1:5">
      <c r="A1422" s="220"/>
      <c r="B1422" s="220"/>
      <c r="C1422" s="220"/>
      <c r="E1422" s="27"/>
    </row>
    <row r="1423" spans="1:5">
      <c r="A1423" s="220"/>
      <c r="B1423" s="220"/>
      <c r="C1423" s="220"/>
      <c r="E1423" s="27"/>
    </row>
    <row r="1424" spans="1:5">
      <c r="A1424" s="220"/>
      <c r="B1424" s="220"/>
      <c r="C1424" s="220"/>
      <c r="E1424" s="27"/>
    </row>
    <row r="1425" spans="1:5">
      <c r="A1425" s="220"/>
      <c r="B1425" s="220"/>
      <c r="C1425" s="220"/>
      <c r="E1425" s="27"/>
    </row>
    <row r="1426" spans="1:5">
      <c r="A1426" s="220"/>
      <c r="B1426" s="220"/>
      <c r="C1426" s="220"/>
      <c r="E1426" s="27"/>
    </row>
    <row r="1427" spans="1:5">
      <c r="A1427" s="220"/>
      <c r="B1427" s="220"/>
      <c r="C1427" s="220"/>
      <c r="E1427" s="27"/>
    </row>
    <row r="1428" spans="1:5">
      <c r="A1428" s="220"/>
      <c r="B1428" s="220"/>
      <c r="C1428" s="220"/>
      <c r="E1428" s="27"/>
    </row>
    <row r="1429" spans="1:5">
      <c r="A1429" s="220"/>
      <c r="B1429" s="220"/>
      <c r="C1429" s="220"/>
      <c r="E1429" s="27"/>
    </row>
    <row r="1430" spans="1:5">
      <c r="A1430" s="220"/>
      <c r="B1430" s="220"/>
      <c r="C1430" s="220"/>
      <c r="E1430" s="27"/>
    </row>
    <row r="1431" spans="1:5">
      <c r="A1431" s="220"/>
      <c r="B1431" s="220"/>
      <c r="C1431" s="220"/>
      <c r="E1431" s="27"/>
    </row>
    <row r="1432" spans="1:5">
      <c r="A1432" s="220"/>
      <c r="B1432" s="220"/>
      <c r="C1432" s="220"/>
      <c r="E1432" s="27"/>
    </row>
    <row r="1433" spans="1:5">
      <c r="A1433" s="220"/>
      <c r="B1433" s="220"/>
      <c r="C1433" s="220"/>
      <c r="E1433" s="27"/>
    </row>
    <row r="1434" spans="1:5">
      <c r="A1434" s="220"/>
      <c r="B1434" s="220"/>
      <c r="C1434" s="220"/>
      <c r="E1434" s="27"/>
    </row>
    <row r="1435" spans="1:5">
      <c r="A1435" s="220"/>
      <c r="B1435" s="220"/>
      <c r="C1435" s="220"/>
      <c r="E1435" s="27"/>
    </row>
    <row r="1436" spans="1:5">
      <c r="A1436" s="220"/>
      <c r="B1436" s="220"/>
      <c r="C1436" s="220"/>
      <c r="E1436" s="27"/>
    </row>
    <row r="1437" spans="1:5">
      <c r="A1437" s="220"/>
      <c r="B1437" s="220"/>
      <c r="C1437" s="220"/>
      <c r="E1437" s="27"/>
    </row>
    <row r="1438" spans="1:5">
      <c r="A1438" s="220"/>
      <c r="B1438" s="220"/>
      <c r="C1438" s="220"/>
      <c r="E1438" s="27"/>
    </row>
    <row r="1439" spans="1:5">
      <c r="A1439" s="220"/>
      <c r="B1439" s="220"/>
      <c r="C1439" s="220"/>
      <c r="E1439" s="27"/>
    </row>
    <row r="1440" spans="1:5">
      <c r="A1440" s="220"/>
      <c r="B1440" s="220"/>
      <c r="C1440" s="220"/>
      <c r="E1440" s="27"/>
    </row>
    <row r="1441" spans="1:5">
      <c r="A1441" s="220"/>
      <c r="B1441" s="220"/>
      <c r="C1441" s="220"/>
      <c r="E1441" s="27"/>
    </row>
    <row r="1442" spans="1:5">
      <c r="A1442" s="220"/>
      <c r="B1442" s="220"/>
      <c r="C1442" s="220"/>
      <c r="E1442" s="27"/>
    </row>
    <row r="1443" spans="1:5">
      <c r="A1443" s="220"/>
      <c r="B1443" s="220"/>
      <c r="C1443" s="220"/>
      <c r="E1443" s="27"/>
    </row>
    <row r="1444" spans="1:5">
      <c r="A1444" s="220"/>
      <c r="B1444" s="220"/>
      <c r="C1444" s="220"/>
      <c r="E1444" s="27"/>
    </row>
    <row r="1445" spans="1:5">
      <c r="A1445" s="220"/>
      <c r="B1445" s="220"/>
      <c r="C1445" s="220"/>
      <c r="E1445" s="27"/>
    </row>
    <row r="1446" spans="1:5">
      <c r="A1446" s="220"/>
      <c r="B1446" s="220"/>
      <c r="C1446" s="220"/>
      <c r="E1446" s="27"/>
    </row>
    <row r="1447" spans="1:5">
      <c r="A1447" s="220"/>
      <c r="B1447" s="220"/>
      <c r="C1447" s="220"/>
      <c r="E1447" s="27"/>
    </row>
    <row r="1448" spans="1:5">
      <c r="A1448" s="220"/>
      <c r="B1448" s="220"/>
      <c r="C1448" s="220"/>
      <c r="E1448" s="27"/>
    </row>
    <row r="1449" spans="1:5">
      <c r="A1449" s="220"/>
      <c r="B1449" s="220"/>
      <c r="C1449" s="220"/>
      <c r="E1449" s="27"/>
    </row>
    <row r="1450" spans="1:5">
      <c r="A1450" s="220"/>
      <c r="B1450" s="220"/>
      <c r="C1450" s="220"/>
      <c r="E1450" s="27"/>
    </row>
    <row r="1451" spans="1:5">
      <c r="A1451" s="220"/>
      <c r="B1451" s="220"/>
      <c r="C1451" s="220"/>
      <c r="E1451" s="27"/>
    </row>
    <row r="1452" spans="1:5">
      <c r="A1452" s="220"/>
      <c r="B1452" s="220"/>
      <c r="C1452" s="220"/>
      <c r="E1452" s="27"/>
    </row>
    <row r="1453" spans="1:5">
      <c r="A1453" s="220"/>
      <c r="B1453" s="220"/>
      <c r="C1453" s="220"/>
      <c r="E1453" s="27"/>
    </row>
    <row r="1454" spans="1:5">
      <c r="A1454" s="220"/>
      <c r="B1454" s="220"/>
      <c r="C1454" s="220"/>
      <c r="E1454" s="27"/>
    </row>
    <row r="1455" spans="1:5">
      <c r="A1455" s="220"/>
      <c r="B1455" s="220"/>
      <c r="C1455" s="220"/>
      <c r="E1455" s="27"/>
    </row>
    <row r="1456" spans="1:5">
      <c r="A1456" s="220"/>
      <c r="B1456" s="220"/>
      <c r="C1456" s="220"/>
      <c r="E1456" s="27"/>
    </row>
    <row r="1457" spans="1:5">
      <c r="A1457" s="220"/>
      <c r="B1457" s="220"/>
      <c r="C1457" s="220"/>
      <c r="E1457" s="27"/>
    </row>
    <row r="1458" spans="1:5">
      <c r="A1458" s="220"/>
      <c r="B1458" s="220"/>
      <c r="C1458" s="220"/>
      <c r="E1458" s="27"/>
    </row>
    <row r="1459" spans="1:5">
      <c r="A1459" s="220"/>
      <c r="B1459" s="220"/>
      <c r="C1459" s="220"/>
      <c r="E1459" s="27"/>
    </row>
    <row r="1460" spans="1:5">
      <c r="A1460" s="220"/>
      <c r="B1460" s="220"/>
      <c r="C1460" s="220"/>
      <c r="E1460" s="27"/>
    </row>
    <row r="1461" spans="1:5">
      <c r="A1461" s="220"/>
      <c r="B1461" s="220"/>
      <c r="C1461" s="220"/>
      <c r="E1461" s="27"/>
    </row>
    <row r="1462" spans="1:5">
      <c r="A1462" s="220"/>
      <c r="B1462" s="220"/>
      <c r="C1462" s="220"/>
      <c r="E1462" s="27"/>
    </row>
    <row r="1463" spans="1:5">
      <c r="A1463" s="220"/>
      <c r="B1463" s="220"/>
      <c r="C1463" s="220"/>
      <c r="E1463" s="27"/>
    </row>
    <row r="1464" spans="1:5">
      <c r="A1464" s="220"/>
      <c r="B1464" s="220"/>
      <c r="C1464" s="220"/>
      <c r="E1464" s="27"/>
    </row>
    <row r="1465" spans="1:5">
      <c r="A1465" s="220"/>
      <c r="B1465" s="220"/>
      <c r="C1465" s="220"/>
      <c r="E1465" s="27"/>
    </row>
    <row r="1466" spans="1:5">
      <c r="A1466" s="220"/>
      <c r="B1466" s="220"/>
      <c r="C1466" s="220"/>
      <c r="E1466" s="27"/>
    </row>
    <row r="1467" spans="1:5">
      <c r="A1467" s="220"/>
      <c r="B1467" s="220"/>
      <c r="C1467" s="220"/>
      <c r="E1467" s="27"/>
    </row>
    <row r="1468" spans="1:5">
      <c r="A1468" s="220"/>
      <c r="B1468" s="220"/>
      <c r="C1468" s="220"/>
      <c r="E1468" s="27"/>
    </row>
    <row r="1469" spans="1:5">
      <c r="A1469" s="220"/>
      <c r="B1469" s="220"/>
      <c r="C1469" s="220"/>
      <c r="E1469" s="27"/>
    </row>
    <row r="1470" spans="1:5">
      <c r="A1470" s="220"/>
      <c r="B1470" s="220"/>
      <c r="C1470" s="220"/>
      <c r="E1470" s="27"/>
    </row>
    <row r="1471" spans="1:5">
      <c r="A1471" s="220"/>
      <c r="B1471" s="220"/>
      <c r="C1471" s="220"/>
      <c r="E1471" s="27"/>
    </row>
    <row r="1472" spans="1:5">
      <c r="A1472" s="220"/>
      <c r="B1472" s="220"/>
      <c r="C1472" s="220"/>
      <c r="E1472" s="27"/>
    </row>
    <row r="1473" spans="1:5">
      <c r="A1473" s="220"/>
      <c r="B1473" s="220"/>
      <c r="C1473" s="220"/>
      <c r="E1473" s="27"/>
    </row>
    <row r="1474" spans="1:5">
      <c r="A1474" s="220"/>
      <c r="B1474" s="220"/>
      <c r="C1474" s="220"/>
      <c r="E1474" s="27"/>
    </row>
    <row r="1475" spans="1:5">
      <c r="A1475" s="220"/>
      <c r="B1475" s="220"/>
      <c r="C1475" s="220"/>
      <c r="E1475" s="27"/>
    </row>
    <row r="1476" spans="1:5">
      <c r="A1476" s="220"/>
      <c r="B1476" s="220"/>
      <c r="C1476" s="220"/>
      <c r="E1476" s="27"/>
    </row>
    <row r="1477" spans="1:5">
      <c r="A1477" s="220"/>
      <c r="B1477" s="220"/>
      <c r="C1477" s="220"/>
      <c r="E1477" s="27"/>
    </row>
    <row r="1478" spans="1:5">
      <c r="A1478" s="220"/>
      <c r="B1478" s="220"/>
      <c r="C1478" s="220"/>
      <c r="E1478" s="27"/>
    </row>
    <row r="1479" spans="1:5">
      <c r="A1479" s="220"/>
      <c r="B1479" s="220"/>
      <c r="C1479" s="220"/>
      <c r="E1479" s="27"/>
    </row>
    <row r="1480" spans="1:5">
      <c r="A1480" s="220"/>
      <c r="B1480" s="220"/>
      <c r="C1480" s="220"/>
      <c r="E1480" s="27"/>
    </row>
    <row r="1481" spans="1:5">
      <c r="A1481" s="220"/>
      <c r="B1481" s="220"/>
      <c r="C1481" s="220"/>
      <c r="E1481" s="27"/>
    </row>
    <row r="1482" spans="1:5">
      <c r="A1482" s="220"/>
      <c r="B1482" s="220"/>
      <c r="C1482" s="220"/>
      <c r="E1482" s="27"/>
    </row>
    <row r="1483" spans="1:5">
      <c r="A1483" s="220"/>
      <c r="B1483" s="220"/>
      <c r="C1483" s="220"/>
      <c r="E1483" s="27"/>
    </row>
    <row r="1484" spans="1:5">
      <c r="A1484" s="220"/>
      <c r="B1484" s="220"/>
      <c r="C1484" s="220"/>
      <c r="E1484" s="27"/>
    </row>
    <row r="1485" spans="1:5">
      <c r="A1485" s="220"/>
      <c r="B1485" s="220"/>
      <c r="C1485" s="220"/>
      <c r="E1485" s="27"/>
    </row>
    <row r="1486" spans="1:5">
      <c r="A1486" s="220"/>
      <c r="B1486" s="220"/>
      <c r="C1486" s="220"/>
      <c r="E1486" s="27"/>
    </row>
    <row r="1487" spans="1:5">
      <c r="A1487" s="220"/>
      <c r="B1487" s="220"/>
      <c r="C1487" s="220"/>
      <c r="E1487" s="27"/>
    </row>
    <row r="1488" spans="1:5">
      <c r="A1488" s="220"/>
      <c r="B1488" s="220"/>
      <c r="C1488" s="220"/>
      <c r="E1488" s="27"/>
    </row>
    <row r="1489" spans="1:5">
      <c r="A1489" s="220"/>
      <c r="B1489" s="220"/>
      <c r="C1489" s="220"/>
      <c r="E1489" s="27"/>
    </row>
    <row r="1490" spans="1:5">
      <c r="A1490" s="220"/>
      <c r="B1490" s="220"/>
      <c r="C1490" s="220"/>
      <c r="E1490" s="27"/>
    </row>
    <row r="1491" spans="1:5">
      <c r="A1491" s="220"/>
      <c r="B1491" s="220"/>
      <c r="C1491" s="220"/>
      <c r="E1491" s="27"/>
    </row>
    <row r="1492" spans="1:5">
      <c r="A1492" s="220"/>
      <c r="B1492" s="220"/>
      <c r="C1492" s="220"/>
      <c r="E1492" s="27"/>
    </row>
    <row r="1493" spans="1:5">
      <c r="A1493" s="220"/>
      <c r="B1493" s="220"/>
      <c r="C1493" s="220"/>
      <c r="E1493" s="27"/>
    </row>
    <row r="1494" spans="1:5">
      <c r="A1494" s="220"/>
      <c r="B1494" s="220"/>
      <c r="C1494" s="220"/>
      <c r="E1494" s="27"/>
    </row>
    <row r="1495" spans="1:5">
      <c r="A1495" s="220"/>
      <c r="B1495" s="220"/>
      <c r="C1495" s="220"/>
      <c r="E1495" s="27"/>
    </row>
    <row r="1496" spans="1:5">
      <c r="A1496" s="220"/>
      <c r="B1496" s="220"/>
      <c r="C1496" s="220"/>
      <c r="E1496" s="27"/>
    </row>
    <row r="1497" spans="1:5">
      <c r="A1497" s="220"/>
      <c r="B1497" s="220"/>
      <c r="C1497" s="220"/>
      <c r="E1497" s="27"/>
    </row>
    <row r="1498" spans="1:5">
      <c r="A1498" s="220"/>
      <c r="B1498" s="220"/>
      <c r="C1498" s="220"/>
      <c r="E1498" s="27"/>
    </row>
    <row r="1499" spans="1:5">
      <c r="A1499" s="220"/>
      <c r="B1499" s="220"/>
      <c r="C1499" s="220"/>
      <c r="E1499" s="27"/>
    </row>
    <row r="1500" spans="1:5">
      <c r="A1500" s="220"/>
      <c r="B1500" s="220"/>
      <c r="C1500" s="220"/>
      <c r="E1500" s="27"/>
    </row>
    <row r="1501" spans="1:5">
      <c r="A1501" s="220"/>
      <c r="B1501" s="220"/>
      <c r="C1501" s="220"/>
      <c r="E1501" s="27"/>
    </row>
    <row r="1502" spans="1:5">
      <c r="A1502" s="220"/>
      <c r="B1502" s="220"/>
      <c r="C1502" s="220"/>
      <c r="E1502" s="27"/>
    </row>
    <row r="1503" spans="1:5">
      <c r="A1503" s="220"/>
      <c r="B1503" s="220"/>
      <c r="C1503" s="220"/>
      <c r="E1503" s="27"/>
    </row>
    <row r="1504" spans="1:5">
      <c r="A1504" s="220"/>
      <c r="B1504" s="220"/>
      <c r="C1504" s="220"/>
      <c r="E1504" s="27"/>
    </row>
    <row r="1505" spans="1:5">
      <c r="A1505" s="220"/>
      <c r="B1505" s="220"/>
      <c r="C1505" s="220"/>
      <c r="E1505" s="27"/>
    </row>
    <row r="1506" spans="1:5">
      <c r="A1506" s="220"/>
      <c r="B1506" s="220"/>
      <c r="C1506" s="220"/>
      <c r="E1506" s="27"/>
    </row>
    <row r="1507" spans="1:5">
      <c r="A1507" s="220"/>
      <c r="B1507" s="220"/>
      <c r="C1507" s="220"/>
      <c r="E1507" s="27"/>
    </row>
    <row r="1508" spans="1:5">
      <c r="A1508" s="220"/>
      <c r="B1508" s="220"/>
      <c r="C1508" s="220"/>
      <c r="E1508" s="27"/>
    </row>
    <row r="1509" spans="1:5">
      <c r="A1509" s="220"/>
      <c r="B1509" s="220"/>
      <c r="C1509" s="220"/>
      <c r="E1509" s="27"/>
    </row>
    <row r="1510" spans="1:5">
      <c r="A1510" s="220"/>
      <c r="B1510" s="220"/>
      <c r="C1510" s="220"/>
      <c r="E1510" s="27"/>
    </row>
    <row r="1511" spans="1:5">
      <c r="A1511" s="220"/>
      <c r="B1511" s="220"/>
      <c r="C1511" s="220"/>
      <c r="E1511" s="27"/>
    </row>
    <row r="1512" spans="1:5">
      <c r="A1512" s="220"/>
      <c r="B1512" s="220"/>
      <c r="C1512" s="220"/>
      <c r="E1512" s="27"/>
    </row>
    <row r="1513" spans="1:5">
      <c r="A1513" s="220"/>
      <c r="B1513" s="220"/>
      <c r="C1513" s="220"/>
      <c r="E1513" s="27"/>
    </row>
    <row r="1514" spans="1:5">
      <c r="A1514" s="220"/>
      <c r="B1514" s="220"/>
      <c r="C1514" s="220"/>
      <c r="E1514" s="27"/>
    </row>
    <row r="1515" spans="1:5">
      <c r="A1515" s="220"/>
      <c r="B1515" s="220"/>
      <c r="C1515" s="220"/>
      <c r="E1515" s="27"/>
    </row>
    <row r="1516" spans="1:5">
      <c r="A1516" s="220"/>
      <c r="B1516" s="220"/>
      <c r="C1516" s="220"/>
      <c r="E1516" s="27"/>
    </row>
    <row r="1517" spans="1:5">
      <c r="A1517" s="220"/>
      <c r="B1517" s="220"/>
      <c r="C1517" s="220"/>
      <c r="E1517" s="27"/>
    </row>
    <row r="1518" spans="1:5">
      <c r="A1518" s="220"/>
      <c r="B1518" s="220"/>
      <c r="C1518" s="220"/>
      <c r="E1518" s="27"/>
    </row>
    <row r="1519" spans="1:5">
      <c r="A1519" s="220"/>
      <c r="B1519" s="220"/>
      <c r="C1519" s="220"/>
      <c r="E1519" s="27"/>
    </row>
    <row r="1520" spans="1:5">
      <c r="A1520" s="220"/>
      <c r="B1520" s="220"/>
      <c r="C1520" s="220"/>
      <c r="E1520" s="27"/>
    </row>
    <row r="1521" spans="1:5">
      <c r="A1521" s="220"/>
      <c r="B1521" s="220"/>
      <c r="C1521" s="220"/>
      <c r="E1521" s="27"/>
    </row>
    <row r="1522" spans="1:5">
      <c r="A1522" s="220"/>
      <c r="B1522" s="220"/>
      <c r="C1522" s="220"/>
      <c r="E1522" s="27"/>
    </row>
    <row r="1523" spans="1:5">
      <c r="A1523" s="220"/>
      <c r="B1523" s="220"/>
      <c r="C1523" s="220"/>
      <c r="E1523" s="27"/>
    </row>
    <row r="1524" spans="1:5">
      <c r="A1524" s="220"/>
      <c r="B1524" s="220"/>
      <c r="C1524" s="220"/>
      <c r="E1524" s="27"/>
    </row>
    <row r="1525" spans="1:5">
      <c r="A1525" s="220"/>
      <c r="B1525" s="220"/>
      <c r="C1525" s="220"/>
      <c r="E1525" s="27"/>
    </row>
    <row r="1526" spans="1:5">
      <c r="A1526" s="220"/>
      <c r="B1526" s="220"/>
      <c r="C1526" s="220"/>
      <c r="E1526" s="27"/>
    </row>
    <row r="1527" spans="1:5">
      <c r="A1527" s="220"/>
      <c r="B1527" s="220"/>
      <c r="C1527" s="220"/>
      <c r="E1527" s="27"/>
    </row>
    <row r="1528" spans="1:5">
      <c r="A1528" s="220"/>
      <c r="B1528" s="220"/>
      <c r="C1528" s="220"/>
      <c r="E1528" s="27"/>
    </row>
    <row r="1529" spans="1:5">
      <c r="A1529" s="220"/>
      <c r="B1529" s="220"/>
      <c r="C1529" s="220"/>
      <c r="E1529" s="27"/>
    </row>
    <row r="1530" spans="1:5">
      <c r="A1530" s="220"/>
      <c r="B1530" s="220"/>
      <c r="C1530" s="220"/>
      <c r="E1530" s="27"/>
    </row>
    <row r="1531" spans="1:5">
      <c r="A1531" s="220"/>
      <c r="B1531" s="220"/>
      <c r="C1531" s="220"/>
      <c r="E1531" s="27"/>
    </row>
    <row r="1532" spans="1:5">
      <c r="A1532" s="220"/>
      <c r="B1532" s="220"/>
      <c r="C1532" s="220"/>
      <c r="E1532" s="27"/>
    </row>
    <row r="1533" spans="1:5">
      <c r="A1533" s="220"/>
      <c r="B1533" s="220"/>
      <c r="C1533" s="220"/>
      <c r="E1533" s="27"/>
    </row>
    <row r="1534" spans="1:5">
      <c r="A1534" s="220"/>
      <c r="B1534" s="220"/>
      <c r="C1534" s="220"/>
      <c r="E1534" s="27"/>
    </row>
    <row r="1535" spans="1:5">
      <c r="A1535" s="220"/>
      <c r="B1535" s="220"/>
      <c r="C1535" s="220"/>
      <c r="E1535" s="27"/>
    </row>
    <row r="1536" spans="1:5">
      <c r="A1536" s="220"/>
      <c r="B1536" s="220"/>
      <c r="C1536" s="220"/>
      <c r="E1536" s="27"/>
    </row>
    <row r="1537" spans="1:5">
      <c r="A1537" s="220"/>
      <c r="B1537" s="220"/>
      <c r="C1537" s="220"/>
      <c r="E1537" s="27"/>
    </row>
    <row r="1538" spans="1:5">
      <c r="A1538" s="220"/>
      <c r="B1538" s="220"/>
      <c r="C1538" s="220"/>
      <c r="E1538" s="27"/>
    </row>
    <row r="1539" spans="1:5">
      <c r="A1539" s="220"/>
      <c r="B1539" s="220"/>
      <c r="C1539" s="220"/>
      <c r="E1539" s="27"/>
    </row>
    <row r="1540" spans="1:5">
      <c r="A1540" s="220"/>
      <c r="B1540" s="220"/>
      <c r="C1540" s="220"/>
      <c r="E1540" s="27"/>
    </row>
    <row r="1541" spans="1:5">
      <c r="A1541" s="220"/>
      <c r="B1541" s="220"/>
      <c r="C1541" s="220"/>
      <c r="E1541" s="27"/>
    </row>
    <row r="1542" spans="1:5">
      <c r="A1542" s="220"/>
      <c r="B1542" s="220"/>
      <c r="C1542" s="220"/>
      <c r="E1542" s="27"/>
    </row>
    <row r="1543" spans="1:5">
      <c r="A1543" s="220"/>
      <c r="B1543" s="220"/>
      <c r="C1543" s="220"/>
      <c r="E1543" s="27"/>
    </row>
    <row r="1544" spans="1:5">
      <c r="A1544" s="220"/>
      <c r="B1544" s="220"/>
      <c r="C1544" s="220"/>
      <c r="E1544" s="27"/>
    </row>
    <row r="1545" spans="1:5">
      <c r="A1545" s="220"/>
      <c r="B1545" s="220"/>
      <c r="C1545" s="220"/>
      <c r="E1545" s="27"/>
    </row>
    <row r="1546" spans="1:5">
      <c r="A1546" s="220"/>
      <c r="B1546" s="220"/>
      <c r="C1546" s="220"/>
      <c r="E1546" s="27"/>
    </row>
    <row r="1547" spans="1:5">
      <c r="A1547" s="220"/>
      <c r="B1547" s="220"/>
      <c r="C1547" s="220"/>
      <c r="E1547" s="27"/>
    </row>
    <row r="1548" spans="1:5">
      <c r="A1548" s="220"/>
      <c r="B1548" s="220"/>
      <c r="C1548" s="220"/>
      <c r="E1548" s="27"/>
    </row>
    <row r="1549" spans="1:5">
      <c r="A1549" s="220"/>
      <c r="B1549" s="220"/>
      <c r="C1549" s="220"/>
      <c r="E1549" s="27"/>
    </row>
    <row r="1550" spans="1:5">
      <c r="A1550" s="220"/>
      <c r="B1550" s="220"/>
      <c r="C1550" s="220"/>
      <c r="E1550" s="27"/>
    </row>
    <row r="1551" spans="1:5">
      <c r="A1551" s="220"/>
      <c r="B1551" s="220"/>
      <c r="C1551" s="220"/>
      <c r="E1551" s="27"/>
    </row>
    <row r="1552" spans="1:5">
      <c r="A1552" s="220"/>
      <c r="B1552" s="220"/>
      <c r="C1552" s="220"/>
      <c r="E1552" s="27"/>
    </row>
    <row r="1553" spans="1:5">
      <c r="A1553" s="220"/>
      <c r="B1553" s="220"/>
      <c r="C1553" s="220"/>
      <c r="E1553" s="27"/>
    </row>
    <row r="1554" spans="1:5">
      <c r="A1554" s="220"/>
      <c r="B1554" s="220"/>
      <c r="C1554" s="220"/>
      <c r="E1554" s="27"/>
    </row>
    <row r="1555" spans="1:5">
      <c r="A1555" s="220"/>
      <c r="B1555" s="220"/>
      <c r="C1555" s="220"/>
      <c r="E1555" s="27"/>
    </row>
    <row r="1556" spans="1:5">
      <c r="A1556" s="220"/>
      <c r="B1556" s="220"/>
      <c r="C1556" s="220"/>
      <c r="E1556" s="27"/>
    </row>
    <row r="1557" spans="1:5">
      <c r="A1557" s="220"/>
      <c r="B1557" s="220"/>
      <c r="C1557" s="220"/>
      <c r="E1557" s="27"/>
    </row>
    <row r="1558" spans="1:5">
      <c r="A1558" s="220"/>
      <c r="B1558" s="220"/>
      <c r="C1558" s="220"/>
      <c r="E1558" s="27"/>
    </row>
    <row r="1559" spans="1:5">
      <c r="A1559" s="220"/>
      <c r="B1559" s="220"/>
      <c r="C1559" s="220"/>
      <c r="E1559" s="27"/>
    </row>
    <row r="1560" spans="1:5">
      <c r="A1560" s="220"/>
      <c r="B1560" s="220"/>
      <c r="C1560" s="220"/>
      <c r="E1560" s="27"/>
    </row>
    <row r="1561" spans="1:5">
      <c r="A1561" s="220"/>
      <c r="B1561" s="220"/>
      <c r="C1561" s="220"/>
      <c r="E1561" s="27"/>
    </row>
    <row r="1562" spans="1:5">
      <c r="A1562" s="220"/>
      <c r="B1562" s="220"/>
      <c r="C1562" s="220"/>
      <c r="E1562" s="27"/>
    </row>
    <row r="1563" spans="1:5">
      <c r="A1563" s="220"/>
      <c r="B1563" s="220"/>
      <c r="C1563" s="220"/>
      <c r="E1563" s="27"/>
    </row>
    <row r="1564" spans="1:5">
      <c r="A1564" s="220"/>
      <c r="B1564" s="220"/>
      <c r="C1564" s="220"/>
      <c r="E1564" s="27"/>
    </row>
    <row r="1565" spans="1:5">
      <c r="A1565" s="220"/>
      <c r="B1565" s="220"/>
      <c r="C1565" s="220"/>
      <c r="E1565" s="27"/>
    </row>
    <row r="1566" spans="1:5">
      <c r="A1566" s="220"/>
      <c r="B1566" s="220"/>
      <c r="C1566" s="220"/>
      <c r="E1566" s="27"/>
    </row>
    <row r="1567" spans="1:5">
      <c r="A1567" s="220"/>
      <c r="B1567" s="220"/>
      <c r="C1567" s="220"/>
      <c r="E1567" s="27"/>
    </row>
    <row r="1568" spans="1:5">
      <c r="A1568" s="220"/>
      <c r="B1568" s="220"/>
      <c r="C1568" s="220"/>
      <c r="E1568" s="27"/>
    </row>
    <row r="1569" spans="1:5">
      <c r="A1569" s="220"/>
      <c r="B1569" s="220"/>
      <c r="C1569" s="220"/>
      <c r="E1569" s="27"/>
    </row>
    <row r="1570" spans="1:5">
      <c r="A1570" s="220"/>
      <c r="B1570" s="220"/>
      <c r="C1570" s="220"/>
      <c r="E1570" s="27"/>
    </row>
    <row r="1571" spans="1:5">
      <c r="A1571" s="220"/>
      <c r="B1571" s="220"/>
      <c r="C1571" s="220"/>
      <c r="E1571" s="27"/>
    </row>
    <row r="1572" spans="1:5">
      <c r="A1572" s="220"/>
      <c r="B1572" s="220"/>
      <c r="C1572" s="220"/>
      <c r="E1572" s="27"/>
    </row>
    <row r="1573" spans="1:5">
      <c r="A1573" s="220"/>
      <c r="B1573" s="220"/>
      <c r="C1573" s="220"/>
      <c r="E1573" s="27"/>
    </row>
    <row r="1574" spans="1:5">
      <c r="A1574" s="220"/>
      <c r="B1574" s="220"/>
      <c r="C1574" s="220"/>
      <c r="E1574" s="27"/>
    </row>
    <row r="1575" spans="1:5">
      <c r="A1575" s="220"/>
      <c r="B1575" s="220"/>
      <c r="C1575" s="220"/>
      <c r="E1575" s="27"/>
    </row>
    <row r="1576" spans="1:5">
      <c r="A1576" s="220"/>
      <c r="B1576" s="220"/>
      <c r="C1576" s="220"/>
      <c r="E1576" s="27"/>
    </row>
    <row r="1577" spans="1:5">
      <c r="A1577" s="220"/>
      <c r="B1577" s="220"/>
      <c r="C1577" s="220"/>
      <c r="E1577" s="27"/>
    </row>
    <row r="1578" spans="1:5">
      <c r="A1578" s="220"/>
      <c r="B1578" s="220"/>
      <c r="C1578" s="220"/>
      <c r="E1578" s="27"/>
    </row>
    <row r="1579" spans="1:5">
      <c r="A1579" s="220"/>
      <c r="B1579" s="220"/>
      <c r="C1579" s="220"/>
      <c r="E1579" s="27"/>
    </row>
    <row r="1580" spans="1:5">
      <c r="A1580" s="220"/>
      <c r="B1580" s="220"/>
      <c r="C1580" s="220"/>
      <c r="E1580" s="27"/>
    </row>
    <row r="1581" spans="1:5">
      <c r="A1581" s="220"/>
      <c r="B1581" s="220"/>
      <c r="C1581" s="220"/>
      <c r="E1581" s="27"/>
    </row>
    <row r="1582" spans="1:5">
      <c r="A1582" s="220"/>
      <c r="B1582" s="220"/>
      <c r="C1582" s="220"/>
      <c r="E1582" s="27"/>
    </row>
    <row r="1583" spans="1:5">
      <c r="A1583" s="220"/>
      <c r="B1583" s="220"/>
      <c r="C1583" s="220"/>
      <c r="E1583" s="27"/>
    </row>
    <row r="1584" spans="1:5">
      <c r="A1584" s="220"/>
      <c r="B1584" s="220"/>
      <c r="C1584" s="220"/>
      <c r="E1584" s="27"/>
    </row>
    <row r="1585" spans="1:5">
      <c r="A1585" s="220"/>
      <c r="B1585" s="220"/>
      <c r="C1585" s="220"/>
      <c r="E1585" s="27"/>
    </row>
    <row r="1586" spans="1:5">
      <c r="A1586" s="220"/>
      <c r="B1586" s="220"/>
      <c r="C1586" s="220"/>
      <c r="E1586" s="27"/>
    </row>
    <row r="1587" spans="1:5">
      <c r="A1587" s="220"/>
      <c r="B1587" s="220"/>
      <c r="C1587" s="220"/>
      <c r="E1587" s="27"/>
    </row>
    <row r="1588" spans="1:5">
      <c r="A1588" s="220"/>
      <c r="B1588" s="220"/>
      <c r="C1588" s="220"/>
      <c r="E1588" s="27"/>
    </row>
    <row r="1589" spans="1:5">
      <c r="A1589" s="220"/>
      <c r="B1589" s="220"/>
      <c r="C1589" s="220"/>
      <c r="E1589" s="27"/>
    </row>
    <row r="1590" spans="1:5">
      <c r="A1590" s="220"/>
      <c r="B1590" s="220"/>
      <c r="C1590" s="220"/>
      <c r="E1590" s="27"/>
    </row>
    <row r="1591" spans="1:5">
      <c r="A1591" s="220"/>
      <c r="B1591" s="220"/>
      <c r="C1591" s="220"/>
      <c r="E1591" s="27"/>
    </row>
    <row r="1592" spans="1:5">
      <c r="A1592" s="220"/>
      <c r="B1592" s="220"/>
      <c r="C1592" s="220"/>
      <c r="E1592" s="27"/>
    </row>
    <row r="1593" spans="1:5">
      <c r="A1593" s="220"/>
      <c r="B1593" s="220"/>
      <c r="C1593" s="220"/>
      <c r="E1593" s="27"/>
    </row>
    <row r="1594" spans="1:5">
      <c r="A1594" s="220"/>
      <c r="B1594" s="220"/>
      <c r="C1594" s="220"/>
      <c r="E1594" s="27"/>
    </row>
    <row r="1595" spans="1:5">
      <c r="A1595" s="220"/>
      <c r="B1595" s="220"/>
      <c r="C1595" s="220"/>
      <c r="E1595" s="27"/>
    </row>
    <row r="1596" spans="1:5">
      <c r="A1596" s="220"/>
      <c r="B1596" s="220"/>
      <c r="C1596" s="220"/>
      <c r="E1596" s="27"/>
    </row>
    <row r="1597" spans="1:5">
      <c r="A1597" s="220"/>
      <c r="B1597" s="220"/>
      <c r="C1597" s="220"/>
      <c r="E1597" s="27"/>
    </row>
    <row r="1598" spans="1:5">
      <c r="A1598" s="220"/>
      <c r="B1598" s="220"/>
      <c r="C1598" s="220"/>
      <c r="E1598" s="27"/>
    </row>
    <row r="1599" spans="1:5">
      <c r="A1599" s="220"/>
      <c r="B1599" s="220"/>
      <c r="C1599" s="220"/>
      <c r="E1599" s="27"/>
    </row>
    <row r="1600" spans="1:5">
      <c r="A1600" s="220"/>
      <c r="B1600" s="220"/>
      <c r="C1600" s="220"/>
      <c r="E1600" s="27"/>
    </row>
    <row r="1601" spans="1:5">
      <c r="A1601" s="220"/>
      <c r="B1601" s="220"/>
      <c r="C1601" s="220"/>
      <c r="E1601" s="27"/>
    </row>
    <row r="1602" spans="1:5">
      <c r="A1602" s="220"/>
      <c r="B1602" s="220"/>
      <c r="C1602" s="220"/>
      <c r="E1602" s="27"/>
    </row>
    <row r="1603" spans="1:5">
      <c r="A1603" s="220"/>
      <c r="B1603" s="220"/>
      <c r="C1603" s="220"/>
      <c r="E1603" s="27"/>
    </row>
    <row r="1604" spans="1:5">
      <c r="A1604" s="220"/>
      <c r="B1604" s="220"/>
      <c r="C1604" s="220"/>
      <c r="E1604" s="27"/>
    </row>
    <row r="1605" spans="1:5">
      <c r="A1605" s="220"/>
      <c r="B1605" s="220"/>
      <c r="C1605" s="220"/>
      <c r="E1605" s="27"/>
    </row>
    <row r="1606" spans="1:5">
      <c r="A1606" s="220"/>
      <c r="B1606" s="220"/>
      <c r="C1606" s="220"/>
      <c r="E1606" s="27"/>
    </row>
    <row r="1607" spans="1:5">
      <c r="A1607" s="220"/>
      <c r="B1607" s="220"/>
      <c r="C1607" s="220"/>
      <c r="E1607" s="27"/>
    </row>
    <row r="1608" spans="1:5">
      <c r="A1608" s="220"/>
      <c r="B1608" s="220"/>
      <c r="C1608" s="220"/>
      <c r="E1608" s="27"/>
    </row>
    <row r="1609" spans="1:5">
      <c r="A1609" s="220"/>
      <c r="B1609" s="220"/>
      <c r="C1609" s="220"/>
      <c r="E1609" s="27"/>
    </row>
    <row r="1610" spans="1:5">
      <c r="A1610" s="220"/>
      <c r="B1610" s="220"/>
      <c r="C1610" s="220"/>
      <c r="E1610" s="27"/>
    </row>
    <row r="1611" spans="1:5">
      <c r="A1611" s="220"/>
      <c r="B1611" s="220"/>
      <c r="C1611" s="220"/>
      <c r="E1611" s="27"/>
    </row>
    <row r="1612" spans="1:5">
      <c r="A1612" s="220"/>
      <c r="B1612" s="220"/>
      <c r="C1612" s="220"/>
      <c r="E1612" s="27"/>
    </row>
    <row r="1613" spans="1:5">
      <c r="A1613" s="220"/>
      <c r="B1613" s="220"/>
      <c r="C1613" s="220"/>
      <c r="E1613" s="27"/>
    </row>
    <row r="1614" spans="1:5">
      <c r="A1614" s="220"/>
      <c r="B1614" s="220"/>
      <c r="C1614" s="220"/>
      <c r="E1614" s="27"/>
    </row>
    <row r="1615" spans="1:5">
      <c r="A1615" s="220"/>
      <c r="B1615" s="220"/>
      <c r="C1615" s="220"/>
      <c r="E1615" s="27"/>
    </row>
    <row r="1616" spans="1:5">
      <c r="A1616" s="220"/>
      <c r="B1616" s="220"/>
      <c r="C1616" s="220"/>
      <c r="E1616" s="27"/>
    </row>
    <row r="1617" spans="1:5">
      <c r="A1617" s="220"/>
      <c r="B1617" s="220"/>
      <c r="C1617" s="220"/>
      <c r="E1617" s="27"/>
    </row>
    <row r="1618" spans="1:5">
      <c r="A1618" s="220"/>
      <c r="B1618" s="220"/>
      <c r="C1618" s="220"/>
      <c r="E1618" s="27"/>
    </row>
    <row r="1619" spans="1:5">
      <c r="A1619" s="220"/>
      <c r="B1619" s="220"/>
      <c r="C1619" s="220"/>
      <c r="E1619" s="27"/>
    </row>
    <row r="1620" spans="1:5">
      <c r="A1620" s="220"/>
      <c r="B1620" s="220"/>
      <c r="C1620" s="220"/>
      <c r="E1620" s="27"/>
    </row>
    <row r="1621" spans="1:5">
      <c r="A1621" s="220"/>
      <c r="B1621" s="220"/>
      <c r="C1621" s="220"/>
      <c r="E1621" s="27"/>
    </row>
    <row r="1622" spans="1:5">
      <c r="A1622" s="220"/>
      <c r="B1622" s="220"/>
      <c r="C1622" s="220"/>
      <c r="E1622" s="27"/>
    </row>
    <row r="1623" spans="1:5">
      <c r="A1623" s="220"/>
      <c r="B1623" s="220"/>
      <c r="C1623" s="220"/>
      <c r="E1623" s="27"/>
    </row>
    <row r="1624" spans="1:5">
      <c r="A1624" s="220"/>
      <c r="B1624" s="220"/>
      <c r="C1624" s="220"/>
      <c r="E1624" s="27"/>
    </row>
    <row r="1625" spans="1:5">
      <c r="A1625" s="220"/>
      <c r="B1625" s="220"/>
      <c r="C1625" s="220"/>
      <c r="E1625" s="27"/>
    </row>
    <row r="1626" spans="1:5">
      <c r="A1626" s="220"/>
      <c r="B1626" s="220"/>
      <c r="C1626" s="220"/>
      <c r="E1626" s="27"/>
    </row>
    <row r="1627" spans="1:5">
      <c r="A1627" s="220"/>
      <c r="B1627" s="220"/>
      <c r="C1627" s="220"/>
      <c r="E1627" s="27"/>
    </row>
    <row r="1628" spans="1:5">
      <c r="A1628" s="220"/>
      <c r="B1628" s="220"/>
      <c r="C1628" s="220"/>
      <c r="E1628" s="27"/>
    </row>
    <row r="1629" spans="1:5">
      <c r="A1629" s="220"/>
      <c r="B1629" s="220"/>
      <c r="C1629" s="220"/>
      <c r="E1629" s="27"/>
    </row>
    <row r="1630" spans="1:5">
      <c r="A1630" s="220"/>
      <c r="B1630" s="220"/>
      <c r="C1630" s="220"/>
      <c r="E1630" s="27"/>
    </row>
    <row r="1631" spans="1:5">
      <c r="A1631" s="220"/>
      <c r="B1631" s="220"/>
      <c r="C1631" s="220"/>
      <c r="E1631" s="27"/>
    </row>
    <row r="1632" spans="1:5">
      <c r="A1632" s="220"/>
      <c r="B1632" s="220"/>
      <c r="C1632" s="220"/>
      <c r="E1632" s="27"/>
    </row>
    <row r="1633" spans="1:5">
      <c r="A1633" s="220"/>
      <c r="B1633" s="220"/>
      <c r="C1633" s="220"/>
      <c r="E1633" s="27"/>
    </row>
    <row r="1634" spans="1:5">
      <c r="A1634" s="220"/>
      <c r="B1634" s="220"/>
      <c r="C1634" s="220"/>
      <c r="E1634" s="27"/>
    </row>
    <row r="1635" spans="1:5">
      <c r="B1635" s="220"/>
      <c r="C1635" s="220"/>
      <c r="E1635" s="27"/>
    </row>
    <row r="1636" spans="1:5">
      <c r="B1636" s="220"/>
      <c r="C1636" s="220"/>
      <c r="E1636" s="27"/>
    </row>
    <row r="1637" spans="1:5">
      <c r="B1637" s="220"/>
      <c r="C1637" s="220"/>
      <c r="E1637" s="27"/>
    </row>
    <row r="1638" spans="1:5">
      <c r="B1638" s="220"/>
      <c r="C1638" s="220"/>
      <c r="E1638" s="27"/>
    </row>
    <row r="1639" spans="1:5">
      <c r="B1639" s="220"/>
      <c r="C1639" s="220"/>
      <c r="E1639" s="27"/>
    </row>
    <row r="1640" spans="1:5">
      <c r="B1640" s="220"/>
      <c r="C1640" s="220"/>
      <c r="E1640" s="27"/>
    </row>
    <row r="1641" spans="1:5">
      <c r="B1641" s="220"/>
      <c r="C1641" s="220"/>
      <c r="E1641" s="27"/>
    </row>
    <row r="1642" spans="1:5">
      <c r="B1642" s="220"/>
      <c r="C1642" s="220"/>
      <c r="E1642" s="27"/>
    </row>
    <row r="1643" spans="1:5">
      <c r="B1643" s="220"/>
      <c r="C1643" s="220"/>
      <c r="E1643" s="27"/>
    </row>
    <row r="1644" spans="1:5">
      <c r="B1644" s="220"/>
      <c r="C1644" s="220"/>
      <c r="E1644" s="27"/>
    </row>
    <row r="1645" spans="1:5">
      <c r="B1645" s="220"/>
      <c r="C1645" s="220"/>
      <c r="E1645" s="27"/>
    </row>
    <row r="1646" spans="1:5">
      <c r="B1646" s="220"/>
      <c r="C1646" s="220"/>
      <c r="E1646" s="27"/>
    </row>
    <row r="1647" spans="1:5">
      <c r="B1647" s="220"/>
      <c r="C1647" s="220"/>
      <c r="E1647" s="27"/>
    </row>
    <row r="1648" spans="1:5">
      <c r="B1648" s="220"/>
      <c r="C1648" s="220"/>
      <c r="E1648" s="27"/>
    </row>
    <row r="1649" spans="2:5">
      <c r="B1649" s="220"/>
      <c r="C1649" s="220"/>
      <c r="E1649" s="27"/>
    </row>
    <row r="1650" spans="2:5">
      <c r="B1650" s="220"/>
      <c r="C1650" s="220"/>
      <c r="E1650" s="27"/>
    </row>
    <row r="1651" spans="2:5">
      <c r="B1651" s="220"/>
      <c r="C1651" s="220"/>
      <c r="E1651" s="27"/>
    </row>
    <row r="1652" spans="2:5">
      <c r="B1652" s="220"/>
      <c r="C1652" s="220"/>
      <c r="E1652" s="27"/>
    </row>
    <row r="1653" spans="2:5">
      <c r="B1653" s="220"/>
      <c r="C1653" s="220"/>
      <c r="E1653" s="27"/>
    </row>
    <row r="1654" spans="2:5">
      <c r="B1654" s="220"/>
      <c r="C1654" s="220"/>
      <c r="E1654" s="27"/>
    </row>
    <row r="1655" spans="2:5">
      <c r="B1655" s="220"/>
      <c r="C1655" s="220"/>
      <c r="E1655" s="27"/>
    </row>
    <row r="1656" spans="2:5">
      <c r="B1656" s="220"/>
      <c r="C1656" s="220"/>
      <c r="E1656" s="27"/>
    </row>
    <row r="1657" spans="2:5">
      <c r="B1657" s="220"/>
      <c r="C1657" s="220"/>
      <c r="E1657" s="27"/>
    </row>
    <row r="1658" spans="2:5">
      <c r="B1658" s="220"/>
      <c r="C1658" s="220"/>
      <c r="E1658" s="27"/>
    </row>
    <row r="1659" spans="2:5">
      <c r="B1659" s="220"/>
      <c r="C1659" s="220"/>
      <c r="E1659" s="27"/>
    </row>
    <row r="1660" spans="2:5">
      <c r="B1660" s="220"/>
      <c r="C1660" s="220"/>
      <c r="E1660" s="27"/>
    </row>
    <row r="1661" spans="2:5">
      <c r="B1661" s="220"/>
      <c r="C1661" s="220"/>
      <c r="E1661" s="27"/>
    </row>
    <row r="1662" spans="2:5">
      <c r="B1662" s="220"/>
      <c r="C1662" s="220"/>
      <c r="E1662" s="27"/>
    </row>
    <row r="1663" spans="2:5">
      <c r="B1663" s="220"/>
      <c r="C1663" s="220"/>
      <c r="E1663" s="27"/>
    </row>
    <row r="1664" spans="2:5">
      <c r="B1664" s="220"/>
      <c r="C1664" s="220"/>
      <c r="E1664" s="27"/>
    </row>
    <row r="1665" spans="2:5">
      <c r="B1665" s="220"/>
      <c r="C1665" s="220"/>
      <c r="E1665" s="27"/>
    </row>
    <row r="1666" spans="2:5">
      <c r="B1666" s="220"/>
      <c r="C1666" s="220"/>
      <c r="E1666" s="27"/>
    </row>
    <row r="1667" spans="2:5">
      <c r="B1667" s="220"/>
      <c r="C1667" s="220"/>
      <c r="E1667" s="27"/>
    </row>
    <row r="1668" spans="2:5">
      <c r="B1668" s="220"/>
      <c r="C1668" s="220"/>
      <c r="E1668" s="27"/>
    </row>
    <row r="1669" spans="2:5">
      <c r="B1669" s="220"/>
      <c r="C1669" s="220"/>
      <c r="E1669" s="27"/>
    </row>
    <row r="1670" spans="2:5">
      <c r="B1670" s="220"/>
      <c r="C1670" s="220"/>
      <c r="E1670" s="27"/>
    </row>
    <row r="1671" spans="2:5">
      <c r="B1671" s="220"/>
      <c r="C1671" s="220"/>
      <c r="E1671" s="27"/>
    </row>
    <row r="1672" spans="2:5">
      <c r="B1672" s="33"/>
      <c r="C1672" s="33"/>
      <c r="E1672" s="27"/>
    </row>
    <row r="1673" spans="2:5">
      <c r="B1673" s="33"/>
      <c r="C1673" s="33"/>
      <c r="E1673" s="27"/>
    </row>
    <row r="1674" spans="2:5">
      <c r="B1674" s="33"/>
      <c r="C1674" s="33"/>
      <c r="E1674" s="27"/>
    </row>
    <row r="1675" spans="2:5">
      <c r="B1675" s="33"/>
      <c r="C1675" s="33"/>
      <c r="E1675" s="27"/>
    </row>
    <row r="1676" spans="2:5">
      <c r="B1676" s="33"/>
      <c r="C1676" s="33"/>
      <c r="E1676" s="27"/>
    </row>
    <row r="1677" spans="2:5">
      <c r="B1677" s="33"/>
      <c r="C1677" s="33"/>
      <c r="E1677" s="27"/>
    </row>
    <row r="1678" spans="2:5">
      <c r="B1678" s="33"/>
      <c r="C1678" s="33"/>
      <c r="E1678" s="27"/>
    </row>
    <row r="1679" spans="2:5">
      <c r="B1679" s="33"/>
      <c r="C1679" s="33"/>
      <c r="E1679" s="27"/>
    </row>
    <row r="1680" spans="2:5">
      <c r="B1680" s="33"/>
      <c r="C1680" s="33"/>
      <c r="E1680" s="27"/>
    </row>
    <row r="1681" spans="2:5">
      <c r="B1681" s="33"/>
      <c r="C1681" s="33"/>
      <c r="E1681" s="27"/>
    </row>
    <row r="1682" spans="2:5">
      <c r="B1682" s="33"/>
      <c r="C1682" s="33"/>
      <c r="E1682" s="27"/>
    </row>
    <row r="1683" spans="2:5">
      <c r="B1683" s="33"/>
      <c r="C1683" s="33"/>
      <c r="E1683" s="27"/>
    </row>
    <row r="1684" spans="2:5">
      <c r="B1684" s="33"/>
      <c r="C1684" s="33"/>
      <c r="E1684" s="27"/>
    </row>
    <row r="1685" spans="2:5">
      <c r="B1685" s="33"/>
      <c r="C1685" s="33"/>
      <c r="E1685" s="27"/>
    </row>
    <row r="1686" spans="2:5">
      <c r="B1686" s="33"/>
      <c r="C1686" s="33"/>
      <c r="E1686" s="27"/>
    </row>
    <row r="1687" spans="2:5">
      <c r="B1687" s="33"/>
      <c r="C1687" s="33"/>
      <c r="E1687" s="27"/>
    </row>
    <row r="1688" spans="2:5">
      <c r="B1688" s="33"/>
      <c r="C1688" s="33"/>
      <c r="E1688" s="27"/>
    </row>
    <row r="1689" spans="2:5">
      <c r="B1689" s="33"/>
      <c r="C1689" s="33"/>
      <c r="E1689" s="27"/>
    </row>
    <row r="1690" spans="2:5">
      <c r="B1690" s="33"/>
      <c r="C1690" s="33"/>
      <c r="E1690" s="27"/>
    </row>
    <row r="1691" spans="2:5">
      <c r="B1691" s="33"/>
      <c r="C1691" s="33"/>
      <c r="E1691" s="27"/>
    </row>
    <row r="1692" spans="2:5">
      <c r="B1692" s="33"/>
      <c r="C1692" s="33"/>
      <c r="E1692" s="27"/>
    </row>
    <row r="1693" spans="2:5">
      <c r="B1693" s="33"/>
      <c r="C1693" s="33"/>
      <c r="E1693" s="27"/>
    </row>
    <row r="1694" spans="2:5">
      <c r="B1694" s="33"/>
      <c r="C1694" s="33"/>
      <c r="E1694" s="27"/>
    </row>
    <row r="1695" spans="2:5">
      <c r="B1695" s="33"/>
      <c r="C1695" s="33"/>
      <c r="E1695" s="27"/>
    </row>
    <row r="1696" spans="2:5">
      <c r="B1696" s="33"/>
      <c r="C1696" s="33"/>
      <c r="E1696" s="27"/>
    </row>
    <row r="1697" spans="2:5">
      <c r="B1697" s="33"/>
      <c r="C1697" s="33"/>
      <c r="E1697" s="27"/>
    </row>
    <row r="1698" spans="2:5">
      <c r="B1698" s="33"/>
      <c r="C1698" s="33"/>
      <c r="E1698" s="27"/>
    </row>
    <row r="1699" spans="2:5">
      <c r="E1699" s="27"/>
    </row>
    <row r="1700" spans="2:5">
      <c r="E1700" s="27"/>
    </row>
    <row r="1701" spans="2:5">
      <c r="E1701" s="27"/>
    </row>
    <row r="1702" spans="2:5">
      <c r="E1702" s="27"/>
    </row>
    <row r="1703" spans="2:5">
      <c r="E1703" s="27"/>
    </row>
    <row r="1704" spans="2:5">
      <c r="E1704" s="27"/>
    </row>
    <row r="1705" spans="2:5">
      <c r="E1705" s="27"/>
    </row>
    <row r="1706" spans="2:5">
      <c r="E1706" s="27"/>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heetViews>
  <sheetFormatPr defaultRowHeight="11.25"/>
  <cols>
    <col min="1" max="1" width="16.7109375" style="32" customWidth="1"/>
    <col min="2" max="2" width="14.85546875" style="32" customWidth="1"/>
    <col min="3" max="4" width="13.85546875" style="32" customWidth="1"/>
    <col min="5" max="16384" width="9.140625" style="32"/>
  </cols>
  <sheetData>
    <row r="1" spans="1:3" s="153" customFormat="1" ht="10.5">
      <c r="A1" s="39" t="s">
        <v>7</v>
      </c>
    </row>
    <row r="2" spans="1:3" s="153" customFormat="1" ht="10.5">
      <c r="A2" s="39" t="s">
        <v>104</v>
      </c>
    </row>
    <row r="3" spans="1:3" s="153" customFormat="1" ht="10.5">
      <c r="A3" s="30" t="s">
        <v>195</v>
      </c>
    </row>
    <row r="4" spans="1:3">
      <c r="A4" s="33" t="s">
        <v>194</v>
      </c>
    </row>
    <row r="5" spans="1:3">
      <c r="A5" s="119" t="s">
        <v>193</v>
      </c>
    </row>
    <row r="6" spans="1:3">
      <c r="A6" s="38" t="s">
        <v>139</v>
      </c>
    </row>
    <row r="7" spans="1:3">
      <c r="A7" s="29" t="s">
        <v>138</v>
      </c>
    </row>
    <row r="8" spans="1:3">
      <c r="A8" s="29" t="s">
        <v>12</v>
      </c>
    </row>
    <row r="9" spans="1:3">
      <c r="A9" s="29"/>
    </row>
    <row r="10" spans="1:3">
      <c r="A10" s="29"/>
      <c r="B10" s="194"/>
    </row>
    <row r="11" spans="1:3" s="31" customFormat="1" ht="42.75">
      <c r="A11" s="63"/>
      <c r="B11" s="127" t="s">
        <v>192</v>
      </c>
      <c r="C11" s="128" t="s">
        <v>191</v>
      </c>
    </row>
    <row r="12" spans="1:3">
      <c r="A12" s="59">
        <v>39873</v>
      </c>
      <c r="B12" s="129">
        <v>4132</v>
      </c>
      <c r="C12" s="130">
        <v>11.81</v>
      </c>
    </row>
    <row r="13" spans="1:3">
      <c r="A13" s="59">
        <v>39904</v>
      </c>
      <c r="B13" s="129">
        <v>4348</v>
      </c>
      <c r="C13" s="130">
        <v>12.37</v>
      </c>
    </row>
    <row r="14" spans="1:3">
      <c r="A14" s="59">
        <v>39934</v>
      </c>
      <c r="B14" s="129">
        <v>4483</v>
      </c>
      <c r="C14" s="130">
        <v>12.71</v>
      </c>
    </row>
    <row r="15" spans="1:3">
      <c r="A15" s="59">
        <v>39965</v>
      </c>
      <c r="B15" s="129">
        <v>4669</v>
      </c>
      <c r="C15" s="130">
        <v>13.18</v>
      </c>
    </row>
    <row r="16" spans="1:3">
      <c r="A16" s="59">
        <v>39995</v>
      </c>
      <c r="B16" s="129">
        <v>4908</v>
      </c>
      <c r="C16" s="130">
        <v>13.81</v>
      </c>
    </row>
    <row r="17" spans="1:3">
      <c r="A17" s="59">
        <v>40026</v>
      </c>
      <c r="B17" s="129">
        <v>4921</v>
      </c>
      <c r="C17" s="130">
        <v>13.8</v>
      </c>
    </row>
    <row r="18" spans="1:3" ht="12.75" customHeight="1">
      <c r="A18" s="59">
        <v>40057</v>
      </c>
      <c r="B18" s="129">
        <v>4963</v>
      </c>
      <c r="C18" s="130">
        <v>13.88</v>
      </c>
    </row>
    <row r="19" spans="1:3">
      <c r="A19" s="59">
        <v>40087</v>
      </c>
      <c r="B19" s="129">
        <v>5040</v>
      </c>
      <c r="C19" s="130">
        <v>14.03</v>
      </c>
    </row>
    <row r="20" spans="1:3">
      <c r="A20" s="59">
        <v>40118</v>
      </c>
      <c r="B20" s="129">
        <v>5128</v>
      </c>
      <c r="C20" s="130">
        <v>14.24</v>
      </c>
    </row>
    <row r="21" spans="1:3">
      <c r="A21" s="59">
        <v>40148</v>
      </c>
      <c r="B21" s="129">
        <v>5186</v>
      </c>
      <c r="C21" s="130">
        <v>14.36</v>
      </c>
    </row>
    <row r="22" spans="1:3">
      <c r="A22" s="59">
        <v>40179</v>
      </c>
      <c r="B22" s="129">
        <v>5201</v>
      </c>
      <c r="C22" s="130">
        <v>14.35</v>
      </c>
    </row>
    <row r="23" spans="1:3">
      <c r="A23" s="59">
        <v>40210</v>
      </c>
      <c r="B23" s="129">
        <v>5318</v>
      </c>
      <c r="C23" s="130">
        <v>14.64</v>
      </c>
    </row>
    <row r="24" spans="1:3">
      <c r="A24" s="59">
        <v>40238</v>
      </c>
      <c r="B24" s="129">
        <v>5294</v>
      </c>
      <c r="C24" s="130">
        <v>14.56</v>
      </c>
    </row>
    <row r="25" spans="1:3">
      <c r="A25" s="59">
        <v>40269</v>
      </c>
      <c r="B25" s="129">
        <v>5363</v>
      </c>
      <c r="C25" s="130">
        <v>14.72</v>
      </c>
    </row>
    <row r="26" spans="1:3">
      <c r="A26" s="59">
        <v>40299</v>
      </c>
      <c r="B26" s="129">
        <v>5427</v>
      </c>
      <c r="C26" s="130">
        <v>14.88</v>
      </c>
    </row>
    <row r="27" spans="1:3">
      <c r="A27" s="59">
        <v>40330</v>
      </c>
      <c r="B27" s="129">
        <v>5470</v>
      </c>
      <c r="C27" s="130">
        <v>14.97</v>
      </c>
    </row>
    <row r="28" spans="1:3">
      <c r="A28" s="59">
        <v>40360</v>
      </c>
      <c r="B28" s="129">
        <v>5513</v>
      </c>
      <c r="C28" s="130">
        <v>15.06</v>
      </c>
    </row>
    <row r="29" spans="1:3">
      <c r="A29" s="59">
        <v>40391</v>
      </c>
      <c r="B29" s="129">
        <v>5580</v>
      </c>
      <c r="C29" s="130">
        <v>15.22</v>
      </c>
    </row>
    <row r="30" spans="1:3">
      <c r="A30" s="59">
        <v>40422</v>
      </c>
      <c r="B30" s="129">
        <v>5764</v>
      </c>
      <c r="C30" s="130">
        <v>15.71</v>
      </c>
    </row>
    <row r="31" spans="1:3">
      <c r="A31" s="59">
        <v>40452</v>
      </c>
      <c r="B31" s="129">
        <v>5845</v>
      </c>
      <c r="C31" s="130">
        <v>15.92</v>
      </c>
    </row>
    <row r="32" spans="1:3">
      <c r="A32" s="59">
        <v>40483</v>
      </c>
      <c r="B32" s="129">
        <v>5740</v>
      </c>
      <c r="C32" s="130">
        <v>15.72</v>
      </c>
    </row>
    <row r="33" spans="1:3">
      <c r="A33" s="59">
        <v>40513</v>
      </c>
      <c r="B33" s="129">
        <v>5865</v>
      </c>
      <c r="C33" s="131">
        <v>16.05</v>
      </c>
    </row>
    <row r="34" spans="1:3">
      <c r="A34" s="59">
        <v>40544</v>
      </c>
      <c r="B34" s="129">
        <v>5828</v>
      </c>
      <c r="C34" s="131">
        <v>15.94</v>
      </c>
    </row>
    <row r="35" spans="1:3">
      <c r="A35" s="59">
        <v>40575</v>
      </c>
      <c r="B35" s="129">
        <v>5872</v>
      </c>
      <c r="C35" s="131">
        <v>16.010000000000002</v>
      </c>
    </row>
    <row r="36" spans="1:3">
      <c r="A36" s="59">
        <v>40603</v>
      </c>
      <c r="B36" s="129">
        <v>5997</v>
      </c>
      <c r="C36" s="132">
        <v>16.34</v>
      </c>
    </row>
    <row r="37" spans="1:3">
      <c r="A37" s="59">
        <v>40634</v>
      </c>
      <c r="B37" s="129">
        <v>6088</v>
      </c>
      <c r="C37" s="132">
        <v>16.559999999999999</v>
      </c>
    </row>
    <row r="38" spans="1:3">
      <c r="A38" s="59">
        <v>40664</v>
      </c>
      <c r="B38" s="129">
        <v>6376</v>
      </c>
      <c r="C38" s="130">
        <v>17.32</v>
      </c>
    </row>
    <row r="39" spans="1:3">
      <c r="A39" s="59">
        <v>40695</v>
      </c>
      <c r="B39" s="129">
        <v>6520</v>
      </c>
      <c r="C39" s="130">
        <v>17.670000000000002</v>
      </c>
    </row>
    <row r="40" spans="1:3">
      <c r="A40" s="59">
        <v>40725</v>
      </c>
      <c r="B40" s="129">
        <v>6536</v>
      </c>
      <c r="C40" s="130">
        <v>17.72</v>
      </c>
    </row>
    <row r="41" spans="1:3">
      <c r="A41" s="59">
        <v>40756</v>
      </c>
      <c r="B41" s="129">
        <v>6517</v>
      </c>
      <c r="C41" s="130">
        <v>17.670000000000002</v>
      </c>
    </row>
    <row r="42" spans="1:3">
      <c r="A42" s="59">
        <v>40787</v>
      </c>
      <c r="B42" s="129">
        <v>6504</v>
      </c>
      <c r="C42" s="130">
        <v>17.62</v>
      </c>
    </row>
    <row r="43" spans="1:3">
      <c r="A43" s="59">
        <v>40817</v>
      </c>
      <c r="B43" s="129">
        <v>6458</v>
      </c>
      <c r="C43" s="130">
        <v>17.489999999999998</v>
      </c>
    </row>
    <row r="44" spans="1:3">
      <c r="A44" s="59">
        <v>40848</v>
      </c>
      <c r="B44" s="32">
        <v>6448</v>
      </c>
      <c r="C44" s="130">
        <v>17.440000000000001</v>
      </c>
    </row>
    <row r="45" spans="1:3">
      <c r="A45" s="59">
        <v>40878</v>
      </c>
      <c r="B45" s="32">
        <v>6510</v>
      </c>
      <c r="C45" s="130">
        <v>17.61</v>
      </c>
    </row>
    <row r="46" spans="1:3">
      <c r="A46" s="59">
        <v>40909</v>
      </c>
      <c r="B46" s="32">
        <v>6371</v>
      </c>
      <c r="C46" s="130">
        <v>17.260000000000002</v>
      </c>
    </row>
    <row r="47" spans="1:3">
      <c r="A47" s="59">
        <v>40940</v>
      </c>
      <c r="B47" s="32">
        <v>6374</v>
      </c>
      <c r="C47" s="130">
        <v>17.2</v>
      </c>
    </row>
    <row r="48" spans="1:3">
      <c r="A48" s="59">
        <v>40969</v>
      </c>
      <c r="B48" s="32">
        <v>6283</v>
      </c>
      <c r="C48" s="130">
        <v>17</v>
      </c>
    </row>
    <row r="49" spans="1:3">
      <c r="A49" s="59">
        <v>41000</v>
      </c>
      <c r="B49" s="32">
        <v>6259</v>
      </c>
      <c r="C49" s="130">
        <v>16.899999999999999</v>
      </c>
    </row>
    <row r="50" spans="1:3">
      <c r="A50" s="59">
        <v>41030</v>
      </c>
      <c r="B50" s="32">
        <v>6526</v>
      </c>
      <c r="C50" s="130">
        <v>17.600000000000001</v>
      </c>
    </row>
    <row r="51" spans="1:3">
      <c r="A51" s="59">
        <v>41061</v>
      </c>
      <c r="B51" s="32">
        <v>6566</v>
      </c>
      <c r="C51" s="130">
        <v>17.66</v>
      </c>
    </row>
    <row r="52" spans="1:3">
      <c r="A52" s="59">
        <v>41091</v>
      </c>
      <c r="B52" s="32">
        <v>6557</v>
      </c>
      <c r="C52" s="130">
        <v>17.63</v>
      </c>
    </row>
    <row r="53" spans="1:3">
      <c r="A53" s="59">
        <v>41122</v>
      </c>
      <c r="B53" s="32">
        <v>6502</v>
      </c>
      <c r="C53" s="130">
        <v>17.46</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heetViews>
  <sheetFormatPr defaultColWidth="9.140625" defaultRowHeight="11.25"/>
  <cols>
    <col min="1" max="1" width="18.140625" style="67" customWidth="1"/>
    <col min="2" max="2" width="12.85546875" style="67" bestFit="1" customWidth="1"/>
    <col min="3" max="3" width="23" style="67" bestFit="1" customWidth="1"/>
    <col min="4" max="16384" width="9.140625" style="67"/>
  </cols>
  <sheetData>
    <row r="1" spans="1:3" s="153" customFormat="1" ht="10.5">
      <c r="A1" s="153" t="s">
        <v>7</v>
      </c>
    </row>
    <row r="2" spans="1:3" s="153" customFormat="1" ht="10.5">
      <c r="A2" s="153" t="s">
        <v>104</v>
      </c>
    </row>
    <row r="3" spans="1:3" s="153" customFormat="1" ht="10.5">
      <c r="A3" s="153" t="s">
        <v>202</v>
      </c>
    </row>
    <row r="4" spans="1:3" s="32" customFormat="1" ht="12.75" customHeight="1">
      <c r="A4" s="12" t="s">
        <v>201</v>
      </c>
    </row>
    <row r="5" spans="1:3" s="32" customFormat="1">
      <c r="A5" s="29" t="s">
        <v>200</v>
      </c>
    </row>
    <row r="6" spans="1:3" s="32" customFormat="1">
      <c r="A6" s="33" t="s">
        <v>199</v>
      </c>
    </row>
    <row r="7" spans="1:3" s="32" customFormat="1">
      <c r="A7" s="241" t="s">
        <v>344</v>
      </c>
    </row>
    <row r="8" spans="1:3" s="32" customFormat="1">
      <c r="A8" s="29" t="s">
        <v>138</v>
      </c>
    </row>
    <row r="9" spans="1:3" s="32" customFormat="1">
      <c r="A9" s="29" t="s">
        <v>138</v>
      </c>
    </row>
    <row r="10" spans="1:3" s="32" customFormat="1">
      <c r="A10" s="29"/>
    </row>
    <row r="11" spans="1:3" s="32" customFormat="1">
      <c r="A11" s="29"/>
    </row>
    <row r="12" spans="1:3">
      <c r="A12" s="32"/>
      <c r="B12" s="162" t="s">
        <v>198</v>
      </c>
      <c r="C12" s="162" t="s">
        <v>197</v>
      </c>
    </row>
    <row r="13" spans="1:3">
      <c r="A13" s="261">
        <v>2000</v>
      </c>
      <c r="B13" s="33">
        <v>296</v>
      </c>
      <c r="C13" s="33">
        <v>178</v>
      </c>
    </row>
    <row r="14" spans="1:3">
      <c r="A14" s="261">
        <v>2001</v>
      </c>
      <c r="B14" s="33">
        <v>362</v>
      </c>
      <c r="C14" s="33">
        <v>327</v>
      </c>
    </row>
    <row r="15" spans="1:3">
      <c r="A15" s="261">
        <v>2002</v>
      </c>
      <c r="B15" s="33">
        <v>560</v>
      </c>
      <c r="C15" s="33">
        <v>359</v>
      </c>
    </row>
    <row r="16" spans="1:3">
      <c r="A16" s="261">
        <v>2003</v>
      </c>
      <c r="B16" s="33">
        <v>672</v>
      </c>
      <c r="C16" s="33">
        <v>484</v>
      </c>
    </row>
    <row r="17" spans="1:3">
      <c r="A17" s="261">
        <v>2004</v>
      </c>
      <c r="B17" s="33">
        <v>604</v>
      </c>
      <c r="C17" s="33">
        <v>655</v>
      </c>
    </row>
    <row r="18" spans="1:3">
      <c r="A18" s="261">
        <v>2005</v>
      </c>
      <c r="B18" s="33">
        <v>529</v>
      </c>
      <c r="C18" s="33">
        <v>638</v>
      </c>
    </row>
    <row r="19" spans="1:3">
      <c r="A19" s="261">
        <v>2006</v>
      </c>
      <c r="B19" s="33">
        <v>561</v>
      </c>
      <c r="C19" s="33">
        <v>745</v>
      </c>
    </row>
    <row r="20" spans="1:3">
      <c r="A20" s="261">
        <v>2007</v>
      </c>
      <c r="B20" s="33">
        <v>633</v>
      </c>
      <c r="C20" s="33">
        <v>1302</v>
      </c>
    </row>
    <row r="21" spans="1:3">
      <c r="A21" s="261">
        <v>2008</v>
      </c>
      <c r="B21" s="33">
        <v>748</v>
      </c>
      <c r="C21" s="33">
        <v>1742</v>
      </c>
    </row>
    <row r="22" spans="1:3">
      <c r="A22" s="261">
        <v>2009</v>
      </c>
      <c r="B22" s="33">
        <v>910</v>
      </c>
      <c r="C22" s="33">
        <v>2475</v>
      </c>
    </row>
    <row r="23" spans="1:3">
      <c r="A23" s="261">
        <v>2010</v>
      </c>
      <c r="B23" s="33">
        <v>982</v>
      </c>
      <c r="C23" s="33">
        <v>4843</v>
      </c>
    </row>
    <row r="24" spans="1:3">
      <c r="A24" s="261">
        <v>2011</v>
      </c>
      <c r="B24" s="67">
        <v>1578</v>
      </c>
      <c r="C24" s="231">
        <f>((536+587+709+742+938+432+258+342+398+502+478+288)/1)*1</f>
        <v>6210</v>
      </c>
    </row>
    <row r="25" spans="1:3">
      <c r="A25" s="262" t="s">
        <v>196</v>
      </c>
      <c r="B25" s="33">
        <v>1230</v>
      </c>
      <c r="C25" s="33">
        <f>(319+353+349+690+493+271)*2</f>
        <v>4950</v>
      </c>
    </row>
    <row r="26" spans="1:3">
      <c r="A26" s="232"/>
      <c r="C26" s="33"/>
    </row>
    <row r="27" spans="1:3" ht="15" customHeight="1">
      <c r="A27" s="232"/>
    </row>
    <row r="28" spans="1:3" ht="15" customHeight="1">
      <c r="A28" s="232"/>
      <c r="B28" s="33"/>
      <c r="C28" s="33"/>
    </row>
    <row r="29" spans="1:3" ht="15" customHeight="1">
      <c r="A29" s="232"/>
      <c r="B29" s="33"/>
      <c r="C29" s="33"/>
    </row>
    <row r="30" spans="1:3" ht="15" customHeight="1">
      <c r="A30" s="232"/>
      <c r="B30" s="33"/>
      <c r="C30" s="33"/>
    </row>
    <row r="31" spans="1:3" ht="15" customHeight="1">
      <c r="A31" s="232"/>
      <c r="B31" s="33"/>
      <c r="C31" s="33"/>
    </row>
    <row r="32" spans="1:3" ht="15" customHeight="1">
      <c r="A32" s="232"/>
      <c r="B32" s="33"/>
      <c r="C32" s="33"/>
    </row>
    <row r="33" spans="1:3" ht="15" customHeight="1">
      <c r="A33" s="232"/>
      <c r="B33" s="33"/>
      <c r="C33" s="33"/>
    </row>
    <row r="34" spans="1:3" ht="15" customHeight="1">
      <c r="A34" s="232"/>
      <c r="B34" s="33"/>
      <c r="C34" s="33"/>
    </row>
    <row r="35" spans="1:3" ht="15" customHeight="1">
      <c r="A35" s="232"/>
      <c r="B35" s="33"/>
      <c r="C35" s="33"/>
    </row>
    <row r="36" spans="1:3" ht="15" customHeight="1">
      <c r="A36" s="232"/>
      <c r="B36" s="33"/>
      <c r="C36" s="33"/>
    </row>
    <row r="37" spans="1:3" ht="15" customHeight="1">
      <c r="A37" s="232"/>
      <c r="B37" s="33"/>
      <c r="C37" s="33"/>
    </row>
    <row r="38" spans="1:3" ht="15" customHeight="1">
      <c r="A38" s="232"/>
      <c r="B38" s="33"/>
      <c r="C38" s="33"/>
    </row>
    <row r="39" spans="1:3" ht="15" customHeight="1">
      <c r="A39" s="232"/>
    </row>
    <row r="40" spans="1:3" ht="15" customHeight="1">
      <c r="A40" s="232"/>
      <c r="B40" s="33"/>
      <c r="C40" s="33"/>
    </row>
    <row r="41" spans="1:3" ht="15" customHeight="1">
      <c r="A41" s="232"/>
      <c r="B41" s="33"/>
      <c r="C41" s="33"/>
    </row>
    <row r="42" spans="1:3" ht="15" customHeight="1">
      <c r="A42" s="232"/>
      <c r="B42" s="33"/>
      <c r="C42" s="33"/>
    </row>
    <row r="43" spans="1:3" ht="15" customHeight="1">
      <c r="A43" s="232"/>
      <c r="B43" s="33"/>
      <c r="C43" s="33"/>
    </row>
    <row r="44" spans="1:3" ht="15" customHeight="1">
      <c r="A44" s="232"/>
      <c r="B44" s="33"/>
      <c r="C44" s="33"/>
    </row>
    <row r="45" spans="1:3" ht="15" customHeight="1">
      <c r="A45" s="232"/>
    </row>
    <row r="46" spans="1:3" ht="15" customHeight="1">
      <c r="A46" s="232"/>
      <c r="B46" s="33"/>
      <c r="C46" s="33"/>
    </row>
    <row r="47" spans="1:3" ht="15" customHeight="1">
      <c r="A47" s="232"/>
      <c r="B47" s="33"/>
      <c r="C47" s="33"/>
    </row>
    <row r="48" spans="1:3" ht="15" customHeight="1">
      <c r="A48" s="232"/>
      <c r="B48" s="33"/>
      <c r="C48" s="33"/>
    </row>
    <row r="49" spans="1:3" ht="15" customHeight="1">
      <c r="A49" s="232"/>
      <c r="B49" s="33"/>
      <c r="C49" s="33"/>
    </row>
    <row r="50" spans="1:3" ht="15" customHeight="1">
      <c r="A50" s="232"/>
      <c r="B50" s="33"/>
      <c r="C50" s="33"/>
    </row>
    <row r="51" spans="1:3" ht="15" customHeight="1">
      <c r="A51" s="232"/>
      <c r="B51" s="33"/>
      <c r="C51" s="33"/>
    </row>
    <row r="52" spans="1:3" ht="15" customHeight="1">
      <c r="A52" s="232"/>
      <c r="B52" s="33"/>
      <c r="C52" s="33"/>
    </row>
    <row r="53" spans="1:3" ht="15" customHeight="1">
      <c r="A53" s="232"/>
      <c r="B53" s="33"/>
      <c r="C53" s="33"/>
    </row>
    <row r="54" spans="1:3" ht="15" customHeight="1">
      <c r="A54" s="232"/>
      <c r="B54" s="33"/>
      <c r="C54" s="33"/>
    </row>
    <row r="55" spans="1:3" ht="15" customHeight="1">
      <c r="A55" s="232"/>
      <c r="B55" s="33"/>
      <c r="C55" s="33"/>
    </row>
    <row r="56" spans="1:3" ht="15" customHeight="1">
      <c r="A56" s="232"/>
      <c r="B56" s="33"/>
      <c r="C56" s="33"/>
    </row>
    <row r="57" spans="1:3" ht="15" customHeight="1">
      <c r="A57" s="232"/>
    </row>
    <row r="58" spans="1:3" ht="15" customHeight="1">
      <c r="A58" s="232"/>
      <c r="B58" s="33"/>
      <c r="C58" s="33"/>
    </row>
    <row r="59" spans="1:3" ht="15" customHeight="1">
      <c r="A59" s="232"/>
      <c r="B59" s="33"/>
      <c r="C59" s="33"/>
    </row>
    <row r="60" spans="1:3" ht="15" customHeight="1">
      <c r="A60" s="232"/>
      <c r="B60" s="33"/>
      <c r="C60" s="33"/>
    </row>
    <row r="61" spans="1:3" ht="15" customHeight="1">
      <c r="A61" s="232"/>
      <c r="B61" s="33"/>
      <c r="C61" s="33"/>
    </row>
    <row r="62" spans="1:3" ht="15" customHeight="1">
      <c r="A62" s="232"/>
      <c r="B62" s="33"/>
      <c r="C62" s="33"/>
    </row>
    <row r="63" spans="1:3" ht="15" customHeight="1">
      <c r="A63" s="232"/>
      <c r="B63" s="33"/>
      <c r="C63" s="33"/>
    </row>
    <row r="64" spans="1:3" ht="15" customHeight="1">
      <c r="A64" s="232"/>
      <c r="B64" s="33"/>
      <c r="C64" s="33"/>
    </row>
    <row r="65" spans="1:3" ht="15" customHeight="1">
      <c r="A65" s="232"/>
      <c r="B65" s="33"/>
      <c r="C65" s="33"/>
    </row>
    <row r="66" spans="1:3" ht="15" customHeight="1">
      <c r="A66" s="232"/>
      <c r="B66" s="33"/>
      <c r="C66" s="33"/>
    </row>
    <row r="67" spans="1:3" ht="15" customHeight="1">
      <c r="A67" s="232"/>
      <c r="B67" s="33"/>
      <c r="C67" s="33"/>
    </row>
    <row r="68" spans="1:3" ht="15" customHeight="1">
      <c r="A68" s="232"/>
      <c r="B68" s="33"/>
      <c r="C68" s="33"/>
    </row>
    <row r="69" spans="1:3" ht="15" customHeight="1">
      <c r="A69" s="232"/>
    </row>
    <row r="70" spans="1:3" ht="15" customHeight="1">
      <c r="A70" s="232"/>
      <c r="B70" s="33"/>
      <c r="C70" s="33"/>
    </row>
    <row r="71" spans="1:3" ht="15" customHeight="1">
      <c r="A71" s="232"/>
      <c r="B71" s="33"/>
      <c r="C71" s="33"/>
    </row>
    <row r="72" spans="1:3" ht="15" customHeight="1">
      <c r="A72" s="232"/>
      <c r="B72" s="33"/>
      <c r="C72" s="33"/>
    </row>
    <row r="73" spans="1:3" ht="15" customHeight="1">
      <c r="A73" s="232"/>
      <c r="B73" s="33"/>
      <c r="C73" s="33"/>
    </row>
    <row r="74" spans="1:3" ht="15" customHeight="1">
      <c r="A74" s="232"/>
      <c r="B74" s="33"/>
      <c r="C74" s="33"/>
    </row>
    <row r="75" spans="1:3" ht="15" customHeight="1">
      <c r="A75" s="232"/>
      <c r="B75" s="33"/>
      <c r="C75" s="33"/>
    </row>
    <row r="76" spans="1:3" ht="15" customHeight="1">
      <c r="A76" s="232"/>
      <c r="B76" s="33"/>
      <c r="C76" s="33"/>
    </row>
    <row r="77" spans="1:3" ht="15" customHeight="1">
      <c r="A77" s="232"/>
      <c r="B77" s="33"/>
      <c r="C77" s="33"/>
    </row>
    <row r="78" spans="1:3" ht="15" customHeight="1">
      <c r="A78" s="232"/>
      <c r="B78" s="33"/>
      <c r="C78" s="33"/>
    </row>
    <row r="79" spans="1:3">
      <c r="A79" s="232"/>
      <c r="B79" s="33"/>
      <c r="C79" s="33"/>
    </row>
    <row r="80" spans="1:3">
      <c r="A80" s="232"/>
      <c r="B80" s="33"/>
      <c r="C80" s="33"/>
    </row>
    <row r="81" spans="1:3">
      <c r="A81" s="232"/>
    </row>
    <row r="82" spans="1:3">
      <c r="A82" s="232"/>
      <c r="B82" s="33"/>
      <c r="C82" s="33"/>
    </row>
    <row r="83" spans="1:3">
      <c r="A83" s="232"/>
      <c r="B83" s="33"/>
      <c r="C83" s="33"/>
    </row>
    <row r="84" spans="1:3">
      <c r="A84" s="232"/>
      <c r="B84" s="33"/>
      <c r="C84" s="33"/>
    </row>
    <row r="85" spans="1:3">
      <c r="A85" s="232"/>
      <c r="B85" s="33"/>
      <c r="C85" s="33"/>
    </row>
    <row r="86" spans="1:3">
      <c r="A86" s="232"/>
      <c r="B86" s="33"/>
      <c r="C86" s="33"/>
    </row>
    <row r="87" spans="1:3">
      <c r="A87" s="232"/>
      <c r="B87" s="33"/>
      <c r="C87" s="33"/>
    </row>
    <row r="88" spans="1:3">
      <c r="A88" s="232"/>
      <c r="B88" s="33"/>
      <c r="C88" s="33"/>
    </row>
    <row r="89" spans="1:3">
      <c r="A89" s="232"/>
      <c r="B89" s="33"/>
      <c r="C89" s="33"/>
    </row>
    <row r="90" spans="1:3">
      <c r="A90" s="232"/>
      <c r="B90" s="33"/>
      <c r="C90" s="33"/>
    </row>
    <row r="91" spans="1:3">
      <c r="A91" s="232"/>
      <c r="B91" s="33"/>
      <c r="C91" s="33"/>
    </row>
    <row r="92" spans="1:3">
      <c r="A92" s="232"/>
      <c r="B92" s="33"/>
      <c r="C92" s="33"/>
    </row>
    <row r="93" spans="1:3">
      <c r="A93" s="232"/>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5"/>
  <sheetViews>
    <sheetView workbookViewId="0"/>
  </sheetViews>
  <sheetFormatPr defaultColWidth="9.140625" defaultRowHeight="11.25"/>
  <cols>
    <col min="1" max="1" width="14.5703125" style="27" customWidth="1"/>
    <col min="2" max="2" width="17.140625" style="27" customWidth="1"/>
    <col min="3" max="3" width="17" style="27" customWidth="1"/>
    <col min="4" max="4" width="22.28515625" style="27" customWidth="1"/>
    <col min="5" max="5" width="15.28515625" style="33" customWidth="1"/>
    <col min="6" max="16384" width="9.140625" style="27"/>
  </cols>
  <sheetData>
    <row r="1" spans="1:5" s="154" customFormat="1" ht="10.5">
      <c r="A1" s="48" t="s">
        <v>7</v>
      </c>
    </row>
    <row r="2" spans="1:5" s="154" customFormat="1" ht="10.5">
      <c r="A2" s="48" t="s">
        <v>104</v>
      </c>
    </row>
    <row r="3" spans="1:5" s="154" customFormat="1" ht="10.5">
      <c r="A3" s="47" t="s">
        <v>203</v>
      </c>
    </row>
    <row r="4" spans="1:5">
      <c r="A4" s="203" t="s">
        <v>597</v>
      </c>
      <c r="E4" s="27"/>
    </row>
    <row r="5" spans="1:5" ht="36.75" customHeight="1">
      <c r="A5" s="288" t="s">
        <v>126</v>
      </c>
      <c r="B5" s="288"/>
      <c r="C5" s="288"/>
      <c r="D5" s="288"/>
      <c r="E5" s="288"/>
    </row>
    <row r="6" spans="1:5">
      <c r="A6" s="46" t="s">
        <v>125</v>
      </c>
      <c r="E6" s="27"/>
    </row>
    <row r="7" spans="1:5">
      <c r="A7" s="33" t="s">
        <v>12</v>
      </c>
      <c r="E7" s="27"/>
    </row>
    <row r="8" spans="1:5">
      <c r="A8" s="33"/>
      <c r="E8" s="27"/>
    </row>
    <row r="9" spans="1:5">
      <c r="E9" s="27"/>
    </row>
    <row r="10" spans="1:5" ht="32.25">
      <c r="A10" s="236"/>
      <c r="B10" s="125" t="s">
        <v>66</v>
      </c>
      <c r="C10" s="125" t="s">
        <v>67</v>
      </c>
      <c r="D10" s="125" t="s">
        <v>124</v>
      </c>
      <c r="E10" s="192"/>
    </row>
    <row r="11" spans="1:5">
      <c r="A11" s="3" t="s">
        <v>607</v>
      </c>
      <c r="B11" s="240">
        <v>43</v>
      </c>
      <c r="C11" s="240">
        <v>8</v>
      </c>
      <c r="D11" s="240">
        <v>49</v>
      </c>
      <c r="E11" s="42"/>
    </row>
    <row r="12" spans="1:5">
      <c r="A12" s="253" t="s">
        <v>608</v>
      </c>
      <c r="B12" s="240">
        <v>34</v>
      </c>
      <c r="C12" s="240">
        <v>21</v>
      </c>
      <c r="D12" s="240">
        <v>45</v>
      </c>
      <c r="E12" s="42"/>
    </row>
    <row r="13" spans="1:5">
      <c r="A13" s="263" t="s">
        <v>609</v>
      </c>
      <c r="B13" s="237">
        <v>36</v>
      </c>
      <c r="C13" s="237">
        <v>28</v>
      </c>
      <c r="D13" s="237">
        <v>36</v>
      </c>
      <c r="E13" s="42"/>
    </row>
    <row r="14" spans="1:5">
      <c r="A14" s="253" t="s">
        <v>610</v>
      </c>
      <c r="B14" s="43">
        <v>42</v>
      </c>
      <c r="C14" s="44">
        <v>35</v>
      </c>
      <c r="D14" s="44">
        <v>23</v>
      </c>
      <c r="E14" s="42"/>
    </row>
    <row r="15" spans="1:5">
      <c r="A15" s="253" t="s">
        <v>611</v>
      </c>
      <c r="B15" s="43">
        <v>40</v>
      </c>
      <c r="C15" s="43">
        <v>40</v>
      </c>
      <c r="D15" s="43">
        <v>20</v>
      </c>
      <c r="E15" s="42"/>
    </row>
    <row r="16" spans="1:5">
      <c r="A16" s="41"/>
      <c r="C16" s="42"/>
      <c r="D16" s="42"/>
      <c r="E16" s="42"/>
    </row>
    <row r="17" spans="1:5">
      <c r="A17" s="41"/>
      <c r="C17" s="42"/>
      <c r="D17" s="42"/>
      <c r="E17" s="42"/>
    </row>
    <row r="18" spans="1:5">
      <c r="A18" s="41"/>
      <c r="D18" s="42"/>
      <c r="E18" s="42"/>
    </row>
    <row r="19" spans="1:5">
      <c r="A19" s="41"/>
      <c r="B19" s="42"/>
      <c r="C19" s="42"/>
      <c r="D19" s="42"/>
      <c r="E19" s="42"/>
    </row>
    <row r="20" spans="1:5">
      <c r="A20" s="41"/>
      <c r="B20" s="237"/>
      <c r="C20" s="237"/>
      <c r="D20" s="237"/>
      <c r="E20" s="42"/>
    </row>
    <row r="21" spans="1:5">
      <c r="A21" s="41"/>
      <c r="B21" s="237"/>
      <c r="C21" s="237"/>
      <c r="D21" s="237"/>
      <c r="E21" s="40"/>
    </row>
    <row r="22" spans="1:5">
      <c r="A22" s="41"/>
      <c r="B22" s="237"/>
      <c r="C22" s="237"/>
      <c r="D22" s="237"/>
      <c r="E22" s="40"/>
    </row>
    <row r="23" spans="1:5">
      <c r="A23" s="41"/>
      <c r="B23" s="237"/>
      <c r="C23" s="237"/>
      <c r="D23" s="237"/>
      <c r="E23" s="40"/>
    </row>
    <row r="24" spans="1:5">
      <c r="A24" s="41"/>
      <c r="B24" s="237"/>
      <c r="C24" s="237"/>
      <c r="D24" s="237"/>
      <c r="E24" s="40"/>
    </row>
    <row r="25" spans="1:5">
      <c r="A25" s="41"/>
      <c r="B25" s="40"/>
      <c r="C25" s="40"/>
      <c r="E25" s="40"/>
    </row>
    <row r="26" spans="1:5">
      <c r="A26" s="41"/>
      <c r="B26" s="40"/>
      <c r="C26" s="40"/>
      <c r="D26" s="40"/>
      <c r="E26" s="40"/>
    </row>
    <row r="27" spans="1:5">
      <c r="A27" s="238"/>
      <c r="B27" s="239"/>
      <c r="C27" s="239"/>
      <c r="D27" s="42"/>
      <c r="E27" s="239"/>
    </row>
    <row r="28" spans="1:5">
      <c r="A28" s="238"/>
      <c r="B28" s="239"/>
      <c r="C28" s="239"/>
      <c r="D28" s="239"/>
      <c r="E28" s="239"/>
    </row>
    <row r="29" spans="1:5">
      <c r="A29" s="238"/>
      <c r="B29" s="239"/>
      <c r="C29" s="239"/>
      <c r="D29" s="239"/>
      <c r="E29" s="239"/>
    </row>
    <row r="30" spans="1:5">
      <c r="A30" s="238"/>
      <c r="B30" s="239"/>
      <c r="C30" s="239"/>
      <c r="D30" s="239"/>
      <c r="E30" s="239"/>
    </row>
    <row r="31" spans="1:5">
      <c r="A31" s="238"/>
      <c r="B31" s="239"/>
      <c r="C31" s="239"/>
      <c r="D31" s="239"/>
      <c r="E31" s="239"/>
    </row>
    <row r="32" spans="1:5">
      <c r="A32" s="238"/>
      <c r="B32" s="239"/>
      <c r="C32" s="239"/>
      <c r="D32" s="239"/>
      <c r="E32" s="239"/>
    </row>
    <row r="33" spans="1:5">
      <c r="A33" s="238"/>
      <c r="B33" s="239"/>
      <c r="C33" s="239"/>
      <c r="D33" s="239"/>
      <c r="E33" s="239"/>
    </row>
    <row r="34" spans="1:5">
      <c r="A34" s="238"/>
      <c r="B34" s="239"/>
      <c r="C34" s="239"/>
      <c r="D34" s="239"/>
      <c r="E34" s="239"/>
    </row>
    <row r="35" spans="1:5">
      <c r="A35" s="238"/>
      <c r="B35" s="239"/>
      <c r="C35" s="239"/>
      <c r="D35" s="239"/>
      <c r="E35" s="239"/>
    </row>
    <row r="36" spans="1:5">
      <c r="A36" s="238"/>
      <c r="B36" s="239"/>
      <c r="C36" s="239"/>
      <c r="D36" s="239"/>
      <c r="E36" s="239"/>
    </row>
    <row r="37" spans="1:5">
      <c r="A37" s="238"/>
      <c r="B37" s="239"/>
      <c r="C37" s="239"/>
      <c r="D37" s="239"/>
      <c r="E37" s="239"/>
    </row>
    <row r="38" spans="1:5">
      <c r="A38" s="238"/>
      <c r="B38" s="239"/>
      <c r="C38" s="239"/>
      <c r="D38" s="239"/>
      <c r="E38" s="239"/>
    </row>
    <row r="39" spans="1:5">
      <c r="A39" s="238"/>
      <c r="B39" s="239"/>
      <c r="C39" s="239"/>
      <c r="D39" s="239"/>
      <c r="E39" s="239"/>
    </row>
    <row r="40" spans="1:5">
      <c r="A40" s="238"/>
      <c r="B40" s="239"/>
      <c r="C40" s="239"/>
      <c r="E40" s="239"/>
    </row>
    <row r="41" spans="1:5">
      <c r="A41" s="238"/>
      <c r="B41" s="239"/>
      <c r="C41" s="239"/>
      <c r="D41" s="239"/>
      <c r="E41" s="239"/>
    </row>
    <row r="42" spans="1:5">
      <c r="A42" s="238"/>
      <c r="B42" s="239"/>
      <c r="C42" s="239"/>
      <c r="D42" s="239"/>
      <c r="E42" s="239"/>
    </row>
    <row r="43" spans="1:5">
      <c r="A43" s="238"/>
      <c r="B43" s="239"/>
      <c r="C43" s="239"/>
      <c r="D43" s="239"/>
      <c r="E43" s="239"/>
    </row>
    <row r="44" spans="1:5">
      <c r="A44" s="238"/>
      <c r="B44" s="239"/>
      <c r="C44" s="239"/>
      <c r="D44" s="239"/>
      <c r="E44" s="239"/>
    </row>
    <row r="45" spans="1:5">
      <c r="A45" s="238"/>
      <c r="B45" s="239"/>
      <c r="C45" s="239"/>
      <c r="D45" s="239"/>
      <c r="E45" s="239"/>
    </row>
    <row r="46" spans="1:5">
      <c r="A46" s="238"/>
      <c r="B46" s="239"/>
      <c r="C46" s="239"/>
      <c r="D46" s="239"/>
      <c r="E46" s="239"/>
    </row>
    <row r="47" spans="1:5">
      <c r="A47" s="238"/>
      <c r="B47" s="239"/>
      <c r="C47" s="239"/>
      <c r="D47" s="239"/>
      <c r="E47" s="239"/>
    </row>
    <row r="48" spans="1:5">
      <c r="A48" s="238"/>
      <c r="B48" s="239"/>
      <c r="C48" s="239"/>
      <c r="D48" s="239"/>
      <c r="E48" s="239"/>
    </row>
    <row r="49" spans="1:5">
      <c r="A49" s="238"/>
      <c r="B49" s="239"/>
      <c r="C49" s="239"/>
      <c r="D49" s="239"/>
      <c r="E49" s="239"/>
    </row>
    <row r="50" spans="1:5">
      <c r="A50" s="238"/>
      <c r="B50" s="239"/>
      <c r="C50" s="239"/>
      <c r="D50" s="239"/>
      <c r="E50" s="239"/>
    </row>
    <row r="51" spans="1:5">
      <c r="A51" s="238"/>
      <c r="B51" s="239"/>
      <c r="C51" s="239"/>
      <c r="D51" s="239"/>
      <c r="E51" s="239"/>
    </row>
    <row r="52" spans="1:5">
      <c r="A52" s="238"/>
      <c r="B52" s="239"/>
      <c r="C52" s="239"/>
      <c r="D52" s="239"/>
      <c r="E52" s="239"/>
    </row>
    <row r="53" spans="1:5">
      <c r="A53" s="238"/>
      <c r="B53" s="239"/>
      <c r="C53" s="239"/>
      <c r="D53" s="239"/>
      <c r="E53" s="239"/>
    </row>
    <row r="54" spans="1:5">
      <c r="A54" s="238"/>
      <c r="B54" s="239"/>
      <c r="C54" s="239"/>
      <c r="D54" s="239"/>
      <c r="E54" s="239"/>
    </row>
    <row r="55" spans="1:5">
      <c r="A55" s="238"/>
      <c r="B55" s="239"/>
      <c r="C55" s="239"/>
      <c r="D55" s="239"/>
      <c r="E55" s="239"/>
    </row>
    <row r="56" spans="1:5">
      <c r="A56" s="238"/>
      <c r="B56" s="239"/>
      <c r="C56" s="239"/>
      <c r="D56" s="239"/>
      <c r="E56" s="239"/>
    </row>
    <row r="57" spans="1:5">
      <c r="A57" s="238"/>
      <c r="B57" s="239"/>
      <c r="C57" s="239"/>
      <c r="D57" s="239"/>
      <c r="E57" s="239"/>
    </row>
    <row r="58" spans="1:5">
      <c r="A58" s="238"/>
      <c r="B58" s="239"/>
      <c r="C58" s="239"/>
      <c r="D58" s="239"/>
      <c r="E58" s="239"/>
    </row>
    <row r="59" spans="1:5">
      <c r="A59" s="238"/>
      <c r="B59" s="239"/>
      <c r="C59" s="239"/>
      <c r="D59" s="239"/>
      <c r="E59" s="239"/>
    </row>
    <row r="60" spans="1:5">
      <c r="A60" s="238"/>
      <c r="B60" s="239"/>
      <c r="C60" s="239"/>
      <c r="D60" s="239"/>
      <c r="E60" s="239"/>
    </row>
    <row r="61" spans="1:5">
      <c r="A61" s="238"/>
      <c r="B61" s="239"/>
      <c r="C61" s="239"/>
      <c r="D61" s="239"/>
      <c r="E61" s="239"/>
    </row>
    <row r="62" spans="1:5">
      <c r="A62" s="238"/>
      <c r="B62" s="239"/>
      <c r="C62" s="239"/>
      <c r="D62" s="239"/>
      <c r="E62" s="239"/>
    </row>
    <row r="63" spans="1:5">
      <c r="A63" s="238"/>
      <c r="B63" s="239"/>
      <c r="C63" s="239"/>
      <c r="D63" s="239"/>
      <c r="E63" s="239"/>
    </row>
    <row r="64" spans="1:5">
      <c r="A64" s="238"/>
      <c r="B64" s="239"/>
      <c r="C64" s="239"/>
      <c r="D64" s="239"/>
      <c r="E64" s="239"/>
    </row>
    <row r="65" spans="1:5">
      <c r="A65" s="238"/>
      <c r="B65" s="239"/>
      <c r="C65" s="239"/>
      <c r="D65" s="239"/>
      <c r="E65" s="239"/>
    </row>
    <row r="66" spans="1:5">
      <c r="A66" s="238"/>
      <c r="B66" s="239"/>
      <c r="C66" s="239"/>
      <c r="D66" s="239"/>
      <c r="E66" s="239"/>
    </row>
    <row r="67" spans="1:5">
      <c r="A67" s="238"/>
      <c r="B67" s="239"/>
      <c r="C67" s="239"/>
      <c r="D67" s="239"/>
      <c r="E67" s="239"/>
    </row>
    <row r="68" spans="1:5">
      <c r="A68" s="238"/>
      <c r="B68" s="239"/>
      <c r="C68" s="239"/>
      <c r="D68" s="239"/>
      <c r="E68" s="239"/>
    </row>
    <row r="69" spans="1:5">
      <c r="A69" s="238"/>
      <c r="B69" s="239"/>
      <c r="C69" s="239"/>
      <c r="D69" s="239"/>
      <c r="E69" s="239"/>
    </row>
    <row r="70" spans="1:5">
      <c r="A70" s="238"/>
      <c r="B70" s="239"/>
      <c r="C70" s="239"/>
      <c r="D70" s="239"/>
      <c r="E70" s="239"/>
    </row>
    <row r="71" spans="1:5">
      <c r="A71" s="238"/>
      <c r="B71" s="239"/>
      <c r="C71" s="239"/>
      <c r="D71" s="239"/>
      <c r="E71" s="239"/>
    </row>
    <row r="72" spans="1:5">
      <c r="A72" s="238"/>
      <c r="B72" s="239"/>
      <c r="C72" s="239"/>
      <c r="D72" s="239"/>
      <c r="E72" s="239"/>
    </row>
    <row r="73" spans="1:5">
      <c r="A73" s="238"/>
      <c r="B73" s="239"/>
      <c r="C73" s="239"/>
      <c r="D73" s="239"/>
      <c r="E73" s="239"/>
    </row>
    <row r="74" spans="1:5">
      <c r="A74" s="238"/>
      <c r="B74" s="239"/>
      <c r="C74" s="239"/>
      <c r="D74" s="239"/>
      <c r="E74" s="239"/>
    </row>
    <row r="75" spans="1:5">
      <c r="A75" s="238"/>
      <c r="B75" s="239"/>
      <c r="C75" s="239"/>
      <c r="D75" s="239"/>
      <c r="E75" s="239"/>
    </row>
    <row r="76" spans="1:5">
      <c r="A76" s="238"/>
      <c r="B76" s="239"/>
      <c r="C76" s="239"/>
      <c r="D76" s="239"/>
      <c r="E76" s="239"/>
    </row>
    <row r="77" spans="1:5">
      <c r="A77" s="238"/>
      <c r="B77" s="239"/>
      <c r="C77" s="239"/>
      <c r="D77" s="239"/>
      <c r="E77" s="239"/>
    </row>
    <row r="78" spans="1:5">
      <c r="A78" s="238"/>
      <c r="B78" s="239"/>
      <c r="C78" s="239"/>
      <c r="D78" s="239"/>
      <c r="E78" s="239"/>
    </row>
    <row r="79" spans="1:5">
      <c r="A79" s="238"/>
      <c r="B79" s="239"/>
      <c r="C79" s="239"/>
      <c r="D79" s="239"/>
      <c r="E79" s="239"/>
    </row>
    <row r="80" spans="1:5">
      <c r="A80" s="238"/>
      <c r="B80" s="239"/>
      <c r="C80" s="239"/>
      <c r="D80" s="239"/>
      <c r="E80" s="239"/>
    </row>
    <row r="81" spans="1:5">
      <c r="A81" s="238"/>
      <c r="B81" s="239"/>
      <c r="C81" s="239"/>
      <c r="D81" s="239"/>
      <c r="E81" s="239"/>
    </row>
    <row r="82" spans="1:5">
      <c r="A82" s="238"/>
      <c r="B82" s="239"/>
      <c r="C82" s="239"/>
      <c r="D82" s="239"/>
      <c r="E82" s="239"/>
    </row>
    <row r="83" spans="1:5">
      <c r="A83" s="238"/>
      <c r="B83" s="239"/>
      <c r="C83" s="239"/>
      <c r="D83" s="239"/>
      <c r="E83" s="239"/>
    </row>
    <row r="84" spans="1:5">
      <c r="A84" s="238"/>
      <c r="B84" s="239"/>
      <c r="C84" s="239"/>
      <c r="D84" s="239"/>
      <c r="E84" s="239"/>
    </row>
    <row r="85" spans="1:5">
      <c r="A85" s="238"/>
      <c r="B85" s="239"/>
      <c r="C85" s="239"/>
      <c r="D85" s="239"/>
      <c r="E85" s="239"/>
    </row>
    <row r="86" spans="1:5">
      <c r="A86" s="238"/>
      <c r="B86" s="239"/>
      <c r="C86" s="239"/>
      <c r="D86" s="239"/>
      <c r="E86" s="239"/>
    </row>
    <row r="87" spans="1:5">
      <c r="A87" s="238"/>
      <c r="B87" s="239"/>
      <c r="C87" s="239"/>
      <c r="D87" s="239"/>
      <c r="E87" s="239"/>
    </row>
    <row r="88" spans="1:5">
      <c r="A88" s="238"/>
      <c r="B88" s="239"/>
      <c r="C88" s="239"/>
      <c r="D88" s="239"/>
      <c r="E88" s="239"/>
    </row>
    <row r="89" spans="1:5">
      <c r="A89" s="238"/>
      <c r="B89" s="239"/>
      <c r="C89" s="239"/>
      <c r="D89" s="239"/>
      <c r="E89" s="239"/>
    </row>
    <row r="90" spans="1:5">
      <c r="A90" s="238"/>
      <c r="B90" s="239"/>
      <c r="C90" s="239"/>
      <c r="D90" s="239"/>
      <c r="E90" s="239"/>
    </row>
    <row r="91" spans="1:5">
      <c r="A91" s="238"/>
      <c r="B91" s="239"/>
      <c r="C91" s="239"/>
      <c r="D91" s="239"/>
      <c r="E91" s="239"/>
    </row>
    <row r="92" spans="1:5">
      <c r="A92" s="238"/>
      <c r="B92" s="239"/>
      <c r="C92" s="239"/>
      <c r="D92" s="239"/>
      <c r="E92" s="239"/>
    </row>
    <row r="93" spans="1:5">
      <c r="A93" s="238"/>
      <c r="B93" s="239"/>
      <c r="C93" s="239"/>
      <c r="D93" s="239"/>
      <c r="E93" s="239"/>
    </row>
    <row r="94" spans="1:5">
      <c r="A94" s="238"/>
      <c r="B94" s="239"/>
      <c r="C94" s="239"/>
      <c r="D94" s="239"/>
      <c r="E94" s="239"/>
    </row>
    <row r="95" spans="1:5">
      <c r="A95" s="238"/>
      <c r="B95" s="239"/>
      <c r="C95" s="239"/>
      <c r="D95" s="239"/>
      <c r="E95" s="239"/>
    </row>
    <row r="96" spans="1:5">
      <c r="A96" s="238"/>
      <c r="B96" s="239"/>
      <c r="C96" s="239"/>
      <c r="D96" s="239"/>
      <c r="E96" s="239"/>
    </row>
    <row r="97" spans="1:5">
      <c r="A97" s="238"/>
      <c r="B97" s="239"/>
      <c r="C97" s="239"/>
      <c r="D97" s="239"/>
      <c r="E97" s="239"/>
    </row>
    <row r="98" spans="1:5">
      <c r="A98" s="238"/>
      <c r="B98" s="239"/>
      <c r="C98" s="239"/>
      <c r="D98" s="239"/>
      <c r="E98" s="239"/>
    </row>
    <row r="99" spans="1:5">
      <c r="A99" s="238"/>
      <c r="B99" s="239"/>
      <c r="C99" s="239"/>
      <c r="D99" s="239"/>
      <c r="E99" s="239"/>
    </row>
    <row r="100" spans="1:5">
      <c r="A100" s="238"/>
      <c r="B100" s="239"/>
      <c r="C100" s="239"/>
      <c r="D100" s="239"/>
      <c r="E100" s="239"/>
    </row>
    <row r="101" spans="1:5">
      <c r="A101" s="238"/>
      <c r="B101" s="239"/>
      <c r="C101" s="239"/>
      <c r="D101" s="239"/>
      <c r="E101" s="239"/>
    </row>
    <row r="102" spans="1:5">
      <c r="A102" s="238"/>
      <c r="B102" s="239"/>
      <c r="C102" s="239"/>
      <c r="D102" s="239"/>
      <c r="E102" s="239"/>
    </row>
    <row r="103" spans="1:5">
      <c r="A103" s="238"/>
      <c r="B103" s="239"/>
      <c r="C103" s="239"/>
      <c r="D103" s="239"/>
      <c r="E103" s="239"/>
    </row>
    <row r="104" spans="1:5">
      <c r="A104" s="238"/>
      <c r="B104" s="239"/>
      <c r="C104" s="239"/>
      <c r="D104" s="239"/>
      <c r="E104" s="239"/>
    </row>
    <row r="105" spans="1:5">
      <c r="A105" s="238"/>
      <c r="B105" s="239"/>
      <c r="C105" s="239"/>
      <c r="D105" s="239"/>
      <c r="E105" s="239"/>
    </row>
    <row r="106" spans="1:5">
      <c r="A106" s="238"/>
      <c r="B106" s="239"/>
      <c r="C106" s="239"/>
      <c r="D106" s="239"/>
      <c r="E106" s="239"/>
    </row>
    <row r="107" spans="1:5">
      <c r="A107" s="238"/>
      <c r="B107" s="239"/>
      <c r="C107" s="239"/>
      <c r="D107" s="239"/>
      <c r="E107" s="239"/>
    </row>
    <row r="108" spans="1:5">
      <c r="A108" s="238"/>
      <c r="B108" s="239"/>
      <c r="C108" s="239"/>
      <c r="D108" s="239"/>
      <c r="E108" s="239"/>
    </row>
    <row r="109" spans="1:5">
      <c r="A109" s="238"/>
      <c r="B109" s="239"/>
      <c r="C109" s="239"/>
      <c r="D109" s="239"/>
      <c r="E109" s="239"/>
    </row>
    <row r="110" spans="1:5">
      <c r="A110" s="238"/>
      <c r="B110" s="239"/>
      <c r="C110" s="239"/>
      <c r="D110" s="239"/>
      <c r="E110" s="239"/>
    </row>
    <row r="111" spans="1:5">
      <c r="A111" s="238"/>
      <c r="B111" s="239"/>
      <c r="C111" s="239"/>
      <c r="D111" s="239"/>
      <c r="E111" s="239"/>
    </row>
    <row r="112" spans="1:5">
      <c r="A112" s="238"/>
      <c r="B112" s="239"/>
      <c r="C112" s="239"/>
      <c r="D112" s="239"/>
      <c r="E112" s="239"/>
    </row>
    <row r="113" spans="1:5">
      <c r="A113" s="238"/>
      <c r="B113" s="239"/>
      <c r="C113" s="239"/>
      <c r="D113" s="239"/>
      <c r="E113" s="239"/>
    </row>
    <row r="114" spans="1:5">
      <c r="A114" s="238"/>
      <c r="B114" s="239"/>
      <c r="C114" s="239"/>
      <c r="D114" s="239"/>
      <c r="E114" s="239"/>
    </row>
    <row r="115" spans="1:5">
      <c r="A115" s="238"/>
      <c r="B115" s="239"/>
      <c r="C115" s="239"/>
      <c r="D115" s="239"/>
      <c r="E115" s="239"/>
    </row>
    <row r="116" spans="1:5">
      <c r="A116" s="238"/>
      <c r="B116" s="239"/>
      <c r="C116" s="239"/>
      <c r="D116" s="239"/>
      <c r="E116" s="239"/>
    </row>
    <row r="117" spans="1:5">
      <c r="A117" s="238"/>
      <c r="B117" s="239"/>
      <c r="C117" s="239"/>
      <c r="D117" s="239"/>
      <c r="E117" s="239"/>
    </row>
    <row r="118" spans="1:5">
      <c r="A118" s="238"/>
      <c r="B118" s="239"/>
      <c r="C118" s="239"/>
      <c r="D118" s="239"/>
      <c r="E118" s="239"/>
    </row>
    <row r="119" spans="1:5">
      <c r="A119" s="238"/>
      <c r="B119" s="239"/>
      <c r="C119" s="239"/>
      <c r="D119" s="239"/>
      <c r="E119" s="239"/>
    </row>
    <row r="120" spans="1:5">
      <c r="A120" s="238"/>
      <c r="B120" s="239"/>
      <c r="C120" s="239"/>
      <c r="D120" s="239"/>
      <c r="E120" s="239"/>
    </row>
    <row r="121" spans="1:5">
      <c r="A121" s="238"/>
      <c r="B121" s="239"/>
      <c r="C121" s="239"/>
      <c r="D121" s="239"/>
      <c r="E121" s="239"/>
    </row>
    <row r="122" spans="1:5">
      <c r="A122" s="238"/>
      <c r="B122" s="239"/>
      <c r="C122" s="239"/>
      <c r="D122" s="239"/>
      <c r="E122" s="239"/>
    </row>
    <row r="123" spans="1:5">
      <c r="A123" s="238"/>
      <c r="B123" s="239"/>
      <c r="C123" s="239"/>
      <c r="D123" s="239"/>
      <c r="E123" s="239"/>
    </row>
    <row r="124" spans="1:5">
      <c r="A124" s="238"/>
      <c r="B124" s="239"/>
      <c r="C124" s="239"/>
      <c r="D124" s="239"/>
      <c r="E124" s="239"/>
    </row>
    <row r="125" spans="1:5">
      <c r="A125" s="238"/>
      <c r="B125" s="239"/>
      <c r="C125" s="239"/>
      <c r="D125" s="239"/>
      <c r="E125" s="239"/>
    </row>
    <row r="126" spans="1:5">
      <c r="A126" s="238"/>
      <c r="B126" s="239"/>
      <c r="C126" s="239"/>
      <c r="D126" s="239"/>
      <c r="E126" s="239"/>
    </row>
    <row r="127" spans="1:5">
      <c r="A127" s="238"/>
      <c r="B127" s="239"/>
      <c r="C127" s="239"/>
      <c r="D127" s="239"/>
      <c r="E127" s="239"/>
    </row>
    <row r="128" spans="1:5">
      <c r="A128" s="238"/>
      <c r="B128" s="239"/>
      <c r="C128" s="239"/>
      <c r="D128" s="239"/>
      <c r="E128" s="239"/>
    </row>
    <row r="129" spans="1:5">
      <c r="A129" s="238"/>
      <c r="B129" s="239"/>
      <c r="C129" s="239"/>
      <c r="D129" s="239"/>
      <c r="E129" s="239"/>
    </row>
    <row r="130" spans="1:5">
      <c r="A130" s="238"/>
      <c r="B130" s="239"/>
      <c r="C130" s="239"/>
      <c r="D130" s="239"/>
      <c r="E130" s="239"/>
    </row>
    <row r="131" spans="1:5">
      <c r="A131" s="238"/>
      <c r="B131" s="239"/>
      <c r="C131" s="239"/>
      <c r="D131" s="239"/>
      <c r="E131" s="239"/>
    </row>
    <row r="132" spans="1:5">
      <c r="A132" s="238"/>
      <c r="B132" s="239"/>
      <c r="C132" s="239"/>
      <c r="D132" s="239"/>
      <c r="E132" s="239"/>
    </row>
    <row r="133" spans="1:5">
      <c r="A133" s="238"/>
      <c r="B133" s="239"/>
      <c r="C133" s="239"/>
      <c r="D133" s="239"/>
      <c r="E133" s="239"/>
    </row>
    <row r="134" spans="1:5">
      <c r="A134" s="238"/>
      <c r="B134" s="239"/>
      <c r="C134" s="239"/>
      <c r="D134" s="239"/>
      <c r="E134" s="239"/>
    </row>
    <row r="135" spans="1:5">
      <c r="A135" s="238"/>
      <c r="B135" s="239"/>
      <c r="C135" s="239"/>
      <c r="D135" s="239"/>
      <c r="E135" s="239"/>
    </row>
    <row r="136" spans="1:5">
      <c r="A136" s="238"/>
      <c r="B136" s="239"/>
      <c r="C136" s="239"/>
      <c r="D136" s="239"/>
      <c r="E136" s="239"/>
    </row>
    <row r="137" spans="1:5">
      <c r="A137" s="238"/>
      <c r="B137" s="239"/>
      <c r="C137" s="239"/>
      <c r="D137" s="239"/>
      <c r="E137" s="239"/>
    </row>
    <row r="138" spans="1:5">
      <c r="A138" s="238"/>
      <c r="B138" s="239"/>
      <c r="C138" s="239"/>
      <c r="D138" s="239"/>
      <c r="E138" s="239"/>
    </row>
    <row r="139" spans="1:5">
      <c r="A139" s="238"/>
      <c r="B139" s="239"/>
      <c r="C139" s="239"/>
      <c r="D139" s="239"/>
      <c r="E139" s="239"/>
    </row>
    <row r="140" spans="1:5">
      <c r="A140" s="238"/>
      <c r="B140" s="239"/>
      <c r="C140" s="239"/>
      <c r="D140" s="239"/>
      <c r="E140" s="239"/>
    </row>
    <row r="141" spans="1:5">
      <c r="A141" s="238"/>
      <c r="B141" s="239"/>
      <c r="C141" s="239"/>
      <c r="D141" s="239"/>
      <c r="E141" s="239"/>
    </row>
    <row r="142" spans="1:5">
      <c r="A142" s="238"/>
      <c r="B142" s="239"/>
      <c r="C142" s="239"/>
      <c r="D142" s="239"/>
      <c r="E142" s="239"/>
    </row>
    <row r="143" spans="1:5">
      <c r="A143" s="238"/>
      <c r="B143" s="239"/>
      <c r="C143" s="239"/>
      <c r="D143" s="239"/>
      <c r="E143" s="239"/>
    </row>
    <row r="144" spans="1:5">
      <c r="A144" s="238"/>
      <c r="B144" s="239"/>
      <c r="C144" s="239"/>
      <c r="D144" s="239"/>
      <c r="E144" s="239"/>
    </row>
    <row r="145" spans="1:5">
      <c r="A145" s="238"/>
      <c r="B145" s="239"/>
      <c r="C145" s="239"/>
      <c r="D145" s="239"/>
      <c r="E145" s="239"/>
    </row>
    <row r="146" spans="1:5">
      <c r="A146" s="238"/>
      <c r="B146" s="239"/>
      <c r="C146" s="239"/>
      <c r="D146" s="239"/>
      <c r="E146" s="239"/>
    </row>
    <row r="147" spans="1:5">
      <c r="A147" s="238"/>
      <c r="B147" s="239"/>
      <c r="C147" s="239"/>
      <c r="D147" s="239"/>
      <c r="E147" s="239"/>
    </row>
    <row r="148" spans="1:5">
      <c r="A148" s="219"/>
      <c r="B148" s="220"/>
      <c r="E148" s="27"/>
    </row>
    <row r="149" spans="1:5">
      <c r="A149" s="219"/>
      <c r="B149" s="220"/>
      <c r="C149" s="218"/>
      <c r="D149" s="218"/>
      <c r="E149" s="27"/>
    </row>
    <row r="150" spans="1:5">
      <c r="A150" s="219"/>
      <c r="B150" s="220"/>
      <c r="C150" s="220"/>
      <c r="D150" s="220"/>
      <c r="E150" s="27"/>
    </row>
    <row r="151" spans="1:5">
      <c r="A151" s="219"/>
      <c r="B151" s="220"/>
      <c r="C151" s="220"/>
      <c r="D151" s="220"/>
      <c r="E151" s="27"/>
    </row>
    <row r="152" spans="1:5">
      <c r="A152" s="219"/>
      <c r="B152" s="220"/>
      <c r="C152" s="220"/>
      <c r="D152" s="220"/>
      <c r="E152" s="27"/>
    </row>
    <row r="153" spans="1:5">
      <c r="A153" s="219"/>
      <c r="B153" s="220"/>
      <c r="C153" s="220"/>
      <c r="D153" s="220"/>
      <c r="E153" s="27"/>
    </row>
    <row r="154" spans="1:5">
      <c r="A154" s="219"/>
      <c r="B154" s="220"/>
      <c r="C154" s="220"/>
      <c r="D154" s="220"/>
      <c r="E154" s="27"/>
    </row>
    <row r="155" spans="1:5">
      <c r="A155" s="219"/>
      <c r="B155" s="220"/>
      <c r="C155" s="220"/>
      <c r="D155" s="220"/>
      <c r="E155" s="27"/>
    </row>
    <row r="156" spans="1:5">
      <c r="A156" s="219"/>
      <c r="B156" s="220"/>
      <c r="C156" s="220"/>
      <c r="D156" s="220"/>
      <c r="E156" s="27"/>
    </row>
    <row r="157" spans="1:5">
      <c r="A157" s="219"/>
      <c r="B157" s="220"/>
      <c r="C157" s="220"/>
      <c r="D157" s="220"/>
      <c r="E157" s="27"/>
    </row>
    <row r="158" spans="1:5">
      <c r="A158" s="219"/>
      <c r="B158" s="220"/>
      <c r="C158" s="220"/>
      <c r="D158" s="220"/>
      <c r="E158" s="27"/>
    </row>
    <row r="159" spans="1:5">
      <c r="A159" s="219"/>
      <c r="B159" s="220"/>
      <c r="C159" s="220"/>
      <c r="D159" s="220"/>
      <c r="E159" s="27"/>
    </row>
    <row r="160" spans="1:5">
      <c r="A160" s="219"/>
      <c r="B160" s="220"/>
      <c r="C160" s="220"/>
      <c r="D160" s="220"/>
      <c r="E160" s="27"/>
    </row>
    <row r="161" spans="1:5">
      <c r="A161" s="219"/>
      <c r="B161" s="220"/>
      <c r="C161" s="220"/>
      <c r="D161" s="220"/>
      <c r="E161" s="27"/>
    </row>
    <row r="162" spans="1:5">
      <c r="A162" s="219"/>
      <c r="B162" s="220"/>
      <c r="C162" s="220"/>
      <c r="D162" s="220"/>
      <c r="E162" s="27"/>
    </row>
    <row r="163" spans="1:5">
      <c r="A163" s="219"/>
      <c r="B163" s="220"/>
      <c r="C163" s="220"/>
      <c r="D163" s="220"/>
      <c r="E163" s="27"/>
    </row>
    <row r="164" spans="1:5">
      <c r="A164" s="219"/>
      <c r="B164" s="220"/>
      <c r="C164" s="220"/>
      <c r="D164" s="220"/>
      <c r="E164" s="27"/>
    </row>
    <row r="165" spans="1:5">
      <c r="A165" s="219"/>
      <c r="B165" s="220"/>
      <c r="C165" s="220"/>
      <c r="D165" s="220"/>
      <c r="E165" s="27"/>
    </row>
    <row r="166" spans="1:5">
      <c r="A166" s="219"/>
      <c r="B166" s="220"/>
      <c r="C166" s="220"/>
      <c r="D166" s="220"/>
      <c r="E166" s="27"/>
    </row>
    <row r="167" spans="1:5">
      <c r="A167" s="219"/>
      <c r="B167" s="220"/>
      <c r="C167" s="220"/>
      <c r="D167" s="220"/>
      <c r="E167" s="27"/>
    </row>
    <row r="168" spans="1:5">
      <c r="A168" s="219"/>
      <c r="B168" s="220"/>
      <c r="C168" s="220"/>
      <c r="D168" s="220"/>
      <c r="E168" s="27"/>
    </row>
    <row r="169" spans="1:5">
      <c r="A169" s="219"/>
      <c r="B169" s="220"/>
      <c r="C169" s="220"/>
      <c r="D169" s="220"/>
      <c r="E169" s="27"/>
    </row>
    <row r="170" spans="1:5">
      <c r="A170" s="219"/>
      <c r="B170" s="220"/>
      <c r="C170" s="220"/>
      <c r="D170" s="220"/>
      <c r="E170" s="27"/>
    </row>
    <row r="171" spans="1:5">
      <c r="A171" s="219"/>
      <c r="B171" s="220"/>
      <c r="C171" s="220"/>
      <c r="D171" s="220"/>
      <c r="E171" s="27"/>
    </row>
    <row r="172" spans="1:5">
      <c r="A172" s="219"/>
      <c r="B172" s="220"/>
      <c r="C172" s="220"/>
      <c r="D172" s="220"/>
      <c r="E172" s="27"/>
    </row>
    <row r="173" spans="1:5">
      <c r="A173" s="219"/>
      <c r="B173" s="220"/>
      <c r="C173" s="220"/>
      <c r="D173" s="220"/>
      <c r="E173" s="27"/>
    </row>
    <row r="174" spans="1:5">
      <c r="A174" s="219"/>
      <c r="B174" s="220"/>
      <c r="C174" s="220"/>
      <c r="D174" s="220"/>
      <c r="E174" s="27"/>
    </row>
    <row r="175" spans="1:5">
      <c r="A175" s="219"/>
      <c r="B175" s="220"/>
      <c r="C175" s="220"/>
      <c r="D175" s="220"/>
      <c r="E175" s="27"/>
    </row>
    <row r="176" spans="1:5">
      <c r="A176" s="219"/>
      <c r="B176" s="220"/>
      <c r="C176" s="220"/>
      <c r="D176" s="220"/>
      <c r="E176" s="27"/>
    </row>
    <row r="177" spans="1:5">
      <c r="A177" s="219"/>
      <c r="B177" s="220"/>
      <c r="C177" s="220"/>
      <c r="D177" s="220"/>
      <c r="E177" s="27"/>
    </row>
    <row r="178" spans="1:5">
      <c r="A178" s="219"/>
      <c r="B178" s="220"/>
      <c r="C178" s="220"/>
      <c r="D178" s="220"/>
      <c r="E178" s="27"/>
    </row>
    <row r="179" spans="1:5">
      <c r="A179" s="219"/>
      <c r="B179" s="220"/>
      <c r="C179" s="220"/>
      <c r="D179" s="220"/>
      <c r="E179" s="27"/>
    </row>
    <row r="180" spans="1:5">
      <c r="A180" s="219"/>
      <c r="B180" s="220"/>
      <c r="C180" s="220"/>
      <c r="D180" s="220"/>
      <c r="E180" s="27"/>
    </row>
    <row r="181" spans="1:5">
      <c r="A181" s="219"/>
      <c r="B181" s="220"/>
      <c r="C181" s="220"/>
      <c r="D181" s="220"/>
      <c r="E181" s="27"/>
    </row>
    <row r="182" spans="1:5">
      <c r="A182" s="219"/>
      <c r="B182" s="220"/>
      <c r="C182" s="220"/>
      <c r="D182" s="220"/>
      <c r="E182" s="27"/>
    </row>
    <row r="183" spans="1:5">
      <c r="A183" s="219"/>
      <c r="B183" s="220"/>
      <c r="C183" s="220"/>
      <c r="D183" s="220"/>
      <c r="E183" s="27"/>
    </row>
    <row r="184" spans="1:5">
      <c r="A184" s="219"/>
      <c r="B184" s="220"/>
      <c r="C184" s="220"/>
      <c r="D184" s="220"/>
      <c r="E184" s="27"/>
    </row>
    <row r="185" spans="1:5">
      <c r="A185" s="219"/>
      <c r="B185" s="220"/>
      <c r="C185" s="220"/>
      <c r="D185" s="220"/>
      <c r="E185" s="27"/>
    </row>
    <row r="186" spans="1:5">
      <c r="A186" s="219"/>
      <c r="B186" s="220"/>
      <c r="C186" s="220"/>
      <c r="D186" s="220"/>
    </row>
    <row r="187" spans="1:5">
      <c r="A187" s="219"/>
      <c r="B187" s="220"/>
      <c r="C187" s="220"/>
      <c r="D187" s="220"/>
    </row>
    <row r="188" spans="1:5">
      <c r="A188" s="219"/>
      <c r="B188" s="220"/>
      <c r="C188" s="220"/>
      <c r="D188" s="220"/>
    </row>
    <row r="189" spans="1:5">
      <c r="A189" s="219"/>
      <c r="B189" s="220"/>
      <c r="C189" s="220"/>
      <c r="D189" s="220"/>
    </row>
    <row r="190" spans="1:5">
      <c r="A190" s="219"/>
      <c r="B190" s="220"/>
      <c r="C190" s="220"/>
      <c r="D190" s="220"/>
    </row>
    <row r="191" spans="1:5">
      <c r="A191" s="219"/>
      <c r="B191" s="220"/>
      <c r="C191" s="220"/>
      <c r="D191" s="220"/>
    </row>
    <row r="192" spans="1:5">
      <c r="A192" s="219"/>
      <c r="B192" s="220"/>
      <c r="C192" s="220"/>
      <c r="D192" s="220"/>
    </row>
    <row r="193" spans="1:4" s="33" customFormat="1">
      <c r="A193" s="219"/>
      <c r="B193" s="220"/>
      <c r="C193" s="220"/>
      <c r="D193" s="220"/>
    </row>
    <row r="194" spans="1:4" s="33" customFormat="1">
      <c r="A194" s="219"/>
      <c r="B194" s="220"/>
      <c r="C194" s="220"/>
      <c r="D194" s="220"/>
    </row>
    <row r="195" spans="1:4" s="33" customFormat="1">
      <c r="A195" s="219"/>
      <c r="B195" s="220"/>
      <c r="C195" s="220"/>
      <c r="D195" s="220"/>
    </row>
    <row r="196" spans="1:4" s="33" customFormat="1">
      <c r="A196" s="219"/>
      <c r="B196" s="220"/>
      <c r="C196" s="220"/>
      <c r="D196" s="220"/>
    </row>
    <row r="197" spans="1:4" s="33" customFormat="1">
      <c r="A197" s="219"/>
      <c r="B197" s="220"/>
      <c r="C197" s="220"/>
      <c r="D197" s="220"/>
    </row>
    <row r="198" spans="1:4" s="33" customFormat="1">
      <c r="A198" s="219"/>
      <c r="B198" s="220"/>
      <c r="C198" s="220"/>
      <c r="D198" s="220"/>
    </row>
    <row r="199" spans="1:4" s="33" customFormat="1">
      <c r="A199" s="219"/>
      <c r="B199" s="220"/>
      <c r="C199" s="220"/>
      <c r="D199" s="220"/>
    </row>
    <row r="200" spans="1:4" s="33" customFormat="1">
      <c r="A200" s="219"/>
      <c r="B200" s="220"/>
      <c r="C200" s="220"/>
      <c r="D200" s="220"/>
    </row>
    <row r="201" spans="1:4" s="33" customFormat="1">
      <c r="A201" s="219"/>
      <c r="B201" s="220"/>
      <c r="C201" s="220"/>
      <c r="D201" s="220"/>
    </row>
    <row r="202" spans="1:4" s="33" customFormat="1">
      <c r="A202" s="219"/>
      <c r="B202" s="220"/>
      <c r="C202" s="220"/>
      <c r="D202" s="220"/>
    </row>
    <row r="203" spans="1:4" s="33" customFormat="1">
      <c r="A203" s="219"/>
      <c r="B203" s="220"/>
      <c r="C203" s="220"/>
      <c r="D203" s="220"/>
    </row>
    <row r="204" spans="1:4" s="33" customFormat="1">
      <c r="A204" s="219"/>
      <c r="B204" s="220"/>
      <c r="C204" s="220"/>
      <c r="D204" s="220"/>
    </row>
    <row r="205" spans="1:4" s="33" customFormat="1">
      <c r="A205" s="219"/>
      <c r="B205" s="220"/>
      <c r="C205" s="220"/>
      <c r="D205" s="220"/>
    </row>
    <row r="206" spans="1:4" s="33" customFormat="1">
      <c r="A206" s="219"/>
      <c r="B206" s="220"/>
      <c r="C206" s="220"/>
      <c r="D206" s="220"/>
    </row>
    <row r="207" spans="1:4" s="33" customFormat="1">
      <c r="A207" s="219"/>
      <c r="B207" s="220"/>
      <c r="C207" s="220"/>
      <c r="D207" s="220"/>
    </row>
    <row r="208" spans="1:4" s="33" customFormat="1">
      <c r="A208" s="219"/>
      <c r="B208" s="220"/>
      <c r="C208" s="220"/>
      <c r="D208" s="220"/>
    </row>
    <row r="209" spans="1:5">
      <c r="A209" s="219"/>
      <c r="B209" s="220"/>
      <c r="C209" s="220"/>
      <c r="D209" s="220"/>
    </row>
    <row r="210" spans="1:5">
      <c r="A210" s="219"/>
      <c r="B210" s="220"/>
      <c r="C210" s="220"/>
      <c r="D210" s="220"/>
    </row>
    <row r="211" spans="1:5">
      <c r="A211" s="219"/>
      <c r="B211" s="220"/>
      <c r="C211" s="220"/>
      <c r="D211" s="220"/>
    </row>
    <row r="212" spans="1:5">
      <c r="A212" s="219"/>
      <c r="B212" s="220"/>
      <c r="C212" s="220"/>
      <c r="D212" s="220"/>
    </row>
    <row r="213" spans="1:5">
      <c r="A213" s="219"/>
      <c r="B213" s="220"/>
      <c r="C213" s="220"/>
      <c r="D213" s="220"/>
    </row>
    <row r="214" spans="1:5">
      <c r="A214" s="219"/>
      <c r="B214" s="220"/>
      <c r="C214" s="220"/>
      <c r="D214" s="220"/>
    </row>
    <row r="215" spans="1:5">
      <c r="A215" s="219"/>
      <c r="B215" s="220"/>
      <c r="C215" s="220"/>
      <c r="D215" s="220"/>
      <c r="E215" s="27"/>
    </row>
    <row r="216" spans="1:5">
      <c r="A216" s="219"/>
      <c r="B216" s="220"/>
      <c r="C216" s="220"/>
      <c r="D216" s="220"/>
      <c r="E216" s="27"/>
    </row>
    <row r="217" spans="1:5">
      <c r="A217" s="219"/>
      <c r="B217" s="220"/>
      <c r="C217" s="220"/>
      <c r="D217" s="220"/>
      <c r="E217" s="27"/>
    </row>
    <row r="218" spans="1:5">
      <c r="A218" s="219"/>
      <c r="B218" s="220"/>
      <c r="C218" s="220"/>
      <c r="D218" s="220"/>
      <c r="E218" s="27"/>
    </row>
    <row r="219" spans="1:5">
      <c r="A219" s="219"/>
      <c r="B219" s="220"/>
      <c r="C219" s="220"/>
      <c r="D219" s="220"/>
      <c r="E219" s="27"/>
    </row>
    <row r="220" spans="1:5">
      <c r="A220" s="219"/>
      <c r="B220" s="220"/>
      <c r="C220" s="220"/>
      <c r="D220" s="220"/>
      <c r="E220" s="27"/>
    </row>
    <row r="221" spans="1:5">
      <c r="A221" s="219"/>
      <c r="B221" s="220"/>
      <c r="C221" s="220"/>
      <c r="D221" s="220"/>
      <c r="E221" s="27"/>
    </row>
    <row r="222" spans="1:5">
      <c r="A222" s="219"/>
      <c r="B222" s="220"/>
      <c r="C222" s="220"/>
      <c r="D222" s="220"/>
      <c r="E222" s="27"/>
    </row>
    <row r="223" spans="1:5">
      <c r="A223" s="219"/>
      <c r="B223" s="220"/>
      <c r="C223" s="220"/>
      <c r="D223" s="220"/>
      <c r="E223" s="27"/>
    </row>
    <row r="224" spans="1:5">
      <c r="A224" s="219"/>
      <c r="B224" s="220"/>
      <c r="C224" s="220"/>
      <c r="D224" s="220"/>
      <c r="E224" s="27"/>
    </row>
    <row r="225" spans="1:5">
      <c r="A225" s="219"/>
      <c r="B225" s="220"/>
      <c r="C225" s="220"/>
      <c r="D225" s="220"/>
      <c r="E225" s="27"/>
    </row>
    <row r="226" spans="1:5">
      <c r="A226" s="219"/>
      <c r="B226" s="220"/>
      <c r="C226" s="220"/>
      <c r="D226" s="220"/>
      <c r="E226" s="27"/>
    </row>
    <row r="227" spans="1:5">
      <c r="A227" s="219"/>
      <c r="B227" s="220"/>
      <c r="C227" s="220"/>
      <c r="D227" s="220"/>
      <c r="E227" s="27"/>
    </row>
    <row r="228" spans="1:5">
      <c r="A228" s="219"/>
      <c r="B228" s="220"/>
      <c r="C228" s="220"/>
      <c r="D228" s="220"/>
      <c r="E228" s="27"/>
    </row>
    <row r="229" spans="1:5">
      <c r="A229" s="219"/>
      <c r="B229" s="220"/>
      <c r="C229" s="220"/>
      <c r="D229" s="220"/>
      <c r="E229" s="27"/>
    </row>
    <row r="230" spans="1:5">
      <c r="A230" s="219"/>
      <c r="B230" s="220"/>
      <c r="C230" s="220"/>
      <c r="D230" s="220"/>
      <c r="E230" s="27"/>
    </row>
    <row r="231" spans="1:5">
      <c r="A231" s="219"/>
      <c r="B231" s="220"/>
      <c r="C231" s="220"/>
      <c r="D231" s="220"/>
      <c r="E231" s="27"/>
    </row>
    <row r="232" spans="1:5">
      <c r="A232" s="219"/>
      <c r="B232" s="220"/>
      <c r="C232" s="220"/>
      <c r="D232" s="220"/>
      <c r="E232" s="27"/>
    </row>
    <row r="233" spans="1:5">
      <c r="A233" s="219"/>
      <c r="B233" s="220"/>
      <c r="C233" s="220"/>
      <c r="D233" s="220"/>
      <c r="E233" s="27"/>
    </row>
    <row r="234" spans="1:5">
      <c r="A234" s="219"/>
      <c r="B234" s="220"/>
      <c r="C234" s="220"/>
      <c r="D234" s="220"/>
      <c r="E234" s="27"/>
    </row>
    <row r="235" spans="1:5">
      <c r="A235" s="219"/>
      <c r="B235" s="220"/>
      <c r="C235" s="220"/>
      <c r="D235" s="220"/>
      <c r="E235" s="27"/>
    </row>
    <row r="236" spans="1:5">
      <c r="A236" s="219"/>
      <c r="B236" s="220"/>
      <c r="C236" s="220"/>
      <c r="D236" s="220"/>
      <c r="E236" s="27"/>
    </row>
    <row r="237" spans="1:5">
      <c r="A237" s="219"/>
      <c r="B237" s="220"/>
      <c r="C237" s="220"/>
      <c r="D237" s="220"/>
      <c r="E237" s="27"/>
    </row>
    <row r="238" spans="1:5">
      <c r="A238" s="219"/>
      <c r="B238" s="220"/>
      <c r="C238" s="220"/>
      <c r="D238" s="220"/>
      <c r="E238" s="27"/>
    </row>
    <row r="239" spans="1:5">
      <c r="A239" s="219"/>
      <c r="B239" s="220"/>
      <c r="C239" s="220"/>
      <c r="D239" s="220"/>
      <c r="E239" s="27"/>
    </row>
    <row r="240" spans="1:5">
      <c r="A240" s="219"/>
      <c r="B240" s="220"/>
      <c r="C240" s="220"/>
      <c r="D240" s="220"/>
      <c r="E240" s="27"/>
    </row>
    <row r="241" spans="1:5">
      <c r="A241" s="219"/>
      <c r="B241" s="220"/>
      <c r="C241" s="220"/>
      <c r="D241" s="220"/>
      <c r="E241" s="27"/>
    </row>
    <row r="242" spans="1:5">
      <c r="A242" s="219"/>
      <c r="B242" s="220"/>
      <c r="C242" s="220"/>
      <c r="D242" s="220"/>
      <c r="E242" s="27"/>
    </row>
    <row r="243" spans="1:5">
      <c r="A243" s="219"/>
      <c r="B243" s="220"/>
      <c r="C243" s="220"/>
      <c r="D243" s="220"/>
      <c r="E243" s="27"/>
    </row>
    <row r="244" spans="1:5">
      <c r="A244" s="219"/>
      <c r="B244" s="220"/>
      <c r="C244" s="220"/>
      <c r="D244" s="220"/>
      <c r="E244" s="27"/>
    </row>
    <row r="245" spans="1:5">
      <c r="A245" s="219"/>
      <c r="B245" s="220"/>
      <c r="C245" s="220"/>
      <c r="D245" s="220"/>
      <c r="E245" s="27"/>
    </row>
    <row r="246" spans="1:5">
      <c r="A246" s="219"/>
      <c r="B246" s="220"/>
      <c r="C246" s="220"/>
      <c r="D246" s="220"/>
      <c r="E246" s="27"/>
    </row>
    <row r="247" spans="1:5">
      <c r="A247" s="219"/>
      <c r="B247" s="220"/>
      <c r="C247" s="220"/>
      <c r="D247" s="220"/>
      <c r="E247" s="27"/>
    </row>
    <row r="248" spans="1:5">
      <c r="A248" s="219"/>
      <c r="B248" s="220"/>
      <c r="C248" s="220"/>
      <c r="D248" s="220"/>
      <c r="E248" s="27"/>
    </row>
    <row r="249" spans="1:5">
      <c r="A249" s="219"/>
      <c r="B249" s="220"/>
      <c r="C249" s="220"/>
      <c r="D249" s="220"/>
      <c r="E249" s="27"/>
    </row>
    <row r="250" spans="1:5">
      <c r="A250" s="219"/>
      <c r="B250" s="220"/>
      <c r="C250" s="220"/>
      <c r="D250" s="220"/>
      <c r="E250" s="27"/>
    </row>
    <row r="251" spans="1:5">
      <c r="A251" s="219"/>
      <c r="B251" s="220"/>
      <c r="C251" s="220"/>
      <c r="D251" s="220"/>
      <c r="E251" s="27"/>
    </row>
    <row r="252" spans="1:5">
      <c r="A252" s="219"/>
      <c r="B252" s="220"/>
      <c r="C252" s="220"/>
      <c r="D252" s="220"/>
      <c r="E252" s="27"/>
    </row>
    <row r="253" spans="1:5">
      <c r="A253" s="219"/>
      <c r="B253" s="220"/>
      <c r="C253" s="220"/>
      <c r="D253" s="220"/>
      <c r="E253" s="27"/>
    </row>
    <row r="254" spans="1:5">
      <c r="A254" s="219"/>
      <c r="B254" s="220"/>
      <c r="C254" s="220"/>
      <c r="D254" s="220"/>
      <c r="E254" s="27"/>
    </row>
    <row r="255" spans="1:5">
      <c r="A255" s="219"/>
      <c r="B255" s="220"/>
      <c r="C255" s="220"/>
      <c r="D255" s="220"/>
      <c r="E255" s="27"/>
    </row>
    <row r="256" spans="1:5">
      <c r="A256" s="219"/>
      <c r="B256" s="220"/>
      <c r="C256" s="220"/>
      <c r="D256" s="220"/>
      <c r="E256" s="27"/>
    </row>
    <row r="257" spans="1:5">
      <c r="A257" s="219"/>
      <c r="B257" s="220"/>
      <c r="C257" s="220"/>
      <c r="D257" s="220"/>
      <c r="E257" s="27"/>
    </row>
    <row r="258" spans="1:5">
      <c r="A258" s="219"/>
      <c r="B258" s="220"/>
      <c r="C258" s="220"/>
      <c r="D258" s="220"/>
      <c r="E258" s="27"/>
    </row>
    <row r="259" spans="1:5">
      <c r="A259" s="219"/>
      <c r="B259" s="220"/>
      <c r="C259" s="220"/>
      <c r="D259" s="220"/>
      <c r="E259" s="27"/>
    </row>
    <row r="260" spans="1:5">
      <c r="A260" s="219"/>
      <c r="B260" s="220"/>
      <c r="C260" s="220"/>
      <c r="D260" s="220"/>
      <c r="E260" s="27"/>
    </row>
    <row r="261" spans="1:5">
      <c r="A261" s="219"/>
      <c r="B261" s="220"/>
      <c r="C261" s="220"/>
      <c r="D261" s="220"/>
      <c r="E261" s="27"/>
    </row>
    <row r="262" spans="1:5">
      <c r="A262" s="219"/>
      <c r="B262" s="220"/>
      <c r="C262" s="220"/>
      <c r="D262" s="220"/>
      <c r="E262" s="27"/>
    </row>
    <row r="263" spans="1:5">
      <c r="A263" s="219"/>
      <c r="B263" s="220"/>
      <c r="C263" s="220"/>
      <c r="D263" s="220"/>
      <c r="E263" s="27"/>
    </row>
    <row r="264" spans="1:5">
      <c r="A264" s="219"/>
      <c r="B264" s="220"/>
      <c r="C264" s="220"/>
      <c r="D264" s="220"/>
      <c r="E264" s="27"/>
    </row>
    <row r="265" spans="1:5">
      <c r="A265" s="219"/>
      <c r="B265" s="220"/>
      <c r="C265" s="220"/>
      <c r="D265" s="220"/>
      <c r="E265" s="27"/>
    </row>
    <row r="266" spans="1:5">
      <c r="A266" s="219"/>
      <c r="B266" s="220"/>
      <c r="C266" s="220"/>
      <c r="D266" s="220"/>
      <c r="E266" s="27"/>
    </row>
    <row r="267" spans="1:5">
      <c r="A267" s="219"/>
      <c r="B267" s="220"/>
      <c r="C267" s="220"/>
      <c r="D267" s="220"/>
      <c r="E267" s="27"/>
    </row>
    <row r="268" spans="1:5">
      <c r="A268" s="219"/>
      <c r="B268" s="220"/>
      <c r="C268" s="220"/>
      <c r="D268" s="220"/>
      <c r="E268" s="27"/>
    </row>
    <row r="269" spans="1:5">
      <c r="A269" s="219"/>
      <c r="B269" s="220"/>
      <c r="C269" s="220"/>
      <c r="D269" s="220"/>
      <c r="E269" s="27"/>
    </row>
    <row r="270" spans="1:5">
      <c r="A270" s="219"/>
      <c r="B270" s="220"/>
      <c r="C270" s="220"/>
      <c r="D270" s="220"/>
      <c r="E270" s="27"/>
    </row>
    <row r="271" spans="1:5">
      <c r="A271" s="219"/>
      <c r="B271" s="220"/>
      <c r="C271" s="220"/>
      <c r="D271" s="220"/>
      <c r="E271" s="27"/>
    </row>
    <row r="272" spans="1:5">
      <c r="A272" s="219"/>
      <c r="B272" s="220"/>
      <c r="C272" s="220"/>
      <c r="D272" s="220"/>
      <c r="E272" s="27"/>
    </row>
    <row r="273" spans="1:5">
      <c r="A273" s="219"/>
      <c r="B273" s="220"/>
      <c r="C273" s="220"/>
      <c r="D273" s="220"/>
      <c r="E273" s="27"/>
    </row>
    <row r="274" spans="1:5">
      <c r="A274" s="219"/>
      <c r="B274" s="220"/>
      <c r="C274" s="220"/>
      <c r="D274" s="220"/>
      <c r="E274" s="27"/>
    </row>
    <row r="275" spans="1:5">
      <c r="A275" s="219"/>
      <c r="B275" s="220"/>
      <c r="C275" s="220"/>
      <c r="D275" s="220"/>
      <c r="E275" s="27"/>
    </row>
    <row r="276" spans="1:5">
      <c r="A276" s="219"/>
      <c r="B276" s="220"/>
      <c r="C276" s="220"/>
      <c r="D276" s="220"/>
      <c r="E276" s="27"/>
    </row>
    <row r="277" spans="1:5">
      <c r="A277" s="219"/>
      <c r="B277" s="220"/>
      <c r="C277" s="220"/>
      <c r="D277" s="220"/>
      <c r="E277" s="27"/>
    </row>
    <row r="278" spans="1:5">
      <c r="A278" s="219"/>
      <c r="B278" s="220"/>
      <c r="C278" s="220"/>
      <c r="D278" s="220"/>
      <c r="E278" s="27"/>
    </row>
    <row r="279" spans="1:5">
      <c r="A279" s="219"/>
      <c r="B279" s="220"/>
      <c r="C279" s="220"/>
      <c r="D279" s="220"/>
      <c r="E279" s="27"/>
    </row>
    <row r="280" spans="1:5">
      <c r="A280" s="219"/>
      <c r="B280" s="220"/>
      <c r="C280" s="220"/>
      <c r="D280" s="220"/>
      <c r="E280" s="27"/>
    </row>
    <row r="281" spans="1:5">
      <c r="A281" s="219"/>
      <c r="B281" s="220"/>
      <c r="C281" s="220"/>
      <c r="D281" s="220"/>
      <c r="E281" s="27"/>
    </row>
    <row r="282" spans="1:5">
      <c r="A282" s="219"/>
      <c r="B282" s="220"/>
      <c r="C282" s="220"/>
      <c r="D282" s="220"/>
      <c r="E282" s="27"/>
    </row>
    <row r="283" spans="1:5">
      <c r="A283" s="219"/>
      <c r="B283" s="220"/>
      <c r="C283" s="220"/>
      <c r="D283" s="220"/>
      <c r="E283" s="27"/>
    </row>
    <row r="284" spans="1:5">
      <c r="A284" s="219"/>
      <c r="B284" s="220"/>
      <c r="C284" s="220"/>
      <c r="D284" s="220"/>
      <c r="E284" s="27"/>
    </row>
    <row r="285" spans="1:5">
      <c r="A285" s="219"/>
      <c r="B285" s="220"/>
      <c r="C285" s="220"/>
      <c r="D285" s="220"/>
      <c r="E285" s="27"/>
    </row>
    <row r="286" spans="1:5">
      <c r="A286" s="219"/>
      <c r="B286" s="220"/>
      <c r="C286" s="220"/>
      <c r="D286" s="220"/>
      <c r="E286" s="27"/>
    </row>
    <row r="287" spans="1:5">
      <c r="A287" s="219"/>
      <c r="B287" s="220"/>
      <c r="C287" s="220"/>
      <c r="D287" s="220"/>
      <c r="E287" s="27"/>
    </row>
    <row r="288" spans="1:5">
      <c r="A288" s="219"/>
      <c r="B288" s="220"/>
      <c r="C288" s="220"/>
      <c r="D288" s="220"/>
      <c r="E288" s="27"/>
    </row>
    <row r="289" spans="1:5">
      <c r="A289" s="219"/>
      <c r="B289" s="220"/>
      <c r="C289" s="220"/>
      <c r="D289" s="220"/>
      <c r="E289" s="27"/>
    </row>
    <row r="290" spans="1:5">
      <c r="A290" s="219"/>
      <c r="B290" s="220"/>
      <c r="C290" s="220"/>
      <c r="D290" s="220"/>
      <c r="E290" s="27"/>
    </row>
    <row r="291" spans="1:5">
      <c r="A291" s="219"/>
      <c r="B291" s="220"/>
      <c r="C291" s="220"/>
      <c r="D291" s="220"/>
      <c r="E291" s="27"/>
    </row>
    <row r="292" spans="1:5">
      <c r="A292" s="219"/>
      <c r="B292" s="220"/>
      <c r="C292" s="220"/>
      <c r="D292" s="220"/>
      <c r="E292" s="27"/>
    </row>
    <row r="293" spans="1:5">
      <c r="A293" s="219"/>
      <c r="B293" s="220"/>
      <c r="C293" s="220"/>
      <c r="D293" s="220"/>
      <c r="E293" s="27"/>
    </row>
    <row r="294" spans="1:5">
      <c r="A294" s="219"/>
      <c r="B294" s="220"/>
      <c r="C294" s="220"/>
      <c r="D294" s="220"/>
      <c r="E294" s="27"/>
    </row>
    <row r="295" spans="1:5">
      <c r="A295" s="219"/>
      <c r="B295" s="220"/>
      <c r="C295" s="220"/>
      <c r="D295" s="220"/>
      <c r="E295" s="27"/>
    </row>
    <row r="296" spans="1:5">
      <c r="A296" s="219"/>
      <c r="B296" s="220"/>
      <c r="C296" s="220"/>
      <c r="D296" s="220"/>
      <c r="E296" s="27"/>
    </row>
    <row r="297" spans="1:5">
      <c r="A297" s="219"/>
      <c r="B297" s="220"/>
      <c r="C297" s="220"/>
      <c r="D297" s="220"/>
      <c r="E297" s="27"/>
    </row>
    <row r="298" spans="1:5">
      <c r="A298" s="219"/>
      <c r="B298" s="220"/>
      <c r="C298" s="220"/>
      <c r="D298" s="220"/>
      <c r="E298" s="27"/>
    </row>
    <row r="299" spans="1:5">
      <c r="A299" s="219"/>
      <c r="B299" s="220"/>
      <c r="C299" s="220"/>
      <c r="D299" s="220"/>
      <c r="E299" s="27"/>
    </row>
    <row r="300" spans="1:5">
      <c r="A300" s="219"/>
      <c r="B300" s="220"/>
      <c r="C300" s="220"/>
      <c r="D300" s="220"/>
      <c r="E300" s="27"/>
    </row>
    <row r="301" spans="1:5">
      <c r="A301" s="219"/>
      <c r="B301" s="220"/>
      <c r="C301" s="220"/>
      <c r="D301" s="220"/>
      <c r="E301" s="27"/>
    </row>
    <row r="302" spans="1:5">
      <c r="A302" s="219"/>
      <c r="B302" s="220"/>
      <c r="C302" s="220"/>
      <c r="D302" s="220"/>
      <c r="E302" s="27"/>
    </row>
    <row r="303" spans="1:5">
      <c r="A303" s="219"/>
      <c r="B303" s="220"/>
      <c r="C303" s="220"/>
      <c r="D303" s="220"/>
      <c r="E303" s="27"/>
    </row>
    <row r="304" spans="1:5">
      <c r="A304" s="219"/>
      <c r="B304" s="220"/>
      <c r="C304" s="220"/>
      <c r="D304" s="220"/>
      <c r="E304" s="27"/>
    </row>
    <row r="305" spans="1:5">
      <c r="A305" s="219"/>
      <c r="B305" s="220"/>
      <c r="C305" s="220"/>
      <c r="D305" s="220"/>
      <c r="E305" s="27"/>
    </row>
    <row r="306" spans="1:5">
      <c r="A306" s="219"/>
      <c r="B306" s="220"/>
      <c r="C306" s="220"/>
      <c r="D306" s="220"/>
      <c r="E306" s="27"/>
    </row>
    <row r="307" spans="1:5">
      <c r="A307" s="219"/>
      <c r="B307" s="220"/>
      <c r="C307" s="220"/>
      <c r="D307" s="220"/>
      <c r="E307" s="27"/>
    </row>
    <row r="308" spans="1:5">
      <c r="A308" s="219"/>
      <c r="B308" s="220"/>
      <c r="C308" s="220"/>
      <c r="D308" s="220"/>
      <c r="E308" s="27"/>
    </row>
    <row r="309" spans="1:5">
      <c r="A309" s="219"/>
      <c r="B309" s="220"/>
      <c r="C309" s="220"/>
      <c r="D309" s="220"/>
      <c r="E309" s="27"/>
    </row>
    <row r="310" spans="1:5">
      <c r="A310" s="219"/>
      <c r="B310" s="220"/>
      <c r="C310" s="220"/>
      <c r="D310" s="220"/>
      <c r="E310" s="27"/>
    </row>
    <row r="311" spans="1:5">
      <c r="A311" s="219"/>
      <c r="B311" s="220"/>
      <c r="C311" s="220"/>
      <c r="D311" s="220"/>
      <c r="E311" s="27"/>
    </row>
    <row r="312" spans="1:5">
      <c r="A312" s="219"/>
      <c r="B312" s="220"/>
      <c r="C312" s="220"/>
      <c r="D312" s="220"/>
      <c r="E312" s="27"/>
    </row>
    <row r="313" spans="1:5">
      <c r="A313" s="219"/>
      <c r="B313" s="220"/>
      <c r="C313" s="220"/>
      <c r="D313" s="220"/>
      <c r="E313" s="27"/>
    </row>
    <row r="314" spans="1:5">
      <c r="A314" s="219"/>
      <c r="B314" s="220"/>
      <c r="C314" s="220"/>
      <c r="D314" s="220"/>
      <c r="E314" s="27"/>
    </row>
    <row r="315" spans="1:5">
      <c r="A315" s="219"/>
      <c r="B315" s="220"/>
      <c r="C315" s="220"/>
      <c r="D315" s="220"/>
      <c r="E315" s="27"/>
    </row>
    <row r="316" spans="1:5">
      <c r="A316" s="219"/>
      <c r="B316" s="220"/>
      <c r="C316" s="220"/>
      <c r="D316" s="220"/>
      <c r="E316" s="27"/>
    </row>
    <row r="317" spans="1:5">
      <c r="A317" s="219"/>
      <c r="B317" s="220"/>
      <c r="C317" s="220"/>
      <c r="D317" s="220"/>
      <c r="E317" s="27"/>
    </row>
    <row r="318" spans="1:5">
      <c r="A318" s="219"/>
      <c r="B318" s="220"/>
      <c r="C318" s="220"/>
      <c r="D318" s="220"/>
      <c r="E318" s="27"/>
    </row>
    <row r="319" spans="1:5">
      <c r="A319" s="219"/>
      <c r="B319" s="220"/>
      <c r="C319" s="220"/>
      <c r="D319" s="220"/>
      <c r="E319" s="27"/>
    </row>
    <row r="320" spans="1:5">
      <c r="A320" s="219"/>
      <c r="B320" s="220"/>
      <c r="C320" s="220"/>
      <c r="D320" s="220"/>
      <c r="E320" s="27"/>
    </row>
    <row r="321" spans="1:5">
      <c r="A321" s="219"/>
      <c r="B321" s="220"/>
      <c r="C321" s="220"/>
      <c r="D321" s="220"/>
      <c r="E321" s="27"/>
    </row>
    <row r="322" spans="1:5">
      <c r="A322" s="219"/>
      <c r="B322" s="220"/>
      <c r="C322" s="220"/>
      <c r="D322" s="220"/>
      <c r="E322" s="27"/>
    </row>
    <row r="323" spans="1:5">
      <c r="A323" s="219"/>
      <c r="B323" s="220"/>
      <c r="C323" s="220"/>
      <c r="D323" s="220"/>
      <c r="E323" s="27"/>
    </row>
    <row r="324" spans="1:5">
      <c r="A324" s="219"/>
      <c r="B324" s="220"/>
      <c r="C324" s="220"/>
      <c r="D324" s="220"/>
      <c r="E324" s="27"/>
    </row>
    <row r="325" spans="1:5">
      <c r="A325" s="219"/>
      <c r="B325" s="220"/>
      <c r="C325" s="220"/>
      <c r="D325" s="220"/>
      <c r="E325" s="27"/>
    </row>
    <row r="326" spans="1:5">
      <c r="A326" s="219"/>
      <c r="B326" s="220"/>
      <c r="C326" s="220"/>
      <c r="D326" s="220"/>
      <c r="E326" s="27"/>
    </row>
    <row r="327" spans="1:5">
      <c r="A327" s="219"/>
      <c r="B327" s="220"/>
      <c r="C327" s="220"/>
      <c r="D327" s="220"/>
      <c r="E327" s="27"/>
    </row>
    <row r="328" spans="1:5">
      <c r="A328" s="219"/>
      <c r="B328" s="220"/>
      <c r="C328" s="220"/>
      <c r="D328" s="220"/>
      <c r="E328" s="27"/>
    </row>
    <row r="329" spans="1:5">
      <c r="A329" s="219"/>
      <c r="B329" s="220"/>
      <c r="C329" s="220"/>
      <c r="D329" s="220"/>
      <c r="E329" s="27"/>
    </row>
    <row r="330" spans="1:5">
      <c r="A330" s="219"/>
      <c r="B330" s="220"/>
      <c r="C330" s="220"/>
      <c r="D330" s="220"/>
      <c r="E330" s="27"/>
    </row>
    <row r="331" spans="1:5">
      <c r="A331" s="219"/>
      <c r="B331" s="220"/>
      <c r="C331" s="220"/>
      <c r="D331" s="220"/>
      <c r="E331" s="27"/>
    </row>
    <row r="332" spans="1:5">
      <c r="A332" s="219"/>
      <c r="B332" s="220"/>
      <c r="C332" s="220"/>
      <c r="D332" s="220"/>
      <c r="E332" s="27"/>
    </row>
    <row r="333" spans="1:5">
      <c r="A333" s="219"/>
      <c r="B333" s="220"/>
      <c r="C333" s="220"/>
      <c r="D333" s="220"/>
      <c r="E333" s="27"/>
    </row>
    <row r="334" spans="1:5">
      <c r="A334" s="219"/>
      <c r="B334" s="220"/>
      <c r="C334" s="220"/>
      <c r="D334" s="220"/>
      <c r="E334" s="27"/>
    </row>
    <row r="335" spans="1:5">
      <c r="A335" s="219"/>
      <c r="B335" s="220"/>
      <c r="C335" s="220"/>
      <c r="D335" s="220"/>
      <c r="E335" s="27"/>
    </row>
    <row r="336" spans="1:5">
      <c r="A336" s="219"/>
      <c r="B336" s="220"/>
      <c r="C336" s="220"/>
      <c r="D336" s="220"/>
      <c r="E336" s="27"/>
    </row>
    <row r="337" spans="1:5">
      <c r="A337" s="219"/>
      <c r="B337" s="220"/>
      <c r="C337" s="220"/>
      <c r="D337" s="220"/>
      <c r="E337" s="27"/>
    </row>
    <row r="338" spans="1:5">
      <c r="A338" s="219"/>
      <c r="B338" s="220"/>
      <c r="C338" s="220"/>
      <c r="D338" s="220"/>
      <c r="E338" s="27"/>
    </row>
    <row r="339" spans="1:5">
      <c r="A339" s="219"/>
      <c r="B339" s="220"/>
      <c r="C339" s="220"/>
      <c r="D339" s="220"/>
      <c r="E339" s="27"/>
    </row>
    <row r="340" spans="1:5">
      <c r="A340" s="219"/>
      <c r="B340" s="220"/>
      <c r="C340" s="220"/>
      <c r="D340" s="220"/>
      <c r="E340" s="27"/>
    </row>
    <row r="341" spans="1:5">
      <c r="A341" s="219"/>
      <c r="B341" s="220"/>
      <c r="C341" s="220"/>
      <c r="D341" s="220"/>
      <c r="E341" s="27"/>
    </row>
    <row r="342" spans="1:5">
      <c r="A342" s="219"/>
      <c r="B342" s="220"/>
      <c r="C342" s="220"/>
      <c r="D342" s="220"/>
      <c r="E342" s="27"/>
    </row>
    <row r="343" spans="1:5">
      <c r="A343" s="219"/>
      <c r="B343" s="220"/>
      <c r="C343" s="220"/>
      <c r="D343" s="220"/>
      <c r="E343" s="27"/>
    </row>
    <row r="344" spans="1:5">
      <c r="A344" s="219"/>
      <c r="B344" s="220"/>
      <c r="C344" s="220"/>
      <c r="D344" s="220"/>
      <c r="E344" s="27"/>
    </row>
    <row r="345" spans="1:5">
      <c r="A345" s="219"/>
      <c r="B345" s="220"/>
      <c r="C345" s="220"/>
      <c r="D345" s="220"/>
      <c r="E345" s="27"/>
    </row>
    <row r="346" spans="1:5">
      <c r="A346" s="219"/>
      <c r="B346" s="220"/>
      <c r="C346" s="220"/>
      <c r="D346" s="220"/>
      <c r="E346" s="27"/>
    </row>
    <row r="347" spans="1:5">
      <c r="A347" s="219"/>
      <c r="B347" s="220"/>
      <c r="C347" s="220"/>
      <c r="D347" s="220"/>
      <c r="E347" s="27"/>
    </row>
    <row r="348" spans="1:5">
      <c r="A348" s="219"/>
      <c r="B348" s="220"/>
      <c r="C348" s="220"/>
      <c r="D348" s="220"/>
      <c r="E348" s="27"/>
    </row>
    <row r="349" spans="1:5">
      <c r="A349" s="219"/>
      <c r="B349" s="220"/>
      <c r="C349" s="220"/>
      <c r="D349" s="220"/>
      <c r="E349" s="27"/>
    </row>
    <row r="350" spans="1:5">
      <c r="A350" s="219"/>
      <c r="B350" s="220"/>
      <c r="C350" s="220"/>
      <c r="D350" s="220"/>
      <c r="E350" s="27"/>
    </row>
    <row r="351" spans="1:5">
      <c r="A351" s="219"/>
      <c r="B351" s="220"/>
      <c r="C351" s="220"/>
      <c r="D351" s="220"/>
      <c r="E351" s="27"/>
    </row>
    <row r="352" spans="1:5">
      <c r="A352" s="219"/>
      <c r="B352" s="220"/>
      <c r="C352" s="220"/>
      <c r="D352" s="220"/>
      <c r="E352" s="27"/>
    </row>
    <row r="353" spans="1:5">
      <c r="A353" s="219"/>
      <c r="B353" s="220"/>
      <c r="C353" s="220"/>
      <c r="D353" s="220"/>
      <c r="E353" s="27"/>
    </row>
    <row r="354" spans="1:5">
      <c r="A354" s="219"/>
      <c r="B354" s="220"/>
      <c r="C354" s="220"/>
      <c r="D354" s="220"/>
      <c r="E354" s="27"/>
    </row>
    <row r="355" spans="1:5">
      <c r="A355" s="219"/>
      <c r="B355" s="220"/>
      <c r="C355" s="220"/>
      <c r="D355" s="220"/>
      <c r="E355" s="27"/>
    </row>
    <row r="356" spans="1:5">
      <c r="A356" s="219"/>
      <c r="B356" s="220"/>
      <c r="C356" s="220"/>
      <c r="D356" s="220"/>
      <c r="E356" s="27"/>
    </row>
    <row r="357" spans="1:5">
      <c r="A357" s="219"/>
      <c r="B357" s="220"/>
      <c r="C357" s="220"/>
      <c r="D357" s="220"/>
      <c r="E357" s="27"/>
    </row>
    <row r="358" spans="1:5">
      <c r="A358" s="219"/>
      <c r="B358" s="220"/>
      <c r="C358" s="220"/>
      <c r="D358" s="220"/>
      <c r="E358" s="27"/>
    </row>
    <row r="359" spans="1:5">
      <c r="A359" s="219"/>
      <c r="B359" s="220"/>
      <c r="C359" s="220"/>
      <c r="D359" s="220"/>
      <c r="E359" s="27"/>
    </row>
    <row r="360" spans="1:5">
      <c r="A360" s="219"/>
      <c r="B360" s="220"/>
      <c r="C360" s="220"/>
      <c r="D360" s="220"/>
      <c r="E360" s="27"/>
    </row>
    <row r="361" spans="1:5">
      <c r="A361" s="219"/>
      <c r="B361" s="220"/>
      <c r="C361" s="220"/>
      <c r="D361" s="220"/>
      <c r="E361" s="27"/>
    </row>
    <row r="362" spans="1:5">
      <c r="A362" s="219"/>
      <c r="B362" s="220"/>
      <c r="C362" s="220"/>
      <c r="D362" s="220"/>
      <c r="E362" s="27"/>
    </row>
    <row r="363" spans="1:5">
      <c r="A363" s="219"/>
      <c r="B363" s="220"/>
      <c r="C363" s="220"/>
      <c r="D363" s="220"/>
      <c r="E363" s="27"/>
    </row>
    <row r="364" spans="1:5">
      <c r="A364" s="219"/>
      <c r="B364" s="220"/>
      <c r="C364" s="220"/>
      <c r="D364" s="220"/>
      <c r="E364" s="27"/>
    </row>
    <row r="365" spans="1:5">
      <c r="A365" s="219"/>
      <c r="B365" s="220"/>
      <c r="C365" s="220"/>
      <c r="D365" s="220"/>
      <c r="E365" s="27"/>
    </row>
    <row r="366" spans="1:5">
      <c r="A366" s="219"/>
      <c r="B366" s="220"/>
      <c r="C366" s="220"/>
      <c r="D366" s="220"/>
      <c r="E366" s="27"/>
    </row>
    <row r="367" spans="1:5">
      <c r="A367" s="219"/>
      <c r="B367" s="220"/>
      <c r="C367" s="220"/>
      <c r="D367" s="220"/>
      <c r="E367" s="27"/>
    </row>
    <row r="368" spans="1:5">
      <c r="A368" s="219"/>
      <c r="B368" s="220"/>
      <c r="C368" s="220"/>
      <c r="D368" s="220"/>
      <c r="E368" s="27"/>
    </row>
    <row r="369" spans="1:5">
      <c r="A369" s="219"/>
      <c r="B369" s="220"/>
      <c r="C369" s="220"/>
      <c r="D369" s="220"/>
      <c r="E369" s="27"/>
    </row>
    <row r="370" spans="1:5">
      <c r="A370" s="219"/>
      <c r="B370" s="220"/>
      <c r="C370" s="220"/>
      <c r="D370" s="220"/>
      <c r="E370" s="27"/>
    </row>
    <row r="371" spans="1:5">
      <c r="A371" s="219"/>
      <c r="B371" s="220"/>
      <c r="C371" s="220"/>
      <c r="D371" s="220"/>
      <c r="E371" s="27"/>
    </row>
    <row r="372" spans="1:5">
      <c r="A372" s="219"/>
      <c r="B372" s="220"/>
      <c r="C372" s="220"/>
      <c r="D372" s="220"/>
      <c r="E372" s="27"/>
    </row>
    <row r="373" spans="1:5">
      <c r="A373" s="219"/>
      <c r="B373" s="220"/>
      <c r="C373" s="220"/>
      <c r="D373" s="220"/>
      <c r="E373" s="27"/>
    </row>
    <row r="374" spans="1:5">
      <c r="A374" s="219"/>
      <c r="B374" s="220"/>
      <c r="C374" s="220"/>
      <c r="D374" s="220"/>
      <c r="E374" s="27"/>
    </row>
    <row r="375" spans="1:5">
      <c r="A375" s="219"/>
      <c r="B375" s="220"/>
      <c r="C375" s="220"/>
      <c r="D375" s="220"/>
      <c r="E375" s="27"/>
    </row>
    <row r="376" spans="1:5">
      <c r="A376" s="219"/>
      <c r="B376" s="220"/>
      <c r="C376" s="220"/>
      <c r="D376" s="220"/>
      <c r="E376" s="27"/>
    </row>
    <row r="377" spans="1:5">
      <c r="A377" s="219"/>
      <c r="B377" s="220"/>
      <c r="C377" s="220"/>
      <c r="D377" s="220"/>
      <c r="E377" s="27"/>
    </row>
    <row r="378" spans="1:5">
      <c r="A378" s="219"/>
      <c r="B378" s="220"/>
      <c r="C378" s="220"/>
      <c r="D378" s="220"/>
      <c r="E378" s="27"/>
    </row>
    <row r="379" spans="1:5">
      <c r="A379" s="219"/>
      <c r="B379" s="220"/>
      <c r="C379" s="220"/>
      <c r="D379" s="220"/>
      <c r="E379" s="27"/>
    </row>
    <row r="380" spans="1:5">
      <c r="A380" s="219"/>
      <c r="B380" s="220"/>
      <c r="C380" s="220"/>
      <c r="D380" s="220"/>
      <c r="E380" s="27"/>
    </row>
    <row r="381" spans="1:5">
      <c r="A381" s="219"/>
      <c r="B381" s="220"/>
      <c r="C381" s="220"/>
      <c r="D381" s="220"/>
      <c r="E381" s="27"/>
    </row>
    <row r="382" spans="1:5">
      <c r="A382" s="219"/>
      <c r="B382" s="220"/>
      <c r="C382" s="220"/>
      <c r="D382" s="220"/>
      <c r="E382" s="27"/>
    </row>
    <row r="383" spans="1:5">
      <c r="A383" s="219"/>
      <c r="B383" s="220"/>
      <c r="C383" s="220"/>
      <c r="D383" s="220"/>
      <c r="E383" s="27"/>
    </row>
    <row r="384" spans="1:5">
      <c r="A384" s="219"/>
      <c r="B384" s="220"/>
      <c r="C384" s="220"/>
      <c r="D384" s="220"/>
      <c r="E384" s="27"/>
    </row>
    <row r="385" spans="1:5">
      <c r="A385" s="219"/>
      <c r="B385" s="220"/>
      <c r="C385" s="220"/>
      <c r="D385" s="220"/>
      <c r="E385" s="27"/>
    </row>
    <row r="386" spans="1:5">
      <c r="A386" s="219"/>
      <c r="B386" s="220"/>
      <c r="C386" s="220"/>
      <c r="D386" s="220"/>
      <c r="E386" s="27"/>
    </row>
    <row r="387" spans="1:5">
      <c r="A387" s="219"/>
      <c r="B387" s="220"/>
      <c r="C387" s="220"/>
      <c r="D387" s="220"/>
      <c r="E387" s="27"/>
    </row>
    <row r="388" spans="1:5">
      <c r="A388" s="219"/>
      <c r="B388" s="220"/>
      <c r="C388" s="220"/>
      <c r="D388" s="220"/>
      <c r="E388" s="27"/>
    </row>
    <row r="389" spans="1:5">
      <c r="A389" s="219"/>
      <c r="B389" s="220"/>
      <c r="C389" s="220"/>
      <c r="D389" s="220"/>
      <c r="E389" s="27"/>
    </row>
    <row r="390" spans="1:5">
      <c r="A390" s="219"/>
      <c r="B390" s="220"/>
      <c r="C390" s="220"/>
      <c r="D390" s="220"/>
      <c r="E390" s="27"/>
    </row>
    <row r="391" spans="1:5">
      <c r="A391" s="219"/>
      <c r="B391" s="220"/>
      <c r="C391" s="220"/>
      <c r="D391" s="220"/>
      <c r="E391" s="27"/>
    </row>
    <row r="392" spans="1:5">
      <c r="A392" s="219"/>
      <c r="B392" s="220"/>
      <c r="C392" s="220"/>
      <c r="D392" s="220"/>
      <c r="E392" s="27"/>
    </row>
    <row r="393" spans="1:5">
      <c r="A393" s="219"/>
      <c r="B393" s="220"/>
      <c r="C393" s="220"/>
      <c r="D393" s="220"/>
      <c r="E393" s="27"/>
    </row>
    <row r="394" spans="1:5">
      <c r="A394" s="219"/>
      <c r="B394" s="220"/>
      <c r="C394" s="220"/>
      <c r="D394" s="220"/>
      <c r="E394" s="27"/>
    </row>
    <row r="395" spans="1:5">
      <c r="A395" s="219"/>
      <c r="B395" s="220"/>
      <c r="C395" s="220"/>
      <c r="D395" s="220"/>
      <c r="E395" s="27"/>
    </row>
    <row r="396" spans="1:5">
      <c r="A396" s="219"/>
      <c r="B396" s="220"/>
      <c r="C396" s="220"/>
      <c r="D396" s="220"/>
      <c r="E396" s="27"/>
    </row>
    <row r="397" spans="1:5">
      <c r="A397" s="219"/>
      <c r="B397" s="220"/>
      <c r="C397" s="220"/>
      <c r="D397" s="220"/>
      <c r="E397" s="27"/>
    </row>
    <row r="398" spans="1:5">
      <c r="A398" s="219"/>
      <c r="B398" s="220"/>
      <c r="C398" s="220"/>
      <c r="D398" s="220"/>
      <c r="E398" s="27"/>
    </row>
    <row r="399" spans="1:5">
      <c r="A399" s="219"/>
      <c r="B399" s="220"/>
      <c r="C399" s="220"/>
      <c r="D399" s="220"/>
      <c r="E399" s="27"/>
    </row>
    <row r="400" spans="1:5">
      <c r="A400" s="219"/>
      <c r="B400" s="220"/>
      <c r="C400" s="220"/>
      <c r="D400" s="220"/>
      <c r="E400" s="27"/>
    </row>
    <row r="401" spans="1:5">
      <c r="A401" s="219"/>
      <c r="B401" s="220"/>
      <c r="C401" s="220"/>
      <c r="D401" s="220"/>
      <c r="E401" s="27"/>
    </row>
    <row r="402" spans="1:5">
      <c r="A402" s="219"/>
      <c r="B402" s="220"/>
      <c r="C402" s="220"/>
      <c r="D402" s="220"/>
      <c r="E402" s="27"/>
    </row>
    <row r="403" spans="1:5">
      <c r="A403" s="219"/>
      <c r="B403" s="220"/>
      <c r="C403" s="220"/>
      <c r="D403" s="220"/>
      <c r="E403" s="27"/>
    </row>
    <row r="404" spans="1:5">
      <c r="A404" s="219"/>
      <c r="B404" s="220"/>
      <c r="C404" s="220"/>
      <c r="D404" s="220"/>
      <c r="E404" s="27"/>
    </row>
    <row r="405" spans="1:5">
      <c r="A405" s="219"/>
      <c r="B405" s="220"/>
      <c r="C405" s="220"/>
      <c r="D405" s="220"/>
      <c r="E405" s="27"/>
    </row>
    <row r="406" spans="1:5">
      <c r="A406" s="219"/>
      <c r="B406" s="220"/>
      <c r="C406" s="220"/>
      <c r="D406" s="220"/>
      <c r="E406" s="27"/>
    </row>
    <row r="407" spans="1:5">
      <c r="A407" s="219"/>
      <c r="B407" s="220"/>
      <c r="C407" s="220"/>
      <c r="D407" s="220"/>
      <c r="E407" s="27"/>
    </row>
    <row r="408" spans="1:5">
      <c r="A408" s="219"/>
      <c r="B408" s="220"/>
      <c r="C408" s="220"/>
      <c r="D408" s="220"/>
      <c r="E408" s="27"/>
    </row>
    <row r="409" spans="1:5">
      <c r="A409" s="219"/>
      <c r="B409" s="220"/>
      <c r="C409" s="220"/>
      <c r="D409" s="220"/>
      <c r="E409" s="27"/>
    </row>
    <row r="410" spans="1:5">
      <c r="A410" s="219"/>
      <c r="B410" s="220"/>
      <c r="C410" s="220"/>
      <c r="D410" s="220"/>
      <c r="E410" s="27"/>
    </row>
    <row r="411" spans="1:5">
      <c r="A411" s="219"/>
      <c r="B411" s="220"/>
      <c r="C411" s="220"/>
      <c r="D411" s="220"/>
      <c r="E411" s="27"/>
    </row>
    <row r="412" spans="1:5">
      <c r="A412" s="219"/>
      <c r="B412" s="220"/>
      <c r="C412" s="220"/>
      <c r="D412" s="220"/>
      <c r="E412" s="27"/>
    </row>
    <row r="413" spans="1:5">
      <c r="A413" s="219"/>
      <c r="B413" s="220"/>
      <c r="C413" s="220"/>
      <c r="D413" s="220"/>
      <c r="E413" s="27"/>
    </row>
    <row r="414" spans="1:5">
      <c r="A414" s="219"/>
      <c r="B414" s="220"/>
      <c r="C414" s="220"/>
      <c r="D414" s="220"/>
      <c r="E414" s="27"/>
    </row>
    <row r="415" spans="1:5">
      <c r="A415" s="219"/>
      <c r="B415" s="220"/>
      <c r="C415" s="220"/>
      <c r="D415" s="220"/>
      <c r="E415" s="27"/>
    </row>
    <row r="416" spans="1:5">
      <c r="A416" s="219"/>
      <c r="B416" s="220"/>
      <c r="C416" s="220"/>
      <c r="D416" s="220"/>
      <c r="E416" s="27"/>
    </row>
    <row r="417" spans="1:5">
      <c r="A417" s="219"/>
      <c r="B417" s="220"/>
      <c r="C417" s="220"/>
      <c r="D417" s="220"/>
      <c r="E417" s="27"/>
    </row>
    <row r="418" spans="1:5">
      <c r="A418" s="219"/>
      <c r="B418" s="220"/>
      <c r="C418" s="220"/>
      <c r="D418" s="220"/>
      <c r="E418" s="27"/>
    </row>
    <row r="419" spans="1:5">
      <c r="A419" s="219"/>
      <c r="B419" s="220"/>
      <c r="C419" s="220"/>
      <c r="D419" s="220"/>
      <c r="E419" s="27"/>
    </row>
    <row r="420" spans="1:5">
      <c r="A420" s="219"/>
      <c r="B420" s="220"/>
      <c r="C420" s="220"/>
      <c r="D420" s="220"/>
      <c r="E420" s="27"/>
    </row>
    <row r="421" spans="1:5">
      <c r="A421" s="219"/>
      <c r="B421" s="220"/>
      <c r="C421" s="220"/>
      <c r="D421" s="220"/>
      <c r="E421" s="27"/>
    </row>
    <row r="422" spans="1:5">
      <c r="A422" s="219"/>
      <c r="B422" s="220"/>
      <c r="C422" s="220"/>
      <c r="D422" s="220"/>
      <c r="E422" s="27"/>
    </row>
    <row r="423" spans="1:5">
      <c r="A423" s="219"/>
      <c r="B423" s="220"/>
      <c r="C423" s="220"/>
      <c r="D423" s="220"/>
      <c r="E423" s="27"/>
    </row>
    <row r="424" spans="1:5">
      <c r="A424" s="219"/>
      <c r="B424" s="220"/>
      <c r="C424" s="220"/>
      <c r="D424" s="220"/>
      <c r="E424" s="27"/>
    </row>
    <row r="425" spans="1:5">
      <c r="A425" s="219"/>
      <c r="B425" s="220"/>
      <c r="C425" s="220"/>
      <c r="D425" s="220"/>
      <c r="E425" s="27"/>
    </row>
    <row r="426" spans="1:5">
      <c r="A426" s="219"/>
      <c r="B426" s="220"/>
      <c r="C426" s="220"/>
      <c r="D426" s="220"/>
      <c r="E426" s="27"/>
    </row>
    <row r="427" spans="1:5">
      <c r="A427" s="219"/>
      <c r="B427" s="220"/>
      <c r="C427" s="220"/>
      <c r="D427" s="220"/>
      <c r="E427" s="27"/>
    </row>
    <row r="428" spans="1:5">
      <c r="A428" s="219"/>
      <c r="B428" s="220"/>
      <c r="C428" s="220"/>
      <c r="D428" s="220"/>
      <c r="E428" s="27"/>
    </row>
    <row r="429" spans="1:5">
      <c r="A429" s="219"/>
      <c r="B429" s="220"/>
      <c r="C429" s="220"/>
      <c r="D429" s="220"/>
      <c r="E429" s="27"/>
    </row>
    <row r="430" spans="1:5">
      <c r="A430" s="219"/>
      <c r="B430" s="220"/>
      <c r="C430" s="220"/>
      <c r="D430" s="220"/>
      <c r="E430" s="27"/>
    </row>
    <row r="431" spans="1:5">
      <c r="A431" s="219"/>
      <c r="B431" s="220"/>
      <c r="C431" s="220"/>
      <c r="D431" s="220"/>
      <c r="E431" s="27"/>
    </row>
    <row r="432" spans="1:5">
      <c r="A432" s="219"/>
      <c r="B432" s="220"/>
      <c r="C432" s="220"/>
      <c r="D432" s="220"/>
      <c r="E432" s="27"/>
    </row>
    <row r="433" spans="1:5">
      <c r="A433" s="219"/>
      <c r="B433" s="220"/>
      <c r="C433" s="220"/>
      <c r="D433" s="220"/>
      <c r="E433" s="27"/>
    </row>
    <row r="434" spans="1:5">
      <c r="A434" s="219"/>
      <c r="B434" s="220"/>
      <c r="C434" s="220"/>
      <c r="D434" s="220"/>
      <c r="E434" s="27"/>
    </row>
    <row r="435" spans="1:5">
      <c r="A435" s="219"/>
      <c r="B435" s="220"/>
      <c r="C435" s="220"/>
      <c r="D435" s="220"/>
      <c r="E435" s="27"/>
    </row>
    <row r="436" spans="1:5">
      <c r="A436" s="219"/>
      <c r="B436" s="220"/>
      <c r="C436" s="220"/>
      <c r="D436" s="220"/>
      <c r="E436" s="27"/>
    </row>
    <row r="437" spans="1:5">
      <c r="A437" s="219"/>
      <c r="B437" s="220"/>
      <c r="C437" s="220"/>
      <c r="D437" s="220"/>
      <c r="E437" s="27"/>
    </row>
    <row r="438" spans="1:5">
      <c r="A438" s="219"/>
      <c r="B438" s="220"/>
      <c r="C438" s="220"/>
      <c r="D438" s="220"/>
      <c r="E438" s="27"/>
    </row>
    <row r="439" spans="1:5">
      <c r="A439" s="219"/>
      <c r="B439" s="220"/>
      <c r="C439" s="220"/>
      <c r="D439" s="220"/>
      <c r="E439" s="27"/>
    </row>
    <row r="440" spans="1:5">
      <c r="A440" s="219"/>
      <c r="B440" s="220"/>
      <c r="C440" s="220"/>
      <c r="D440" s="220"/>
      <c r="E440" s="27"/>
    </row>
    <row r="441" spans="1:5">
      <c r="A441" s="219"/>
      <c r="B441" s="220"/>
      <c r="C441" s="220"/>
      <c r="D441" s="220"/>
      <c r="E441" s="27"/>
    </row>
    <row r="442" spans="1:5">
      <c r="A442" s="219"/>
      <c r="B442" s="220"/>
      <c r="C442" s="220"/>
      <c r="D442" s="220"/>
      <c r="E442" s="27"/>
    </row>
    <row r="443" spans="1:5">
      <c r="A443" s="219"/>
      <c r="B443" s="220"/>
      <c r="C443" s="220"/>
      <c r="D443" s="220"/>
      <c r="E443" s="27"/>
    </row>
    <row r="444" spans="1:5">
      <c r="A444" s="219"/>
      <c r="B444" s="220"/>
      <c r="C444" s="220"/>
      <c r="D444" s="220"/>
      <c r="E444" s="27"/>
    </row>
    <row r="445" spans="1:5">
      <c r="A445" s="219"/>
      <c r="B445" s="220"/>
      <c r="C445" s="220"/>
      <c r="D445" s="220"/>
      <c r="E445" s="27"/>
    </row>
    <row r="446" spans="1:5">
      <c r="A446" s="219"/>
      <c r="B446" s="220"/>
      <c r="C446" s="220"/>
      <c r="D446" s="220"/>
      <c r="E446" s="27"/>
    </row>
    <row r="447" spans="1:5">
      <c r="A447" s="219"/>
      <c r="B447" s="220"/>
      <c r="C447" s="220"/>
      <c r="D447" s="220"/>
      <c r="E447" s="27"/>
    </row>
    <row r="448" spans="1:5">
      <c r="A448" s="219"/>
      <c r="B448" s="220"/>
      <c r="C448" s="220"/>
      <c r="D448" s="220"/>
      <c r="E448" s="27"/>
    </row>
    <row r="449" spans="1:5">
      <c r="A449" s="219"/>
      <c r="B449" s="220"/>
      <c r="C449" s="220"/>
      <c r="D449" s="220"/>
      <c r="E449" s="27"/>
    </row>
    <row r="450" spans="1:5">
      <c r="A450" s="219"/>
      <c r="B450" s="220"/>
      <c r="C450" s="220"/>
      <c r="D450" s="220"/>
      <c r="E450" s="27"/>
    </row>
    <row r="451" spans="1:5">
      <c r="A451" s="219"/>
      <c r="B451" s="220"/>
      <c r="C451" s="220"/>
      <c r="D451" s="220"/>
      <c r="E451" s="27"/>
    </row>
    <row r="452" spans="1:5">
      <c r="A452" s="219"/>
      <c r="B452" s="220"/>
      <c r="C452" s="220"/>
      <c r="D452" s="220"/>
      <c r="E452" s="27"/>
    </row>
    <row r="453" spans="1:5">
      <c r="A453" s="219"/>
      <c r="B453" s="220"/>
      <c r="C453" s="220"/>
      <c r="D453" s="220"/>
      <c r="E453" s="27"/>
    </row>
    <row r="454" spans="1:5">
      <c r="A454" s="219"/>
      <c r="B454" s="220"/>
      <c r="C454" s="220"/>
      <c r="D454" s="220"/>
      <c r="E454" s="27"/>
    </row>
    <row r="455" spans="1:5">
      <c r="A455" s="219"/>
      <c r="B455" s="220"/>
      <c r="C455" s="220"/>
      <c r="D455" s="220"/>
      <c r="E455" s="27"/>
    </row>
    <row r="456" spans="1:5">
      <c r="A456" s="219"/>
      <c r="B456" s="220"/>
      <c r="C456" s="220"/>
      <c r="D456" s="220"/>
      <c r="E456" s="27"/>
    </row>
    <row r="457" spans="1:5">
      <c r="A457" s="219"/>
      <c r="B457" s="220"/>
      <c r="C457" s="220"/>
      <c r="D457" s="220"/>
      <c r="E457" s="27"/>
    </row>
    <row r="458" spans="1:5">
      <c r="A458" s="219"/>
      <c r="B458" s="220"/>
      <c r="C458" s="220"/>
      <c r="D458" s="220"/>
      <c r="E458" s="27"/>
    </row>
    <row r="459" spans="1:5">
      <c r="A459" s="219"/>
      <c r="B459" s="220"/>
      <c r="C459" s="220"/>
      <c r="D459" s="220"/>
      <c r="E459" s="27"/>
    </row>
    <row r="460" spans="1:5">
      <c r="A460" s="219"/>
      <c r="B460" s="220"/>
      <c r="C460" s="220"/>
      <c r="D460" s="220"/>
      <c r="E460" s="27"/>
    </row>
    <row r="461" spans="1:5">
      <c r="A461" s="219"/>
      <c r="B461" s="220"/>
      <c r="C461" s="220"/>
      <c r="D461" s="220"/>
      <c r="E461" s="27"/>
    </row>
    <row r="462" spans="1:5">
      <c r="A462" s="219"/>
      <c r="B462" s="220"/>
      <c r="C462" s="220"/>
      <c r="D462" s="220"/>
      <c r="E462" s="27"/>
    </row>
    <row r="463" spans="1:5">
      <c r="A463" s="219"/>
      <c r="B463" s="220"/>
      <c r="C463" s="220"/>
      <c r="D463" s="220"/>
      <c r="E463" s="27"/>
    </row>
    <row r="464" spans="1:5">
      <c r="A464" s="219"/>
      <c r="B464" s="220"/>
      <c r="C464" s="220"/>
      <c r="D464" s="220"/>
      <c r="E464" s="27"/>
    </row>
    <row r="465" spans="1:5">
      <c r="A465" s="219"/>
      <c r="B465" s="220"/>
      <c r="C465" s="220"/>
      <c r="D465" s="220"/>
      <c r="E465" s="27"/>
    </row>
    <row r="466" spans="1:5">
      <c r="A466" s="219"/>
      <c r="B466" s="220"/>
      <c r="C466" s="220"/>
      <c r="D466" s="220"/>
      <c r="E466" s="27"/>
    </row>
    <row r="467" spans="1:5">
      <c r="A467" s="219"/>
      <c r="B467" s="220"/>
      <c r="C467" s="220"/>
      <c r="D467" s="220"/>
      <c r="E467" s="27"/>
    </row>
    <row r="468" spans="1:5">
      <c r="A468" s="219"/>
      <c r="B468" s="220"/>
      <c r="C468" s="220"/>
      <c r="D468" s="220"/>
      <c r="E468" s="27"/>
    </row>
    <row r="469" spans="1:5">
      <c r="A469" s="219"/>
      <c r="B469" s="220"/>
      <c r="C469" s="220"/>
      <c r="D469" s="220"/>
      <c r="E469" s="27"/>
    </row>
    <row r="470" spans="1:5">
      <c r="A470" s="219"/>
      <c r="B470" s="220"/>
      <c r="C470" s="220"/>
      <c r="D470" s="220"/>
      <c r="E470" s="27"/>
    </row>
    <row r="471" spans="1:5">
      <c r="A471" s="219"/>
      <c r="B471" s="220"/>
      <c r="C471" s="220"/>
      <c r="D471" s="220"/>
      <c r="E471" s="27"/>
    </row>
    <row r="472" spans="1:5">
      <c r="A472" s="219"/>
      <c r="B472" s="220"/>
      <c r="C472" s="220"/>
      <c r="D472" s="220"/>
      <c r="E472" s="27"/>
    </row>
    <row r="473" spans="1:5">
      <c r="A473" s="219"/>
      <c r="B473" s="220"/>
      <c r="C473" s="220"/>
      <c r="D473" s="220"/>
      <c r="E473" s="27"/>
    </row>
    <row r="474" spans="1:5">
      <c r="A474" s="219"/>
      <c r="B474" s="220"/>
      <c r="C474" s="220"/>
      <c r="D474" s="220"/>
      <c r="E474" s="27"/>
    </row>
    <row r="475" spans="1:5">
      <c r="A475" s="219"/>
      <c r="B475" s="220"/>
      <c r="C475" s="220"/>
      <c r="D475" s="220"/>
      <c r="E475" s="27"/>
    </row>
    <row r="476" spans="1:5">
      <c r="A476" s="219"/>
      <c r="B476" s="220"/>
      <c r="C476" s="220"/>
      <c r="D476" s="220"/>
      <c r="E476" s="27"/>
    </row>
    <row r="477" spans="1:5">
      <c r="A477" s="219"/>
      <c r="B477" s="220"/>
      <c r="C477" s="220"/>
      <c r="D477" s="220"/>
      <c r="E477" s="27"/>
    </row>
    <row r="478" spans="1:5">
      <c r="A478" s="219"/>
      <c r="B478" s="220"/>
      <c r="C478" s="220"/>
      <c r="D478" s="220"/>
      <c r="E478" s="27"/>
    </row>
    <row r="479" spans="1:5">
      <c r="A479" s="219"/>
      <c r="B479" s="220"/>
      <c r="C479" s="220"/>
      <c r="D479" s="220"/>
      <c r="E479" s="27"/>
    </row>
    <row r="480" spans="1:5">
      <c r="A480" s="219"/>
      <c r="B480" s="220"/>
      <c r="C480" s="220"/>
      <c r="D480" s="220"/>
      <c r="E480" s="27"/>
    </row>
    <row r="481" spans="1:5">
      <c r="A481" s="219"/>
      <c r="B481" s="220"/>
      <c r="C481" s="220"/>
      <c r="D481" s="220"/>
      <c r="E481" s="27"/>
    </row>
    <row r="482" spans="1:5">
      <c r="A482" s="219"/>
      <c r="B482" s="220"/>
      <c r="C482" s="220"/>
      <c r="D482" s="220"/>
      <c r="E482" s="27"/>
    </row>
    <row r="483" spans="1:5">
      <c r="A483" s="219"/>
      <c r="B483" s="220"/>
      <c r="C483" s="220"/>
      <c r="D483" s="220"/>
      <c r="E483" s="27"/>
    </row>
    <row r="484" spans="1:5">
      <c r="A484" s="219"/>
      <c r="B484" s="220"/>
      <c r="C484" s="220"/>
      <c r="D484" s="220"/>
      <c r="E484" s="27"/>
    </row>
    <row r="485" spans="1:5">
      <c r="A485" s="219"/>
      <c r="B485" s="220"/>
      <c r="C485" s="220"/>
      <c r="D485" s="220"/>
      <c r="E485" s="27"/>
    </row>
    <row r="486" spans="1:5">
      <c r="A486" s="219"/>
      <c r="B486" s="220"/>
      <c r="C486" s="220"/>
      <c r="D486" s="220"/>
      <c r="E486" s="27"/>
    </row>
    <row r="487" spans="1:5">
      <c r="A487" s="219"/>
      <c r="B487" s="220"/>
      <c r="C487" s="220"/>
      <c r="D487" s="220"/>
      <c r="E487" s="27"/>
    </row>
    <row r="488" spans="1:5">
      <c r="A488" s="219"/>
      <c r="B488" s="220"/>
      <c r="C488" s="220"/>
      <c r="D488" s="220"/>
      <c r="E488" s="27"/>
    </row>
    <row r="489" spans="1:5">
      <c r="A489" s="219"/>
      <c r="B489" s="220"/>
      <c r="C489" s="220"/>
      <c r="D489" s="220"/>
      <c r="E489" s="27"/>
    </row>
    <row r="490" spans="1:5">
      <c r="A490" s="219"/>
      <c r="B490" s="220"/>
      <c r="C490" s="220"/>
      <c r="D490" s="220"/>
      <c r="E490" s="27"/>
    </row>
    <row r="491" spans="1:5">
      <c r="A491" s="219"/>
      <c r="B491" s="220"/>
      <c r="C491" s="220"/>
      <c r="D491" s="220"/>
      <c r="E491" s="27"/>
    </row>
    <row r="492" spans="1:5">
      <c r="A492" s="219"/>
      <c r="B492" s="220"/>
      <c r="C492" s="220"/>
      <c r="D492" s="220"/>
      <c r="E492" s="27"/>
    </row>
    <row r="493" spans="1:5">
      <c r="A493" s="219"/>
      <c r="B493" s="220"/>
      <c r="C493" s="220"/>
      <c r="D493" s="220"/>
      <c r="E493" s="27"/>
    </row>
    <row r="494" spans="1:5">
      <c r="A494" s="219"/>
      <c r="B494" s="220"/>
      <c r="C494" s="220"/>
      <c r="D494" s="220"/>
      <c r="E494" s="27"/>
    </row>
    <row r="495" spans="1:5">
      <c r="A495" s="219"/>
      <c r="B495" s="220"/>
      <c r="C495" s="220"/>
      <c r="D495" s="220"/>
      <c r="E495" s="27"/>
    </row>
    <row r="496" spans="1:5">
      <c r="A496" s="219"/>
      <c r="B496" s="220"/>
      <c r="C496" s="220"/>
      <c r="D496" s="220"/>
      <c r="E496" s="27"/>
    </row>
    <row r="497" spans="1:5">
      <c r="A497" s="219"/>
      <c r="B497" s="220"/>
      <c r="C497" s="220"/>
      <c r="D497" s="220"/>
      <c r="E497" s="27"/>
    </row>
    <row r="498" spans="1:5">
      <c r="A498" s="219"/>
      <c r="B498" s="220"/>
      <c r="C498" s="220"/>
      <c r="D498" s="220"/>
      <c r="E498" s="27"/>
    </row>
    <row r="499" spans="1:5">
      <c r="A499" s="219"/>
      <c r="B499" s="220"/>
      <c r="C499" s="220"/>
      <c r="D499" s="220"/>
      <c r="E499" s="27"/>
    </row>
    <row r="500" spans="1:5">
      <c r="A500" s="219"/>
      <c r="B500" s="220"/>
      <c r="C500" s="220"/>
      <c r="D500" s="220"/>
      <c r="E500" s="27"/>
    </row>
    <row r="501" spans="1:5">
      <c r="A501" s="219"/>
      <c r="B501" s="220"/>
      <c r="C501" s="220"/>
      <c r="D501" s="220"/>
      <c r="E501" s="27"/>
    </row>
    <row r="502" spans="1:5">
      <c r="A502" s="219"/>
      <c r="B502" s="220"/>
      <c r="C502" s="220"/>
      <c r="D502" s="220"/>
      <c r="E502" s="27"/>
    </row>
    <row r="503" spans="1:5">
      <c r="A503" s="219"/>
      <c r="B503" s="220"/>
      <c r="C503" s="220"/>
      <c r="D503" s="220"/>
      <c r="E503" s="27"/>
    </row>
    <row r="504" spans="1:5">
      <c r="A504" s="219"/>
      <c r="B504" s="220"/>
      <c r="C504" s="220"/>
      <c r="D504" s="220"/>
      <c r="E504" s="27"/>
    </row>
    <row r="505" spans="1:5">
      <c r="A505" s="219"/>
      <c r="B505" s="220"/>
      <c r="C505" s="220"/>
      <c r="D505" s="220"/>
      <c r="E505" s="27"/>
    </row>
    <row r="506" spans="1:5">
      <c r="A506" s="219"/>
      <c r="B506" s="220"/>
      <c r="C506" s="220"/>
      <c r="D506" s="220"/>
      <c r="E506" s="27"/>
    </row>
    <row r="507" spans="1:5">
      <c r="A507" s="219"/>
      <c r="B507" s="220"/>
      <c r="C507" s="220"/>
      <c r="D507" s="220"/>
      <c r="E507" s="27"/>
    </row>
    <row r="508" spans="1:5">
      <c r="A508" s="219"/>
      <c r="B508" s="220"/>
      <c r="C508" s="220"/>
      <c r="D508" s="220"/>
      <c r="E508" s="27"/>
    </row>
    <row r="509" spans="1:5">
      <c r="A509" s="219"/>
      <c r="B509" s="220"/>
      <c r="C509" s="220"/>
      <c r="D509" s="220"/>
      <c r="E509" s="27"/>
    </row>
    <row r="510" spans="1:5">
      <c r="A510" s="219"/>
      <c r="B510" s="220"/>
      <c r="C510" s="220"/>
      <c r="D510" s="220"/>
      <c r="E510" s="27"/>
    </row>
    <row r="511" spans="1:5">
      <c r="A511" s="219"/>
      <c r="B511" s="220"/>
      <c r="C511" s="220"/>
      <c r="D511" s="220"/>
      <c r="E511" s="27"/>
    </row>
    <row r="512" spans="1:5">
      <c r="A512" s="219"/>
      <c r="B512" s="220"/>
      <c r="C512" s="220"/>
      <c r="D512" s="220"/>
      <c r="E512" s="27"/>
    </row>
    <row r="513" spans="1:5">
      <c r="A513" s="219"/>
      <c r="B513" s="220"/>
      <c r="C513" s="220"/>
      <c r="D513" s="220"/>
      <c r="E513" s="27"/>
    </row>
    <row r="514" spans="1:5">
      <c r="A514" s="219"/>
      <c r="B514" s="220"/>
      <c r="C514" s="220"/>
      <c r="D514" s="220"/>
      <c r="E514" s="27"/>
    </row>
    <row r="515" spans="1:5">
      <c r="A515" s="219"/>
      <c r="B515" s="220"/>
      <c r="C515" s="220"/>
      <c r="D515" s="220"/>
      <c r="E515" s="27"/>
    </row>
    <row r="516" spans="1:5">
      <c r="A516" s="219"/>
      <c r="B516" s="220"/>
      <c r="C516" s="220"/>
      <c r="D516" s="220"/>
      <c r="E516" s="27"/>
    </row>
    <row r="517" spans="1:5">
      <c r="A517" s="219"/>
      <c r="B517" s="220"/>
      <c r="C517" s="220"/>
      <c r="D517" s="220"/>
      <c r="E517" s="27"/>
    </row>
    <row r="518" spans="1:5">
      <c r="A518" s="219"/>
      <c r="B518" s="220"/>
      <c r="C518" s="220"/>
      <c r="D518" s="220"/>
      <c r="E518" s="27"/>
    </row>
    <row r="519" spans="1:5">
      <c r="A519" s="219"/>
      <c r="B519" s="220"/>
      <c r="C519" s="220"/>
      <c r="D519" s="220"/>
      <c r="E519" s="27"/>
    </row>
    <row r="520" spans="1:5">
      <c r="A520" s="219"/>
      <c r="B520" s="220"/>
      <c r="C520" s="220"/>
      <c r="D520" s="220"/>
      <c r="E520" s="27"/>
    </row>
    <row r="521" spans="1:5">
      <c r="A521" s="219"/>
      <c r="B521" s="220"/>
      <c r="C521" s="220"/>
      <c r="D521" s="220"/>
      <c r="E521" s="27"/>
    </row>
    <row r="522" spans="1:5">
      <c r="A522" s="219"/>
      <c r="B522" s="220"/>
      <c r="C522" s="220"/>
      <c r="D522" s="220"/>
      <c r="E522" s="27"/>
    </row>
    <row r="523" spans="1:5">
      <c r="A523" s="219"/>
      <c r="B523" s="220"/>
      <c r="C523" s="220"/>
      <c r="D523" s="220"/>
      <c r="E523" s="27"/>
    </row>
    <row r="524" spans="1:5">
      <c r="A524" s="219"/>
      <c r="B524" s="220"/>
      <c r="C524" s="220"/>
      <c r="D524" s="220"/>
      <c r="E524" s="27"/>
    </row>
    <row r="525" spans="1:5">
      <c r="A525" s="219"/>
      <c r="B525" s="220"/>
      <c r="C525" s="220"/>
      <c r="D525" s="220"/>
      <c r="E525" s="27"/>
    </row>
    <row r="526" spans="1:5">
      <c r="A526" s="219"/>
      <c r="B526" s="220"/>
      <c r="C526" s="220"/>
      <c r="D526" s="220"/>
      <c r="E526" s="27"/>
    </row>
    <row r="527" spans="1:5">
      <c r="A527" s="219"/>
      <c r="B527" s="220"/>
      <c r="C527" s="220"/>
      <c r="D527" s="220"/>
      <c r="E527" s="27"/>
    </row>
    <row r="528" spans="1:5">
      <c r="A528" s="219"/>
      <c r="B528" s="220"/>
      <c r="C528" s="220"/>
      <c r="D528" s="220"/>
      <c r="E528" s="27"/>
    </row>
    <row r="529" spans="1:5">
      <c r="A529" s="219"/>
      <c r="B529" s="220"/>
      <c r="C529" s="220"/>
      <c r="D529" s="220"/>
      <c r="E529" s="27"/>
    </row>
    <row r="530" spans="1:5">
      <c r="A530" s="219"/>
      <c r="B530" s="220"/>
      <c r="C530" s="220"/>
      <c r="D530" s="220"/>
      <c r="E530" s="27"/>
    </row>
    <row r="531" spans="1:5">
      <c r="A531" s="219"/>
      <c r="B531" s="220"/>
      <c r="C531" s="220"/>
      <c r="D531" s="220"/>
      <c r="E531" s="27"/>
    </row>
    <row r="532" spans="1:5">
      <c r="A532" s="219"/>
      <c r="B532" s="220"/>
      <c r="C532" s="220"/>
      <c r="D532" s="220"/>
      <c r="E532" s="27"/>
    </row>
    <row r="533" spans="1:5">
      <c r="A533" s="219"/>
      <c r="B533" s="220"/>
      <c r="C533" s="220"/>
      <c r="D533" s="220"/>
      <c r="E533" s="27"/>
    </row>
    <row r="534" spans="1:5">
      <c r="A534" s="219"/>
      <c r="B534" s="220"/>
      <c r="C534" s="220"/>
      <c r="D534" s="220"/>
      <c r="E534" s="27"/>
    </row>
    <row r="535" spans="1:5">
      <c r="A535" s="219"/>
      <c r="B535" s="220"/>
      <c r="C535" s="220"/>
      <c r="D535" s="220"/>
      <c r="E535" s="27"/>
    </row>
    <row r="536" spans="1:5">
      <c r="A536" s="219"/>
      <c r="B536" s="220"/>
      <c r="C536" s="220"/>
      <c r="D536" s="220"/>
      <c r="E536" s="27"/>
    </row>
    <row r="537" spans="1:5">
      <c r="A537" s="219"/>
      <c r="B537" s="220"/>
      <c r="C537" s="220"/>
      <c r="D537" s="220"/>
      <c r="E537" s="27"/>
    </row>
    <row r="538" spans="1:5">
      <c r="A538" s="219"/>
      <c r="B538" s="220"/>
      <c r="C538" s="220"/>
      <c r="D538" s="220"/>
      <c r="E538" s="27"/>
    </row>
    <row r="539" spans="1:5">
      <c r="A539" s="219"/>
      <c r="B539" s="220"/>
      <c r="C539" s="220"/>
      <c r="D539" s="220"/>
      <c r="E539" s="27"/>
    </row>
    <row r="540" spans="1:5">
      <c r="A540" s="219"/>
      <c r="B540" s="220"/>
      <c r="C540" s="220"/>
      <c r="D540" s="220"/>
      <c r="E540" s="27"/>
    </row>
    <row r="541" spans="1:5">
      <c r="A541" s="219"/>
      <c r="B541" s="220"/>
      <c r="C541" s="220"/>
      <c r="D541" s="220"/>
      <c r="E541" s="27"/>
    </row>
    <row r="542" spans="1:5">
      <c r="A542" s="219"/>
      <c r="B542" s="220"/>
      <c r="C542" s="220"/>
      <c r="D542" s="220"/>
      <c r="E542" s="27"/>
    </row>
    <row r="543" spans="1:5">
      <c r="A543" s="219"/>
      <c r="B543" s="220"/>
      <c r="C543" s="220"/>
      <c r="D543" s="220"/>
      <c r="E543" s="27"/>
    </row>
    <row r="544" spans="1:5">
      <c r="A544" s="219"/>
      <c r="B544" s="220"/>
      <c r="C544" s="220"/>
      <c r="D544" s="220"/>
      <c r="E544" s="27"/>
    </row>
    <row r="545" spans="1:5">
      <c r="A545" s="219"/>
      <c r="B545" s="220"/>
      <c r="C545" s="220"/>
      <c r="D545" s="220"/>
      <c r="E545" s="27"/>
    </row>
    <row r="546" spans="1:5">
      <c r="A546" s="219"/>
      <c r="B546" s="220"/>
      <c r="C546" s="220"/>
      <c r="D546" s="220"/>
      <c r="E546" s="27"/>
    </row>
    <row r="547" spans="1:5">
      <c r="A547" s="219"/>
      <c r="B547" s="220"/>
      <c r="C547" s="220"/>
      <c r="D547" s="220"/>
      <c r="E547" s="27"/>
    </row>
    <row r="548" spans="1:5">
      <c r="A548" s="219"/>
      <c r="B548" s="220"/>
      <c r="C548" s="220"/>
      <c r="D548" s="220"/>
      <c r="E548" s="27"/>
    </row>
    <row r="549" spans="1:5">
      <c r="A549" s="219"/>
      <c r="B549" s="220"/>
      <c r="C549" s="220"/>
      <c r="D549" s="220"/>
      <c r="E549" s="27"/>
    </row>
    <row r="550" spans="1:5">
      <c r="A550" s="219"/>
      <c r="B550" s="220"/>
      <c r="C550" s="220"/>
      <c r="D550" s="220"/>
      <c r="E550" s="27"/>
    </row>
    <row r="551" spans="1:5">
      <c r="A551" s="219"/>
      <c r="B551" s="220"/>
      <c r="C551" s="220"/>
      <c r="D551" s="220"/>
      <c r="E551" s="27"/>
    </row>
    <row r="552" spans="1:5">
      <c r="A552" s="219"/>
      <c r="B552" s="220"/>
      <c r="C552" s="220"/>
      <c r="D552" s="220"/>
      <c r="E552" s="27"/>
    </row>
    <row r="553" spans="1:5">
      <c r="A553" s="219"/>
      <c r="B553" s="220"/>
      <c r="C553" s="220"/>
      <c r="D553" s="220"/>
      <c r="E553" s="27"/>
    </row>
    <row r="554" spans="1:5">
      <c r="A554" s="219"/>
      <c r="B554" s="220"/>
      <c r="C554" s="220"/>
      <c r="D554" s="220"/>
      <c r="E554" s="27"/>
    </row>
    <row r="555" spans="1:5">
      <c r="A555" s="219"/>
      <c r="B555" s="220"/>
      <c r="C555" s="220"/>
      <c r="D555" s="220"/>
      <c r="E555" s="27"/>
    </row>
    <row r="556" spans="1:5">
      <c r="A556" s="219"/>
      <c r="B556" s="220"/>
      <c r="C556" s="220"/>
      <c r="D556" s="220"/>
      <c r="E556" s="27"/>
    </row>
    <row r="557" spans="1:5">
      <c r="A557" s="219"/>
      <c r="B557" s="220"/>
      <c r="C557" s="220"/>
      <c r="D557" s="220"/>
      <c r="E557" s="27"/>
    </row>
    <row r="558" spans="1:5">
      <c r="A558" s="219"/>
      <c r="B558" s="220"/>
      <c r="C558" s="220"/>
      <c r="D558" s="220"/>
      <c r="E558" s="27"/>
    </row>
    <row r="559" spans="1:5">
      <c r="A559" s="219"/>
      <c r="B559" s="220"/>
      <c r="C559" s="220"/>
      <c r="D559" s="220"/>
      <c r="E559" s="27"/>
    </row>
    <row r="560" spans="1:5">
      <c r="A560" s="219"/>
      <c r="B560" s="220"/>
      <c r="C560" s="220"/>
      <c r="D560" s="220"/>
      <c r="E560" s="27"/>
    </row>
    <row r="561" spans="1:5">
      <c r="A561" s="219"/>
      <c r="B561" s="220"/>
      <c r="C561" s="220"/>
      <c r="D561" s="220"/>
      <c r="E561" s="27"/>
    </row>
    <row r="562" spans="1:5">
      <c r="A562" s="219"/>
      <c r="B562" s="220"/>
      <c r="C562" s="220"/>
      <c r="D562" s="220"/>
      <c r="E562" s="27"/>
    </row>
    <row r="563" spans="1:5">
      <c r="A563" s="219"/>
      <c r="B563" s="220"/>
      <c r="C563" s="220"/>
      <c r="D563" s="220"/>
      <c r="E563" s="27"/>
    </row>
    <row r="564" spans="1:5">
      <c r="A564" s="219"/>
      <c r="B564" s="220"/>
      <c r="C564" s="220"/>
      <c r="D564" s="220"/>
      <c r="E564" s="27"/>
    </row>
    <row r="565" spans="1:5">
      <c r="A565" s="219"/>
      <c r="B565" s="220"/>
      <c r="C565" s="220"/>
      <c r="D565" s="220"/>
      <c r="E565" s="27"/>
    </row>
    <row r="566" spans="1:5">
      <c r="A566" s="219"/>
      <c r="B566" s="220"/>
      <c r="C566" s="220"/>
      <c r="D566" s="220"/>
      <c r="E566" s="27"/>
    </row>
    <row r="567" spans="1:5">
      <c r="A567" s="219"/>
      <c r="B567" s="220"/>
      <c r="C567" s="220"/>
      <c r="D567" s="220"/>
      <c r="E567" s="27"/>
    </row>
    <row r="568" spans="1:5">
      <c r="A568" s="219"/>
      <c r="B568" s="220"/>
      <c r="C568" s="220"/>
      <c r="D568" s="220"/>
      <c r="E568" s="27"/>
    </row>
    <row r="569" spans="1:5">
      <c r="A569" s="219"/>
      <c r="B569" s="220"/>
      <c r="C569" s="220"/>
      <c r="D569" s="220"/>
      <c r="E569" s="27"/>
    </row>
    <row r="570" spans="1:5">
      <c r="A570" s="219"/>
      <c r="B570" s="220"/>
      <c r="C570" s="220"/>
      <c r="D570" s="220"/>
      <c r="E570" s="27"/>
    </row>
    <row r="571" spans="1:5">
      <c r="A571" s="219"/>
      <c r="B571" s="220"/>
      <c r="C571" s="220"/>
      <c r="D571" s="220"/>
      <c r="E571" s="27"/>
    </row>
    <row r="572" spans="1:5">
      <c r="A572" s="219"/>
      <c r="B572" s="220"/>
      <c r="C572" s="220"/>
      <c r="D572" s="220"/>
      <c r="E572" s="27"/>
    </row>
    <row r="573" spans="1:5">
      <c r="A573" s="219"/>
      <c r="B573" s="220"/>
      <c r="C573" s="220"/>
      <c r="D573" s="220"/>
      <c r="E573" s="27"/>
    </row>
    <row r="574" spans="1:5">
      <c r="A574" s="219"/>
      <c r="B574" s="220"/>
      <c r="C574" s="220"/>
      <c r="D574" s="220"/>
      <c r="E574" s="27"/>
    </row>
    <row r="575" spans="1:5">
      <c r="A575" s="219"/>
      <c r="B575" s="220"/>
      <c r="C575" s="220"/>
      <c r="D575" s="220"/>
      <c r="E575" s="27"/>
    </row>
    <row r="576" spans="1:5">
      <c r="A576" s="219"/>
      <c r="B576" s="220"/>
      <c r="C576" s="220"/>
      <c r="D576" s="220"/>
      <c r="E576" s="27"/>
    </row>
    <row r="577" spans="1:5">
      <c r="A577" s="219"/>
      <c r="B577" s="220"/>
      <c r="C577" s="220"/>
      <c r="D577" s="220"/>
      <c r="E577" s="27"/>
    </row>
    <row r="578" spans="1:5">
      <c r="A578" s="219"/>
      <c r="B578" s="220"/>
      <c r="C578" s="220"/>
      <c r="D578" s="220"/>
      <c r="E578" s="27"/>
    </row>
    <row r="579" spans="1:5">
      <c r="A579" s="219"/>
      <c r="B579" s="220"/>
      <c r="C579" s="220"/>
      <c r="D579" s="220"/>
      <c r="E579" s="27"/>
    </row>
    <row r="580" spans="1:5">
      <c r="A580" s="219"/>
      <c r="B580" s="220"/>
      <c r="C580" s="220"/>
      <c r="D580" s="220"/>
      <c r="E580" s="27"/>
    </row>
    <row r="581" spans="1:5">
      <c r="A581" s="219"/>
      <c r="B581" s="220"/>
      <c r="C581" s="220"/>
      <c r="D581" s="220"/>
      <c r="E581" s="27"/>
    </row>
    <row r="582" spans="1:5">
      <c r="A582" s="219"/>
      <c r="B582" s="220"/>
      <c r="C582" s="220"/>
      <c r="D582" s="220"/>
      <c r="E582" s="27"/>
    </row>
    <row r="583" spans="1:5">
      <c r="A583" s="219"/>
      <c r="B583" s="220"/>
      <c r="C583" s="220"/>
      <c r="D583" s="220"/>
      <c r="E583" s="27"/>
    </row>
    <row r="584" spans="1:5">
      <c r="A584" s="219"/>
      <c r="B584" s="220"/>
      <c r="C584" s="220"/>
      <c r="D584" s="220"/>
      <c r="E584" s="27"/>
    </row>
    <row r="585" spans="1:5">
      <c r="A585" s="219"/>
      <c r="B585" s="220"/>
      <c r="C585" s="220"/>
      <c r="D585" s="220"/>
      <c r="E585" s="27"/>
    </row>
    <row r="586" spans="1:5">
      <c r="A586" s="219"/>
      <c r="B586" s="220"/>
      <c r="C586" s="220"/>
      <c r="D586" s="220"/>
      <c r="E586" s="27"/>
    </row>
    <row r="587" spans="1:5">
      <c r="A587" s="219"/>
      <c r="B587" s="220"/>
      <c r="C587" s="220"/>
      <c r="D587" s="220"/>
      <c r="E587" s="27"/>
    </row>
    <row r="588" spans="1:5">
      <c r="A588" s="219"/>
      <c r="B588" s="220"/>
      <c r="C588" s="220"/>
      <c r="D588" s="220"/>
      <c r="E588" s="27"/>
    </row>
    <row r="589" spans="1:5">
      <c r="A589" s="219"/>
      <c r="B589" s="220"/>
      <c r="C589" s="220"/>
      <c r="D589" s="220"/>
      <c r="E589" s="27"/>
    </row>
    <row r="590" spans="1:5">
      <c r="A590" s="219"/>
      <c r="B590" s="220"/>
      <c r="C590" s="220"/>
      <c r="D590" s="220"/>
      <c r="E590" s="27"/>
    </row>
    <row r="591" spans="1:5">
      <c r="A591" s="219"/>
      <c r="B591" s="220"/>
      <c r="C591" s="220"/>
      <c r="D591" s="220"/>
      <c r="E591" s="27"/>
    </row>
    <row r="592" spans="1:5">
      <c r="A592" s="219"/>
      <c r="B592" s="220"/>
      <c r="C592" s="220"/>
      <c r="D592" s="220"/>
      <c r="E592" s="27"/>
    </row>
    <row r="593" spans="1:5">
      <c r="A593" s="219"/>
      <c r="B593" s="220"/>
      <c r="C593" s="220"/>
      <c r="D593" s="220"/>
      <c r="E593" s="27"/>
    </row>
    <row r="594" spans="1:5">
      <c r="A594" s="219"/>
      <c r="B594" s="220"/>
      <c r="C594" s="220"/>
      <c r="D594" s="220"/>
      <c r="E594" s="27"/>
    </row>
    <row r="595" spans="1:5">
      <c r="A595" s="219"/>
      <c r="B595" s="220"/>
      <c r="C595" s="220"/>
      <c r="D595" s="220"/>
      <c r="E595" s="27"/>
    </row>
    <row r="596" spans="1:5">
      <c r="A596" s="219"/>
      <c r="B596" s="220"/>
      <c r="C596" s="220"/>
      <c r="D596" s="220"/>
      <c r="E596" s="27"/>
    </row>
    <row r="597" spans="1:5">
      <c r="A597" s="219"/>
      <c r="B597" s="220"/>
      <c r="C597" s="220"/>
      <c r="D597" s="220"/>
      <c r="E597" s="27"/>
    </row>
    <row r="598" spans="1:5">
      <c r="A598" s="219"/>
      <c r="B598" s="220"/>
      <c r="C598" s="220"/>
      <c r="D598" s="220"/>
      <c r="E598" s="27"/>
    </row>
    <row r="599" spans="1:5">
      <c r="A599" s="219"/>
      <c r="B599" s="220"/>
      <c r="C599" s="220"/>
      <c r="D599" s="220"/>
      <c r="E599" s="27"/>
    </row>
    <row r="600" spans="1:5">
      <c r="A600" s="219"/>
      <c r="B600" s="220"/>
      <c r="C600" s="220"/>
      <c r="D600" s="220"/>
      <c r="E600" s="27"/>
    </row>
    <row r="601" spans="1:5">
      <c r="A601" s="219"/>
      <c r="B601" s="220"/>
      <c r="C601" s="220"/>
      <c r="D601" s="220"/>
      <c r="E601" s="27"/>
    </row>
    <row r="602" spans="1:5">
      <c r="A602" s="219"/>
      <c r="B602" s="220"/>
      <c r="C602" s="220"/>
      <c r="D602" s="220"/>
      <c r="E602" s="27"/>
    </row>
    <row r="603" spans="1:5">
      <c r="A603" s="219"/>
      <c r="B603" s="220"/>
      <c r="C603" s="220"/>
      <c r="D603" s="220"/>
      <c r="E603" s="27"/>
    </row>
    <row r="604" spans="1:5">
      <c r="A604" s="219"/>
      <c r="B604" s="220"/>
      <c r="C604" s="220"/>
      <c r="D604" s="220"/>
      <c r="E604" s="27"/>
    </row>
    <row r="605" spans="1:5">
      <c r="A605" s="219"/>
      <c r="B605" s="220"/>
      <c r="C605" s="220"/>
      <c r="D605" s="220"/>
      <c r="E605" s="27"/>
    </row>
    <row r="606" spans="1:5">
      <c r="A606" s="219"/>
      <c r="B606" s="220"/>
      <c r="C606" s="220"/>
      <c r="D606" s="220"/>
      <c r="E606" s="27"/>
    </row>
    <row r="607" spans="1:5">
      <c r="A607" s="219"/>
      <c r="B607" s="220"/>
      <c r="C607" s="220"/>
      <c r="D607" s="220"/>
      <c r="E607" s="27"/>
    </row>
    <row r="608" spans="1:5">
      <c r="A608" s="219"/>
      <c r="B608" s="220"/>
      <c r="C608" s="220"/>
      <c r="D608" s="220"/>
      <c r="E608" s="27"/>
    </row>
    <row r="609" spans="1:5">
      <c r="A609" s="219"/>
      <c r="B609" s="220"/>
      <c r="C609" s="220"/>
      <c r="D609" s="220"/>
      <c r="E609" s="27"/>
    </row>
    <row r="610" spans="1:5">
      <c r="A610" s="219"/>
      <c r="B610" s="220"/>
      <c r="C610" s="220"/>
      <c r="D610" s="220"/>
      <c r="E610" s="27"/>
    </row>
    <row r="611" spans="1:5">
      <c r="A611" s="219"/>
      <c r="B611" s="220"/>
      <c r="C611" s="220"/>
      <c r="D611" s="220"/>
      <c r="E611" s="27"/>
    </row>
    <row r="612" spans="1:5">
      <c r="A612" s="219"/>
      <c r="B612" s="220"/>
      <c r="C612" s="220"/>
      <c r="D612" s="220"/>
      <c r="E612" s="27"/>
    </row>
    <row r="613" spans="1:5">
      <c r="A613" s="219"/>
      <c r="B613" s="220"/>
      <c r="C613" s="220"/>
      <c r="D613" s="220"/>
      <c r="E613" s="27"/>
    </row>
    <row r="614" spans="1:5">
      <c r="A614" s="219"/>
      <c r="B614" s="220"/>
      <c r="C614" s="220"/>
      <c r="D614" s="220"/>
      <c r="E614" s="27"/>
    </row>
    <row r="615" spans="1:5">
      <c r="A615" s="219"/>
      <c r="B615" s="220"/>
      <c r="C615" s="220"/>
      <c r="D615" s="220"/>
      <c r="E615" s="27"/>
    </row>
    <row r="616" spans="1:5">
      <c r="A616" s="219"/>
      <c r="B616" s="220"/>
      <c r="C616" s="220"/>
      <c r="D616" s="220"/>
      <c r="E616" s="27"/>
    </row>
    <row r="617" spans="1:5">
      <c r="A617" s="219"/>
      <c r="B617" s="220"/>
      <c r="C617" s="220"/>
      <c r="D617" s="220"/>
      <c r="E617" s="27"/>
    </row>
    <row r="618" spans="1:5">
      <c r="A618" s="219"/>
      <c r="B618" s="220"/>
      <c r="C618" s="220"/>
      <c r="D618" s="220"/>
      <c r="E618" s="27"/>
    </row>
    <row r="619" spans="1:5">
      <c r="A619" s="219"/>
      <c r="B619" s="220"/>
      <c r="C619" s="220"/>
      <c r="D619" s="220"/>
      <c r="E619" s="27"/>
    </row>
    <row r="620" spans="1:5">
      <c r="A620" s="219"/>
      <c r="B620" s="220"/>
      <c r="C620" s="220"/>
      <c r="D620" s="220"/>
      <c r="E620" s="27"/>
    </row>
    <row r="621" spans="1:5">
      <c r="A621" s="219"/>
      <c r="B621" s="220"/>
      <c r="C621" s="220"/>
      <c r="D621" s="220"/>
      <c r="E621" s="27"/>
    </row>
    <row r="622" spans="1:5">
      <c r="A622" s="219"/>
      <c r="B622" s="220"/>
      <c r="C622" s="220"/>
      <c r="D622" s="220"/>
      <c r="E622" s="27"/>
    </row>
    <row r="623" spans="1:5">
      <c r="A623" s="219"/>
      <c r="B623" s="220"/>
      <c r="C623" s="220"/>
      <c r="D623" s="220"/>
      <c r="E623" s="27"/>
    </row>
    <row r="624" spans="1:5">
      <c r="A624" s="219"/>
      <c r="B624" s="220"/>
      <c r="C624" s="220"/>
      <c r="D624" s="220"/>
      <c r="E624" s="27"/>
    </row>
    <row r="625" spans="1:5">
      <c r="A625" s="219"/>
      <c r="B625" s="220"/>
      <c r="C625" s="220"/>
      <c r="D625" s="220"/>
      <c r="E625" s="27"/>
    </row>
    <row r="626" spans="1:5">
      <c r="A626" s="219"/>
      <c r="B626" s="220"/>
      <c r="C626" s="220"/>
      <c r="D626" s="220"/>
      <c r="E626" s="27"/>
    </row>
    <row r="627" spans="1:5">
      <c r="A627" s="219"/>
      <c r="B627" s="220"/>
      <c r="C627" s="220"/>
      <c r="D627" s="220"/>
      <c r="E627" s="27"/>
    </row>
    <row r="628" spans="1:5">
      <c r="A628" s="219"/>
      <c r="B628" s="220"/>
      <c r="C628" s="220"/>
      <c r="D628" s="220"/>
      <c r="E628" s="27"/>
    </row>
    <row r="629" spans="1:5">
      <c r="A629" s="219"/>
      <c r="B629" s="220"/>
      <c r="C629" s="220"/>
      <c r="D629" s="220"/>
      <c r="E629" s="27"/>
    </row>
    <row r="630" spans="1:5">
      <c r="A630" s="219"/>
      <c r="B630" s="220"/>
      <c r="C630" s="220"/>
      <c r="D630" s="220"/>
      <c r="E630" s="27"/>
    </row>
    <row r="631" spans="1:5">
      <c r="A631" s="219"/>
      <c r="B631" s="220"/>
      <c r="C631" s="220"/>
      <c r="D631" s="220"/>
      <c r="E631" s="27"/>
    </row>
    <row r="632" spans="1:5">
      <c r="A632" s="219"/>
      <c r="B632" s="220"/>
      <c r="C632" s="220"/>
      <c r="D632" s="220"/>
      <c r="E632" s="27"/>
    </row>
    <row r="633" spans="1:5">
      <c r="A633" s="219"/>
      <c r="B633" s="220"/>
      <c r="C633" s="220"/>
      <c r="D633" s="220"/>
      <c r="E633" s="27"/>
    </row>
    <row r="634" spans="1:5">
      <c r="A634" s="219"/>
      <c r="B634" s="220"/>
      <c r="C634" s="220"/>
      <c r="D634" s="220"/>
      <c r="E634" s="27"/>
    </row>
    <row r="635" spans="1:5">
      <c r="A635" s="219"/>
      <c r="B635" s="220"/>
      <c r="C635" s="220"/>
      <c r="D635" s="220"/>
      <c r="E635" s="27"/>
    </row>
    <row r="636" spans="1:5">
      <c r="A636" s="219"/>
      <c r="B636" s="220"/>
      <c r="C636" s="220"/>
      <c r="D636" s="220"/>
      <c r="E636" s="27"/>
    </row>
    <row r="637" spans="1:5">
      <c r="A637" s="219"/>
      <c r="B637" s="220"/>
      <c r="C637" s="220"/>
      <c r="D637" s="220"/>
      <c r="E637" s="27"/>
    </row>
    <row r="638" spans="1:5">
      <c r="A638" s="219"/>
      <c r="B638" s="220"/>
      <c r="C638" s="220"/>
      <c r="D638" s="220"/>
      <c r="E638" s="27"/>
    </row>
    <row r="639" spans="1:5">
      <c r="A639" s="219"/>
      <c r="B639" s="220"/>
      <c r="C639" s="220"/>
      <c r="D639" s="220"/>
      <c r="E639" s="27"/>
    </row>
    <row r="640" spans="1:5">
      <c r="A640" s="219"/>
      <c r="B640" s="220"/>
      <c r="C640" s="220"/>
      <c r="D640" s="220"/>
      <c r="E640" s="27"/>
    </row>
    <row r="641" spans="1:5">
      <c r="A641" s="219"/>
      <c r="B641" s="220"/>
      <c r="C641" s="220"/>
      <c r="D641" s="220"/>
      <c r="E641" s="27"/>
    </row>
    <row r="642" spans="1:5">
      <c r="A642" s="219"/>
      <c r="B642" s="220"/>
      <c r="C642" s="220"/>
      <c r="D642" s="220"/>
      <c r="E642" s="27"/>
    </row>
    <row r="643" spans="1:5">
      <c r="A643" s="219"/>
      <c r="B643" s="220"/>
      <c r="C643" s="220"/>
      <c r="D643" s="220"/>
      <c r="E643" s="27"/>
    </row>
    <row r="644" spans="1:5">
      <c r="A644" s="219"/>
      <c r="B644" s="220"/>
      <c r="C644" s="220"/>
      <c r="D644" s="220"/>
      <c r="E644" s="27"/>
    </row>
    <row r="645" spans="1:5">
      <c r="A645" s="219"/>
      <c r="B645" s="220"/>
      <c r="C645" s="220"/>
      <c r="D645" s="220"/>
      <c r="E645" s="27"/>
    </row>
    <row r="646" spans="1:5">
      <c r="A646" s="219"/>
      <c r="B646" s="220"/>
      <c r="C646" s="220"/>
      <c r="D646" s="220"/>
      <c r="E646" s="27"/>
    </row>
    <row r="647" spans="1:5">
      <c r="A647" s="219"/>
      <c r="B647" s="220"/>
      <c r="C647" s="220"/>
      <c r="D647" s="220"/>
      <c r="E647" s="27"/>
    </row>
    <row r="648" spans="1:5">
      <c r="A648" s="219"/>
      <c r="B648" s="220"/>
      <c r="C648" s="220"/>
      <c r="D648" s="220"/>
      <c r="E648" s="27"/>
    </row>
    <row r="649" spans="1:5">
      <c r="A649" s="219"/>
      <c r="B649" s="220"/>
      <c r="C649" s="220"/>
      <c r="D649" s="220"/>
      <c r="E649" s="27"/>
    </row>
    <row r="650" spans="1:5">
      <c r="A650" s="219"/>
      <c r="B650" s="220"/>
      <c r="C650" s="220"/>
      <c r="D650" s="220"/>
      <c r="E650" s="27"/>
    </row>
    <row r="651" spans="1:5">
      <c r="A651" s="219"/>
      <c r="B651" s="220"/>
      <c r="C651" s="220"/>
      <c r="D651" s="220"/>
      <c r="E651" s="27"/>
    </row>
    <row r="652" spans="1:5">
      <c r="A652" s="219"/>
      <c r="B652" s="220"/>
      <c r="C652" s="220"/>
      <c r="D652" s="220"/>
      <c r="E652" s="27"/>
    </row>
    <row r="653" spans="1:5">
      <c r="A653" s="219"/>
      <c r="B653" s="220"/>
      <c r="C653" s="220"/>
      <c r="D653" s="220"/>
      <c r="E653" s="27"/>
    </row>
    <row r="654" spans="1:5">
      <c r="A654" s="219"/>
      <c r="B654" s="220"/>
      <c r="C654" s="220"/>
      <c r="D654" s="220"/>
      <c r="E654" s="27"/>
    </row>
    <row r="655" spans="1:5">
      <c r="A655" s="219"/>
      <c r="B655" s="220"/>
      <c r="C655" s="220"/>
      <c r="D655" s="220"/>
      <c r="E655" s="27"/>
    </row>
    <row r="656" spans="1:5">
      <c r="A656" s="219"/>
      <c r="B656" s="220"/>
      <c r="C656" s="220"/>
      <c r="D656" s="220"/>
      <c r="E656" s="27"/>
    </row>
    <row r="657" spans="1:5">
      <c r="A657" s="219"/>
      <c r="B657" s="220"/>
      <c r="C657" s="220"/>
      <c r="D657" s="220"/>
      <c r="E657" s="27"/>
    </row>
    <row r="658" spans="1:5">
      <c r="A658" s="219"/>
      <c r="B658" s="220"/>
      <c r="C658" s="220"/>
      <c r="D658" s="220"/>
      <c r="E658" s="27"/>
    </row>
    <row r="659" spans="1:5">
      <c r="A659" s="219"/>
      <c r="B659" s="220"/>
      <c r="C659" s="220"/>
      <c r="D659" s="220"/>
      <c r="E659" s="27"/>
    </row>
    <row r="660" spans="1:5">
      <c r="A660" s="219"/>
      <c r="B660" s="220"/>
      <c r="C660" s="220"/>
      <c r="D660" s="220"/>
      <c r="E660" s="27"/>
    </row>
    <row r="661" spans="1:5">
      <c r="A661" s="219"/>
      <c r="B661" s="220"/>
      <c r="C661" s="220"/>
      <c r="D661" s="220"/>
      <c r="E661" s="27"/>
    </row>
    <row r="662" spans="1:5">
      <c r="A662" s="219"/>
      <c r="B662" s="220"/>
      <c r="C662" s="220"/>
      <c r="D662" s="220"/>
      <c r="E662" s="27"/>
    </row>
    <row r="663" spans="1:5">
      <c r="A663" s="219"/>
      <c r="B663" s="220"/>
      <c r="C663" s="220"/>
      <c r="D663" s="220"/>
      <c r="E663" s="27"/>
    </row>
    <row r="664" spans="1:5">
      <c r="A664" s="219"/>
      <c r="B664" s="220"/>
      <c r="C664" s="220"/>
      <c r="D664" s="220"/>
      <c r="E664" s="27"/>
    </row>
    <row r="665" spans="1:5">
      <c r="A665" s="219"/>
      <c r="B665" s="220"/>
      <c r="C665" s="220"/>
      <c r="D665" s="220"/>
      <c r="E665" s="27"/>
    </row>
    <row r="666" spans="1:5">
      <c r="A666" s="219"/>
      <c r="B666" s="220"/>
      <c r="C666" s="220"/>
      <c r="D666" s="220"/>
      <c r="E666" s="27"/>
    </row>
    <row r="667" spans="1:5">
      <c r="A667" s="219"/>
      <c r="B667" s="220"/>
      <c r="C667" s="220"/>
      <c r="D667" s="220"/>
      <c r="E667" s="27"/>
    </row>
    <row r="668" spans="1:5">
      <c r="A668" s="219"/>
      <c r="B668" s="220"/>
      <c r="C668" s="220"/>
      <c r="D668" s="220"/>
      <c r="E668" s="27"/>
    </row>
    <row r="669" spans="1:5">
      <c r="A669" s="219"/>
      <c r="B669" s="220"/>
      <c r="C669" s="220"/>
      <c r="D669" s="220"/>
      <c r="E669" s="27"/>
    </row>
    <row r="670" spans="1:5">
      <c r="A670" s="219"/>
      <c r="B670" s="220"/>
      <c r="C670" s="220"/>
      <c r="D670" s="220"/>
      <c r="E670" s="27"/>
    </row>
    <row r="671" spans="1:5">
      <c r="A671" s="219"/>
      <c r="B671" s="220"/>
      <c r="C671" s="220"/>
      <c r="D671" s="220"/>
      <c r="E671" s="27"/>
    </row>
    <row r="672" spans="1:5">
      <c r="A672" s="219"/>
      <c r="B672" s="220"/>
      <c r="C672" s="220"/>
      <c r="D672" s="220"/>
      <c r="E672" s="27"/>
    </row>
    <row r="673" spans="1:5">
      <c r="A673" s="219"/>
      <c r="B673" s="220"/>
      <c r="C673" s="220"/>
      <c r="D673" s="220"/>
      <c r="E673" s="27"/>
    </row>
    <row r="674" spans="1:5">
      <c r="A674" s="219"/>
      <c r="B674" s="220"/>
      <c r="C674" s="220"/>
      <c r="D674" s="220"/>
      <c r="E674" s="27"/>
    </row>
    <row r="675" spans="1:5">
      <c r="A675" s="219"/>
      <c r="B675" s="220"/>
      <c r="C675" s="220"/>
      <c r="D675" s="220"/>
      <c r="E675" s="27"/>
    </row>
    <row r="676" spans="1:5">
      <c r="A676" s="219"/>
      <c r="B676" s="220"/>
      <c r="C676" s="220"/>
      <c r="D676" s="220"/>
      <c r="E676" s="27"/>
    </row>
    <row r="677" spans="1:5">
      <c r="A677" s="219"/>
      <c r="B677" s="220"/>
      <c r="C677" s="220"/>
      <c r="D677" s="220"/>
      <c r="E677" s="27"/>
    </row>
    <row r="678" spans="1:5">
      <c r="A678" s="219"/>
      <c r="B678" s="220"/>
      <c r="C678" s="220"/>
      <c r="D678" s="220"/>
      <c r="E678" s="27"/>
    </row>
    <row r="679" spans="1:5">
      <c r="A679" s="219"/>
      <c r="B679" s="220"/>
      <c r="C679" s="220"/>
      <c r="D679" s="220"/>
      <c r="E679" s="27"/>
    </row>
    <row r="680" spans="1:5">
      <c r="A680" s="219"/>
      <c r="B680" s="220"/>
      <c r="C680" s="220"/>
      <c r="D680" s="220"/>
      <c r="E680" s="27"/>
    </row>
    <row r="681" spans="1:5">
      <c r="A681" s="219"/>
      <c r="B681" s="220"/>
      <c r="C681" s="220"/>
      <c r="D681" s="220"/>
      <c r="E681" s="27"/>
    </row>
    <row r="682" spans="1:5">
      <c r="A682" s="219"/>
      <c r="B682" s="220"/>
      <c r="C682" s="220"/>
      <c r="D682" s="220"/>
      <c r="E682" s="27"/>
    </row>
    <row r="683" spans="1:5">
      <c r="A683" s="219"/>
      <c r="B683" s="220"/>
      <c r="C683" s="220"/>
      <c r="D683" s="220"/>
      <c r="E683" s="27"/>
    </row>
    <row r="684" spans="1:5">
      <c r="A684" s="219"/>
      <c r="B684" s="220"/>
      <c r="C684" s="220"/>
      <c r="D684" s="220"/>
      <c r="E684" s="27"/>
    </row>
    <row r="685" spans="1:5">
      <c r="A685" s="219"/>
      <c r="B685" s="220"/>
      <c r="C685" s="220"/>
      <c r="D685" s="220"/>
      <c r="E685" s="27"/>
    </row>
    <row r="686" spans="1:5">
      <c r="A686" s="219"/>
      <c r="B686" s="220"/>
      <c r="C686" s="220"/>
      <c r="D686" s="220"/>
      <c r="E686" s="27"/>
    </row>
    <row r="687" spans="1:5">
      <c r="A687" s="219"/>
      <c r="B687" s="220"/>
      <c r="C687" s="220"/>
      <c r="D687" s="220"/>
      <c r="E687" s="27"/>
    </row>
    <row r="688" spans="1:5">
      <c r="A688" s="219"/>
      <c r="B688" s="220"/>
      <c r="C688" s="220"/>
      <c r="D688" s="220"/>
      <c r="E688" s="27"/>
    </row>
    <row r="689" spans="1:5">
      <c r="A689" s="219"/>
      <c r="B689" s="220"/>
      <c r="C689" s="220"/>
      <c r="D689" s="220"/>
      <c r="E689" s="27"/>
    </row>
    <row r="690" spans="1:5">
      <c r="A690" s="219"/>
      <c r="B690" s="220"/>
      <c r="C690" s="220"/>
      <c r="D690" s="220"/>
      <c r="E690" s="27"/>
    </row>
    <row r="691" spans="1:5">
      <c r="A691" s="219"/>
      <c r="B691" s="220"/>
      <c r="C691" s="220"/>
      <c r="D691" s="220"/>
      <c r="E691" s="27"/>
    </row>
    <row r="692" spans="1:5">
      <c r="A692" s="219"/>
      <c r="B692" s="220"/>
      <c r="C692" s="220"/>
      <c r="D692" s="220"/>
      <c r="E692" s="27"/>
    </row>
    <row r="693" spans="1:5">
      <c r="A693" s="219"/>
      <c r="B693" s="220"/>
      <c r="C693" s="220"/>
      <c r="D693" s="220"/>
      <c r="E693" s="27"/>
    </row>
    <row r="694" spans="1:5">
      <c r="A694" s="219"/>
      <c r="B694" s="220"/>
      <c r="C694" s="220"/>
      <c r="D694" s="220"/>
      <c r="E694" s="27"/>
    </row>
    <row r="695" spans="1:5">
      <c r="A695" s="219"/>
      <c r="B695" s="220"/>
      <c r="C695" s="220"/>
      <c r="D695" s="220"/>
      <c r="E695" s="27"/>
    </row>
    <row r="696" spans="1:5">
      <c r="A696" s="219"/>
      <c r="B696" s="220"/>
      <c r="C696" s="220"/>
      <c r="D696" s="220"/>
      <c r="E696" s="27"/>
    </row>
    <row r="697" spans="1:5">
      <c r="A697" s="219"/>
      <c r="B697" s="220"/>
      <c r="C697" s="220"/>
      <c r="D697" s="220"/>
      <c r="E697" s="27"/>
    </row>
    <row r="698" spans="1:5">
      <c r="A698" s="219"/>
      <c r="B698" s="220"/>
      <c r="C698" s="220"/>
      <c r="D698" s="220"/>
      <c r="E698" s="27"/>
    </row>
    <row r="699" spans="1:5">
      <c r="A699" s="219"/>
      <c r="B699" s="220"/>
      <c r="C699" s="220"/>
      <c r="D699" s="220"/>
      <c r="E699" s="27"/>
    </row>
    <row r="700" spans="1:5">
      <c r="A700" s="219"/>
      <c r="B700" s="220"/>
      <c r="C700" s="220"/>
      <c r="D700" s="220"/>
      <c r="E700" s="27"/>
    </row>
    <row r="701" spans="1:5">
      <c r="A701" s="219"/>
      <c r="B701" s="220"/>
      <c r="C701" s="220"/>
      <c r="D701" s="220"/>
      <c r="E701" s="27"/>
    </row>
    <row r="702" spans="1:5">
      <c r="A702" s="219"/>
      <c r="B702" s="220"/>
      <c r="C702" s="220"/>
      <c r="D702" s="220"/>
      <c r="E702" s="27"/>
    </row>
    <row r="703" spans="1:5">
      <c r="A703" s="219"/>
      <c r="B703" s="220"/>
      <c r="C703" s="220"/>
      <c r="D703" s="220"/>
      <c r="E703" s="27"/>
    </row>
    <row r="704" spans="1:5">
      <c r="A704" s="219"/>
      <c r="B704" s="220"/>
      <c r="C704" s="220"/>
      <c r="D704" s="220"/>
      <c r="E704" s="27"/>
    </row>
    <row r="705" spans="1:5">
      <c r="A705" s="219"/>
      <c r="B705" s="220"/>
      <c r="C705" s="220"/>
      <c r="D705" s="220"/>
      <c r="E705" s="27"/>
    </row>
    <row r="706" spans="1:5">
      <c r="A706" s="219"/>
      <c r="B706" s="220"/>
      <c r="C706" s="220"/>
      <c r="D706" s="220"/>
      <c r="E706" s="27"/>
    </row>
    <row r="707" spans="1:5">
      <c r="A707" s="219"/>
      <c r="B707" s="220"/>
      <c r="C707" s="220"/>
      <c r="D707" s="220"/>
      <c r="E707" s="27"/>
    </row>
    <row r="708" spans="1:5">
      <c r="A708" s="219"/>
      <c r="B708" s="220"/>
      <c r="C708" s="220"/>
      <c r="D708" s="220"/>
      <c r="E708" s="27"/>
    </row>
    <row r="709" spans="1:5">
      <c r="A709" s="219"/>
      <c r="B709" s="220"/>
      <c r="C709" s="220"/>
      <c r="D709" s="220"/>
      <c r="E709" s="27"/>
    </row>
    <row r="710" spans="1:5">
      <c r="A710" s="219"/>
      <c r="B710" s="220"/>
      <c r="C710" s="220"/>
      <c r="D710" s="220"/>
      <c r="E710" s="27"/>
    </row>
    <row r="711" spans="1:5">
      <c r="A711" s="219"/>
      <c r="B711" s="220"/>
      <c r="C711" s="220"/>
      <c r="D711" s="220"/>
      <c r="E711" s="27"/>
    </row>
    <row r="712" spans="1:5">
      <c r="A712" s="219"/>
      <c r="B712" s="220"/>
      <c r="C712" s="220"/>
      <c r="D712" s="220"/>
      <c r="E712" s="27"/>
    </row>
    <row r="713" spans="1:5">
      <c r="A713" s="219"/>
      <c r="B713" s="220"/>
      <c r="C713" s="220"/>
      <c r="D713" s="220"/>
      <c r="E713" s="27"/>
    </row>
    <row r="714" spans="1:5">
      <c r="A714" s="219"/>
      <c r="B714" s="220"/>
      <c r="C714" s="220"/>
      <c r="D714" s="220"/>
      <c r="E714" s="27"/>
    </row>
    <row r="715" spans="1:5">
      <c r="A715" s="219"/>
      <c r="B715" s="220"/>
      <c r="C715" s="220"/>
      <c r="D715" s="220"/>
      <c r="E715" s="27"/>
    </row>
    <row r="716" spans="1:5">
      <c r="A716" s="219"/>
      <c r="B716" s="220"/>
      <c r="C716" s="220"/>
      <c r="D716" s="220"/>
      <c r="E716" s="27"/>
    </row>
    <row r="717" spans="1:5">
      <c r="A717" s="219"/>
      <c r="B717" s="220"/>
      <c r="C717" s="220"/>
      <c r="D717" s="220"/>
      <c r="E717" s="27"/>
    </row>
    <row r="718" spans="1:5">
      <c r="A718" s="219"/>
      <c r="B718" s="220"/>
      <c r="C718" s="220"/>
      <c r="D718" s="220"/>
      <c r="E718" s="27"/>
    </row>
    <row r="719" spans="1:5">
      <c r="A719" s="219"/>
      <c r="B719" s="220"/>
      <c r="C719" s="220"/>
      <c r="D719" s="220"/>
      <c r="E719" s="27"/>
    </row>
    <row r="720" spans="1:5">
      <c r="A720" s="219"/>
      <c r="B720" s="220"/>
      <c r="C720" s="220"/>
      <c r="D720" s="220"/>
      <c r="E720" s="27"/>
    </row>
    <row r="721" spans="1:5">
      <c r="A721" s="219"/>
      <c r="B721" s="220"/>
      <c r="C721" s="220"/>
      <c r="D721" s="220"/>
      <c r="E721" s="27"/>
    </row>
    <row r="722" spans="1:5">
      <c r="A722" s="219"/>
      <c r="B722" s="220"/>
      <c r="C722" s="220"/>
      <c r="D722" s="220"/>
      <c r="E722" s="27"/>
    </row>
    <row r="723" spans="1:5">
      <c r="A723" s="219"/>
      <c r="B723" s="220"/>
      <c r="C723" s="220"/>
      <c r="D723" s="220"/>
      <c r="E723" s="27"/>
    </row>
    <row r="724" spans="1:5">
      <c r="A724" s="219"/>
      <c r="B724" s="220"/>
      <c r="C724" s="220"/>
      <c r="D724" s="220"/>
      <c r="E724" s="27"/>
    </row>
    <row r="725" spans="1:5">
      <c r="A725" s="219"/>
      <c r="B725" s="220"/>
      <c r="C725" s="220"/>
      <c r="D725" s="220"/>
      <c r="E725" s="27"/>
    </row>
    <row r="726" spans="1:5">
      <c r="A726" s="219"/>
      <c r="B726" s="220"/>
      <c r="C726" s="220"/>
      <c r="D726" s="220"/>
      <c r="E726" s="27"/>
    </row>
    <row r="727" spans="1:5">
      <c r="A727" s="219"/>
      <c r="B727" s="220"/>
      <c r="C727" s="220"/>
      <c r="D727" s="220"/>
      <c r="E727" s="27"/>
    </row>
    <row r="728" spans="1:5">
      <c r="A728" s="219"/>
      <c r="B728" s="220"/>
      <c r="C728" s="220"/>
      <c r="D728" s="220"/>
      <c r="E728" s="27"/>
    </row>
    <row r="729" spans="1:5">
      <c r="A729" s="219"/>
      <c r="B729" s="220"/>
      <c r="C729" s="220"/>
      <c r="D729" s="220"/>
      <c r="E729" s="27"/>
    </row>
    <row r="730" spans="1:5">
      <c r="A730" s="219"/>
      <c r="B730" s="220"/>
      <c r="C730" s="220"/>
      <c r="D730" s="220"/>
      <c r="E730" s="27"/>
    </row>
    <row r="731" spans="1:5">
      <c r="A731" s="219"/>
      <c r="B731" s="220"/>
      <c r="C731" s="220"/>
      <c r="D731" s="220"/>
      <c r="E731" s="27"/>
    </row>
    <row r="732" spans="1:5">
      <c r="A732" s="219"/>
      <c r="B732" s="220"/>
      <c r="C732" s="220"/>
      <c r="D732" s="220"/>
      <c r="E732" s="27"/>
    </row>
    <row r="733" spans="1:5">
      <c r="A733" s="219"/>
      <c r="B733" s="220"/>
      <c r="C733" s="220"/>
      <c r="D733" s="220"/>
      <c r="E733" s="27"/>
    </row>
    <row r="734" spans="1:5">
      <c r="A734" s="219"/>
      <c r="B734" s="220"/>
      <c r="C734" s="220"/>
      <c r="D734" s="220"/>
      <c r="E734" s="27"/>
    </row>
    <row r="735" spans="1:5">
      <c r="A735" s="219"/>
      <c r="B735" s="220"/>
      <c r="C735" s="220"/>
      <c r="D735" s="220"/>
      <c r="E735" s="27"/>
    </row>
    <row r="736" spans="1:5">
      <c r="A736" s="219"/>
      <c r="B736" s="220"/>
      <c r="C736" s="220"/>
      <c r="D736" s="220"/>
      <c r="E736" s="27"/>
    </row>
    <row r="737" spans="1:5">
      <c r="A737" s="219"/>
      <c r="B737" s="220"/>
      <c r="C737" s="220"/>
      <c r="D737" s="220"/>
      <c r="E737" s="27"/>
    </row>
    <row r="738" spans="1:5">
      <c r="A738" s="219"/>
      <c r="B738" s="220"/>
      <c r="C738" s="220"/>
      <c r="D738" s="220"/>
      <c r="E738" s="27"/>
    </row>
    <row r="739" spans="1:5">
      <c r="A739" s="219"/>
      <c r="B739" s="220"/>
      <c r="C739" s="220"/>
      <c r="D739" s="220"/>
      <c r="E739" s="27"/>
    </row>
    <row r="740" spans="1:5">
      <c r="A740" s="219"/>
      <c r="B740" s="220"/>
      <c r="C740" s="220"/>
      <c r="D740" s="220"/>
      <c r="E740" s="27"/>
    </row>
    <row r="741" spans="1:5">
      <c r="A741" s="219"/>
      <c r="B741" s="220"/>
      <c r="C741" s="220"/>
      <c r="D741" s="220"/>
      <c r="E741" s="27"/>
    </row>
    <row r="742" spans="1:5">
      <c r="A742" s="219"/>
      <c r="B742" s="220"/>
      <c r="C742" s="220"/>
      <c r="D742" s="220"/>
      <c r="E742" s="27"/>
    </row>
    <row r="743" spans="1:5">
      <c r="A743" s="219"/>
      <c r="B743" s="220"/>
      <c r="C743" s="220"/>
      <c r="D743" s="220"/>
      <c r="E743" s="27"/>
    </row>
    <row r="744" spans="1:5">
      <c r="A744" s="219"/>
      <c r="B744" s="220"/>
      <c r="C744" s="220"/>
      <c r="D744" s="220"/>
      <c r="E744" s="27"/>
    </row>
    <row r="745" spans="1:5">
      <c r="A745" s="219"/>
      <c r="B745" s="220"/>
      <c r="C745" s="220"/>
      <c r="D745" s="220"/>
      <c r="E745" s="27"/>
    </row>
    <row r="746" spans="1:5">
      <c r="A746" s="219"/>
      <c r="B746" s="220"/>
      <c r="C746" s="220"/>
      <c r="D746" s="220"/>
      <c r="E746" s="27"/>
    </row>
    <row r="747" spans="1:5">
      <c r="A747" s="219"/>
      <c r="B747" s="220"/>
      <c r="C747" s="220"/>
      <c r="D747" s="220"/>
      <c r="E747" s="27"/>
    </row>
    <row r="748" spans="1:5">
      <c r="A748" s="219"/>
      <c r="B748" s="220"/>
      <c r="C748" s="220"/>
      <c r="D748" s="220"/>
      <c r="E748" s="27"/>
    </row>
    <row r="749" spans="1:5">
      <c r="A749" s="219"/>
      <c r="B749" s="220"/>
      <c r="C749" s="220"/>
      <c r="D749" s="220"/>
      <c r="E749" s="27"/>
    </row>
    <row r="750" spans="1:5">
      <c r="A750" s="219"/>
      <c r="B750" s="220"/>
      <c r="C750" s="220"/>
      <c r="D750" s="220"/>
      <c r="E750" s="27"/>
    </row>
    <row r="751" spans="1:5">
      <c r="A751" s="219"/>
      <c r="B751" s="220"/>
      <c r="C751" s="220"/>
      <c r="D751" s="220"/>
      <c r="E751" s="27"/>
    </row>
    <row r="752" spans="1:5">
      <c r="A752" s="219"/>
      <c r="B752" s="220"/>
      <c r="C752" s="220"/>
      <c r="D752" s="220"/>
      <c r="E752" s="27"/>
    </row>
    <row r="753" spans="1:5">
      <c r="A753" s="219"/>
      <c r="B753" s="220"/>
      <c r="C753" s="220"/>
      <c r="D753" s="220"/>
      <c r="E753" s="27"/>
    </row>
    <row r="754" spans="1:5">
      <c r="A754" s="219"/>
      <c r="B754" s="220"/>
      <c r="C754" s="220"/>
      <c r="D754" s="220"/>
      <c r="E754" s="27"/>
    </row>
    <row r="755" spans="1:5">
      <c r="A755" s="219"/>
      <c r="B755" s="220"/>
      <c r="C755" s="220"/>
      <c r="D755" s="220"/>
      <c r="E755" s="27"/>
    </row>
    <row r="756" spans="1:5">
      <c r="A756" s="219"/>
      <c r="B756" s="220"/>
      <c r="C756" s="220"/>
      <c r="D756" s="220"/>
      <c r="E756" s="27"/>
    </row>
    <row r="757" spans="1:5">
      <c r="A757" s="219"/>
      <c r="B757" s="220"/>
      <c r="C757" s="220"/>
      <c r="D757" s="220"/>
      <c r="E757" s="27"/>
    </row>
    <row r="758" spans="1:5">
      <c r="A758" s="219"/>
      <c r="B758" s="220"/>
      <c r="C758" s="220"/>
      <c r="D758" s="220"/>
      <c r="E758" s="27"/>
    </row>
    <row r="759" spans="1:5">
      <c r="A759" s="219"/>
      <c r="B759" s="220"/>
      <c r="C759" s="220"/>
      <c r="D759" s="220"/>
      <c r="E759" s="27"/>
    </row>
    <row r="760" spans="1:5">
      <c r="A760" s="219"/>
      <c r="B760" s="220"/>
      <c r="C760" s="220"/>
      <c r="D760" s="220"/>
      <c r="E760" s="27"/>
    </row>
    <row r="761" spans="1:5">
      <c r="A761" s="219"/>
      <c r="B761" s="220"/>
      <c r="C761" s="220"/>
      <c r="D761" s="220"/>
      <c r="E761" s="27"/>
    </row>
    <row r="762" spans="1:5">
      <c r="A762" s="219"/>
      <c r="B762" s="220"/>
      <c r="C762" s="220"/>
      <c r="D762" s="220"/>
      <c r="E762" s="27"/>
    </row>
    <row r="763" spans="1:5">
      <c r="A763" s="219"/>
      <c r="B763" s="220"/>
      <c r="C763" s="220"/>
      <c r="D763" s="220"/>
      <c r="E763" s="27"/>
    </row>
    <row r="764" spans="1:5">
      <c r="A764" s="219"/>
      <c r="B764" s="220"/>
      <c r="C764" s="220"/>
      <c r="D764" s="220"/>
      <c r="E764" s="27"/>
    </row>
    <row r="765" spans="1:5">
      <c r="A765" s="219"/>
      <c r="B765" s="220"/>
      <c r="C765" s="220"/>
      <c r="D765" s="220"/>
      <c r="E765" s="27"/>
    </row>
    <row r="766" spans="1:5">
      <c r="A766" s="219"/>
      <c r="B766" s="220"/>
      <c r="C766" s="220"/>
      <c r="D766" s="220"/>
      <c r="E766" s="27"/>
    </row>
    <row r="767" spans="1:5">
      <c r="A767" s="219"/>
      <c r="B767" s="220"/>
      <c r="C767" s="220"/>
      <c r="D767" s="220"/>
      <c r="E767" s="27"/>
    </row>
    <row r="768" spans="1:5">
      <c r="A768" s="219"/>
      <c r="B768" s="220"/>
      <c r="C768" s="220"/>
      <c r="D768" s="220"/>
      <c r="E768" s="27"/>
    </row>
    <row r="769" spans="1:5">
      <c r="A769" s="219"/>
      <c r="B769" s="220"/>
      <c r="C769" s="220"/>
      <c r="D769" s="220"/>
      <c r="E769" s="27"/>
    </row>
    <row r="770" spans="1:5">
      <c r="A770" s="219"/>
      <c r="B770" s="220"/>
      <c r="C770" s="220"/>
      <c r="D770" s="220"/>
      <c r="E770" s="27"/>
    </row>
    <row r="771" spans="1:5">
      <c r="A771" s="219"/>
      <c r="B771" s="220"/>
      <c r="C771" s="220"/>
      <c r="D771" s="220"/>
      <c r="E771" s="27"/>
    </row>
    <row r="772" spans="1:5">
      <c r="A772" s="219"/>
      <c r="B772" s="220"/>
      <c r="C772" s="220"/>
      <c r="D772" s="220"/>
      <c r="E772" s="27"/>
    </row>
    <row r="773" spans="1:5">
      <c r="A773" s="219"/>
      <c r="B773" s="220"/>
      <c r="C773" s="220"/>
      <c r="D773" s="220"/>
      <c r="E773" s="27"/>
    </row>
    <row r="774" spans="1:5">
      <c r="A774" s="219"/>
      <c r="B774" s="220"/>
      <c r="C774" s="220"/>
      <c r="D774" s="220"/>
      <c r="E774" s="27"/>
    </row>
    <row r="775" spans="1:5">
      <c r="A775" s="219"/>
      <c r="B775" s="220"/>
      <c r="C775" s="220"/>
      <c r="D775" s="220"/>
      <c r="E775" s="27"/>
    </row>
    <row r="776" spans="1:5">
      <c r="A776" s="219"/>
      <c r="B776" s="220"/>
      <c r="C776" s="220"/>
      <c r="D776" s="220"/>
      <c r="E776" s="27"/>
    </row>
    <row r="777" spans="1:5">
      <c r="A777" s="219"/>
      <c r="B777" s="220"/>
      <c r="C777" s="220"/>
      <c r="D777" s="220"/>
      <c r="E777" s="27"/>
    </row>
    <row r="778" spans="1:5">
      <c r="A778" s="219"/>
      <c r="B778" s="220"/>
      <c r="C778" s="220"/>
      <c r="D778" s="220"/>
      <c r="E778" s="27"/>
    </row>
    <row r="779" spans="1:5">
      <c r="A779" s="219"/>
      <c r="B779" s="220"/>
      <c r="C779" s="220"/>
      <c r="D779" s="220"/>
      <c r="E779" s="27"/>
    </row>
    <row r="780" spans="1:5">
      <c r="A780" s="219"/>
      <c r="B780" s="220"/>
      <c r="C780" s="220"/>
      <c r="D780" s="220"/>
      <c r="E780" s="27"/>
    </row>
    <row r="781" spans="1:5">
      <c r="A781" s="219"/>
      <c r="B781" s="220"/>
      <c r="C781" s="220"/>
      <c r="D781" s="220"/>
      <c r="E781" s="27"/>
    </row>
    <row r="782" spans="1:5">
      <c r="A782" s="219"/>
      <c r="B782" s="220"/>
      <c r="C782" s="220"/>
      <c r="D782" s="220"/>
      <c r="E782" s="27"/>
    </row>
    <row r="783" spans="1:5">
      <c r="A783" s="219"/>
      <c r="B783" s="220"/>
      <c r="C783" s="220"/>
      <c r="D783" s="220"/>
      <c r="E783" s="27"/>
    </row>
    <row r="784" spans="1:5">
      <c r="A784" s="219"/>
      <c r="B784" s="220"/>
      <c r="C784" s="220"/>
      <c r="D784" s="220"/>
      <c r="E784" s="27"/>
    </row>
    <row r="785" spans="1:5">
      <c r="A785" s="219"/>
      <c r="B785" s="220"/>
      <c r="C785" s="220"/>
      <c r="D785" s="220"/>
      <c r="E785" s="27"/>
    </row>
    <row r="786" spans="1:5">
      <c r="A786" s="219"/>
      <c r="B786" s="220"/>
      <c r="C786" s="220"/>
      <c r="D786" s="220"/>
      <c r="E786" s="27"/>
    </row>
    <row r="787" spans="1:5">
      <c r="A787" s="219"/>
      <c r="B787" s="220"/>
      <c r="C787" s="220"/>
      <c r="D787" s="220"/>
      <c r="E787" s="27"/>
    </row>
    <row r="788" spans="1:5">
      <c r="A788" s="219"/>
      <c r="B788" s="220"/>
      <c r="C788" s="220"/>
      <c r="D788" s="220"/>
      <c r="E788" s="27"/>
    </row>
    <row r="789" spans="1:5">
      <c r="A789" s="219"/>
      <c r="B789" s="220"/>
      <c r="C789" s="220"/>
      <c r="D789" s="220"/>
      <c r="E789" s="27"/>
    </row>
    <row r="790" spans="1:5">
      <c r="A790" s="219"/>
      <c r="B790" s="220"/>
      <c r="C790" s="220"/>
      <c r="D790" s="220"/>
      <c r="E790" s="27"/>
    </row>
    <row r="791" spans="1:5">
      <c r="A791" s="219"/>
      <c r="B791" s="220"/>
      <c r="C791" s="220"/>
      <c r="D791" s="220"/>
      <c r="E791" s="27"/>
    </row>
    <row r="792" spans="1:5">
      <c r="A792" s="219"/>
      <c r="B792" s="220"/>
      <c r="C792" s="220"/>
      <c r="D792" s="220"/>
      <c r="E792" s="27"/>
    </row>
    <row r="793" spans="1:5">
      <c r="A793" s="219"/>
      <c r="B793" s="220"/>
      <c r="C793" s="220"/>
      <c r="D793" s="220"/>
      <c r="E793" s="27"/>
    </row>
    <row r="794" spans="1:5">
      <c r="A794" s="219"/>
      <c r="B794" s="220"/>
      <c r="C794" s="220"/>
      <c r="D794" s="220"/>
      <c r="E794" s="27"/>
    </row>
    <row r="795" spans="1:5">
      <c r="A795" s="219"/>
      <c r="B795" s="220"/>
      <c r="C795" s="220"/>
      <c r="D795" s="220"/>
      <c r="E795" s="27"/>
    </row>
    <row r="796" spans="1:5">
      <c r="A796" s="219"/>
      <c r="B796" s="220"/>
      <c r="C796" s="220"/>
      <c r="D796" s="220"/>
      <c r="E796" s="27"/>
    </row>
    <row r="797" spans="1:5">
      <c r="A797" s="219"/>
      <c r="B797" s="220"/>
      <c r="C797" s="220"/>
      <c r="D797" s="220"/>
      <c r="E797" s="27"/>
    </row>
    <row r="798" spans="1:5">
      <c r="A798" s="219"/>
      <c r="B798" s="220"/>
      <c r="C798" s="220"/>
      <c r="D798" s="220"/>
      <c r="E798" s="27"/>
    </row>
    <row r="799" spans="1:5">
      <c r="A799" s="219"/>
      <c r="B799" s="220"/>
      <c r="C799" s="220"/>
      <c r="D799" s="220"/>
      <c r="E799" s="27"/>
    </row>
    <row r="800" spans="1:5">
      <c r="A800" s="219"/>
      <c r="B800" s="220"/>
      <c r="C800" s="220"/>
      <c r="D800" s="220"/>
      <c r="E800" s="27"/>
    </row>
    <row r="801" spans="1:5">
      <c r="A801" s="219"/>
      <c r="B801" s="220"/>
      <c r="C801" s="220"/>
      <c r="D801" s="220"/>
      <c r="E801" s="27"/>
    </row>
    <row r="802" spans="1:5">
      <c r="A802" s="219"/>
      <c r="B802" s="220"/>
      <c r="C802" s="220"/>
      <c r="D802" s="220"/>
      <c r="E802" s="27"/>
    </row>
    <row r="803" spans="1:5">
      <c r="A803" s="219"/>
      <c r="B803" s="220"/>
      <c r="C803" s="220"/>
      <c r="D803" s="220"/>
      <c r="E803" s="27"/>
    </row>
    <row r="804" spans="1:5">
      <c r="A804" s="219"/>
      <c r="B804" s="220"/>
      <c r="C804" s="220"/>
      <c r="D804" s="220"/>
      <c r="E804" s="27"/>
    </row>
    <row r="805" spans="1:5">
      <c r="A805" s="219"/>
      <c r="B805" s="220"/>
      <c r="C805" s="220"/>
      <c r="D805" s="220"/>
      <c r="E805" s="27"/>
    </row>
    <row r="806" spans="1:5">
      <c r="A806" s="219"/>
      <c r="B806" s="220"/>
      <c r="C806" s="220"/>
      <c r="D806" s="220"/>
      <c r="E806" s="27"/>
    </row>
    <row r="807" spans="1:5">
      <c r="A807" s="219"/>
      <c r="B807" s="220"/>
      <c r="C807" s="220"/>
      <c r="D807" s="220"/>
      <c r="E807" s="27"/>
    </row>
    <row r="808" spans="1:5">
      <c r="A808" s="219"/>
      <c r="B808" s="220"/>
      <c r="C808" s="220"/>
      <c r="D808" s="220"/>
      <c r="E808" s="27"/>
    </row>
    <row r="809" spans="1:5">
      <c r="A809" s="219"/>
      <c r="B809" s="220"/>
      <c r="C809" s="220"/>
      <c r="D809" s="220"/>
      <c r="E809" s="27"/>
    </row>
    <row r="810" spans="1:5">
      <c r="A810" s="219"/>
      <c r="B810" s="220"/>
      <c r="C810" s="220"/>
      <c r="D810" s="220"/>
      <c r="E810" s="27"/>
    </row>
    <row r="811" spans="1:5">
      <c r="A811" s="219"/>
      <c r="B811" s="220"/>
      <c r="C811" s="220"/>
      <c r="D811" s="220"/>
      <c r="E811" s="27"/>
    </row>
    <row r="812" spans="1:5">
      <c r="A812" s="219"/>
      <c r="B812" s="220"/>
      <c r="C812" s="220"/>
      <c r="D812" s="220"/>
      <c r="E812" s="27"/>
    </row>
    <row r="813" spans="1:5">
      <c r="A813" s="219"/>
      <c r="B813" s="220"/>
      <c r="C813" s="220"/>
      <c r="D813" s="220"/>
      <c r="E813" s="27"/>
    </row>
    <row r="814" spans="1:5">
      <c r="A814" s="219"/>
      <c r="B814" s="220"/>
      <c r="C814" s="220"/>
      <c r="D814" s="220"/>
      <c r="E814" s="27"/>
    </row>
    <row r="815" spans="1:5">
      <c r="A815" s="219"/>
      <c r="B815" s="220"/>
      <c r="C815" s="220"/>
      <c r="D815" s="220"/>
      <c r="E815" s="27"/>
    </row>
    <row r="816" spans="1:5">
      <c r="A816" s="219"/>
      <c r="B816" s="220"/>
      <c r="C816" s="220"/>
      <c r="D816" s="220"/>
      <c r="E816" s="27"/>
    </row>
    <row r="817" spans="1:5">
      <c r="A817" s="219"/>
      <c r="B817" s="220"/>
      <c r="C817" s="220"/>
      <c r="D817" s="220"/>
      <c r="E817" s="27"/>
    </row>
    <row r="818" spans="1:5">
      <c r="A818" s="219"/>
      <c r="B818" s="220"/>
      <c r="C818" s="220"/>
      <c r="D818" s="220"/>
      <c r="E818" s="27"/>
    </row>
    <row r="819" spans="1:5">
      <c r="A819" s="219"/>
      <c r="B819" s="220"/>
      <c r="C819" s="220"/>
      <c r="D819" s="220"/>
      <c r="E819" s="27"/>
    </row>
    <row r="820" spans="1:5">
      <c r="A820" s="219"/>
      <c r="B820" s="220"/>
      <c r="C820" s="220"/>
      <c r="D820" s="220"/>
      <c r="E820" s="27"/>
    </row>
    <row r="821" spans="1:5">
      <c r="A821" s="219"/>
      <c r="B821" s="220"/>
      <c r="C821" s="220"/>
      <c r="D821" s="220"/>
      <c r="E821" s="27"/>
    </row>
    <row r="822" spans="1:5">
      <c r="A822" s="219"/>
      <c r="B822" s="220"/>
      <c r="C822" s="220"/>
      <c r="D822" s="220"/>
      <c r="E822" s="27"/>
    </row>
    <row r="823" spans="1:5">
      <c r="A823" s="219"/>
      <c r="B823" s="220"/>
      <c r="C823" s="220"/>
      <c r="D823" s="220"/>
      <c r="E823" s="27"/>
    </row>
    <row r="824" spans="1:5">
      <c r="A824" s="219"/>
      <c r="B824" s="220"/>
      <c r="C824" s="220"/>
      <c r="D824" s="220"/>
      <c r="E824" s="27"/>
    </row>
    <row r="825" spans="1:5">
      <c r="A825" s="219"/>
      <c r="B825" s="220"/>
      <c r="C825" s="220"/>
      <c r="D825" s="220"/>
      <c r="E825" s="27"/>
    </row>
    <row r="826" spans="1:5">
      <c r="A826" s="219"/>
      <c r="B826" s="220"/>
      <c r="C826" s="220"/>
      <c r="D826" s="220"/>
      <c r="E826" s="27"/>
    </row>
    <row r="827" spans="1:5">
      <c r="A827" s="219"/>
      <c r="B827" s="220"/>
      <c r="C827" s="220"/>
      <c r="D827" s="220"/>
      <c r="E827" s="27"/>
    </row>
    <row r="828" spans="1:5">
      <c r="A828" s="219"/>
      <c r="B828" s="220"/>
      <c r="C828" s="220"/>
      <c r="D828" s="220"/>
      <c r="E828" s="27"/>
    </row>
    <row r="829" spans="1:5">
      <c r="A829" s="219"/>
      <c r="B829" s="220"/>
      <c r="C829" s="220"/>
      <c r="D829" s="220"/>
      <c r="E829" s="27"/>
    </row>
    <row r="830" spans="1:5">
      <c r="A830" s="219"/>
      <c r="B830" s="220"/>
      <c r="C830" s="220"/>
      <c r="D830" s="220"/>
      <c r="E830" s="27"/>
    </row>
    <row r="831" spans="1:5">
      <c r="A831" s="219"/>
      <c r="B831" s="220"/>
      <c r="C831" s="220"/>
      <c r="D831" s="220"/>
      <c r="E831" s="27"/>
    </row>
    <row r="832" spans="1:5">
      <c r="A832" s="219"/>
      <c r="B832" s="220"/>
      <c r="C832" s="220"/>
      <c r="D832" s="220"/>
      <c r="E832" s="27"/>
    </row>
    <row r="833" spans="1:5">
      <c r="A833" s="219"/>
      <c r="B833" s="220"/>
      <c r="C833" s="220"/>
      <c r="D833" s="220"/>
      <c r="E833" s="27"/>
    </row>
    <row r="834" spans="1:5">
      <c r="A834" s="219"/>
      <c r="B834" s="220"/>
      <c r="C834" s="220"/>
      <c r="D834" s="220"/>
      <c r="E834" s="27"/>
    </row>
    <row r="835" spans="1:5">
      <c r="A835" s="219"/>
      <c r="B835" s="220"/>
      <c r="C835" s="220"/>
      <c r="D835" s="220"/>
      <c r="E835" s="27"/>
    </row>
    <row r="836" spans="1:5">
      <c r="A836" s="219"/>
      <c r="B836" s="220"/>
      <c r="C836" s="220"/>
      <c r="D836" s="220"/>
      <c r="E836" s="27"/>
    </row>
    <row r="837" spans="1:5">
      <c r="A837" s="219"/>
      <c r="B837" s="220"/>
      <c r="C837" s="220"/>
      <c r="D837" s="220"/>
      <c r="E837" s="27"/>
    </row>
    <row r="838" spans="1:5">
      <c r="A838" s="219"/>
      <c r="B838" s="220"/>
      <c r="C838" s="220"/>
      <c r="D838" s="220"/>
      <c r="E838" s="27"/>
    </row>
    <row r="839" spans="1:5">
      <c r="A839" s="219"/>
      <c r="B839" s="220"/>
      <c r="C839" s="220"/>
      <c r="D839" s="220"/>
      <c r="E839" s="27"/>
    </row>
    <row r="840" spans="1:5">
      <c r="A840" s="219"/>
      <c r="B840" s="220"/>
      <c r="C840" s="220"/>
      <c r="D840" s="220"/>
      <c r="E840" s="27"/>
    </row>
    <row r="841" spans="1:5">
      <c r="A841" s="219"/>
      <c r="B841" s="220"/>
      <c r="C841" s="220"/>
      <c r="D841" s="220"/>
      <c r="E841" s="27"/>
    </row>
    <row r="842" spans="1:5">
      <c r="A842" s="219"/>
      <c r="B842" s="220"/>
      <c r="C842" s="220"/>
      <c r="D842" s="220"/>
      <c r="E842" s="27"/>
    </row>
    <row r="843" spans="1:5">
      <c r="A843" s="219"/>
      <c r="B843" s="220"/>
      <c r="C843" s="220"/>
      <c r="D843" s="220"/>
      <c r="E843" s="27"/>
    </row>
    <row r="844" spans="1:5">
      <c r="A844" s="219"/>
      <c r="B844" s="220"/>
      <c r="C844" s="220"/>
      <c r="D844" s="220"/>
      <c r="E844" s="27"/>
    </row>
    <row r="845" spans="1:5">
      <c r="A845" s="219"/>
      <c r="B845" s="220"/>
      <c r="C845" s="220"/>
      <c r="D845" s="220"/>
      <c r="E845" s="27"/>
    </row>
    <row r="846" spans="1:5">
      <c r="A846" s="219"/>
      <c r="B846" s="220"/>
      <c r="C846" s="220"/>
      <c r="D846" s="220"/>
      <c r="E846" s="27"/>
    </row>
    <row r="847" spans="1:5">
      <c r="A847" s="219"/>
      <c r="B847" s="220"/>
      <c r="C847" s="220"/>
      <c r="D847" s="220"/>
      <c r="E847" s="27"/>
    </row>
    <row r="848" spans="1:5">
      <c r="A848" s="219"/>
      <c r="B848" s="220"/>
      <c r="C848" s="220"/>
      <c r="D848" s="220"/>
      <c r="E848" s="27"/>
    </row>
    <row r="849" spans="1:5">
      <c r="A849" s="219"/>
      <c r="B849" s="220"/>
      <c r="C849" s="220"/>
      <c r="D849" s="220"/>
      <c r="E849" s="27"/>
    </row>
    <row r="850" spans="1:5">
      <c r="A850" s="219"/>
      <c r="B850" s="220"/>
      <c r="C850" s="220"/>
      <c r="D850" s="220"/>
      <c r="E850" s="27"/>
    </row>
    <row r="851" spans="1:5">
      <c r="A851" s="219"/>
      <c r="B851" s="220"/>
      <c r="C851" s="220"/>
      <c r="D851" s="220"/>
      <c r="E851" s="27"/>
    </row>
    <row r="852" spans="1:5">
      <c r="A852" s="219"/>
      <c r="B852" s="220"/>
      <c r="C852" s="220"/>
      <c r="D852" s="220"/>
      <c r="E852" s="27"/>
    </row>
    <row r="853" spans="1:5">
      <c r="A853" s="219"/>
      <c r="B853" s="220"/>
      <c r="C853" s="220"/>
      <c r="D853" s="220"/>
      <c r="E853" s="27"/>
    </row>
    <row r="854" spans="1:5">
      <c r="A854" s="219"/>
      <c r="B854" s="220"/>
      <c r="C854" s="220"/>
      <c r="D854" s="220"/>
      <c r="E854" s="27"/>
    </row>
    <row r="855" spans="1:5">
      <c r="A855" s="219"/>
      <c r="B855" s="220"/>
      <c r="C855" s="220"/>
      <c r="D855" s="220"/>
      <c r="E855" s="27"/>
    </row>
    <row r="856" spans="1:5">
      <c r="A856" s="219"/>
      <c r="B856" s="220"/>
      <c r="C856" s="220"/>
      <c r="D856" s="220"/>
      <c r="E856" s="27"/>
    </row>
    <row r="857" spans="1:5">
      <c r="A857" s="219"/>
      <c r="B857" s="220"/>
      <c r="C857" s="220"/>
      <c r="D857" s="220"/>
      <c r="E857" s="27"/>
    </row>
    <row r="858" spans="1:5">
      <c r="A858" s="219"/>
      <c r="B858" s="220"/>
      <c r="C858" s="220"/>
      <c r="D858" s="220"/>
      <c r="E858" s="27"/>
    </row>
    <row r="859" spans="1:5">
      <c r="A859" s="219"/>
      <c r="B859" s="220"/>
      <c r="C859" s="220"/>
      <c r="D859" s="220"/>
      <c r="E859" s="27"/>
    </row>
    <row r="860" spans="1:5">
      <c r="A860" s="219"/>
      <c r="B860" s="220"/>
      <c r="C860" s="220"/>
      <c r="D860" s="220"/>
      <c r="E860" s="27"/>
    </row>
    <row r="861" spans="1:5">
      <c r="A861" s="219"/>
      <c r="B861" s="220"/>
      <c r="C861" s="220"/>
      <c r="D861" s="220"/>
      <c r="E861" s="27"/>
    </row>
    <row r="862" spans="1:5">
      <c r="A862" s="219"/>
      <c r="B862" s="220"/>
      <c r="C862" s="220"/>
      <c r="D862" s="220"/>
      <c r="E862" s="27"/>
    </row>
    <row r="863" spans="1:5">
      <c r="A863" s="219"/>
      <c r="B863" s="220"/>
      <c r="C863" s="220"/>
      <c r="D863" s="220"/>
      <c r="E863" s="27"/>
    </row>
    <row r="864" spans="1:5">
      <c r="A864" s="219"/>
      <c r="B864" s="220"/>
      <c r="C864" s="220"/>
      <c r="D864" s="220"/>
      <c r="E864" s="27"/>
    </row>
    <row r="865" spans="1:5">
      <c r="A865" s="219"/>
      <c r="B865" s="220"/>
      <c r="C865" s="220"/>
      <c r="D865" s="220"/>
      <c r="E865" s="27"/>
    </row>
    <row r="866" spans="1:5">
      <c r="A866" s="219"/>
      <c r="B866" s="220"/>
      <c r="C866" s="220"/>
      <c r="D866" s="220"/>
      <c r="E866" s="27"/>
    </row>
    <row r="867" spans="1:5">
      <c r="A867" s="219"/>
      <c r="B867" s="220"/>
      <c r="C867" s="220"/>
      <c r="D867" s="220"/>
      <c r="E867" s="27"/>
    </row>
    <row r="868" spans="1:5">
      <c r="A868" s="219"/>
      <c r="B868" s="220"/>
      <c r="C868" s="220"/>
      <c r="D868" s="220"/>
      <c r="E868" s="27"/>
    </row>
    <row r="869" spans="1:5">
      <c r="A869" s="219"/>
      <c r="B869" s="220"/>
      <c r="C869" s="220"/>
      <c r="D869" s="220"/>
      <c r="E869" s="27"/>
    </row>
    <row r="870" spans="1:5">
      <c r="A870" s="219"/>
      <c r="B870" s="220"/>
      <c r="C870" s="220"/>
      <c r="D870" s="220"/>
      <c r="E870" s="27"/>
    </row>
    <row r="871" spans="1:5">
      <c r="A871" s="219"/>
      <c r="B871" s="220"/>
      <c r="C871" s="220"/>
      <c r="D871" s="220"/>
      <c r="E871" s="27"/>
    </row>
    <row r="872" spans="1:5">
      <c r="A872" s="219"/>
      <c r="B872" s="220"/>
      <c r="C872" s="220"/>
      <c r="D872" s="220"/>
      <c r="E872" s="27"/>
    </row>
    <row r="873" spans="1:5">
      <c r="A873" s="219"/>
      <c r="B873" s="220"/>
      <c r="C873" s="220"/>
      <c r="D873" s="220"/>
      <c r="E873" s="27"/>
    </row>
    <row r="874" spans="1:5">
      <c r="A874" s="219"/>
      <c r="B874" s="220"/>
      <c r="C874" s="220"/>
      <c r="D874" s="220"/>
      <c r="E874" s="27"/>
    </row>
    <row r="875" spans="1:5">
      <c r="A875" s="219"/>
      <c r="B875" s="220"/>
      <c r="C875" s="220"/>
      <c r="D875" s="220"/>
      <c r="E875" s="27"/>
    </row>
    <row r="876" spans="1:5">
      <c r="A876" s="219"/>
      <c r="B876" s="220"/>
      <c r="C876" s="220"/>
      <c r="D876" s="220"/>
      <c r="E876" s="27"/>
    </row>
    <row r="877" spans="1:5">
      <c r="A877" s="219"/>
      <c r="B877" s="220"/>
      <c r="C877" s="220"/>
      <c r="D877" s="220"/>
      <c r="E877" s="27"/>
    </row>
    <row r="878" spans="1:5">
      <c r="A878" s="219"/>
      <c r="B878" s="220"/>
      <c r="C878" s="220"/>
      <c r="D878" s="220"/>
      <c r="E878" s="27"/>
    </row>
    <row r="879" spans="1:5">
      <c r="A879" s="219"/>
      <c r="B879" s="220"/>
      <c r="C879" s="220"/>
      <c r="D879" s="220"/>
      <c r="E879" s="27"/>
    </row>
    <row r="880" spans="1:5">
      <c r="A880" s="219"/>
      <c r="B880" s="220"/>
      <c r="C880" s="220"/>
      <c r="D880" s="220"/>
      <c r="E880" s="27"/>
    </row>
    <row r="881" spans="1:5">
      <c r="A881" s="219"/>
      <c r="B881" s="220"/>
      <c r="C881" s="220"/>
      <c r="D881" s="220"/>
      <c r="E881" s="27"/>
    </row>
    <row r="882" spans="1:5">
      <c r="A882" s="219"/>
      <c r="B882" s="220"/>
      <c r="C882" s="220"/>
      <c r="D882" s="220"/>
      <c r="E882" s="27"/>
    </row>
    <row r="883" spans="1:5">
      <c r="A883" s="219"/>
      <c r="B883" s="220"/>
      <c r="C883" s="220"/>
      <c r="D883" s="220"/>
      <c r="E883" s="27"/>
    </row>
    <row r="884" spans="1:5">
      <c r="A884" s="219"/>
      <c r="B884" s="220"/>
      <c r="C884" s="220"/>
      <c r="D884" s="220"/>
      <c r="E884" s="27"/>
    </row>
    <row r="885" spans="1:5">
      <c r="A885" s="219"/>
      <c r="B885" s="220"/>
      <c r="C885" s="220"/>
      <c r="D885" s="220"/>
      <c r="E885" s="27"/>
    </row>
    <row r="886" spans="1:5">
      <c r="A886" s="219"/>
      <c r="B886" s="220"/>
      <c r="C886" s="220"/>
      <c r="D886" s="220"/>
      <c r="E886" s="27"/>
    </row>
    <row r="887" spans="1:5">
      <c r="A887" s="219"/>
      <c r="B887" s="220"/>
      <c r="C887" s="220"/>
      <c r="D887" s="220"/>
      <c r="E887" s="27"/>
    </row>
    <row r="888" spans="1:5">
      <c r="A888" s="219"/>
      <c r="B888" s="220"/>
      <c r="C888" s="220"/>
      <c r="D888" s="220"/>
      <c r="E888" s="27"/>
    </row>
    <row r="889" spans="1:5">
      <c r="A889" s="219"/>
      <c r="B889" s="220"/>
      <c r="C889" s="220"/>
      <c r="D889" s="220"/>
      <c r="E889" s="27"/>
    </row>
    <row r="890" spans="1:5">
      <c r="A890" s="219"/>
      <c r="B890" s="220"/>
      <c r="C890" s="220"/>
      <c r="D890" s="220"/>
      <c r="E890" s="27"/>
    </row>
    <row r="891" spans="1:5">
      <c r="A891" s="219"/>
      <c r="B891" s="220"/>
      <c r="C891" s="220"/>
      <c r="D891" s="220"/>
      <c r="E891" s="27"/>
    </row>
    <row r="892" spans="1:5">
      <c r="A892" s="219"/>
      <c r="B892" s="220"/>
      <c r="C892" s="220"/>
      <c r="D892" s="220"/>
      <c r="E892" s="27"/>
    </row>
    <row r="893" spans="1:5">
      <c r="A893" s="219"/>
      <c r="B893" s="220"/>
      <c r="C893" s="220"/>
      <c r="D893" s="220"/>
      <c r="E893" s="27"/>
    </row>
    <row r="894" spans="1:5">
      <c r="A894" s="219"/>
      <c r="B894" s="220"/>
      <c r="C894" s="220"/>
      <c r="D894" s="220"/>
      <c r="E894" s="27"/>
    </row>
    <row r="895" spans="1:5">
      <c r="A895" s="219"/>
      <c r="B895" s="220"/>
      <c r="C895" s="220"/>
      <c r="D895" s="220"/>
      <c r="E895" s="27"/>
    </row>
    <row r="896" spans="1:5">
      <c r="A896" s="219"/>
      <c r="B896" s="220"/>
      <c r="C896" s="220"/>
      <c r="D896" s="220"/>
      <c r="E896" s="27"/>
    </row>
    <row r="897" spans="1:5">
      <c r="A897" s="219"/>
      <c r="B897" s="220"/>
      <c r="C897" s="220"/>
      <c r="D897" s="220"/>
      <c r="E897" s="27"/>
    </row>
    <row r="898" spans="1:5">
      <c r="A898" s="219"/>
      <c r="B898" s="220"/>
      <c r="C898" s="220"/>
      <c r="D898" s="220"/>
      <c r="E898" s="27"/>
    </row>
    <row r="899" spans="1:5">
      <c r="A899" s="219"/>
      <c r="B899" s="220"/>
      <c r="C899" s="220"/>
      <c r="D899" s="220"/>
      <c r="E899" s="27"/>
    </row>
    <row r="900" spans="1:5">
      <c r="A900" s="219"/>
      <c r="B900" s="220"/>
      <c r="C900" s="220"/>
      <c r="D900" s="220"/>
      <c r="E900" s="27"/>
    </row>
    <row r="901" spans="1:5">
      <c r="A901" s="219"/>
      <c r="B901" s="220"/>
      <c r="C901" s="220"/>
      <c r="D901" s="220"/>
      <c r="E901" s="27"/>
    </row>
    <row r="902" spans="1:5">
      <c r="A902" s="219"/>
      <c r="B902" s="220"/>
      <c r="C902" s="220"/>
      <c r="D902" s="220"/>
      <c r="E902" s="27"/>
    </row>
    <row r="903" spans="1:5">
      <c r="A903" s="219"/>
      <c r="B903" s="220"/>
      <c r="C903" s="220"/>
      <c r="D903" s="220"/>
      <c r="E903" s="27"/>
    </row>
    <row r="904" spans="1:5">
      <c r="A904" s="219"/>
      <c r="B904" s="220"/>
      <c r="C904" s="220"/>
      <c r="D904" s="220"/>
      <c r="E904" s="27"/>
    </row>
    <row r="905" spans="1:5">
      <c r="A905" s="219"/>
      <c r="B905" s="220"/>
      <c r="C905" s="220"/>
      <c r="D905" s="220"/>
      <c r="E905" s="27"/>
    </row>
    <row r="906" spans="1:5">
      <c r="A906" s="219"/>
      <c r="B906" s="220"/>
      <c r="C906" s="220"/>
      <c r="D906" s="220"/>
      <c r="E906" s="27"/>
    </row>
    <row r="907" spans="1:5">
      <c r="A907" s="219"/>
      <c r="B907" s="220"/>
      <c r="C907" s="220"/>
      <c r="D907" s="220"/>
      <c r="E907" s="27"/>
    </row>
    <row r="908" spans="1:5">
      <c r="A908" s="219"/>
      <c r="B908" s="220"/>
      <c r="C908" s="220"/>
      <c r="D908" s="220"/>
      <c r="E908" s="27"/>
    </row>
    <row r="909" spans="1:5">
      <c r="A909" s="219"/>
      <c r="B909" s="220"/>
      <c r="C909" s="220"/>
      <c r="D909" s="220"/>
      <c r="E909" s="27"/>
    </row>
    <row r="910" spans="1:5">
      <c r="A910" s="219"/>
      <c r="B910" s="220"/>
      <c r="C910" s="220"/>
      <c r="D910" s="220"/>
      <c r="E910" s="27"/>
    </row>
    <row r="911" spans="1:5">
      <c r="A911" s="219"/>
      <c r="B911" s="220"/>
      <c r="C911" s="220"/>
      <c r="D911" s="220"/>
      <c r="E911" s="27"/>
    </row>
    <row r="912" spans="1:5">
      <c r="A912" s="219"/>
      <c r="B912" s="220"/>
      <c r="C912" s="220"/>
      <c r="D912" s="220"/>
      <c r="E912" s="27"/>
    </row>
    <row r="913" spans="1:5">
      <c r="A913" s="219"/>
      <c r="B913" s="220"/>
      <c r="C913" s="220"/>
      <c r="D913" s="220"/>
      <c r="E913" s="27"/>
    </row>
    <row r="914" spans="1:5">
      <c r="A914" s="219"/>
      <c r="B914" s="220"/>
      <c r="C914" s="220"/>
      <c r="D914" s="220"/>
      <c r="E914" s="27"/>
    </row>
    <row r="915" spans="1:5">
      <c r="A915" s="219"/>
      <c r="B915" s="220"/>
      <c r="C915" s="220"/>
      <c r="D915" s="220"/>
      <c r="E915" s="27"/>
    </row>
    <row r="916" spans="1:5">
      <c r="A916" s="219"/>
      <c r="B916" s="220"/>
      <c r="C916" s="220"/>
      <c r="D916" s="220"/>
      <c r="E916" s="27"/>
    </row>
    <row r="917" spans="1:5">
      <c r="A917" s="219"/>
      <c r="B917" s="220"/>
      <c r="C917" s="220"/>
      <c r="D917" s="220"/>
      <c r="E917" s="27"/>
    </row>
    <row r="918" spans="1:5">
      <c r="A918" s="219"/>
      <c r="B918" s="220"/>
      <c r="C918" s="220"/>
      <c r="D918" s="220"/>
      <c r="E918" s="27"/>
    </row>
    <row r="919" spans="1:5">
      <c r="A919" s="219"/>
      <c r="B919" s="220"/>
      <c r="C919" s="220"/>
      <c r="D919" s="220"/>
      <c r="E919" s="27"/>
    </row>
    <row r="920" spans="1:5">
      <c r="A920" s="219"/>
      <c r="B920" s="220"/>
      <c r="C920" s="220"/>
      <c r="D920" s="220"/>
      <c r="E920" s="27"/>
    </row>
    <row r="921" spans="1:5">
      <c r="A921" s="219"/>
      <c r="B921" s="220"/>
      <c r="C921" s="220"/>
      <c r="D921" s="220"/>
      <c r="E921" s="27"/>
    </row>
    <row r="922" spans="1:5">
      <c r="A922" s="219"/>
      <c r="B922" s="220"/>
      <c r="C922" s="220"/>
      <c r="D922" s="220"/>
      <c r="E922" s="27"/>
    </row>
    <row r="923" spans="1:5">
      <c r="A923" s="219"/>
      <c r="B923" s="220"/>
      <c r="C923" s="220"/>
      <c r="D923" s="220"/>
      <c r="E923" s="27"/>
    </row>
    <row r="924" spans="1:5">
      <c r="A924" s="219"/>
      <c r="B924" s="220"/>
      <c r="C924" s="220"/>
      <c r="D924" s="220"/>
      <c r="E924" s="27"/>
    </row>
    <row r="925" spans="1:5">
      <c r="A925" s="219"/>
      <c r="B925" s="220"/>
      <c r="C925" s="220"/>
      <c r="D925" s="220"/>
      <c r="E925" s="27"/>
    </row>
    <row r="926" spans="1:5">
      <c r="A926" s="219"/>
      <c r="B926" s="220"/>
      <c r="C926" s="220"/>
      <c r="D926" s="220"/>
      <c r="E926" s="27"/>
    </row>
    <row r="927" spans="1:5">
      <c r="A927" s="219"/>
      <c r="B927" s="220"/>
      <c r="C927" s="220"/>
      <c r="D927" s="220"/>
      <c r="E927" s="27"/>
    </row>
    <row r="928" spans="1:5">
      <c r="A928" s="219"/>
      <c r="B928" s="220"/>
      <c r="C928" s="220"/>
      <c r="D928" s="220"/>
      <c r="E928" s="27"/>
    </row>
    <row r="929" spans="1:5">
      <c r="A929" s="219"/>
      <c r="B929" s="220"/>
      <c r="C929" s="220"/>
      <c r="D929" s="220"/>
      <c r="E929" s="27"/>
    </row>
    <row r="930" spans="1:5">
      <c r="A930" s="219"/>
      <c r="B930" s="220"/>
      <c r="C930" s="220"/>
      <c r="D930" s="220"/>
      <c r="E930" s="27"/>
    </row>
    <row r="931" spans="1:5">
      <c r="A931" s="219"/>
      <c r="B931" s="220"/>
      <c r="C931" s="220"/>
      <c r="D931" s="220"/>
      <c r="E931" s="27"/>
    </row>
    <row r="932" spans="1:5">
      <c r="A932" s="219"/>
      <c r="B932" s="220"/>
      <c r="C932" s="220"/>
      <c r="D932" s="220"/>
      <c r="E932" s="27"/>
    </row>
    <row r="933" spans="1:5">
      <c r="A933" s="219"/>
      <c r="B933" s="220"/>
      <c r="C933" s="220"/>
      <c r="D933" s="220"/>
      <c r="E933" s="27"/>
    </row>
    <row r="934" spans="1:5">
      <c r="A934" s="219"/>
      <c r="B934" s="220"/>
      <c r="C934" s="220"/>
      <c r="D934" s="220"/>
      <c r="E934" s="27"/>
    </row>
    <row r="935" spans="1:5">
      <c r="A935" s="219"/>
      <c r="B935" s="220"/>
      <c r="C935" s="220"/>
      <c r="D935" s="220"/>
      <c r="E935" s="27"/>
    </row>
    <row r="936" spans="1:5">
      <c r="A936" s="219"/>
      <c r="B936" s="220"/>
      <c r="C936" s="220"/>
      <c r="D936" s="220"/>
      <c r="E936" s="27"/>
    </row>
    <row r="937" spans="1:5">
      <c r="A937" s="219"/>
      <c r="B937" s="220"/>
      <c r="C937" s="220"/>
      <c r="D937" s="220"/>
      <c r="E937" s="27"/>
    </row>
    <row r="938" spans="1:5">
      <c r="A938" s="219"/>
      <c r="B938" s="220"/>
      <c r="C938" s="220"/>
      <c r="D938" s="220"/>
      <c r="E938" s="27"/>
    </row>
    <row r="939" spans="1:5">
      <c r="A939" s="219"/>
      <c r="B939" s="220"/>
      <c r="C939" s="220"/>
      <c r="D939" s="220"/>
      <c r="E939" s="27"/>
    </row>
    <row r="940" spans="1:5">
      <c r="A940" s="219"/>
      <c r="B940" s="220"/>
      <c r="C940" s="220"/>
      <c r="D940" s="220"/>
      <c r="E940" s="27"/>
    </row>
    <row r="941" spans="1:5">
      <c r="A941" s="219"/>
      <c r="B941" s="220"/>
      <c r="C941" s="220"/>
      <c r="D941" s="220"/>
      <c r="E941" s="27"/>
    </row>
    <row r="942" spans="1:5">
      <c r="A942" s="219"/>
      <c r="B942" s="220"/>
      <c r="C942" s="220"/>
      <c r="D942" s="220"/>
      <c r="E942" s="27"/>
    </row>
    <row r="943" spans="1:5">
      <c r="A943" s="219"/>
      <c r="B943" s="220"/>
      <c r="C943" s="220"/>
      <c r="D943" s="220"/>
      <c r="E943" s="27"/>
    </row>
    <row r="944" spans="1:5">
      <c r="A944" s="219"/>
      <c r="B944" s="220"/>
      <c r="C944" s="220"/>
      <c r="D944" s="220"/>
      <c r="E944" s="27"/>
    </row>
    <row r="945" spans="1:5">
      <c r="A945" s="219"/>
      <c r="B945" s="220"/>
      <c r="C945" s="220"/>
      <c r="D945" s="220"/>
      <c r="E945" s="27"/>
    </row>
    <row r="946" spans="1:5">
      <c r="A946" s="219"/>
      <c r="B946" s="220"/>
      <c r="C946" s="220"/>
      <c r="D946" s="220"/>
      <c r="E946" s="27"/>
    </row>
    <row r="947" spans="1:5">
      <c r="A947" s="219"/>
      <c r="B947" s="220"/>
      <c r="C947" s="220"/>
      <c r="D947" s="220"/>
      <c r="E947" s="27"/>
    </row>
    <row r="948" spans="1:5">
      <c r="A948" s="219"/>
      <c r="B948" s="220"/>
      <c r="C948" s="220"/>
      <c r="D948" s="220"/>
      <c r="E948" s="27"/>
    </row>
    <row r="949" spans="1:5">
      <c r="A949" s="219"/>
      <c r="B949" s="220"/>
      <c r="C949" s="220"/>
      <c r="D949" s="220"/>
      <c r="E949" s="27"/>
    </row>
    <row r="950" spans="1:5">
      <c r="A950" s="219"/>
      <c r="B950" s="220"/>
      <c r="C950" s="220"/>
      <c r="D950" s="220"/>
      <c r="E950" s="27"/>
    </row>
    <row r="951" spans="1:5">
      <c r="A951" s="219"/>
      <c r="B951" s="220"/>
      <c r="C951" s="220"/>
      <c r="D951" s="220"/>
      <c r="E951" s="27"/>
    </row>
    <row r="952" spans="1:5">
      <c r="A952" s="219"/>
      <c r="B952" s="220"/>
      <c r="C952" s="220"/>
      <c r="D952" s="220"/>
      <c r="E952" s="27"/>
    </row>
    <row r="953" spans="1:5">
      <c r="A953" s="219"/>
      <c r="B953" s="220"/>
      <c r="C953" s="220"/>
      <c r="D953" s="220"/>
      <c r="E953" s="27"/>
    </row>
    <row r="954" spans="1:5">
      <c r="A954" s="219"/>
      <c r="B954" s="220"/>
      <c r="C954" s="220"/>
      <c r="D954" s="220"/>
      <c r="E954" s="27"/>
    </row>
    <row r="955" spans="1:5">
      <c r="A955" s="219"/>
      <c r="B955" s="220"/>
      <c r="C955" s="220"/>
      <c r="D955" s="220"/>
      <c r="E955" s="27"/>
    </row>
    <row r="956" spans="1:5">
      <c r="A956" s="219"/>
      <c r="B956" s="220"/>
      <c r="C956" s="220"/>
      <c r="D956" s="220"/>
      <c r="E956" s="27"/>
    </row>
    <row r="957" spans="1:5">
      <c r="A957" s="219"/>
      <c r="B957" s="220"/>
      <c r="C957" s="220"/>
      <c r="D957" s="220"/>
      <c r="E957" s="27"/>
    </row>
    <row r="958" spans="1:5">
      <c r="A958" s="219"/>
      <c r="B958" s="220"/>
      <c r="C958" s="220"/>
      <c r="D958" s="220"/>
      <c r="E958" s="27"/>
    </row>
    <row r="959" spans="1:5">
      <c r="A959" s="219"/>
      <c r="B959" s="220"/>
      <c r="C959" s="220"/>
      <c r="D959" s="220"/>
      <c r="E959" s="27"/>
    </row>
    <row r="960" spans="1:5">
      <c r="A960" s="219"/>
      <c r="B960" s="220"/>
      <c r="C960" s="220"/>
      <c r="D960" s="220"/>
      <c r="E960" s="27"/>
    </row>
    <row r="961" spans="1:5">
      <c r="A961" s="219"/>
      <c r="B961" s="220"/>
      <c r="C961" s="220"/>
      <c r="D961" s="220"/>
      <c r="E961" s="27"/>
    </row>
    <row r="962" spans="1:5">
      <c r="A962" s="219"/>
      <c r="B962" s="220"/>
      <c r="C962" s="220"/>
      <c r="D962" s="220"/>
      <c r="E962" s="27"/>
    </row>
    <row r="963" spans="1:5">
      <c r="A963" s="219"/>
      <c r="B963" s="220"/>
      <c r="C963" s="220"/>
      <c r="D963" s="220"/>
      <c r="E963" s="27"/>
    </row>
    <row r="964" spans="1:5">
      <c r="A964" s="219"/>
      <c r="B964" s="220"/>
      <c r="C964" s="220"/>
      <c r="D964" s="220"/>
      <c r="E964" s="27"/>
    </row>
    <row r="965" spans="1:5">
      <c r="A965" s="219"/>
      <c r="B965" s="220"/>
      <c r="C965" s="220"/>
      <c r="D965" s="220"/>
      <c r="E965" s="27"/>
    </row>
    <row r="966" spans="1:5">
      <c r="A966" s="219"/>
      <c r="B966" s="220"/>
      <c r="C966" s="220"/>
      <c r="D966" s="220"/>
      <c r="E966" s="27"/>
    </row>
    <row r="967" spans="1:5">
      <c r="A967" s="219"/>
      <c r="B967" s="220"/>
      <c r="C967" s="220"/>
      <c r="D967" s="220"/>
      <c r="E967" s="27"/>
    </row>
    <row r="968" spans="1:5">
      <c r="A968" s="219"/>
      <c r="B968" s="220"/>
      <c r="C968" s="220"/>
      <c r="D968" s="220"/>
      <c r="E968" s="27"/>
    </row>
    <row r="969" spans="1:5">
      <c r="A969" s="219"/>
      <c r="B969" s="220"/>
      <c r="C969" s="220"/>
      <c r="D969" s="220"/>
      <c r="E969" s="27"/>
    </row>
    <row r="970" spans="1:5">
      <c r="A970" s="219"/>
      <c r="B970" s="220"/>
      <c r="C970" s="220"/>
      <c r="D970" s="220"/>
      <c r="E970" s="27"/>
    </row>
    <row r="971" spans="1:5">
      <c r="A971" s="219"/>
      <c r="B971" s="220"/>
      <c r="C971" s="220"/>
      <c r="D971" s="220"/>
      <c r="E971" s="27"/>
    </row>
    <row r="972" spans="1:5">
      <c r="A972" s="219"/>
      <c r="B972" s="220"/>
      <c r="C972" s="220"/>
      <c r="D972" s="220"/>
      <c r="E972" s="27"/>
    </row>
    <row r="973" spans="1:5">
      <c r="A973" s="219"/>
      <c r="B973" s="220"/>
      <c r="C973" s="220"/>
      <c r="D973" s="220"/>
      <c r="E973" s="27"/>
    </row>
    <row r="974" spans="1:5">
      <c r="A974" s="219"/>
      <c r="B974" s="220"/>
      <c r="C974" s="220"/>
      <c r="D974" s="220"/>
      <c r="E974" s="27"/>
    </row>
    <row r="975" spans="1:5">
      <c r="A975" s="219"/>
      <c r="B975" s="220"/>
      <c r="C975" s="220"/>
      <c r="D975" s="220"/>
      <c r="E975" s="27"/>
    </row>
    <row r="976" spans="1:5">
      <c r="A976" s="219"/>
      <c r="B976" s="220"/>
      <c r="C976" s="220"/>
      <c r="D976" s="220"/>
      <c r="E976" s="27"/>
    </row>
    <row r="977" spans="1:5">
      <c r="A977" s="219"/>
      <c r="B977" s="220"/>
      <c r="C977" s="220"/>
      <c r="D977" s="220"/>
      <c r="E977" s="27"/>
    </row>
    <row r="978" spans="1:5">
      <c r="A978" s="219"/>
      <c r="B978" s="220"/>
      <c r="C978" s="220"/>
      <c r="D978" s="220"/>
      <c r="E978" s="27"/>
    </row>
    <row r="979" spans="1:5">
      <c r="A979" s="219"/>
      <c r="B979" s="220"/>
      <c r="C979" s="220"/>
      <c r="D979" s="220"/>
      <c r="E979" s="27"/>
    </row>
    <row r="980" spans="1:5">
      <c r="A980" s="219"/>
      <c r="B980" s="220"/>
      <c r="C980" s="220"/>
      <c r="D980" s="220"/>
      <c r="E980" s="27"/>
    </row>
    <row r="981" spans="1:5">
      <c r="A981" s="219"/>
      <c r="B981" s="220"/>
      <c r="C981" s="220"/>
      <c r="D981" s="220"/>
      <c r="E981" s="27"/>
    </row>
    <row r="982" spans="1:5">
      <c r="A982" s="219"/>
      <c r="B982" s="220"/>
      <c r="C982" s="220"/>
      <c r="D982" s="220"/>
      <c r="E982" s="27"/>
    </row>
    <row r="983" spans="1:5">
      <c r="A983" s="219"/>
      <c r="B983" s="220"/>
      <c r="C983" s="220"/>
      <c r="D983" s="220"/>
      <c r="E983" s="27"/>
    </row>
    <row r="984" spans="1:5">
      <c r="A984" s="219"/>
      <c r="B984" s="220"/>
      <c r="C984" s="220"/>
      <c r="D984" s="220"/>
      <c r="E984" s="27"/>
    </row>
    <row r="985" spans="1:5">
      <c r="A985" s="219"/>
      <c r="B985" s="220"/>
      <c r="C985" s="220"/>
      <c r="D985" s="220"/>
      <c r="E985" s="27"/>
    </row>
    <row r="986" spans="1:5">
      <c r="A986" s="219"/>
      <c r="B986" s="220"/>
      <c r="C986" s="220"/>
      <c r="D986" s="220"/>
      <c r="E986" s="27"/>
    </row>
    <row r="987" spans="1:5">
      <c r="A987" s="219"/>
      <c r="B987" s="220"/>
      <c r="C987" s="220"/>
      <c r="D987" s="220"/>
      <c r="E987" s="27"/>
    </row>
    <row r="988" spans="1:5">
      <c r="A988" s="219"/>
      <c r="B988" s="220"/>
      <c r="C988" s="220"/>
      <c r="D988" s="220"/>
      <c r="E988" s="27"/>
    </row>
    <row r="989" spans="1:5">
      <c r="A989" s="219"/>
      <c r="B989" s="220"/>
      <c r="C989" s="220"/>
      <c r="D989" s="220"/>
      <c r="E989" s="27"/>
    </row>
    <row r="990" spans="1:5">
      <c r="A990" s="219"/>
      <c r="B990" s="220"/>
      <c r="C990" s="220"/>
      <c r="D990" s="220"/>
      <c r="E990" s="27"/>
    </row>
    <row r="991" spans="1:5">
      <c r="A991" s="219"/>
      <c r="B991" s="220"/>
      <c r="C991" s="220"/>
      <c r="D991" s="220"/>
      <c r="E991" s="27"/>
    </row>
    <row r="992" spans="1:5">
      <c r="A992" s="219"/>
      <c r="B992" s="220"/>
      <c r="C992" s="220"/>
      <c r="D992" s="220"/>
      <c r="E992" s="27"/>
    </row>
    <row r="993" spans="1:5">
      <c r="A993" s="219"/>
      <c r="B993" s="220"/>
      <c r="C993" s="220"/>
      <c r="D993" s="220"/>
      <c r="E993" s="27"/>
    </row>
    <row r="994" spans="1:5">
      <c r="A994" s="219"/>
      <c r="B994" s="220"/>
      <c r="C994" s="220"/>
      <c r="D994" s="220"/>
      <c r="E994" s="27"/>
    </row>
    <row r="995" spans="1:5">
      <c r="A995" s="219"/>
      <c r="B995" s="220"/>
      <c r="C995" s="220"/>
      <c r="D995" s="220"/>
      <c r="E995" s="27"/>
    </row>
    <row r="996" spans="1:5">
      <c r="A996" s="219"/>
      <c r="B996" s="220"/>
      <c r="C996" s="220"/>
      <c r="D996" s="220"/>
      <c r="E996" s="27"/>
    </row>
    <row r="997" spans="1:5">
      <c r="A997" s="219"/>
      <c r="B997" s="220"/>
      <c r="C997" s="220"/>
      <c r="D997" s="220"/>
      <c r="E997" s="27"/>
    </row>
    <row r="998" spans="1:5">
      <c r="A998" s="219"/>
      <c r="B998" s="220"/>
      <c r="C998" s="220"/>
      <c r="D998" s="220"/>
      <c r="E998" s="27"/>
    </row>
    <row r="999" spans="1:5">
      <c r="A999" s="219"/>
      <c r="B999" s="220"/>
      <c r="C999" s="220"/>
      <c r="D999" s="220"/>
      <c r="E999" s="27"/>
    </row>
    <row r="1000" spans="1:5">
      <c r="A1000" s="219"/>
      <c r="B1000" s="220"/>
      <c r="C1000" s="220"/>
      <c r="D1000" s="220"/>
      <c r="E1000" s="27"/>
    </row>
    <row r="1001" spans="1:5">
      <c r="A1001" s="219"/>
      <c r="B1001" s="220"/>
      <c r="C1001" s="220"/>
      <c r="D1001" s="220"/>
      <c r="E1001" s="27"/>
    </row>
    <row r="1002" spans="1:5">
      <c r="A1002" s="219"/>
      <c r="B1002" s="220"/>
      <c r="C1002" s="220"/>
      <c r="D1002" s="220"/>
      <c r="E1002" s="27"/>
    </row>
    <row r="1003" spans="1:5">
      <c r="A1003" s="219"/>
      <c r="B1003" s="220"/>
      <c r="C1003" s="220"/>
      <c r="D1003" s="220"/>
      <c r="E1003" s="27"/>
    </row>
    <row r="1004" spans="1:5">
      <c r="A1004" s="219"/>
      <c r="B1004" s="220"/>
      <c r="C1004" s="220"/>
      <c r="D1004" s="220"/>
      <c r="E1004" s="27"/>
    </row>
    <row r="1005" spans="1:5">
      <c r="A1005" s="219"/>
      <c r="B1005" s="220"/>
      <c r="C1005" s="220"/>
      <c r="D1005" s="220"/>
      <c r="E1005" s="27"/>
    </row>
    <row r="1006" spans="1:5">
      <c r="A1006" s="219"/>
      <c r="B1006" s="220"/>
      <c r="C1006" s="220"/>
      <c r="D1006" s="220"/>
      <c r="E1006" s="27"/>
    </row>
    <row r="1007" spans="1:5">
      <c r="A1007" s="219"/>
      <c r="B1007" s="220"/>
      <c r="C1007" s="220"/>
      <c r="D1007" s="220"/>
      <c r="E1007" s="27"/>
    </row>
    <row r="1008" spans="1:5">
      <c r="A1008" s="219"/>
      <c r="B1008" s="220"/>
      <c r="C1008" s="220"/>
      <c r="D1008" s="220"/>
      <c r="E1008" s="27"/>
    </row>
    <row r="1009" spans="1:5">
      <c r="A1009" s="219"/>
      <c r="B1009" s="220"/>
      <c r="C1009" s="220"/>
      <c r="D1009" s="220"/>
      <c r="E1009" s="27"/>
    </row>
    <row r="1010" spans="1:5">
      <c r="A1010" s="219"/>
      <c r="B1010" s="220"/>
      <c r="C1010" s="220"/>
      <c r="D1010" s="220"/>
      <c r="E1010" s="27"/>
    </row>
    <row r="1011" spans="1:5">
      <c r="A1011" s="219"/>
      <c r="B1011" s="220"/>
      <c r="C1011" s="220"/>
      <c r="D1011" s="220"/>
      <c r="E1011" s="27"/>
    </row>
    <row r="1012" spans="1:5">
      <c r="A1012" s="219"/>
      <c r="B1012" s="220"/>
      <c r="C1012" s="220"/>
      <c r="D1012" s="220"/>
      <c r="E1012" s="27"/>
    </row>
    <row r="1013" spans="1:5">
      <c r="A1013" s="219"/>
      <c r="B1013" s="220"/>
      <c r="C1013" s="220"/>
      <c r="D1013" s="220"/>
      <c r="E1013" s="27"/>
    </row>
    <row r="1014" spans="1:5">
      <c r="A1014" s="219"/>
      <c r="B1014" s="220"/>
      <c r="C1014" s="220"/>
      <c r="D1014" s="220"/>
      <c r="E1014" s="27"/>
    </row>
    <row r="1015" spans="1:5">
      <c r="A1015" s="219"/>
      <c r="B1015" s="220"/>
      <c r="C1015" s="220"/>
      <c r="D1015" s="220"/>
      <c r="E1015" s="27"/>
    </row>
    <row r="1016" spans="1:5">
      <c r="A1016" s="219"/>
      <c r="B1016" s="220"/>
      <c r="C1016" s="220"/>
      <c r="D1016" s="220"/>
      <c r="E1016" s="27"/>
    </row>
    <row r="1017" spans="1:5">
      <c r="A1017" s="219"/>
      <c r="B1017" s="220"/>
      <c r="C1017" s="220"/>
      <c r="D1017" s="220"/>
      <c r="E1017" s="27"/>
    </row>
    <row r="1018" spans="1:5">
      <c r="A1018" s="219"/>
      <c r="B1018" s="220"/>
      <c r="C1018" s="220"/>
      <c r="D1018" s="220"/>
      <c r="E1018" s="27"/>
    </row>
    <row r="1019" spans="1:5">
      <c r="A1019" s="219"/>
      <c r="B1019" s="220"/>
      <c r="C1019" s="220"/>
      <c r="D1019" s="220"/>
      <c r="E1019" s="27"/>
    </row>
    <row r="1020" spans="1:5">
      <c r="A1020" s="219"/>
      <c r="B1020" s="220"/>
      <c r="C1020" s="220"/>
      <c r="D1020" s="220"/>
      <c r="E1020" s="27"/>
    </row>
    <row r="1021" spans="1:5">
      <c r="A1021" s="219"/>
      <c r="B1021" s="220"/>
      <c r="C1021" s="220"/>
      <c r="D1021" s="220"/>
      <c r="E1021" s="27"/>
    </row>
    <row r="1022" spans="1:5">
      <c r="A1022" s="219"/>
      <c r="B1022" s="220"/>
      <c r="C1022" s="220"/>
      <c r="D1022" s="220"/>
      <c r="E1022" s="27"/>
    </row>
    <row r="1023" spans="1:5">
      <c r="A1023" s="219"/>
      <c r="B1023" s="220"/>
      <c r="C1023" s="220"/>
      <c r="D1023" s="220"/>
      <c r="E1023" s="27"/>
    </row>
    <row r="1024" spans="1:5">
      <c r="A1024" s="219"/>
      <c r="B1024" s="220"/>
      <c r="C1024" s="220"/>
      <c r="D1024" s="220"/>
      <c r="E1024" s="27"/>
    </row>
    <row r="1025" spans="1:5">
      <c r="A1025" s="219"/>
      <c r="B1025" s="220"/>
      <c r="C1025" s="220"/>
      <c r="D1025" s="220"/>
      <c r="E1025" s="27"/>
    </row>
    <row r="1026" spans="1:5">
      <c r="A1026" s="219"/>
      <c r="B1026" s="220"/>
      <c r="C1026" s="220"/>
      <c r="D1026" s="220"/>
      <c r="E1026" s="27"/>
    </row>
    <row r="1027" spans="1:5">
      <c r="A1027" s="219"/>
      <c r="B1027" s="220"/>
      <c r="C1027" s="220"/>
      <c r="D1027" s="220"/>
      <c r="E1027" s="27"/>
    </row>
    <row r="1028" spans="1:5">
      <c r="A1028" s="219"/>
      <c r="B1028" s="220"/>
      <c r="C1028" s="220"/>
      <c r="D1028" s="220"/>
      <c r="E1028" s="27"/>
    </row>
    <row r="1029" spans="1:5">
      <c r="A1029" s="219"/>
      <c r="B1029" s="220"/>
      <c r="C1029" s="220"/>
      <c r="D1029" s="220"/>
      <c r="E1029" s="27"/>
    </row>
    <row r="1030" spans="1:5">
      <c r="A1030" s="219"/>
      <c r="B1030" s="220"/>
      <c r="C1030" s="220"/>
      <c r="D1030" s="220"/>
      <c r="E1030" s="27"/>
    </row>
    <row r="1031" spans="1:5">
      <c r="A1031" s="219"/>
      <c r="B1031" s="220"/>
      <c r="C1031" s="220"/>
      <c r="D1031" s="220"/>
      <c r="E1031" s="27"/>
    </row>
    <row r="1032" spans="1:5">
      <c r="A1032" s="219"/>
      <c r="B1032" s="220"/>
      <c r="C1032" s="220"/>
      <c r="D1032" s="220"/>
      <c r="E1032" s="27"/>
    </row>
    <row r="1033" spans="1:5">
      <c r="A1033" s="219"/>
      <c r="B1033" s="220"/>
      <c r="C1033" s="220"/>
      <c r="D1033" s="220"/>
      <c r="E1033" s="27"/>
    </row>
    <row r="1034" spans="1:5">
      <c r="A1034" s="219"/>
      <c r="B1034" s="220"/>
      <c r="C1034" s="220"/>
      <c r="D1034" s="220"/>
      <c r="E1034" s="27"/>
    </row>
    <row r="1035" spans="1:5">
      <c r="A1035" s="219"/>
      <c r="B1035" s="220"/>
      <c r="C1035" s="220"/>
      <c r="D1035" s="220"/>
      <c r="E1035" s="27"/>
    </row>
    <row r="1036" spans="1:5">
      <c r="A1036" s="219"/>
      <c r="B1036" s="220"/>
      <c r="C1036" s="220"/>
      <c r="D1036" s="220"/>
      <c r="E1036" s="27"/>
    </row>
    <row r="1037" spans="1:5">
      <c r="A1037" s="219"/>
      <c r="B1037" s="220"/>
      <c r="C1037" s="220"/>
      <c r="D1037" s="220"/>
      <c r="E1037" s="27"/>
    </row>
    <row r="1038" spans="1:5">
      <c r="A1038" s="219"/>
      <c r="B1038" s="220"/>
      <c r="C1038" s="220"/>
      <c r="D1038" s="220"/>
      <c r="E1038" s="27"/>
    </row>
    <row r="1039" spans="1:5">
      <c r="A1039" s="219"/>
      <c r="B1039" s="220"/>
      <c r="C1039" s="220"/>
      <c r="D1039" s="220"/>
      <c r="E1039" s="27"/>
    </row>
    <row r="1040" spans="1:5">
      <c r="A1040" s="219"/>
      <c r="B1040" s="220"/>
      <c r="C1040" s="220"/>
      <c r="D1040" s="220"/>
      <c r="E1040" s="27"/>
    </row>
    <row r="1041" spans="1:5">
      <c r="A1041" s="219"/>
      <c r="B1041" s="220"/>
      <c r="C1041" s="220"/>
      <c r="D1041" s="220"/>
      <c r="E1041" s="27"/>
    </row>
    <row r="1042" spans="1:5">
      <c r="A1042" s="219"/>
      <c r="B1042" s="220"/>
      <c r="C1042" s="220"/>
      <c r="D1042" s="220"/>
      <c r="E1042" s="27"/>
    </row>
    <row r="1043" spans="1:5">
      <c r="A1043" s="219"/>
      <c r="B1043" s="220"/>
      <c r="C1043" s="220"/>
      <c r="D1043" s="220"/>
      <c r="E1043" s="27"/>
    </row>
    <row r="1044" spans="1:5">
      <c r="A1044" s="219"/>
      <c r="B1044" s="220"/>
      <c r="C1044" s="220"/>
      <c r="D1044" s="220"/>
      <c r="E1044" s="27"/>
    </row>
    <row r="1045" spans="1:5">
      <c r="A1045" s="219"/>
      <c r="B1045" s="220"/>
      <c r="C1045" s="220"/>
      <c r="D1045" s="220"/>
      <c r="E1045" s="27"/>
    </row>
    <row r="1046" spans="1:5">
      <c r="A1046" s="219"/>
      <c r="B1046" s="220"/>
      <c r="C1046" s="220"/>
      <c r="D1046" s="220"/>
      <c r="E1046" s="27"/>
    </row>
    <row r="1047" spans="1:5">
      <c r="A1047" s="219"/>
      <c r="B1047" s="220"/>
      <c r="C1047" s="220"/>
      <c r="D1047" s="220"/>
      <c r="E1047" s="27"/>
    </row>
    <row r="1048" spans="1:5">
      <c r="A1048" s="219"/>
      <c r="B1048" s="220"/>
      <c r="C1048" s="220"/>
      <c r="D1048" s="220"/>
      <c r="E1048" s="27"/>
    </row>
    <row r="1049" spans="1:5">
      <c r="A1049" s="219"/>
      <c r="B1049" s="220"/>
      <c r="C1049" s="220"/>
      <c r="D1049" s="220"/>
      <c r="E1049" s="27"/>
    </row>
    <row r="1050" spans="1:5">
      <c r="A1050" s="219"/>
      <c r="B1050" s="220"/>
      <c r="C1050" s="220"/>
      <c r="D1050" s="220"/>
      <c r="E1050" s="27"/>
    </row>
    <row r="1051" spans="1:5">
      <c r="A1051" s="219"/>
      <c r="B1051" s="220"/>
      <c r="C1051" s="220"/>
      <c r="D1051" s="220"/>
      <c r="E1051" s="27"/>
    </row>
    <row r="1052" spans="1:5">
      <c r="A1052" s="219"/>
      <c r="B1052" s="220"/>
      <c r="C1052" s="220"/>
      <c r="D1052" s="220"/>
      <c r="E1052" s="27"/>
    </row>
    <row r="1053" spans="1:5">
      <c r="A1053" s="219"/>
      <c r="B1053" s="220"/>
      <c r="C1053" s="220"/>
      <c r="D1053" s="220"/>
      <c r="E1053" s="27"/>
    </row>
    <row r="1054" spans="1:5">
      <c r="A1054" s="219"/>
      <c r="B1054" s="220"/>
      <c r="C1054" s="220"/>
      <c r="D1054" s="220"/>
      <c r="E1054" s="27"/>
    </row>
    <row r="1055" spans="1:5">
      <c r="A1055" s="219"/>
      <c r="B1055" s="220"/>
      <c r="C1055" s="220"/>
      <c r="D1055" s="220"/>
      <c r="E1055" s="27"/>
    </row>
    <row r="1056" spans="1:5">
      <c r="A1056" s="219"/>
      <c r="B1056" s="220"/>
      <c r="C1056" s="220"/>
      <c r="D1056" s="220"/>
      <c r="E1056" s="27"/>
    </row>
    <row r="1057" spans="1:5">
      <c r="A1057" s="219"/>
      <c r="B1057" s="220"/>
      <c r="C1057" s="220"/>
      <c r="D1057" s="220"/>
      <c r="E1057" s="27"/>
    </row>
    <row r="1058" spans="1:5">
      <c r="A1058" s="219"/>
      <c r="B1058" s="220"/>
      <c r="C1058" s="220"/>
      <c r="D1058" s="220"/>
      <c r="E1058" s="27"/>
    </row>
    <row r="1059" spans="1:5">
      <c r="A1059" s="219"/>
      <c r="B1059" s="220"/>
      <c r="C1059" s="220"/>
      <c r="D1059" s="220"/>
      <c r="E1059" s="27"/>
    </row>
    <row r="1060" spans="1:5">
      <c r="A1060" s="219"/>
      <c r="B1060" s="220"/>
      <c r="C1060" s="220"/>
      <c r="D1060" s="220"/>
      <c r="E1060" s="27"/>
    </row>
    <row r="1061" spans="1:5">
      <c r="A1061" s="219"/>
      <c r="B1061" s="220"/>
      <c r="C1061" s="220"/>
      <c r="D1061" s="220"/>
      <c r="E1061" s="27"/>
    </row>
    <row r="1062" spans="1:5">
      <c r="A1062" s="219"/>
      <c r="B1062" s="220"/>
      <c r="C1062" s="220"/>
      <c r="D1062" s="220"/>
      <c r="E1062" s="27"/>
    </row>
    <row r="1063" spans="1:5">
      <c r="A1063" s="219"/>
      <c r="B1063" s="220"/>
      <c r="C1063" s="220"/>
      <c r="D1063" s="220"/>
      <c r="E1063" s="27"/>
    </row>
    <row r="1064" spans="1:5">
      <c r="A1064" s="219"/>
      <c r="B1064" s="220"/>
      <c r="C1064" s="220"/>
      <c r="D1064" s="220"/>
      <c r="E1064" s="27"/>
    </row>
    <row r="1065" spans="1:5">
      <c r="A1065" s="219"/>
      <c r="B1065" s="220"/>
      <c r="C1065" s="220"/>
      <c r="D1065" s="220"/>
      <c r="E1065" s="27"/>
    </row>
    <row r="1066" spans="1:5">
      <c r="A1066" s="219"/>
      <c r="B1066" s="220"/>
      <c r="C1066" s="220"/>
      <c r="D1066" s="220"/>
      <c r="E1066" s="27"/>
    </row>
    <row r="1067" spans="1:5">
      <c r="A1067" s="219"/>
      <c r="B1067" s="220"/>
      <c r="C1067" s="220"/>
      <c r="D1067" s="220"/>
      <c r="E1067" s="27"/>
    </row>
    <row r="1068" spans="1:5">
      <c r="A1068" s="219"/>
      <c r="B1068" s="220"/>
      <c r="C1068" s="220"/>
      <c r="D1068" s="220"/>
      <c r="E1068" s="27"/>
    </row>
    <row r="1069" spans="1:5">
      <c r="A1069" s="219"/>
      <c r="B1069" s="220"/>
      <c r="C1069" s="220"/>
      <c r="D1069" s="220"/>
      <c r="E1069" s="27"/>
    </row>
    <row r="1070" spans="1:5">
      <c r="A1070" s="219"/>
      <c r="B1070" s="220"/>
      <c r="C1070" s="220"/>
      <c r="D1070" s="220"/>
      <c r="E1070" s="27"/>
    </row>
    <row r="1071" spans="1:5">
      <c r="A1071" s="219"/>
      <c r="B1071" s="220"/>
      <c r="C1071" s="220"/>
      <c r="D1071" s="220"/>
      <c r="E1071" s="27"/>
    </row>
    <row r="1072" spans="1:5">
      <c r="A1072" s="219"/>
      <c r="B1072" s="220"/>
      <c r="C1072" s="220"/>
      <c r="D1072" s="220"/>
      <c r="E1072" s="27"/>
    </row>
    <row r="1073" spans="1:5">
      <c r="A1073" s="219"/>
      <c r="B1073" s="220"/>
      <c r="C1073" s="220"/>
      <c r="D1073" s="220"/>
      <c r="E1073" s="27"/>
    </row>
    <row r="1074" spans="1:5">
      <c r="A1074" s="219"/>
      <c r="B1074" s="220"/>
      <c r="C1074" s="220"/>
      <c r="D1074" s="220"/>
      <c r="E1074" s="27"/>
    </row>
    <row r="1075" spans="1:5">
      <c r="A1075" s="219"/>
      <c r="B1075" s="220"/>
      <c r="C1075" s="220"/>
      <c r="D1075" s="220"/>
      <c r="E1075" s="27"/>
    </row>
    <row r="1076" spans="1:5">
      <c r="A1076" s="219"/>
      <c r="B1076" s="220"/>
      <c r="C1076" s="220"/>
      <c r="D1076" s="220"/>
      <c r="E1076" s="27"/>
    </row>
    <row r="1077" spans="1:5">
      <c r="A1077" s="219"/>
      <c r="B1077" s="220"/>
      <c r="C1077" s="220"/>
      <c r="D1077" s="220"/>
      <c r="E1077" s="27"/>
    </row>
    <row r="1078" spans="1:5">
      <c r="A1078" s="219"/>
      <c r="B1078" s="220"/>
      <c r="C1078" s="220"/>
      <c r="D1078" s="220"/>
      <c r="E1078" s="27"/>
    </row>
    <row r="1079" spans="1:5">
      <c r="A1079" s="219"/>
      <c r="B1079" s="220"/>
      <c r="C1079" s="220"/>
      <c r="D1079" s="220"/>
      <c r="E1079" s="27"/>
    </row>
    <row r="1080" spans="1:5">
      <c r="A1080" s="219"/>
      <c r="B1080" s="220"/>
      <c r="C1080" s="220"/>
      <c r="D1080" s="220"/>
      <c r="E1080" s="27"/>
    </row>
    <row r="1081" spans="1:5">
      <c r="A1081" s="219"/>
      <c r="B1081" s="220"/>
      <c r="C1081" s="220"/>
      <c r="D1081" s="220"/>
      <c r="E1081" s="27"/>
    </row>
    <row r="1082" spans="1:5">
      <c r="A1082" s="219"/>
      <c r="B1082" s="220"/>
      <c r="C1082" s="220"/>
      <c r="D1082" s="220"/>
      <c r="E1082" s="27"/>
    </row>
    <row r="1083" spans="1:5">
      <c r="A1083" s="219"/>
      <c r="B1083" s="220"/>
      <c r="C1083" s="220"/>
      <c r="D1083" s="220"/>
      <c r="E1083" s="27"/>
    </row>
    <row r="1084" spans="1:5">
      <c r="A1084" s="219"/>
      <c r="B1084" s="220"/>
      <c r="C1084" s="220"/>
      <c r="D1084" s="220"/>
      <c r="E1084" s="27"/>
    </row>
    <row r="1085" spans="1:5">
      <c r="A1085" s="219"/>
      <c r="B1085" s="220"/>
      <c r="C1085" s="220"/>
      <c r="D1085" s="220"/>
      <c r="E1085" s="27"/>
    </row>
    <row r="1086" spans="1:5">
      <c r="A1086" s="219"/>
      <c r="B1086" s="220"/>
      <c r="C1086" s="220"/>
      <c r="D1086" s="220"/>
      <c r="E1086" s="27"/>
    </row>
    <row r="1087" spans="1:5">
      <c r="A1087" s="219"/>
      <c r="B1087" s="220"/>
      <c r="C1087" s="220"/>
      <c r="D1087" s="220"/>
      <c r="E1087" s="27"/>
    </row>
    <row r="1088" spans="1:5">
      <c r="A1088" s="219"/>
      <c r="B1088" s="220"/>
      <c r="C1088" s="220"/>
      <c r="D1088" s="220"/>
      <c r="E1088" s="27"/>
    </row>
    <row r="1089" spans="1:5">
      <c r="A1089" s="219"/>
      <c r="B1089" s="220"/>
      <c r="C1089" s="220"/>
      <c r="D1089" s="220"/>
      <c r="E1089" s="27"/>
    </row>
    <row r="1090" spans="1:5">
      <c r="A1090" s="219"/>
      <c r="B1090" s="220"/>
      <c r="C1090" s="220"/>
      <c r="D1090" s="220"/>
      <c r="E1090" s="27"/>
    </row>
    <row r="1091" spans="1:5">
      <c r="A1091" s="219"/>
      <c r="B1091" s="220"/>
      <c r="C1091" s="220"/>
      <c r="D1091" s="220"/>
      <c r="E1091" s="27"/>
    </row>
    <row r="1092" spans="1:5">
      <c r="A1092" s="219"/>
      <c r="B1092" s="220"/>
      <c r="C1092" s="220"/>
      <c r="D1092" s="220"/>
      <c r="E1092" s="27"/>
    </row>
    <row r="1093" spans="1:5">
      <c r="A1093" s="219"/>
      <c r="B1093" s="220"/>
      <c r="C1093" s="220"/>
      <c r="D1093" s="220"/>
      <c r="E1093" s="27"/>
    </row>
    <row r="1094" spans="1:5">
      <c r="A1094" s="219"/>
      <c r="B1094" s="220"/>
      <c r="C1094" s="220"/>
      <c r="D1094" s="220"/>
      <c r="E1094" s="27"/>
    </row>
    <row r="1095" spans="1:5">
      <c r="A1095" s="219"/>
      <c r="B1095" s="220"/>
      <c r="C1095" s="220"/>
      <c r="D1095" s="220"/>
      <c r="E1095" s="27"/>
    </row>
    <row r="1096" spans="1:5">
      <c r="A1096" s="219"/>
      <c r="B1096" s="220"/>
      <c r="C1096" s="220"/>
      <c r="D1096" s="220"/>
      <c r="E1096" s="27"/>
    </row>
    <row r="1097" spans="1:5">
      <c r="A1097" s="219"/>
      <c r="B1097" s="220"/>
      <c r="C1097" s="220"/>
      <c r="D1097" s="220"/>
      <c r="E1097" s="27"/>
    </row>
    <row r="1098" spans="1:5">
      <c r="A1098" s="219"/>
      <c r="B1098" s="220"/>
      <c r="C1098" s="220"/>
      <c r="D1098" s="220"/>
      <c r="E1098" s="27"/>
    </row>
    <row r="1099" spans="1:5">
      <c r="A1099" s="219"/>
      <c r="B1099" s="220"/>
      <c r="C1099" s="220"/>
      <c r="D1099" s="220"/>
      <c r="E1099" s="27"/>
    </row>
    <row r="1100" spans="1:5">
      <c r="A1100" s="219"/>
      <c r="B1100" s="220"/>
      <c r="C1100" s="220"/>
      <c r="D1100" s="220"/>
      <c r="E1100" s="27"/>
    </row>
    <row r="1101" spans="1:5">
      <c r="A1101" s="219"/>
      <c r="B1101" s="220"/>
      <c r="C1101" s="220"/>
      <c r="D1101" s="220"/>
      <c r="E1101" s="27"/>
    </row>
    <row r="1102" spans="1:5">
      <c r="A1102" s="219"/>
      <c r="B1102" s="220"/>
      <c r="C1102" s="220"/>
      <c r="D1102" s="220"/>
      <c r="E1102" s="27"/>
    </row>
    <row r="1103" spans="1:5">
      <c r="A1103" s="219"/>
      <c r="B1103" s="220"/>
      <c r="C1103" s="220"/>
      <c r="D1103" s="220"/>
      <c r="E1103" s="27"/>
    </row>
    <row r="1104" spans="1:5">
      <c r="A1104" s="219"/>
      <c r="B1104" s="220"/>
      <c r="C1104" s="220"/>
      <c r="D1104" s="220"/>
      <c r="E1104" s="27"/>
    </row>
    <row r="1105" spans="1:5">
      <c r="A1105" s="219"/>
      <c r="B1105" s="220"/>
      <c r="C1105" s="220"/>
      <c r="D1105" s="220"/>
      <c r="E1105" s="27"/>
    </row>
    <row r="1106" spans="1:5">
      <c r="A1106" s="219"/>
      <c r="B1106" s="220"/>
      <c r="C1106" s="220"/>
      <c r="D1106" s="220"/>
      <c r="E1106" s="27"/>
    </row>
    <row r="1107" spans="1:5">
      <c r="A1107" s="219"/>
      <c r="B1107" s="220"/>
      <c r="C1107" s="220"/>
      <c r="D1107" s="220"/>
      <c r="E1107" s="27"/>
    </row>
    <row r="1108" spans="1:5">
      <c r="A1108" s="219"/>
      <c r="B1108" s="220"/>
      <c r="C1108" s="220"/>
      <c r="D1108" s="220"/>
      <c r="E1108" s="27"/>
    </row>
    <row r="1109" spans="1:5">
      <c r="A1109" s="219"/>
      <c r="B1109" s="220"/>
      <c r="C1109" s="220"/>
      <c r="D1109" s="220"/>
      <c r="E1109" s="27"/>
    </row>
    <row r="1110" spans="1:5">
      <c r="A1110" s="219"/>
      <c r="B1110" s="220"/>
      <c r="C1110" s="220"/>
      <c r="D1110" s="220"/>
      <c r="E1110" s="27"/>
    </row>
    <row r="1111" spans="1:5">
      <c r="A1111" s="219"/>
      <c r="B1111" s="220"/>
      <c r="C1111" s="220"/>
      <c r="D1111" s="220"/>
      <c r="E1111" s="27"/>
    </row>
    <row r="1112" spans="1:5">
      <c r="A1112" s="219"/>
      <c r="B1112" s="220"/>
      <c r="C1112" s="220"/>
      <c r="D1112" s="220"/>
      <c r="E1112" s="27"/>
    </row>
    <row r="1113" spans="1:5">
      <c r="A1113" s="219"/>
      <c r="B1113" s="220"/>
      <c r="C1113" s="220"/>
      <c r="D1113" s="220"/>
      <c r="E1113" s="27"/>
    </row>
    <row r="1114" spans="1:5">
      <c r="A1114" s="219"/>
      <c r="B1114" s="220"/>
      <c r="C1114" s="220"/>
      <c r="D1114" s="220"/>
      <c r="E1114" s="27"/>
    </row>
    <row r="1115" spans="1:5">
      <c r="A1115" s="219"/>
      <c r="B1115" s="220"/>
      <c r="C1115" s="220"/>
      <c r="D1115" s="220"/>
      <c r="E1115" s="27"/>
    </row>
    <row r="1116" spans="1:5">
      <c r="A1116" s="219"/>
      <c r="B1116" s="220"/>
      <c r="C1116" s="220"/>
      <c r="D1116" s="220"/>
      <c r="E1116" s="27"/>
    </row>
    <row r="1117" spans="1:5">
      <c r="A1117" s="219"/>
      <c r="B1117" s="220"/>
      <c r="C1117" s="220"/>
      <c r="D1117" s="220"/>
      <c r="E1117" s="27"/>
    </row>
    <row r="1118" spans="1:5">
      <c r="A1118" s="219"/>
      <c r="B1118" s="220"/>
      <c r="C1118" s="220"/>
      <c r="D1118" s="220"/>
      <c r="E1118" s="27"/>
    </row>
    <row r="1119" spans="1:5">
      <c r="A1119" s="219"/>
      <c r="B1119" s="220"/>
      <c r="C1119" s="220"/>
      <c r="D1119" s="220"/>
      <c r="E1119" s="27"/>
    </row>
    <row r="1120" spans="1:5">
      <c r="A1120" s="219"/>
      <c r="B1120" s="220"/>
      <c r="C1120" s="220"/>
      <c r="D1120" s="220"/>
      <c r="E1120" s="27"/>
    </row>
    <row r="1121" spans="1:5">
      <c r="A1121" s="219"/>
      <c r="B1121" s="220"/>
      <c r="C1121" s="220"/>
      <c r="D1121" s="220"/>
      <c r="E1121" s="27"/>
    </row>
    <row r="1122" spans="1:5">
      <c r="A1122" s="219"/>
      <c r="B1122" s="220"/>
      <c r="C1122" s="220"/>
      <c r="D1122" s="220"/>
      <c r="E1122" s="27"/>
    </row>
    <row r="1123" spans="1:5">
      <c r="A1123" s="219"/>
      <c r="B1123" s="220"/>
      <c r="C1123" s="220"/>
      <c r="D1123" s="220"/>
      <c r="E1123" s="27"/>
    </row>
    <row r="1124" spans="1:5">
      <c r="A1124" s="219"/>
      <c r="B1124" s="220"/>
      <c r="C1124" s="220"/>
      <c r="D1124" s="220"/>
      <c r="E1124" s="27"/>
    </row>
    <row r="1125" spans="1:5">
      <c r="A1125" s="219"/>
      <c r="B1125" s="220"/>
      <c r="C1125" s="220"/>
      <c r="D1125" s="220"/>
      <c r="E1125" s="27"/>
    </row>
    <row r="1126" spans="1:5">
      <c r="A1126" s="219"/>
      <c r="B1126" s="220"/>
      <c r="C1126" s="220"/>
      <c r="D1126" s="220"/>
      <c r="E1126" s="27"/>
    </row>
    <row r="1127" spans="1:5">
      <c r="A1127" s="219"/>
      <c r="B1127" s="220"/>
      <c r="C1127" s="220"/>
      <c r="D1127" s="220"/>
      <c r="E1127" s="27"/>
    </row>
    <row r="1128" spans="1:5">
      <c r="A1128" s="219"/>
      <c r="B1128" s="220"/>
      <c r="C1128" s="220"/>
      <c r="D1128" s="220"/>
      <c r="E1128" s="27"/>
    </row>
    <row r="1129" spans="1:5">
      <c r="A1129" s="219"/>
      <c r="B1129" s="220"/>
      <c r="C1129" s="220"/>
      <c r="D1129" s="220"/>
      <c r="E1129" s="27"/>
    </row>
    <row r="1130" spans="1:5">
      <c r="A1130" s="219"/>
      <c r="B1130" s="220"/>
      <c r="C1130" s="220"/>
      <c r="D1130" s="220"/>
      <c r="E1130" s="27"/>
    </row>
    <row r="1131" spans="1:5">
      <c r="A1131" s="219"/>
      <c r="B1131" s="220"/>
      <c r="C1131" s="220"/>
      <c r="D1131" s="220"/>
      <c r="E1131" s="27"/>
    </row>
    <row r="1132" spans="1:5">
      <c r="A1132" s="219"/>
      <c r="B1132" s="220"/>
      <c r="C1132" s="220"/>
      <c r="D1132" s="220"/>
      <c r="E1132" s="27"/>
    </row>
    <row r="1133" spans="1:5">
      <c r="A1133" s="219"/>
      <c r="B1133" s="220"/>
      <c r="C1133" s="220"/>
      <c r="D1133" s="220"/>
      <c r="E1133" s="27"/>
    </row>
    <row r="1134" spans="1:5">
      <c r="A1134" s="219"/>
      <c r="B1134" s="220"/>
      <c r="C1134" s="220"/>
      <c r="D1134" s="220"/>
      <c r="E1134" s="27"/>
    </row>
    <row r="1135" spans="1:5">
      <c r="A1135" s="219"/>
      <c r="B1135" s="220"/>
      <c r="C1135" s="220"/>
      <c r="D1135" s="220"/>
      <c r="E1135" s="27"/>
    </row>
    <row r="1136" spans="1:5">
      <c r="A1136" s="219"/>
      <c r="B1136" s="220"/>
      <c r="C1136" s="220"/>
      <c r="D1136" s="220"/>
      <c r="E1136" s="27"/>
    </row>
    <row r="1137" spans="1:5">
      <c r="A1137" s="219"/>
      <c r="B1137" s="220"/>
      <c r="C1137" s="220"/>
      <c r="D1137" s="220"/>
      <c r="E1137" s="27"/>
    </row>
    <row r="1138" spans="1:5">
      <c r="A1138" s="219"/>
      <c r="B1138" s="220"/>
      <c r="C1138" s="220"/>
      <c r="D1138" s="220"/>
      <c r="E1138" s="27"/>
    </row>
    <row r="1139" spans="1:5">
      <c r="A1139" s="219"/>
      <c r="B1139" s="220"/>
      <c r="C1139" s="220"/>
      <c r="D1139" s="220"/>
      <c r="E1139" s="27"/>
    </row>
    <row r="1140" spans="1:5">
      <c r="A1140" s="219"/>
      <c r="B1140" s="220"/>
      <c r="C1140" s="220"/>
      <c r="D1140" s="220"/>
      <c r="E1140" s="27"/>
    </row>
    <row r="1141" spans="1:5">
      <c r="A1141" s="219"/>
      <c r="B1141" s="220"/>
      <c r="C1141" s="220"/>
      <c r="D1141" s="220"/>
      <c r="E1141" s="27"/>
    </row>
    <row r="1142" spans="1:5">
      <c r="A1142" s="219"/>
      <c r="B1142" s="220"/>
      <c r="C1142" s="220"/>
      <c r="D1142" s="220"/>
      <c r="E1142" s="27"/>
    </row>
    <row r="1143" spans="1:5">
      <c r="A1143" s="219"/>
      <c r="B1143" s="220"/>
      <c r="C1143" s="220"/>
      <c r="D1143" s="220"/>
      <c r="E1143" s="27"/>
    </row>
    <row r="1144" spans="1:5">
      <c r="A1144" s="219"/>
      <c r="B1144" s="220"/>
      <c r="C1144" s="220"/>
      <c r="D1144" s="220"/>
      <c r="E1144" s="27"/>
    </row>
    <row r="1145" spans="1:5">
      <c r="A1145" s="219"/>
      <c r="B1145" s="220"/>
      <c r="C1145" s="220"/>
      <c r="D1145" s="220"/>
      <c r="E1145" s="27"/>
    </row>
    <row r="1146" spans="1:5">
      <c r="A1146" s="219"/>
      <c r="B1146" s="220"/>
      <c r="C1146" s="220"/>
      <c r="D1146" s="220"/>
      <c r="E1146" s="27"/>
    </row>
    <row r="1147" spans="1:5">
      <c r="A1147" s="219"/>
      <c r="B1147" s="220"/>
      <c r="C1147" s="220"/>
      <c r="D1147" s="220"/>
      <c r="E1147" s="27"/>
    </row>
    <row r="1148" spans="1:5">
      <c r="A1148" s="219"/>
      <c r="B1148" s="220"/>
      <c r="C1148" s="220"/>
      <c r="D1148" s="220"/>
      <c r="E1148" s="27"/>
    </row>
    <row r="1149" spans="1:5">
      <c r="A1149" s="219"/>
      <c r="B1149" s="220"/>
      <c r="C1149" s="220"/>
      <c r="D1149" s="220"/>
      <c r="E1149" s="27"/>
    </row>
    <row r="1150" spans="1:5">
      <c r="A1150" s="219"/>
      <c r="B1150" s="220"/>
      <c r="C1150" s="220"/>
      <c r="D1150" s="220"/>
      <c r="E1150" s="27"/>
    </row>
    <row r="1151" spans="1:5">
      <c r="A1151" s="219"/>
      <c r="B1151" s="220"/>
      <c r="C1151" s="220"/>
      <c r="D1151" s="220"/>
      <c r="E1151" s="27"/>
    </row>
    <row r="1152" spans="1:5">
      <c r="A1152" s="219"/>
      <c r="B1152" s="220"/>
      <c r="C1152" s="220"/>
      <c r="D1152" s="220"/>
      <c r="E1152" s="27"/>
    </row>
    <row r="1153" spans="1:5">
      <c r="A1153" s="219"/>
      <c r="B1153" s="220"/>
      <c r="C1153" s="220"/>
      <c r="D1153" s="220"/>
      <c r="E1153" s="27"/>
    </row>
    <row r="1154" spans="1:5">
      <c r="A1154" s="219"/>
      <c r="B1154" s="220"/>
      <c r="C1154" s="220"/>
      <c r="D1154" s="220"/>
      <c r="E1154" s="27"/>
    </row>
    <row r="1155" spans="1:5">
      <c r="A1155" s="219"/>
      <c r="B1155" s="220"/>
      <c r="C1155" s="220"/>
      <c r="D1155" s="220"/>
      <c r="E1155" s="27"/>
    </row>
    <row r="1156" spans="1:5">
      <c r="A1156" s="219"/>
      <c r="B1156" s="220"/>
      <c r="C1156" s="220"/>
      <c r="D1156" s="220"/>
      <c r="E1156" s="27"/>
    </row>
    <row r="1157" spans="1:5">
      <c r="A1157" s="219"/>
      <c r="B1157" s="220"/>
      <c r="C1157" s="220"/>
      <c r="D1157" s="220"/>
      <c r="E1157" s="27"/>
    </row>
    <row r="1158" spans="1:5">
      <c r="A1158" s="219"/>
      <c r="B1158" s="220"/>
      <c r="C1158" s="220"/>
      <c r="D1158" s="220"/>
      <c r="E1158" s="27"/>
    </row>
    <row r="1159" spans="1:5">
      <c r="A1159" s="219"/>
      <c r="B1159" s="220"/>
      <c r="C1159" s="220"/>
      <c r="D1159" s="220"/>
      <c r="E1159" s="27"/>
    </row>
    <row r="1160" spans="1:5">
      <c r="A1160" s="219"/>
      <c r="B1160" s="220"/>
      <c r="C1160" s="220"/>
      <c r="D1160" s="220"/>
      <c r="E1160" s="27"/>
    </row>
    <row r="1161" spans="1:5">
      <c r="A1161" s="219"/>
      <c r="B1161" s="220"/>
      <c r="C1161" s="220"/>
      <c r="D1161" s="220"/>
      <c r="E1161" s="27"/>
    </row>
    <row r="1162" spans="1:5">
      <c r="A1162" s="219"/>
      <c r="B1162" s="220"/>
      <c r="C1162" s="220"/>
      <c r="D1162" s="220"/>
      <c r="E1162" s="27"/>
    </row>
    <row r="1163" spans="1:5">
      <c r="A1163" s="219"/>
      <c r="B1163" s="220"/>
      <c r="C1163" s="220"/>
      <c r="D1163" s="220"/>
      <c r="E1163" s="27"/>
    </row>
    <row r="1164" spans="1:5">
      <c r="A1164" s="219"/>
      <c r="B1164" s="220"/>
      <c r="C1164" s="220"/>
      <c r="D1164" s="220"/>
      <c r="E1164" s="27"/>
    </row>
    <row r="1165" spans="1:5">
      <c r="A1165" s="219"/>
      <c r="B1165" s="220"/>
      <c r="C1165" s="220"/>
      <c r="D1165" s="220"/>
      <c r="E1165" s="27"/>
    </row>
    <row r="1166" spans="1:5">
      <c r="A1166" s="219"/>
      <c r="B1166" s="220"/>
      <c r="C1166" s="220"/>
      <c r="D1166" s="220"/>
      <c r="E1166" s="27"/>
    </row>
    <row r="1167" spans="1:5">
      <c r="A1167" s="219"/>
      <c r="B1167" s="220"/>
      <c r="C1167" s="220"/>
      <c r="D1167" s="220"/>
      <c r="E1167" s="27"/>
    </row>
    <row r="1168" spans="1:5">
      <c r="A1168" s="219"/>
      <c r="B1168" s="220"/>
      <c r="C1168" s="220"/>
      <c r="D1168" s="220"/>
      <c r="E1168" s="27"/>
    </row>
    <row r="1169" spans="1:5">
      <c r="A1169" s="219"/>
      <c r="B1169" s="220"/>
      <c r="C1169" s="220"/>
      <c r="D1169" s="220"/>
      <c r="E1169" s="27"/>
    </row>
    <row r="1170" spans="1:5">
      <c r="A1170" s="219"/>
      <c r="B1170" s="220"/>
      <c r="C1170" s="220"/>
      <c r="D1170" s="220"/>
      <c r="E1170" s="27"/>
    </row>
    <row r="1171" spans="1:5">
      <c r="A1171" s="219"/>
      <c r="B1171" s="220"/>
      <c r="C1171" s="220"/>
      <c r="D1171" s="220"/>
      <c r="E1171" s="27"/>
    </row>
    <row r="1172" spans="1:5">
      <c r="A1172" s="219"/>
      <c r="B1172" s="220"/>
      <c r="C1172" s="220"/>
      <c r="D1172" s="220"/>
      <c r="E1172" s="27"/>
    </row>
    <row r="1173" spans="1:5">
      <c r="A1173" s="219"/>
      <c r="B1173" s="220"/>
      <c r="C1173" s="220"/>
      <c r="D1173" s="220"/>
      <c r="E1173" s="27"/>
    </row>
    <row r="1174" spans="1:5">
      <c r="A1174" s="219"/>
      <c r="B1174" s="220"/>
      <c r="C1174" s="220"/>
      <c r="D1174" s="220"/>
      <c r="E1174" s="27"/>
    </row>
    <row r="1175" spans="1:5">
      <c r="A1175" s="219"/>
      <c r="B1175" s="220"/>
      <c r="C1175" s="220"/>
      <c r="D1175" s="220"/>
      <c r="E1175" s="27"/>
    </row>
    <row r="1176" spans="1:5">
      <c r="A1176" s="219"/>
      <c r="B1176" s="220"/>
      <c r="C1176" s="220"/>
      <c r="D1176" s="220"/>
      <c r="E1176" s="27"/>
    </row>
    <row r="1177" spans="1:5">
      <c r="A1177" s="219"/>
      <c r="B1177" s="220"/>
      <c r="C1177" s="220"/>
      <c r="D1177" s="220"/>
      <c r="E1177" s="27"/>
    </row>
    <row r="1178" spans="1:5">
      <c r="A1178" s="219"/>
      <c r="B1178" s="220"/>
      <c r="C1178" s="220"/>
      <c r="D1178" s="220"/>
      <c r="E1178" s="27"/>
    </row>
    <row r="1179" spans="1:5">
      <c r="A1179" s="219"/>
      <c r="B1179" s="220"/>
      <c r="C1179" s="220"/>
      <c r="D1179" s="220"/>
      <c r="E1179" s="27"/>
    </row>
    <row r="1180" spans="1:5">
      <c r="A1180" s="219"/>
      <c r="B1180" s="220"/>
      <c r="C1180" s="220"/>
      <c r="D1180" s="220"/>
      <c r="E1180" s="27"/>
    </row>
    <row r="1181" spans="1:5">
      <c r="A1181" s="219"/>
      <c r="B1181" s="220"/>
      <c r="C1181" s="220"/>
      <c r="D1181" s="220"/>
      <c r="E1181" s="27"/>
    </row>
    <row r="1182" spans="1:5">
      <c r="A1182" s="219"/>
      <c r="B1182" s="220"/>
      <c r="C1182" s="220"/>
      <c r="D1182" s="220"/>
      <c r="E1182" s="27"/>
    </row>
    <row r="1183" spans="1:5">
      <c r="A1183" s="219"/>
      <c r="B1183" s="220"/>
      <c r="C1183" s="220"/>
      <c r="D1183" s="220"/>
      <c r="E1183" s="27"/>
    </row>
    <row r="1184" spans="1:5">
      <c r="A1184" s="219"/>
      <c r="B1184" s="220"/>
      <c r="C1184" s="220"/>
      <c r="D1184" s="220"/>
      <c r="E1184" s="27"/>
    </row>
    <row r="1185" spans="1:5">
      <c r="A1185" s="219"/>
      <c r="B1185" s="220"/>
      <c r="C1185" s="220"/>
      <c r="D1185" s="220"/>
      <c r="E1185" s="27"/>
    </row>
    <row r="1186" spans="1:5">
      <c r="A1186" s="219"/>
      <c r="B1186" s="220"/>
      <c r="C1186" s="220"/>
      <c r="D1186" s="220"/>
      <c r="E1186" s="27"/>
    </row>
    <row r="1187" spans="1:5">
      <c r="A1187" s="219"/>
      <c r="B1187" s="220"/>
      <c r="C1187" s="220"/>
      <c r="D1187" s="220"/>
      <c r="E1187" s="27"/>
    </row>
    <row r="1188" spans="1:5">
      <c r="A1188" s="219"/>
      <c r="B1188" s="220"/>
      <c r="C1188" s="220"/>
      <c r="D1188" s="220"/>
      <c r="E1188" s="27"/>
    </row>
    <row r="1189" spans="1:5">
      <c r="A1189" s="219"/>
      <c r="B1189" s="220"/>
      <c r="C1189" s="220"/>
      <c r="D1189" s="220"/>
      <c r="E1189" s="27"/>
    </row>
    <row r="1190" spans="1:5">
      <c r="A1190" s="219"/>
      <c r="B1190" s="220"/>
      <c r="C1190" s="220"/>
      <c r="D1190" s="220"/>
      <c r="E1190" s="27"/>
    </row>
    <row r="1191" spans="1:5">
      <c r="A1191" s="219"/>
      <c r="B1191" s="220"/>
      <c r="C1191" s="220"/>
      <c r="D1191" s="220"/>
      <c r="E1191" s="27"/>
    </row>
    <row r="1192" spans="1:5">
      <c r="A1192" s="219"/>
      <c r="B1192" s="220"/>
      <c r="C1192" s="220"/>
      <c r="D1192" s="220"/>
      <c r="E1192" s="27"/>
    </row>
    <row r="1193" spans="1:5">
      <c r="A1193" s="219"/>
      <c r="B1193" s="220"/>
      <c r="C1193" s="220"/>
      <c r="D1193" s="220"/>
      <c r="E1193" s="27"/>
    </row>
    <row r="1194" spans="1:5">
      <c r="A1194" s="219"/>
      <c r="B1194" s="220"/>
      <c r="C1194" s="220"/>
      <c r="D1194" s="220"/>
      <c r="E1194" s="27"/>
    </row>
    <row r="1195" spans="1:5">
      <c r="A1195" s="219"/>
      <c r="B1195" s="220"/>
      <c r="C1195" s="220"/>
      <c r="D1195" s="220"/>
      <c r="E1195" s="27"/>
    </row>
    <row r="1196" spans="1:5">
      <c r="A1196" s="219"/>
      <c r="B1196" s="220"/>
      <c r="C1196" s="220"/>
      <c r="D1196" s="220"/>
      <c r="E1196" s="27"/>
    </row>
    <row r="1197" spans="1:5">
      <c r="A1197" s="219"/>
      <c r="B1197" s="220"/>
      <c r="C1197" s="220"/>
      <c r="D1197" s="220"/>
      <c r="E1197" s="27"/>
    </row>
    <row r="1198" spans="1:5">
      <c r="A1198" s="219"/>
      <c r="B1198" s="220"/>
      <c r="C1198" s="220"/>
      <c r="D1198" s="220"/>
      <c r="E1198" s="27"/>
    </row>
    <row r="1199" spans="1:5">
      <c r="A1199" s="219"/>
      <c r="B1199" s="220"/>
      <c r="C1199" s="220"/>
      <c r="D1199" s="220"/>
      <c r="E1199" s="27"/>
    </row>
    <row r="1200" spans="1:5">
      <c r="A1200" s="219"/>
      <c r="B1200" s="220"/>
      <c r="C1200" s="220"/>
      <c r="D1200" s="220"/>
      <c r="E1200" s="27"/>
    </row>
    <row r="1201" spans="1:5">
      <c r="A1201" s="219"/>
      <c r="B1201" s="220"/>
      <c r="C1201" s="220"/>
      <c r="D1201" s="220"/>
      <c r="E1201" s="27"/>
    </row>
    <row r="1202" spans="1:5">
      <c r="A1202" s="219"/>
      <c r="B1202" s="220"/>
      <c r="C1202" s="220"/>
      <c r="D1202" s="220"/>
      <c r="E1202" s="27"/>
    </row>
    <row r="1203" spans="1:5">
      <c r="A1203" s="219"/>
      <c r="B1203" s="220"/>
      <c r="C1203" s="220"/>
      <c r="D1203" s="220"/>
      <c r="E1203" s="27"/>
    </row>
    <row r="1204" spans="1:5">
      <c r="A1204" s="219"/>
      <c r="B1204" s="220"/>
      <c r="C1204" s="220"/>
      <c r="D1204" s="220"/>
      <c r="E1204" s="27"/>
    </row>
    <row r="1205" spans="1:5">
      <c r="A1205" s="219"/>
      <c r="B1205" s="220"/>
      <c r="C1205" s="220"/>
      <c r="D1205" s="220"/>
      <c r="E1205" s="27"/>
    </row>
    <row r="1206" spans="1:5">
      <c r="A1206" s="219"/>
      <c r="B1206" s="220"/>
      <c r="C1206" s="220"/>
      <c r="D1206" s="220"/>
      <c r="E1206" s="27"/>
    </row>
    <row r="1207" spans="1:5">
      <c r="A1207" s="219"/>
      <c r="B1207" s="220"/>
      <c r="C1207" s="220"/>
      <c r="D1207" s="220"/>
      <c r="E1207" s="27"/>
    </row>
    <row r="1208" spans="1:5">
      <c r="A1208" s="219"/>
      <c r="B1208" s="220"/>
      <c r="C1208" s="220"/>
      <c r="D1208" s="220"/>
      <c r="E1208" s="27"/>
    </row>
    <row r="1209" spans="1:5">
      <c r="A1209" s="219"/>
      <c r="B1209" s="220"/>
      <c r="C1209" s="220"/>
      <c r="D1209" s="220"/>
      <c r="E1209" s="27"/>
    </row>
    <row r="1210" spans="1:5">
      <c r="A1210" s="219"/>
      <c r="B1210" s="220"/>
      <c r="C1210" s="220"/>
      <c r="D1210" s="220"/>
      <c r="E1210" s="27"/>
    </row>
    <row r="1211" spans="1:5">
      <c r="A1211" s="219"/>
      <c r="B1211" s="220"/>
      <c r="C1211" s="220"/>
      <c r="D1211" s="220"/>
      <c r="E1211" s="27"/>
    </row>
    <row r="1212" spans="1:5">
      <c r="A1212" s="219"/>
      <c r="B1212" s="220"/>
      <c r="C1212" s="220"/>
      <c r="D1212" s="220"/>
      <c r="E1212" s="27"/>
    </row>
    <row r="1213" spans="1:5">
      <c r="A1213" s="219"/>
      <c r="B1213" s="220"/>
      <c r="C1213" s="220"/>
      <c r="D1213" s="220"/>
      <c r="E1213" s="27"/>
    </row>
    <row r="1214" spans="1:5">
      <c r="A1214" s="219"/>
      <c r="B1214" s="220"/>
      <c r="C1214" s="220"/>
      <c r="D1214" s="220"/>
      <c r="E1214" s="27"/>
    </row>
    <row r="1215" spans="1:5">
      <c r="A1215" s="219"/>
      <c r="B1215" s="220"/>
      <c r="C1215" s="220"/>
      <c r="D1215" s="220"/>
      <c r="E1215" s="27"/>
    </row>
    <row r="1216" spans="1:5">
      <c r="A1216" s="219"/>
      <c r="B1216" s="220"/>
      <c r="C1216" s="220"/>
      <c r="D1216" s="220"/>
      <c r="E1216" s="27"/>
    </row>
    <row r="1217" spans="1:5">
      <c r="A1217" s="219"/>
      <c r="B1217" s="220"/>
      <c r="C1217" s="220"/>
      <c r="D1217" s="220"/>
      <c r="E1217" s="27"/>
    </row>
    <row r="1218" spans="1:5">
      <c r="A1218" s="219"/>
      <c r="B1218" s="220"/>
      <c r="C1218" s="220"/>
      <c r="D1218" s="220"/>
      <c r="E1218" s="27"/>
    </row>
    <row r="1219" spans="1:5">
      <c r="A1219" s="219"/>
      <c r="B1219" s="220"/>
      <c r="C1219" s="220"/>
      <c r="D1219" s="220"/>
      <c r="E1219" s="27"/>
    </row>
    <row r="1220" spans="1:5">
      <c r="A1220" s="219"/>
      <c r="B1220" s="220"/>
      <c r="C1220" s="220"/>
      <c r="D1220" s="220"/>
      <c r="E1220" s="27"/>
    </row>
    <row r="1221" spans="1:5">
      <c r="A1221" s="219"/>
      <c r="B1221" s="220"/>
      <c r="C1221" s="220"/>
      <c r="D1221" s="220"/>
      <c r="E1221" s="27"/>
    </row>
    <row r="1222" spans="1:5">
      <c r="A1222" s="219"/>
      <c r="B1222" s="220"/>
      <c r="C1222" s="220"/>
      <c r="D1222" s="220"/>
      <c r="E1222" s="27"/>
    </row>
    <row r="1223" spans="1:5">
      <c r="A1223" s="219"/>
      <c r="B1223" s="220"/>
      <c r="C1223" s="220"/>
      <c r="D1223" s="220"/>
      <c r="E1223" s="27"/>
    </row>
    <row r="1224" spans="1:5">
      <c r="A1224" s="219"/>
      <c r="B1224" s="220"/>
      <c r="C1224" s="220"/>
      <c r="D1224" s="220"/>
      <c r="E1224" s="27"/>
    </row>
    <row r="1225" spans="1:5">
      <c r="A1225" s="219"/>
      <c r="B1225" s="220"/>
      <c r="C1225" s="220"/>
      <c r="D1225" s="220"/>
      <c r="E1225" s="27"/>
    </row>
    <row r="1226" spans="1:5">
      <c r="A1226" s="219"/>
      <c r="B1226" s="220"/>
      <c r="C1226" s="220"/>
      <c r="D1226" s="220"/>
      <c r="E1226" s="27"/>
    </row>
    <row r="1227" spans="1:5">
      <c r="A1227" s="219"/>
      <c r="B1227" s="220"/>
      <c r="C1227" s="220"/>
      <c r="D1227" s="220"/>
      <c r="E1227" s="27"/>
    </row>
    <row r="1228" spans="1:5">
      <c r="A1228" s="219"/>
      <c r="B1228" s="220"/>
      <c r="C1228" s="220"/>
      <c r="D1228" s="220"/>
      <c r="E1228" s="27"/>
    </row>
    <row r="1229" spans="1:5">
      <c r="A1229" s="219"/>
      <c r="B1229" s="220"/>
      <c r="C1229" s="220"/>
      <c r="D1229" s="220"/>
      <c r="E1229" s="27"/>
    </row>
    <row r="1230" spans="1:5">
      <c r="A1230" s="219"/>
      <c r="B1230" s="220"/>
      <c r="C1230" s="220"/>
      <c r="D1230" s="220"/>
      <c r="E1230" s="27"/>
    </row>
    <row r="1231" spans="1:5">
      <c r="A1231" s="219"/>
      <c r="B1231" s="220"/>
      <c r="C1231" s="220"/>
      <c r="D1231" s="220"/>
      <c r="E1231" s="27"/>
    </row>
    <row r="1232" spans="1:5">
      <c r="A1232" s="219"/>
      <c r="B1232" s="220"/>
      <c r="C1232" s="220"/>
      <c r="D1232" s="220"/>
      <c r="E1232" s="27"/>
    </row>
    <row r="1233" spans="1:5">
      <c r="A1233" s="219"/>
      <c r="B1233" s="220"/>
      <c r="C1233" s="220"/>
      <c r="D1233" s="220"/>
      <c r="E1233" s="27"/>
    </row>
    <row r="1234" spans="1:5">
      <c r="A1234" s="219"/>
      <c r="B1234" s="220"/>
      <c r="C1234" s="220"/>
      <c r="D1234" s="220"/>
      <c r="E1234" s="27"/>
    </row>
    <row r="1235" spans="1:5">
      <c r="A1235" s="219"/>
      <c r="B1235" s="220"/>
      <c r="C1235" s="220"/>
      <c r="D1235" s="220"/>
      <c r="E1235" s="27"/>
    </row>
    <row r="1236" spans="1:5">
      <c r="A1236" s="219"/>
      <c r="B1236" s="220"/>
      <c r="C1236" s="220"/>
      <c r="D1236" s="220"/>
      <c r="E1236" s="27"/>
    </row>
    <row r="1237" spans="1:5">
      <c r="A1237" s="219"/>
      <c r="B1237" s="220"/>
      <c r="C1237" s="220"/>
      <c r="D1237" s="220"/>
      <c r="E1237" s="27"/>
    </row>
    <row r="1238" spans="1:5">
      <c r="A1238" s="219"/>
      <c r="B1238" s="220"/>
      <c r="C1238" s="220"/>
      <c r="D1238" s="220"/>
      <c r="E1238" s="27"/>
    </row>
    <row r="1239" spans="1:5">
      <c r="A1239" s="219"/>
      <c r="B1239" s="220"/>
      <c r="C1239" s="220"/>
      <c r="D1239" s="220"/>
      <c r="E1239" s="27"/>
    </row>
    <row r="1240" spans="1:5">
      <c r="A1240" s="219"/>
      <c r="B1240" s="220"/>
      <c r="C1240" s="220"/>
      <c r="D1240" s="220"/>
      <c r="E1240" s="27"/>
    </row>
    <row r="1241" spans="1:5">
      <c r="A1241" s="219"/>
      <c r="B1241" s="220"/>
      <c r="C1241" s="220"/>
      <c r="D1241" s="220"/>
      <c r="E1241" s="27"/>
    </row>
    <row r="1242" spans="1:5">
      <c r="A1242" s="219"/>
      <c r="B1242" s="220"/>
      <c r="C1242" s="220"/>
      <c r="D1242" s="220"/>
      <c r="E1242" s="27"/>
    </row>
    <row r="1243" spans="1:5">
      <c r="A1243" s="219"/>
      <c r="B1243" s="220"/>
      <c r="C1243" s="220"/>
      <c r="D1243" s="220"/>
      <c r="E1243" s="27"/>
    </row>
    <row r="1244" spans="1:5">
      <c r="A1244" s="219"/>
      <c r="B1244" s="220"/>
      <c r="C1244" s="220"/>
      <c r="D1244" s="220"/>
      <c r="E1244" s="27"/>
    </row>
    <row r="1245" spans="1:5">
      <c r="A1245" s="219"/>
      <c r="B1245" s="220"/>
      <c r="C1245" s="220"/>
      <c r="D1245" s="220"/>
      <c r="E1245" s="27"/>
    </row>
    <row r="1246" spans="1:5">
      <c r="A1246" s="219"/>
      <c r="B1246" s="220"/>
      <c r="C1246" s="220"/>
      <c r="D1246" s="220"/>
      <c r="E1246" s="27"/>
    </row>
    <row r="1247" spans="1:5">
      <c r="A1247" s="219"/>
      <c r="B1247" s="220"/>
      <c r="C1247" s="220"/>
      <c r="D1247" s="220"/>
      <c r="E1247" s="27"/>
    </row>
    <row r="1248" spans="1:5">
      <c r="A1248" s="219"/>
      <c r="B1248" s="220"/>
      <c r="C1248" s="220"/>
      <c r="D1248" s="220"/>
      <c r="E1248" s="27"/>
    </row>
    <row r="1249" spans="1:5">
      <c r="A1249" s="219"/>
      <c r="B1249" s="220"/>
      <c r="C1249" s="220"/>
      <c r="D1249" s="220"/>
      <c r="E1249" s="27"/>
    </row>
    <row r="1250" spans="1:5">
      <c r="A1250" s="219"/>
      <c r="B1250" s="220"/>
      <c r="C1250" s="220"/>
      <c r="D1250" s="220"/>
      <c r="E1250" s="27"/>
    </row>
    <row r="1251" spans="1:5">
      <c r="A1251" s="219"/>
      <c r="B1251" s="220"/>
      <c r="C1251" s="220"/>
      <c r="D1251" s="220"/>
      <c r="E1251" s="27"/>
    </row>
    <row r="1252" spans="1:5">
      <c r="A1252" s="219"/>
      <c r="B1252" s="220"/>
      <c r="C1252" s="220"/>
      <c r="D1252" s="220"/>
      <c r="E1252" s="27"/>
    </row>
    <row r="1253" spans="1:5">
      <c r="A1253" s="219"/>
      <c r="B1253" s="220"/>
      <c r="C1253" s="220"/>
      <c r="D1253" s="220"/>
      <c r="E1253" s="27"/>
    </row>
    <row r="1254" spans="1:5">
      <c r="A1254" s="219"/>
      <c r="B1254" s="220"/>
      <c r="C1254" s="220"/>
      <c r="D1254" s="220"/>
      <c r="E1254" s="27"/>
    </row>
    <row r="1255" spans="1:5">
      <c r="A1255" s="219"/>
      <c r="B1255" s="220"/>
      <c r="C1255" s="220"/>
      <c r="D1255" s="220"/>
      <c r="E1255" s="27"/>
    </row>
    <row r="1256" spans="1:5">
      <c r="A1256" s="219"/>
      <c r="B1256" s="220"/>
      <c r="C1256" s="220"/>
      <c r="D1256" s="220"/>
      <c r="E1256" s="27"/>
    </row>
    <row r="1257" spans="1:5">
      <c r="A1257" s="219"/>
      <c r="B1257" s="220"/>
      <c r="C1257" s="220"/>
      <c r="D1257" s="220"/>
      <c r="E1257" s="27"/>
    </row>
    <row r="1258" spans="1:5">
      <c r="A1258" s="219"/>
      <c r="B1258" s="220"/>
      <c r="C1258" s="220"/>
      <c r="D1258" s="220"/>
      <c r="E1258" s="27"/>
    </row>
    <row r="1259" spans="1:5">
      <c r="A1259" s="219"/>
      <c r="B1259" s="220"/>
      <c r="C1259" s="220"/>
      <c r="D1259" s="220"/>
      <c r="E1259" s="27"/>
    </row>
    <row r="1260" spans="1:5">
      <c r="A1260" s="219"/>
      <c r="B1260" s="220"/>
      <c r="C1260" s="220"/>
      <c r="D1260" s="220"/>
      <c r="E1260" s="27"/>
    </row>
    <row r="1261" spans="1:5">
      <c r="A1261" s="219"/>
      <c r="B1261" s="220"/>
      <c r="C1261" s="220"/>
      <c r="D1261" s="220"/>
      <c r="E1261" s="27"/>
    </row>
    <row r="1262" spans="1:5">
      <c r="A1262" s="219"/>
      <c r="B1262" s="220"/>
      <c r="C1262" s="220"/>
      <c r="D1262" s="220"/>
      <c r="E1262" s="27"/>
    </row>
    <row r="1263" spans="1:5">
      <c r="A1263" s="219"/>
      <c r="B1263" s="220"/>
      <c r="C1263" s="220"/>
      <c r="D1263" s="220"/>
      <c r="E1263" s="27"/>
    </row>
    <row r="1264" spans="1:5">
      <c r="A1264" s="219"/>
      <c r="B1264" s="220"/>
      <c r="C1264" s="220"/>
      <c r="D1264" s="220"/>
      <c r="E1264" s="27"/>
    </row>
    <row r="1265" spans="1:5">
      <c r="A1265" s="219"/>
      <c r="B1265" s="220"/>
      <c r="C1265" s="220"/>
      <c r="D1265" s="220"/>
      <c r="E1265" s="27"/>
    </row>
    <row r="1266" spans="1:5">
      <c r="A1266" s="219"/>
      <c r="B1266" s="220"/>
      <c r="C1266" s="220"/>
      <c r="D1266" s="220"/>
      <c r="E1266" s="27"/>
    </row>
    <row r="1267" spans="1:5">
      <c r="A1267" s="219"/>
      <c r="B1267" s="220"/>
      <c r="C1267" s="220"/>
      <c r="D1267" s="220"/>
      <c r="E1267" s="27"/>
    </row>
    <row r="1268" spans="1:5">
      <c r="A1268" s="219"/>
      <c r="B1268" s="220"/>
      <c r="C1268" s="220"/>
      <c r="D1268" s="220"/>
      <c r="E1268" s="27"/>
    </row>
    <row r="1269" spans="1:5">
      <c r="A1269" s="219"/>
      <c r="B1269" s="220"/>
      <c r="C1269" s="220"/>
      <c r="D1269" s="220"/>
      <c r="E1269" s="27"/>
    </row>
    <row r="1270" spans="1:5">
      <c r="A1270" s="219"/>
      <c r="B1270" s="220"/>
      <c r="C1270" s="220"/>
      <c r="D1270" s="220"/>
      <c r="E1270" s="27"/>
    </row>
    <row r="1271" spans="1:5">
      <c r="A1271" s="219"/>
      <c r="B1271" s="220"/>
      <c r="C1271" s="220"/>
      <c r="D1271" s="220"/>
      <c r="E1271" s="27"/>
    </row>
    <row r="1272" spans="1:5">
      <c r="A1272" s="219"/>
      <c r="B1272" s="220"/>
      <c r="C1272" s="220"/>
      <c r="D1272" s="220"/>
      <c r="E1272" s="27"/>
    </row>
    <row r="1273" spans="1:5">
      <c r="A1273" s="219"/>
      <c r="B1273" s="220"/>
      <c r="C1273" s="220"/>
      <c r="D1273" s="220"/>
      <c r="E1273" s="27"/>
    </row>
    <row r="1274" spans="1:5">
      <c r="A1274" s="219"/>
      <c r="B1274" s="220"/>
      <c r="C1274" s="220"/>
      <c r="D1274" s="220"/>
      <c r="E1274" s="27"/>
    </row>
    <row r="1275" spans="1:5">
      <c r="A1275" s="219"/>
      <c r="B1275" s="220"/>
      <c r="C1275" s="220"/>
      <c r="D1275" s="220"/>
      <c r="E1275" s="27"/>
    </row>
    <row r="1276" spans="1:5">
      <c r="A1276" s="219"/>
      <c r="B1276" s="220"/>
      <c r="C1276" s="220"/>
      <c r="D1276" s="220"/>
      <c r="E1276" s="27"/>
    </row>
    <row r="1277" spans="1:5">
      <c r="A1277" s="219"/>
      <c r="B1277" s="220"/>
      <c r="C1277" s="220"/>
      <c r="D1277" s="220"/>
      <c r="E1277" s="27"/>
    </row>
    <row r="1278" spans="1:5">
      <c r="A1278" s="219"/>
      <c r="B1278" s="220"/>
      <c r="C1278" s="220"/>
      <c r="D1278" s="220"/>
      <c r="E1278" s="27"/>
    </row>
    <row r="1279" spans="1:5">
      <c r="A1279" s="219"/>
      <c r="B1279" s="220"/>
      <c r="C1279" s="220"/>
      <c r="D1279" s="220"/>
      <c r="E1279" s="27"/>
    </row>
    <row r="1280" spans="1:5">
      <c r="A1280" s="219"/>
      <c r="B1280" s="220"/>
      <c r="C1280" s="220"/>
      <c r="D1280" s="220"/>
      <c r="E1280" s="27"/>
    </row>
    <row r="1281" spans="1:5">
      <c r="A1281" s="219"/>
      <c r="B1281" s="220"/>
      <c r="C1281" s="220"/>
      <c r="D1281" s="220"/>
      <c r="E1281" s="27"/>
    </row>
    <row r="1282" spans="1:5">
      <c r="A1282" s="219"/>
      <c r="B1282" s="220"/>
      <c r="C1282" s="220"/>
      <c r="D1282" s="220"/>
      <c r="E1282" s="27"/>
    </row>
    <row r="1283" spans="1:5">
      <c r="A1283" s="219"/>
      <c r="B1283" s="220"/>
      <c r="C1283" s="220"/>
      <c r="D1283" s="220"/>
      <c r="E1283" s="27"/>
    </row>
    <row r="1284" spans="1:5">
      <c r="A1284" s="219"/>
      <c r="B1284" s="220"/>
      <c r="C1284" s="220"/>
      <c r="D1284" s="220"/>
      <c r="E1284" s="27"/>
    </row>
    <row r="1285" spans="1:5">
      <c r="A1285" s="219"/>
      <c r="B1285" s="220"/>
      <c r="C1285" s="220"/>
      <c r="D1285" s="220"/>
      <c r="E1285" s="27"/>
    </row>
    <row r="1286" spans="1:5">
      <c r="A1286" s="219"/>
      <c r="B1286" s="220"/>
      <c r="C1286" s="220"/>
      <c r="D1286" s="220"/>
      <c r="E1286" s="27"/>
    </row>
    <row r="1287" spans="1:5">
      <c r="A1287" s="219"/>
      <c r="B1287" s="220"/>
      <c r="C1287" s="220"/>
      <c r="D1287" s="220"/>
      <c r="E1287" s="27"/>
    </row>
    <row r="1288" spans="1:5">
      <c r="A1288" s="219"/>
      <c r="B1288" s="220"/>
      <c r="C1288" s="220"/>
      <c r="D1288" s="220"/>
      <c r="E1288" s="27"/>
    </row>
    <row r="1289" spans="1:5">
      <c r="A1289" s="219"/>
      <c r="B1289" s="220"/>
      <c r="C1289" s="220"/>
      <c r="D1289" s="220"/>
      <c r="E1289" s="27"/>
    </row>
    <row r="1290" spans="1:5">
      <c r="A1290" s="219"/>
      <c r="B1290" s="220"/>
      <c r="C1290" s="220"/>
      <c r="D1290" s="220"/>
      <c r="E1290" s="27"/>
    </row>
    <row r="1291" spans="1:5">
      <c r="A1291" s="219"/>
      <c r="B1291" s="220"/>
      <c r="C1291" s="220"/>
      <c r="D1291" s="220"/>
      <c r="E1291" s="27"/>
    </row>
    <row r="1292" spans="1:5">
      <c r="A1292" s="219"/>
      <c r="B1292" s="220"/>
      <c r="C1292" s="220"/>
      <c r="D1292" s="220"/>
      <c r="E1292" s="27"/>
    </row>
    <row r="1293" spans="1:5">
      <c r="A1293" s="219"/>
      <c r="B1293" s="220"/>
      <c r="C1293" s="220"/>
      <c r="D1293" s="220"/>
      <c r="E1293" s="27"/>
    </row>
    <row r="1294" spans="1:5">
      <c r="A1294" s="219"/>
      <c r="B1294" s="220"/>
      <c r="C1294" s="220"/>
      <c r="D1294" s="220"/>
      <c r="E1294" s="27"/>
    </row>
    <row r="1295" spans="1:5">
      <c r="A1295" s="219"/>
      <c r="B1295" s="220"/>
      <c r="C1295" s="220"/>
      <c r="D1295" s="220"/>
      <c r="E1295" s="27"/>
    </row>
    <row r="1296" spans="1:5">
      <c r="A1296" s="219"/>
      <c r="B1296" s="220"/>
      <c r="C1296" s="220"/>
      <c r="D1296" s="220"/>
      <c r="E1296" s="27"/>
    </row>
    <row r="1297" spans="1:5">
      <c r="A1297" s="219"/>
      <c r="B1297" s="220"/>
      <c r="C1297" s="220"/>
      <c r="D1297" s="220"/>
      <c r="E1297" s="27"/>
    </row>
    <row r="1298" spans="1:5">
      <c r="A1298" s="219"/>
      <c r="B1298" s="220"/>
      <c r="C1298" s="220"/>
      <c r="D1298" s="220"/>
      <c r="E1298" s="27"/>
    </row>
    <row r="1299" spans="1:5">
      <c r="A1299" s="219"/>
      <c r="B1299" s="220"/>
      <c r="C1299" s="220"/>
      <c r="D1299" s="220"/>
      <c r="E1299" s="27"/>
    </row>
    <row r="1300" spans="1:5">
      <c r="A1300" s="219"/>
      <c r="B1300" s="220"/>
      <c r="C1300" s="220"/>
      <c r="D1300" s="220"/>
      <c r="E1300" s="27"/>
    </row>
    <row r="1301" spans="1:5">
      <c r="A1301" s="219"/>
      <c r="B1301" s="220"/>
      <c r="C1301" s="220"/>
      <c r="D1301" s="220"/>
      <c r="E1301" s="27"/>
    </row>
    <row r="1302" spans="1:5">
      <c r="A1302" s="219"/>
      <c r="B1302" s="220"/>
      <c r="C1302" s="220"/>
      <c r="D1302" s="220"/>
      <c r="E1302" s="27"/>
    </row>
    <row r="1303" spans="1:5">
      <c r="A1303" s="219"/>
      <c r="B1303" s="220"/>
      <c r="C1303" s="220"/>
      <c r="D1303" s="220"/>
      <c r="E1303" s="27"/>
    </row>
    <row r="1304" spans="1:5">
      <c r="A1304" s="219"/>
      <c r="B1304" s="220"/>
      <c r="C1304" s="220"/>
      <c r="D1304" s="220"/>
      <c r="E1304" s="27"/>
    </row>
    <row r="1305" spans="1:5">
      <c r="A1305" s="219"/>
      <c r="B1305" s="220"/>
      <c r="C1305" s="220"/>
      <c r="D1305" s="220"/>
      <c r="E1305" s="27"/>
    </row>
    <row r="1306" spans="1:5">
      <c r="A1306" s="219"/>
      <c r="B1306" s="220"/>
      <c r="C1306" s="220"/>
      <c r="D1306" s="220"/>
      <c r="E1306" s="27"/>
    </row>
    <row r="1307" spans="1:5">
      <c r="A1307" s="219"/>
      <c r="B1307" s="220"/>
      <c r="C1307" s="220"/>
      <c r="D1307" s="220"/>
      <c r="E1307" s="27"/>
    </row>
    <row r="1308" spans="1:5">
      <c r="A1308" s="219"/>
      <c r="B1308" s="220"/>
      <c r="C1308" s="220"/>
      <c r="D1308" s="220"/>
      <c r="E1308" s="27"/>
    </row>
    <row r="1309" spans="1:5">
      <c r="A1309" s="219"/>
      <c r="B1309" s="220"/>
      <c r="C1309" s="220"/>
      <c r="D1309" s="220"/>
      <c r="E1309" s="27"/>
    </row>
    <row r="1310" spans="1:5">
      <c r="A1310" s="219"/>
      <c r="B1310" s="220"/>
      <c r="C1310" s="220"/>
      <c r="D1310" s="220"/>
      <c r="E1310" s="27"/>
    </row>
    <row r="1311" spans="1:5">
      <c r="A1311" s="219"/>
      <c r="B1311" s="220"/>
      <c r="C1311" s="220"/>
      <c r="D1311" s="220"/>
      <c r="E1311" s="27"/>
    </row>
    <row r="1312" spans="1:5">
      <c r="A1312" s="219"/>
      <c r="B1312" s="220"/>
      <c r="C1312" s="220"/>
      <c r="D1312" s="220"/>
      <c r="E1312" s="27"/>
    </row>
    <row r="1313" spans="1:5">
      <c r="A1313" s="219"/>
      <c r="B1313" s="220"/>
      <c r="C1313" s="220"/>
      <c r="D1313" s="220"/>
      <c r="E1313" s="27"/>
    </row>
    <row r="1314" spans="1:5">
      <c r="A1314" s="219"/>
      <c r="B1314" s="220"/>
      <c r="C1314" s="220"/>
      <c r="D1314" s="220"/>
      <c r="E1314" s="27"/>
    </row>
    <row r="1315" spans="1:5">
      <c r="A1315" s="219"/>
      <c r="B1315" s="220"/>
      <c r="C1315" s="220"/>
      <c r="D1315" s="220"/>
      <c r="E1315" s="27"/>
    </row>
    <row r="1316" spans="1:5">
      <c r="A1316" s="219"/>
      <c r="B1316" s="220"/>
      <c r="C1316" s="220"/>
      <c r="D1316" s="220"/>
      <c r="E1316" s="27"/>
    </row>
    <row r="1317" spans="1:5">
      <c r="A1317" s="219"/>
      <c r="B1317" s="220"/>
      <c r="C1317" s="220"/>
      <c r="D1317" s="220"/>
      <c r="E1317" s="27"/>
    </row>
    <row r="1318" spans="1:5">
      <c r="A1318" s="219"/>
      <c r="B1318" s="220"/>
      <c r="C1318" s="220"/>
      <c r="D1318" s="220"/>
      <c r="E1318" s="27"/>
    </row>
    <row r="1319" spans="1:5">
      <c r="A1319" s="219"/>
      <c r="B1319" s="220"/>
      <c r="C1319" s="220"/>
      <c r="D1319" s="220"/>
      <c r="E1319" s="27"/>
    </row>
    <row r="1320" spans="1:5">
      <c r="A1320" s="219"/>
      <c r="B1320" s="220"/>
      <c r="C1320" s="220"/>
      <c r="D1320" s="220"/>
      <c r="E1320" s="27"/>
    </row>
    <row r="1321" spans="1:5">
      <c r="A1321" s="219"/>
      <c r="B1321" s="220"/>
      <c r="C1321" s="220"/>
      <c r="D1321" s="220"/>
      <c r="E1321" s="27"/>
    </row>
    <row r="1322" spans="1:5">
      <c r="A1322" s="219"/>
      <c r="B1322" s="220"/>
      <c r="C1322" s="220"/>
      <c r="D1322" s="220"/>
      <c r="E1322" s="27"/>
    </row>
    <row r="1323" spans="1:5">
      <c r="A1323" s="219"/>
      <c r="B1323" s="220"/>
      <c r="C1323" s="220"/>
      <c r="D1323" s="220"/>
      <c r="E1323" s="27"/>
    </row>
    <row r="1324" spans="1:5">
      <c r="A1324" s="219"/>
      <c r="B1324" s="220"/>
      <c r="C1324" s="220"/>
      <c r="D1324" s="220"/>
      <c r="E1324" s="27"/>
    </row>
    <row r="1325" spans="1:5">
      <c r="A1325" s="219"/>
      <c r="B1325" s="220"/>
      <c r="C1325" s="220"/>
      <c r="D1325" s="220"/>
      <c r="E1325" s="27"/>
    </row>
    <row r="1326" spans="1:5">
      <c r="A1326" s="219"/>
      <c r="B1326" s="220"/>
      <c r="C1326" s="220"/>
      <c r="D1326" s="220"/>
      <c r="E1326" s="27"/>
    </row>
    <row r="1327" spans="1:5">
      <c r="A1327" s="219"/>
      <c r="B1327" s="220"/>
      <c r="C1327" s="220"/>
      <c r="D1327" s="220"/>
      <c r="E1327" s="27"/>
    </row>
    <row r="1328" spans="1:5">
      <c r="A1328" s="219"/>
      <c r="B1328" s="220"/>
      <c r="C1328" s="220"/>
      <c r="D1328" s="220"/>
      <c r="E1328" s="27"/>
    </row>
    <row r="1329" spans="1:5">
      <c r="A1329" s="219"/>
      <c r="B1329" s="220"/>
      <c r="C1329" s="220"/>
      <c r="D1329" s="220"/>
      <c r="E1329" s="27"/>
    </row>
    <row r="1330" spans="1:5">
      <c r="A1330" s="219"/>
      <c r="B1330" s="220"/>
      <c r="C1330" s="220"/>
      <c r="D1330" s="220"/>
      <c r="E1330" s="27"/>
    </row>
    <row r="1331" spans="1:5">
      <c r="A1331" s="219"/>
      <c r="B1331" s="220"/>
      <c r="C1331" s="220"/>
      <c r="D1331" s="220"/>
      <c r="E1331" s="27"/>
    </row>
    <row r="1332" spans="1:5">
      <c r="A1332" s="219"/>
      <c r="B1332" s="220"/>
      <c r="C1332" s="220"/>
      <c r="D1332" s="220"/>
      <c r="E1332" s="27"/>
    </row>
    <row r="1333" spans="1:5">
      <c r="A1333" s="219"/>
      <c r="B1333" s="220"/>
      <c r="C1333" s="220"/>
      <c r="D1333" s="220"/>
      <c r="E1333" s="27"/>
    </row>
    <row r="1334" spans="1:5">
      <c r="A1334" s="219"/>
      <c r="B1334" s="220"/>
      <c r="C1334" s="220"/>
      <c r="D1334" s="220"/>
      <c r="E1334" s="27"/>
    </row>
    <row r="1335" spans="1:5">
      <c r="A1335" s="219"/>
      <c r="B1335" s="220"/>
      <c r="C1335" s="220"/>
      <c r="D1335" s="220"/>
      <c r="E1335" s="27"/>
    </row>
    <row r="1336" spans="1:5">
      <c r="A1336" s="219"/>
      <c r="B1336" s="220"/>
      <c r="C1336" s="220"/>
      <c r="D1336" s="220"/>
      <c r="E1336" s="27"/>
    </row>
    <row r="1337" spans="1:5">
      <c r="A1337" s="219"/>
      <c r="B1337" s="220"/>
      <c r="C1337" s="220"/>
      <c r="D1337" s="220"/>
      <c r="E1337" s="27"/>
    </row>
    <row r="1338" spans="1:5">
      <c r="A1338" s="219"/>
      <c r="B1338" s="220"/>
      <c r="C1338" s="220"/>
      <c r="D1338" s="220"/>
      <c r="E1338" s="27"/>
    </row>
    <row r="1339" spans="1:5">
      <c r="A1339" s="219"/>
      <c r="B1339" s="220"/>
      <c r="C1339" s="220"/>
      <c r="D1339" s="220"/>
      <c r="E1339" s="27"/>
    </row>
    <row r="1340" spans="1:5">
      <c r="A1340" s="219"/>
      <c r="B1340" s="220"/>
      <c r="C1340" s="220"/>
      <c r="D1340" s="220"/>
      <c r="E1340" s="27"/>
    </row>
    <row r="1341" spans="1:5">
      <c r="A1341" s="219"/>
      <c r="B1341" s="220"/>
      <c r="C1341" s="220"/>
      <c r="D1341" s="220"/>
      <c r="E1341" s="27"/>
    </row>
    <row r="1342" spans="1:5">
      <c r="A1342" s="219"/>
      <c r="B1342" s="220"/>
      <c r="C1342" s="220"/>
      <c r="D1342" s="220"/>
      <c r="E1342" s="27"/>
    </row>
    <row r="1343" spans="1:5">
      <c r="A1343" s="219"/>
      <c r="B1343" s="220"/>
      <c r="C1343" s="220"/>
      <c r="D1343" s="220"/>
      <c r="E1343" s="27"/>
    </row>
    <row r="1344" spans="1:5">
      <c r="A1344" s="219"/>
      <c r="B1344" s="220"/>
      <c r="C1344" s="220"/>
      <c r="D1344" s="220"/>
      <c r="E1344" s="27"/>
    </row>
    <row r="1345" spans="1:5">
      <c r="A1345" s="219"/>
      <c r="B1345" s="220"/>
      <c r="C1345" s="220"/>
      <c r="D1345" s="220"/>
      <c r="E1345" s="27"/>
    </row>
    <row r="1346" spans="1:5">
      <c r="A1346" s="219"/>
      <c r="B1346" s="220"/>
      <c r="C1346" s="220"/>
      <c r="D1346" s="220"/>
      <c r="E1346" s="27"/>
    </row>
    <row r="1347" spans="1:5">
      <c r="A1347" s="219"/>
      <c r="B1347" s="220"/>
      <c r="C1347" s="220"/>
      <c r="D1347" s="220"/>
      <c r="E1347" s="27"/>
    </row>
    <row r="1348" spans="1:5">
      <c r="A1348" s="219"/>
      <c r="B1348" s="220"/>
      <c r="C1348" s="220"/>
      <c r="D1348" s="220"/>
      <c r="E1348" s="27"/>
    </row>
    <row r="1349" spans="1:5">
      <c r="A1349" s="219"/>
      <c r="B1349" s="220"/>
      <c r="C1349" s="220"/>
      <c r="D1349" s="220"/>
      <c r="E1349" s="27"/>
    </row>
    <row r="1350" spans="1:5">
      <c r="A1350" s="219"/>
      <c r="B1350" s="220"/>
      <c r="C1350" s="220"/>
      <c r="D1350" s="220"/>
      <c r="E1350" s="27"/>
    </row>
    <row r="1351" spans="1:5">
      <c r="A1351" s="219"/>
      <c r="B1351" s="220"/>
      <c r="C1351" s="220"/>
      <c r="D1351" s="220"/>
      <c r="E1351" s="27"/>
    </row>
    <row r="1352" spans="1:5">
      <c r="A1352" s="219"/>
      <c r="B1352" s="220"/>
      <c r="C1352" s="220"/>
      <c r="D1352" s="220"/>
      <c r="E1352" s="27"/>
    </row>
    <row r="1353" spans="1:5">
      <c r="A1353" s="219"/>
      <c r="B1353" s="220"/>
      <c r="C1353" s="220"/>
      <c r="D1353" s="220"/>
      <c r="E1353" s="27"/>
    </row>
    <row r="1354" spans="1:5">
      <c r="A1354" s="219"/>
      <c r="B1354" s="220"/>
      <c r="C1354" s="220"/>
      <c r="D1354" s="220"/>
      <c r="E1354" s="27"/>
    </row>
    <row r="1355" spans="1:5">
      <c r="A1355" s="219"/>
      <c r="B1355" s="220"/>
      <c r="C1355" s="220"/>
      <c r="D1355" s="220"/>
      <c r="E1355" s="27"/>
    </row>
    <row r="1356" spans="1:5">
      <c r="A1356" s="219"/>
      <c r="B1356" s="220"/>
      <c r="C1356" s="220"/>
      <c r="D1356" s="220"/>
      <c r="E1356" s="27"/>
    </row>
    <row r="1357" spans="1:5">
      <c r="A1357" s="219"/>
      <c r="B1357" s="220"/>
      <c r="C1357" s="220"/>
      <c r="D1357" s="220"/>
      <c r="E1357" s="27"/>
    </row>
    <row r="1358" spans="1:5">
      <c r="A1358" s="219"/>
      <c r="B1358" s="220"/>
      <c r="C1358" s="220"/>
      <c r="D1358" s="220"/>
      <c r="E1358" s="27"/>
    </row>
    <row r="1359" spans="1:5">
      <c r="A1359" s="219"/>
      <c r="B1359" s="220"/>
      <c r="C1359" s="220"/>
      <c r="D1359" s="220"/>
      <c r="E1359" s="27"/>
    </row>
    <row r="1360" spans="1:5">
      <c r="A1360" s="219"/>
      <c r="B1360" s="220"/>
      <c r="C1360" s="220"/>
      <c r="D1360" s="220"/>
      <c r="E1360" s="27"/>
    </row>
    <row r="1361" spans="1:5">
      <c r="A1361" s="219"/>
      <c r="B1361" s="220"/>
      <c r="C1361" s="220"/>
      <c r="D1361" s="220"/>
      <c r="E1361" s="27"/>
    </row>
    <row r="1362" spans="1:5">
      <c r="A1362" s="219"/>
      <c r="B1362" s="220"/>
      <c r="C1362" s="220"/>
      <c r="D1362" s="220"/>
      <c r="E1362" s="27"/>
    </row>
    <row r="1363" spans="1:5">
      <c r="A1363" s="219"/>
      <c r="B1363" s="220"/>
      <c r="C1363" s="220"/>
      <c r="D1363" s="220"/>
      <c r="E1363" s="27"/>
    </row>
    <row r="1364" spans="1:5">
      <c r="A1364" s="219"/>
      <c r="B1364" s="220"/>
      <c r="C1364" s="220"/>
      <c r="D1364" s="220"/>
      <c r="E1364" s="27"/>
    </row>
    <row r="1365" spans="1:5">
      <c r="A1365" s="219"/>
      <c r="B1365" s="220"/>
      <c r="C1365" s="220"/>
      <c r="D1365" s="220"/>
      <c r="E1365" s="27"/>
    </row>
    <row r="1366" spans="1:5">
      <c r="A1366" s="219"/>
      <c r="B1366" s="220"/>
      <c r="C1366" s="220"/>
      <c r="D1366" s="220"/>
      <c r="E1366" s="27"/>
    </row>
    <row r="1367" spans="1:5">
      <c r="A1367" s="219"/>
      <c r="B1367" s="220"/>
      <c r="C1367" s="220"/>
      <c r="D1367" s="220"/>
      <c r="E1367" s="27"/>
    </row>
    <row r="1368" spans="1:5">
      <c r="A1368" s="219"/>
      <c r="B1368" s="220"/>
      <c r="C1368" s="220"/>
      <c r="D1368" s="220"/>
      <c r="E1368" s="27"/>
    </row>
    <row r="1369" spans="1:5">
      <c r="A1369" s="219"/>
      <c r="B1369" s="220"/>
      <c r="C1369" s="220"/>
      <c r="D1369" s="220"/>
      <c r="E1369" s="27"/>
    </row>
    <row r="1370" spans="1:5">
      <c r="A1370" s="219"/>
      <c r="B1370" s="220"/>
      <c r="C1370" s="220"/>
      <c r="D1370" s="220"/>
      <c r="E1370" s="27"/>
    </row>
    <row r="1371" spans="1:5">
      <c r="A1371" s="219"/>
      <c r="B1371" s="220"/>
      <c r="C1371" s="220"/>
      <c r="D1371" s="220"/>
      <c r="E1371" s="27"/>
    </row>
    <row r="1372" spans="1:5">
      <c r="A1372" s="219"/>
      <c r="B1372" s="220"/>
      <c r="C1372" s="220"/>
      <c r="D1372" s="220"/>
      <c r="E1372" s="27"/>
    </row>
    <row r="1373" spans="1:5">
      <c r="A1373" s="219"/>
      <c r="B1373" s="220"/>
      <c r="C1373" s="220"/>
      <c r="D1373" s="220"/>
      <c r="E1373" s="27"/>
    </row>
    <row r="1374" spans="1:5">
      <c r="A1374" s="219"/>
      <c r="B1374" s="220"/>
      <c r="C1374" s="220"/>
      <c r="D1374" s="220"/>
      <c r="E1374" s="27"/>
    </row>
    <row r="1375" spans="1:5">
      <c r="A1375" s="219"/>
      <c r="B1375" s="220"/>
      <c r="C1375" s="220"/>
      <c r="D1375" s="220"/>
      <c r="E1375" s="27"/>
    </row>
    <row r="1376" spans="1:5">
      <c r="A1376" s="219"/>
      <c r="B1376" s="220"/>
      <c r="C1376" s="220"/>
      <c r="D1376" s="220"/>
      <c r="E1376" s="27"/>
    </row>
    <row r="1377" spans="1:5">
      <c r="A1377" s="219"/>
      <c r="B1377" s="220"/>
      <c r="C1377" s="220"/>
      <c r="D1377" s="220"/>
      <c r="E1377" s="27"/>
    </row>
    <row r="1378" spans="1:5">
      <c r="A1378" s="219"/>
      <c r="B1378" s="220"/>
      <c r="C1378" s="220"/>
      <c r="D1378" s="220"/>
      <c r="E1378" s="27"/>
    </row>
    <row r="1379" spans="1:5">
      <c r="A1379" s="219"/>
      <c r="B1379" s="220"/>
      <c r="C1379" s="220"/>
      <c r="D1379" s="220"/>
      <c r="E1379" s="27"/>
    </row>
    <row r="1380" spans="1:5">
      <c r="A1380" s="219"/>
      <c r="B1380" s="220"/>
      <c r="C1380" s="220"/>
      <c r="D1380" s="220"/>
      <c r="E1380" s="27"/>
    </row>
    <row r="1381" spans="1:5">
      <c r="A1381" s="219"/>
      <c r="B1381" s="220"/>
      <c r="C1381" s="220"/>
      <c r="D1381" s="220"/>
      <c r="E1381" s="27"/>
    </row>
    <row r="1382" spans="1:5">
      <c r="A1382" s="219"/>
      <c r="B1382" s="220"/>
      <c r="C1382" s="220"/>
      <c r="D1382" s="220"/>
      <c r="E1382" s="27"/>
    </row>
    <row r="1383" spans="1:5">
      <c r="A1383" s="219"/>
      <c r="B1383" s="220"/>
      <c r="C1383" s="220"/>
      <c r="D1383" s="220"/>
      <c r="E1383" s="27"/>
    </row>
    <row r="1384" spans="1:5">
      <c r="A1384" s="219"/>
      <c r="B1384" s="220"/>
      <c r="C1384" s="220"/>
      <c r="D1384" s="220"/>
      <c r="E1384" s="27"/>
    </row>
    <row r="1385" spans="1:5">
      <c r="A1385" s="219"/>
      <c r="B1385" s="220"/>
      <c r="C1385" s="220"/>
      <c r="D1385" s="220"/>
      <c r="E1385" s="27"/>
    </row>
    <row r="1386" spans="1:5">
      <c r="A1386" s="219"/>
      <c r="B1386" s="220"/>
      <c r="C1386" s="220"/>
      <c r="D1386" s="220"/>
      <c r="E1386" s="27"/>
    </row>
    <row r="1387" spans="1:5">
      <c r="A1387" s="219"/>
      <c r="B1387" s="220"/>
      <c r="C1387" s="220"/>
      <c r="D1387" s="220"/>
      <c r="E1387" s="27"/>
    </row>
    <row r="1388" spans="1:5">
      <c r="A1388" s="219"/>
      <c r="B1388" s="220"/>
      <c r="C1388" s="220"/>
      <c r="D1388" s="220"/>
      <c r="E1388" s="27"/>
    </row>
    <row r="1389" spans="1:5">
      <c r="A1389" s="219"/>
      <c r="B1389" s="220"/>
      <c r="C1389" s="220"/>
      <c r="D1389" s="220"/>
      <c r="E1389" s="27"/>
    </row>
    <row r="1390" spans="1:5">
      <c r="A1390" s="219"/>
      <c r="B1390" s="220"/>
      <c r="C1390" s="220"/>
      <c r="D1390" s="220"/>
      <c r="E1390" s="27"/>
    </row>
    <row r="1391" spans="1:5">
      <c r="A1391" s="219"/>
      <c r="B1391" s="220"/>
      <c r="C1391" s="220"/>
      <c r="D1391" s="220"/>
      <c r="E1391" s="27"/>
    </row>
    <row r="1392" spans="1:5">
      <c r="A1392" s="219"/>
      <c r="B1392" s="220"/>
      <c r="C1392" s="220"/>
      <c r="D1392" s="220"/>
      <c r="E1392" s="27"/>
    </row>
    <row r="1393" spans="1:5">
      <c r="A1393" s="219"/>
      <c r="B1393" s="220"/>
      <c r="C1393" s="220"/>
      <c r="D1393" s="220"/>
      <c r="E1393" s="27"/>
    </row>
    <row r="1394" spans="1:5">
      <c r="A1394" s="219"/>
      <c r="B1394" s="220"/>
      <c r="C1394" s="220"/>
      <c r="D1394" s="220"/>
      <c r="E1394" s="27"/>
    </row>
    <row r="1395" spans="1:5">
      <c r="A1395" s="219"/>
      <c r="B1395" s="220"/>
      <c r="C1395" s="220"/>
      <c r="D1395" s="220"/>
      <c r="E1395" s="27"/>
    </row>
    <row r="1396" spans="1:5">
      <c r="A1396" s="219"/>
      <c r="B1396" s="220"/>
      <c r="C1396" s="220"/>
      <c r="D1396" s="220"/>
      <c r="E1396" s="27"/>
    </row>
    <row r="1397" spans="1:5">
      <c r="A1397" s="219"/>
      <c r="B1397" s="220"/>
      <c r="C1397" s="220"/>
      <c r="D1397" s="220"/>
      <c r="E1397" s="27"/>
    </row>
    <row r="1398" spans="1:5">
      <c r="A1398" s="219"/>
      <c r="B1398" s="220"/>
      <c r="C1398" s="220"/>
      <c r="D1398" s="220"/>
      <c r="E1398" s="27"/>
    </row>
    <row r="1399" spans="1:5">
      <c r="A1399" s="219"/>
      <c r="B1399" s="220"/>
      <c r="C1399" s="220"/>
      <c r="D1399" s="220"/>
      <c r="E1399" s="27"/>
    </row>
    <row r="1400" spans="1:5">
      <c r="A1400" s="219"/>
      <c r="B1400" s="220"/>
      <c r="C1400" s="220"/>
      <c r="D1400" s="220"/>
      <c r="E1400" s="27"/>
    </row>
    <row r="1401" spans="1:5">
      <c r="A1401" s="219"/>
      <c r="B1401" s="220"/>
      <c r="C1401" s="220"/>
      <c r="D1401" s="220"/>
      <c r="E1401" s="27"/>
    </row>
    <row r="1402" spans="1:5">
      <c r="A1402" s="219"/>
      <c r="B1402" s="220"/>
      <c r="C1402" s="220"/>
      <c r="D1402" s="220"/>
      <c r="E1402" s="27"/>
    </row>
    <row r="1403" spans="1:5">
      <c r="A1403" s="219"/>
      <c r="B1403" s="220"/>
      <c r="C1403" s="220"/>
      <c r="D1403" s="220"/>
      <c r="E1403" s="27"/>
    </row>
    <row r="1404" spans="1:5">
      <c r="A1404" s="219"/>
      <c r="B1404" s="220"/>
      <c r="C1404" s="220"/>
      <c r="D1404" s="220"/>
      <c r="E1404" s="27"/>
    </row>
    <row r="1405" spans="1:5">
      <c r="A1405" s="219"/>
      <c r="B1405" s="220"/>
      <c r="C1405" s="220"/>
      <c r="D1405" s="220"/>
      <c r="E1405" s="27"/>
    </row>
    <row r="1406" spans="1:5">
      <c r="A1406" s="219"/>
      <c r="B1406" s="220"/>
      <c r="C1406" s="220"/>
      <c r="D1406" s="220"/>
      <c r="E1406" s="27"/>
    </row>
    <row r="1407" spans="1:5">
      <c r="A1407" s="219"/>
      <c r="B1407" s="220"/>
      <c r="C1407" s="220"/>
      <c r="D1407" s="220"/>
      <c r="E1407" s="27"/>
    </row>
    <row r="1408" spans="1:5">
      <c r="A1408" s="219"/>
      <c r="B1408" s="220"/>
      <c r="C1408" s="220"/>
      <c r="D1408" s="220"/>
      <c r="E1408" s="27"/>
    </row>
    <row r="1409" spans="1:5">
      <c r="A1409" s="219"/>
      <c r="B1409" s="220"/>
      <c r="C1409" s="220"/>
      <c r="D1409" s="220"/>
      <c r="E1409" s="27"/>
    </row>
    <row r="1410" spans="1:5">
      <c r="A1410" s="219"/>
      <c r="B1410" s="220"/>
      <c r="C1410" s="220"/>
      <c r="D1410" s="220"/>
      <c r="E1410" s="27"/>
    </row>
    <row r="1411" spans="1:5">
      <c r="A1411" s="219"/>
      <c r="B1411" s="220"/>
      <c r="C1411" s="220"/>
      <c r="D1411" s="220"/>
      <c r="E1411" s="27"/>
    </row>
    <row r="1412" spans="1:5">
      <c r="A1412" s="219"/>
      <c r="B1412" s="220"/>
      <c r="C1412" s="220"/>
      <c r="D1412" s="220"/>
      <c r="E1412" s="27"/>
    </row>
    <row r="1413" spans="1:5">
      <c r="A1413" s="219"/>
      <c r="B1413" s="220"/>
      <c r="C1413" s="220"/>
      <c r="D1413" s="220"/>
      <c r="E1413" s="27"/>
    </row>
    <row r="1414" spans="1:5">
      <c r="A1414" s="219"/>
      <c r="B1414" s="220"/>
      <c r="C1414" s="220"/>
      <c r="D1414" s="220"/>
      <c r="E1414" s="27"/>
    </row>
    <row r="1415" spans="1:5">
      <c r="A1415" s="219"/>
      <c r="B1415" s="220"/>
      <c r="C1415" s="220"/>
      <c r="D1415" s="220"/>
      <c r="E1415" s="27"/>
    </row>
    <row r="1416" spans="1:5">
      <c r="A1416" s="219"/>
      <c r="B1416" s="220"/>
      <c r="C1416" s="220"/>
      <c r="D1416" s="220"/>
      <c r="E1416" s="27"/>
    </row>
    <row r="1417" spans="1:5">
      <c r="A1417" s="219"/>
      <c r="B1417" s="220"/>
      <c r="C1417" s="220"/>
      <c r="D1417" s="220"/>
      <c r="E1417" s="27"/>
    </row>
    <row r="1418" spans="1:5">
      <c r="A1418" s="219"/>
      <c r="B1418" s="220"/>
      <c r="C1418" s="220"/>
      <c r="D1418" s="220"/>
      <c r="E1418" s="27"/>
    </row>
    <row r="1419" spans="1:5">
      <c r="A1419" s="219"/>
      <c r="B1419" s="220"/>
      <c r="C1419" s="220"/>
      <c r="D1419" s="220"/>
      <c r="E1419" s="27"/>
    </row>
    <row r="1420" spans="1:5">
      <c r="A1420" s="219"/>
      <c r="B1420" s="220"/>
      <c r="C1420" s="220"/>
      <c r="D1420" s="220"/>
      <c r="E1420" s="27"/>
    </row>
    <row r="1421" spans="1:5">
      <c r="A1421" s="219"/>
      <c r="B1421" s="220"/>
      <c r="C1421" s="220"/>
      <c r="D1421" s="220"/>
      <c r="E1421" s="27"/>
    </row>
    <row r="1422" spans="1:5">
      <c r="A1422" s="219"/>
      <c r="B1422" s="220"/>
      <c r="C1422" s="220"/>
      <c r="D1422" s="220"/>
      <c r="E1422" s="27"/>
    </row>
    <row r="1423" spans="1:5">
      <c r="A1423" s="219"/>
      <c r="B1423" s="220"/>
      <c r="C1423" s="220"/>
      <c r="D1423" s="220"/>
      <c r="E1423" s="27"/>
    </row>
    <row r="1424" spans="1:5">
      <c r="A1424" s="219"/>
      <c r="B1424" s="220"/>
      <c r="C1424" s="220"/>
      <c r="D1424" s="220"/>
      <c r="E1424" s="27"/>
    </row>
    <row r="1425" spans="1:5">
      <c r="A1425" s="219"/>
      <c r="B1425" s="220"/>
      <c r="C1425" s="220"/>
      <c r="D1425" s="220"/>
      <c r="E1425" s="27"/>
    </row>
    <row r="1426" spans="1:5">
      <c r="A1426" s="219"/>
      <c r="B1426" s="220"/>
      <c r="C1426" s="220"/>
      <c r="D1426" s="220"/>
      <c r="E1426" s="27"/>
    </row>
    <row r="1427" spans="1:5">
      <c r="A1427" s="219"/>
      <c r="B1427" s="220"/>
      <c r="C1427" s="220"/>
      <c r="D1427" s="220"/>
      <c r="E1427" s="27"/>
    </row>
    <row r="1428" spans="1:5">
      <c r="A1428" s="219"/>
      <c r="B1428" s="220"/>
      <c r="C1428" s="220"/>
      <c r="D1428" s="220"/>
      <c r="E1428" s="27"/>
    </row>
    <row r="1429" spans="1:5">
      <c r="A1429" s="219"/>
      <c r="B1429" s="220"/>
      <c r="C1429" s="220"/>
      <c r="D1429" s="220"/>
      <c r="E1429" s="27"/>
    </row>
    <row r="1430" spans="1:5">
      <c r="A1430" s="219"/>
      <c r="B1430" s="220"/>
      <c r="C1430" s="220"/>
      <c r="D1430" s="220"/>
      <c r="E1430" s="27"/>
    </row>
    <row r="1431" spans="1:5">
      <c r="A1431" s="219"/>
      <c r="B1431" s="220"/>
      <c r="C1431" s="220"/>
      <c r="D1431" s="220"/>
      <c r="E1431" s="27"/>
    </row>
    <row r="1432" spans="1:5">
      <c r="A1432" s="219"/>
      <c r="B1432" s="220"/>
      <c r="C1432" s="220"/>
      <c r="D1432" s="220"/>
      <c r="E1432" s="27"/>
    </row>
    <row r="1433" spans="1:5">
      <c r="A1433" s="219"/>
      <c r="B1433" s="220"/>
      <c r="C1433" s="220"/>
      <c r="D1433" s="220"/>
      <c r="E1433" s="27"/>
    </row>
    <row r="1434" spans="1:5">
      <c r="A1434" s="219"/>
      <c r="B1434" s="220"/>
      <c r="C1434" s="220"/>
      <c r="D1434" s="220"/>
      <c r="E1434" s="27"/>
    </row>
    <row r="1435" spans="1:5">
      <c r="A1435" s="219"/>
      <c r="B1435" s="220"/>
      <c r="C1435" s="220"/>
      <c r="D1435" s="220"/>
      <c r="E1435" s="27"/>
    </row>
    <row r="1436" spans="1:5">
      <c r="A1436" s="219"/>
      <c r="B1436" s="220"/>
      <c r="C1436" s="220"/>
      <c r="D1436" s="220"/>
      <c r="E1436" s="27"/>
    </row>
    <row r="1437" spans="1:5">
      <c r="A1437" s="219"/>
      <c r="B1437" s="220"/>
      <c r="C1437" s="220"/>
      <c r="D1437" s="220"/>
      <c r="E1437" s="27"/>
    </row>
    <row r="1438" spans="1:5">
      <c r="A1438" s="219"/>
      <c r="B1438" s="220"/>
      <c r="C1438" s="220"/>
      <c r="D1438" s="220"/>
      <c r="E1438" s="27"/>
    </row>
    <row r="1439" spans="1:5">
      <c r="A1439" s="219"/>
      <c r="B1439" s="220"/>
      <c r="C1439" s="220"/>
      <c r="D1439" s="220"/>
      <c r="E1439" s="27"/>
    </row>
    <row r="1440" spans="1:5">
      <c r="A1440" s="219"/>
      <c r="B1440" s="220"/>
      <c r="C1440" s="220"/>
      <c r="D1440" s="220"/>
      <c r="E1440" s="27"/>
    </row>
    <row r="1441" spans="1:5">
      <c r="A1441" s="219"/>
      <c r="B1441" s="220"/>
      <c r="C1441" s="220"/>
      <c r="D1441" s="220"/>
      <c r="E1441" s="27"/>
    </row>
    <row r="1442" spans="1:5">
      <c r="A1442" s="219"/>
      <c r="B1442" s="220"/>
      <c r="C1442" s="220"/>
      <c r="D1442" s="220"/>
      <c r="E1442" s="27"/>
    </row>
    <row r="1443" spans="1:5">
      <c r="A1443" s="219"/>
      <c r="B1443" s="220"/>
      <c r="C1443" s="220"/>
      <c r="D1443" s="220"/>
      <c r="E1443" s="27"/>
    </row>
    <row r="1444" spans="1:5">
      <c r="A1444" s="219"/>
      <c r="B1444" s="220"/>
      <c r="C1444" s="220"/>
      <c r="D1444" s="220"/>
      <c r="E1444" s="27"/>
    </row>
    <row r="1445" spans="1:5">
      <c r="A1445" s="219"/>
      <c r="B1445" s="220"/>
      <c r="C1445" s="220"/>
      <c r="D1445" s="220"/>
      <c r="E1445" s="27"/>
    </row>
    <row r="1446" spans="1:5">
      <c r="A1446" s="219"/>
      <c r="B1446" s="220"/>
      <c r="C1446" s="220"/>
      <c r="D1446" s="220"/>
      <c r="E1446" s="27"/>
    </row>
    <row r="1447" spans="1:5">
      <c r="A1447" s="219"/>
      <c r="B1447" s="220"/>
      <c r="C1447" s="220"/>
      <c r="D1447" s="220"/>
      <c r="E1447" s="27"/>
    </row>
    <row r="1448" spans="1:5">
      <c r="A1448" s="219"/>
      <c r="B1448" s="220"/>
      <c r="C1448" s="220"/>
      <c r="D1448" s="220"/>
      <c r="E1448" s="27"/>
    </row>
    <row r="1449" spans="1:5">
      <c r="A1449" s="219"/>
      <c r="B1449" s="220"/>
      <c r="C1449" s="220"/>
      <c r="D1449" s="220"/>
      <c r="E1449" s="27"/>
    </row>
    <row r="1450" spans="1:5">
      <c r="A1450" s="219"/>
      <c r="B1450" s="220"/>
      <c r="C1450" s="220"/>
      <c r="D1450" s="220"/>
      <c r="E1450" s="27"/>
    </row>
    <row r="1451" spans="1:5">
      <c r="A1451" s="219"/>
      <c r="B1451" s="220"/>
      <c r="C1451" s="220"/>
      <c r="D1451" s="220"/>
      <c r="E1451" s="27"/>
    </row>
    <row r="1452" spans="1:5">
      <c r="A1452" s="219"/>
      <c r="B1452" s="220"/>
      <c r="C1452" s="220"/>
      <c r="D1452" s="220"/>
      <c r="E1452" s="27"/>
    </row>
    <row r="1453" spans="1:5">
      <c r="A1453" s="219"/>
      <c r="B1453" s="220"/>
      <c r="C1453" s="220"/>
      <c r="D1453" s="220"/>
      <c r="E1453" s="27"/>
    </row>
    <row r="1454" spans="1:5">
      <c r="A1454" s="219"/>
      <c r="B1454" s="220"/>
      <c r="C1454" s="220"/>
      <c r="D1454" s="220"/>
      <c r="E1454" s="27"/>
    </row>
    <row r="1455" spans="1:5">
      <c r="A1455" s="219"/>
      <c r="B1455" s="220"/>
      <c r="C1455" s="220"/>
      <c r="D1455" s="220"/>
      <c r="E1455" s="27"/>
    </row>
    <row r="1456" spans="1:5">
      <c r="A1456" s="219"/>
      <c r="B1456" s="220"/>
      <c r="C1456" s="220"/>
      <c r="D1456" s="220"/>
      <c r="E1456" s="27"/>
    </row>
    <row r="1457" spans="1:5">
      <c r="A1457" s="219"/>
      <c r="B1457" s="220"/>
      <c r="C1457" s="220"/>
      <c r="D1457" s="220"/>
      <c r="E1457" s="27"/>
    </row>
    <row r="1458" spans="1:5">
      <c r="A1458" s="219"/>
      <c r="B1458" s="220"/>
      <c r="C1458" s="220"/>
      <c r="D1458" s="220"/>
      <c r="E1458" s="27"/>
    </row>
    <row r="1459" spans="1:5">
      <c r="A1459" s="219"/>
      <c r="B1459" s="220"/>
      <c r="C1459" s="220"/>
      <c r="D1459" s="220"/>
      <c r="E1459" s="27"/>
    </row>
    <row r="1460" spans="1:5">
      <c r="A1460" s="219"/>
      <c r="B1460" s="220"/>
      <c r="C1460" s="220"/>
      <c r="D1460" s="220"/>
      <c r="E1460" s="27"/>
    </row>
    <row r="1461" spans="1:5">
      <c r="A1461" s="219"/>
      <c r="B1461" s="220"/>
      <c r="C1461" s="220"/>
      <c r="D1461" s="220"/>
      <c r="E1461" s="27"/>
    </row>
    <row r="1462" spans="1:5">
      <c r="A1462" s="219"/>
      <c r="B1462" s="220"/>
      <c r="C1462" s="220"/>
      <c r="D1462" s="220"/>
      <c r="E1462" s="27"/>
    </row>
    <row r="1463" spans="1:5">
      <c r="A1463" s="219"/>
      <c r="B1463" s="220"/>
      <c r="C1463" s="220"/>
      <c r="D1463" s="220"/>
      <c r="E1463" s="27"/>
    </row>
    <row r="1464" spans="1:5">
      <c r="A1464" s="219"/>
      <c r="B1464" s="220"/>
      <c r="C1464" s="220"/>
      <c r="D1464" s="220"/>
      <c r="E1464" s="27"/>
    </row>
    <row r="1465" spans="1:5">
      <c r="A1465" s="219"/>
      <c r="B1465" s="220"/>
      <c r="C1465" s="220"/>
      <c r="D1465" s="220"/>
      <c r="E1465" s="27"/>
    </row>
    <row r="1466" spans="1:5">
      <c r="A1466" s="219"/>
      <c r="B1466" s="220"/>
      <c r="C1466" s="220"/>
      <c r="D1466" s="220"/>
      <c r="E1466" s="27"/>
    </row>
    <row r="1467" spans="1:5">
      <c r="A1467" s="219"/>
      <c r="B1467" s="220"/>
      <c r="C1467" s="220"/>
      <c r="D1467" s="220"/>
      <c r="E1467" s="27"/>
    </row>
    <row r="1468" spans="1:5">
      <c r="A1468" s="219"/>
      <c r="B1468" s="220"/>
      <c r="C1468" s="220"/>
      <c r="D1468" s="220"/>
      <c r="E1468" s="27"/>
    </row>
    <row r="1469" spans="1:5">
      <c r="A1469" s="219"/>
      <c r="B1469" s="220"/>
      <c r="C1469" s="220"/>
      <c r="D1469" s="220"/>
      <c r="E1469" s="27"/>
    </row>
    <row r="1470" spans="1:5">
      <c r="A1470" s="219"/>
      <c r="B1470" s="220"/>
      <c r="C1470" s="220"/>
      <c r="D1470" s="220"/>
      <c r="E1470" s="27"/>
    </row>
    <row r="1471" spans="1:5">
      <c r="A1471" s="219"/>
      <c r="B1471" s="220"/>
      <c r="C1471" s="220"/>
      <c r="D1471" s="220"/>
      <c r="E1471" s="27"/>
    </row>
    <row r="1472" spans="1:5">
      <c r="A1472" s="219"/>
      <c r="B1472" s="220"/>
      <c r="C1472" s="220"/>
      <c r="D1472" s="220"/>
      <c r="E1472" s="27"/>
    </row>
    <row r="1473" spans="1:5">
      <c r="A1473" s="219"/>
      <c r="B1473" s="220"/>
      <c r="C1473" s="220"/>
      <c r="D1473" s="220"/>
      <c r="E1473" s="27"/>
    </row>
    <row r="1474" spans="1:5">
      <c r="A1474" s="219"/>
      <c r="B1474" s="220"/>
      <c r="C1474" s="220"/>
      <c r="D1474" s="220"/>
      <c r="E1474" s="27"/>
    </row>
    <row r="1475" spans="1:5">
      <c r="A1475" s="219"/>
      <c r="B1475" s="220"/>
      <c r="C1475" s="220"/>
      <c r="D1475" s="220"/>
      <c r="E1475" s="27"/>
    </row>
    <row r="1476" spans="1:5">
      <c r="A1476" s="219"/>
      <c r="B1476" s="220"/>
      <c r="C1476" s="220"/>
      <c r="D1476" s="220"/>
      <c r="E1476" s="27"/>
    </row>
    <row r="1477" spans="1:5">
      <c r="A1477" s="219"/>
      <c r="B1477" s="220"/>
      <c r="C1477" s="220"/>
      <c r="D1477" s="220"/>
      <c r="E1477" s="27"/>
    </row>
    <row r="1478" spans="1:5">
      <c r="A1478" s="219"/>
      <c r="B1478" s="220"/>
      <c r="C1478" s="220"/>
      <c r="D1478" s="220"/>
      <c r="E1478" s="27"/>
    </row>
    <row r="1479" spans="1:5">
      <c r="A1479" s="219"/>
      <c r="B1479" s="220"/>
      <c r="C1479" s="220"/>
      <c r="D1479" s="220"/>
      <c r="E1479" s="27"/>
    </row>
    <row r="1480" spans="1:5">
      <c r="A1480" s="219"/>
      <c r="B1480" s="220"/>
      <c r="C1480" s="220"/>
      <c r="D1480" s="220"/>
      <c r="E1480" s="27"/>
    </row>
    <row r="1481" spans="1:5">
      <c r="A1481" s="219"/>
      <c r="B1481" s="220"/>
      <c r="C1481" s="220"/>
      <c r="D1481" s="220"/>
      <c r="E1481" s="27"/>
    </row>
    <row r="1482" spans="1:5">
      <c r="A1482" s="219"/>
      <c r="B1482" s="220"/>
      <c r="C1482" s="220"/>
      <c r="D1482" s="220"/>
      <c r="E1482" s="27"/>
    </row>
    <row r="1483" spans="1:5">
      <c r="A1483" s="219"/>
      <c r="B1483" s="220"/>
      <c r="C1483" s="220"/>
      <c r="D1483" s="220"/>
      <c r="E1483" s="27"/>
    </row>
    <row r="1484" spans="1:5">
      <c r="A1484" s="219"/>
      <c r="B1484" s="220"/>
      <c r="C1484" s="220"/>
      <c r="D1484" s="220"/>
      <c r="E1484" s="27"/>
    </row>
    <row r="1485" spans="1:5">
      <c r="A1485" s="219"/>
      <c r="B1485" s="220"/>
      <c r="C1485" s="220"/>
      <c r="D1485" s="220"/>
      <c r="E1485" s="27"/>
    </row>
    <row r="1486" spans="1:5">
      <c r="A1486" s="219"/>
      <c r="B1486" s="220"/>
      <c r="C1486" s="220"/>
      <c r="D1486" s="220"/>
      <c r="E1486" s="27"/>
    </row>
    <row r="1487" spans="1:5">
      <c r="A1487" s="219"/>
      <c r="B1487" s="220"/>
      <c r="C1487" s="220"/>
      <c r="D1487" s="220"/>
      <c r="E1487" s="27"/>
    </row>
    <row r="1488" spans="1:5">
      <c r="A1488" s="219"/>
      <c r="B1488" s="220"/>
      <c r="C1488" s="220"/>
      <c r="D1488" s="220"/>
      <c r="E1488" s="27"/>
    </row>
    <row r="1489" spans="1:5">
      <c r="A1489" s="219"/>
      <c r="B1489" s="220"/>
      <c r="C1489" s="220"/>
      <c r="D1489" s="220"/>
      <c r="E1489" s="27"/>
    </row>
    <row r="1490" spans="1:5">
      <c r="A1490" s="219"/>
      <c r="B1490" s="220"/>
      <c r="C1490" s="220"/>
      <c r="D1490" s="220"/>
      <c r="E1490" s="27"/>
    </row>
    <row r="1491" spans="1:5">
      <c r="A1491" s="219"/>
      <c r="B1491" s="220"/>
      <c r="C1491" s="220"/>
      <c r="D1491" s="220"/>
      <c r="E1491" s="27"/>
    </row>
    <row r="1492" spans="1:5">
      <c r="A1492" s="219"/>
      <c r="B1492" s="220"/>
      <c r="C1492" s="220"/>
      <c r="D1492" s="220"/>
      <c r="E1492" s="27"/>
    </row>
    <row r="1493" spans="1:5">
      <c r="A1493" s="219"/>
      <c r="B1493" s="220"/>
      <c r="C1493" s="220"/>
      <c r="D1493" s="220"/>
      <c r="E1493" s="27"/>
    </row>
    <row r="1494" spans="1:5">
      <c r="A1494" s="219"/>
      <c r="B1494" s="220"/>
      <c r="C1494" s="220"/>
      <c r="D1494" s="220"/>
      <c r="E1494" s="27"/>
    </row>
    <row r="1495" spans="1:5">
      <c r="A1495" s="219"/>
      <c r="B1495" s="220"/>
      <c r="C1495" s="220"/>
      <c r="D1495" s="220"/>
      <c r="E1495" s="27"/>
    </row>
    <row r="1496" spans="1:5">
      <c r="A1496" s="219"/>
      <c r="B1496" s="220"/>
      <c r="C1496" s="220"/>
      <c r="D1496" s="220"/>
      <c r="E1496" s="27"/>
    </row>
    <row r="1497" spans="1:5">
      <c r="A1497" s="219"/>
      <c r="B1497" s="220"/>
      <c r="C1497" s="220"/>
      <c r="D1497" s="220"/>
      <c r="E1497" s="27"/>
    </row>
    <row r="1498" spans="1:5">
      <c r="A1498" s="219"/>
      <c r="B1498" s="220"/>
      <c r="C1498" s="220"/>
      <c r="D1498" s="220"/>
      <c r="E1498" s="27"/>
    </row>
    <row r="1499" spans="1:5">
      <c r="A1499" s="219"/>
      <c r="B1499" s="220"/>
      <c r="C1499" s="220"/>
      <c r="D1499" s="220"/>
      <c r="E1499" s="27"/>
    </row>
    <row r="1500" spans="1:5">
      <c r="A1500" s="219"/>
      <c r="B1500" s="220"/>
      <c r="C1500" s="220"/>
      <c r="D1500" s="220"/>
      <c r="E1500" s="27"/>
    </row>
    <row r="1501" spans="1:5">
      <c r="A1501" s="219"/>
      <c r="B1501" s="220"/>
      <c r="C1501" s="220"/>
      <c r="D1501" s="220"/>
      <c r="E1501" s="27"/>
    </row>
    <row r="1502" spans="1:5">
      <c r="A1502" s="219"/>
      <c r="B1502" s="220"/>
      <c r="C1502" s="220"/>
      <c r="D1502" s="220"/>
      <c r="E1502" s="27"/>
    </row>
    <row r="1503" spans="1:5">
      <c r="A1503" s="219"/>
      <c r="B1503" s="220"/>
      <c r="C1503" s="220"/>
      <c r="D1503" s="220"/>
      <c r="E1503" s="27"/>
    </row>
    <row r="1504" spans="1:5">
      <c r="A1504" s="219"/>
      <c r="B1504" s="220"/>
      <c r="C1504" s="220"/>
      <c r="D1504" s="220"/>
      <c r="E1504" s="27"/>
    </row>
    <row r="1505" spans="1:5">
      <c r="A1505" s="219"/>
      <c r="B1505" s="220"/>
      <c r="C1505" s="220"/>
      <c r="D1505" s="220"/>
      <c r="E1505" s="27"/>
    </row>
    <row r="1506" spans="1:5">
      <c r="A1506" s="219"/>
      <c r="B1506" s="220"/>
      <c r="C1506" s="220"/>
      <c r="D1506" s="220"/>
      <c r="E1506" s="27"/>
    </row>
    <row r="1507" spans="1:5">
      <c r="A1507" s="219"/>
      <c r="B1507" s="220"/>
      <c r="C1507" s="220"/>
      <c r="D1507" s="220"/>
      <c r="E1507" s="27"/>
    </row>
    <row r="1508" spans="1:5">
      <c r="A1508" s="219"/>
      <c r="B1508" s="220"/>
      <c r="C1508" s="220"/>
      <c r="D1508" s="220"/>
      <c r="E1508" s="27"/>
    </row>
    <row r="1509" spans="1:5">
      <c r="A1509" s="219"/>
      <c r="B1509" s="220"/>
      <c r="C1509" s="220"/>
      <c r="D1509" s="220"/>
      <c r="E1509" s="27"/>
    </row>
    <row r="1510" spans="1:5">
      <c r="A1510" s="219"/>
      <c r="B1510" s="220"/>
      <c r="C1510" s="220"/>
      <c r="D1510" s="220"/>
      <c r="E1510" s="27"/>
    </row>
    <row r="1511" spans="1:5">
      <c r="A1511" s="219"/>
      <c r="B1511" s="220"/>
      <c r="C1511" s="220"/>
      <c r="D1511" s="220"/>
      <c r="E1511" s="27"/>
    </row>
    <row r="1512" spans="1:5">
      <c r="A1512" s="219"/>
      <c r="B1512" s="220"/>
      <c r="C1512" s="220"/>
      <c r="D1512" s="220"/>
      <c r="E1512" s="27"/>
    </row>
    <row r="1513" spans="1:5">
      <c r="A1513" s="219"/>
      <c r="B1513" s="220"/>
      <c r="C1513" s="220"/>
      <c r="D1513" s="220"/>
      <c r="E1513" s="27"/>
    </row>
    <row r="1514" spans="1:5">
      <c r="A1514" s="219"/>
      <c r="B1514" s="220"/>
      <c r="C1514" s="220"/>
      <c r="D1514" s="220"/>
      <c r="E1514" s="27"/>
    </row>
    <row r="1515" spans="1:5">
      <c r="A1515" s="219"/>
      <c r="B1515" s="220"/>
      <c r="C1515" s="220"/>
      <c r="D1515" s="220"/>
      <c r="E1515" s="27"/>
    </row>
    <row r="1516" spans="1:5">
      <c r="A1516" s="219"/>
      <c r="B1516" s="220"/>
      <c r="C1516" s="220"/>
      <c r="D1516" s="220"/>
      <c r="E1516" s="27"/>
    </row>
    <row r="1517" spans="1:5">
      <c r="A1517" s="219"/>
      <c r="B1517" s="220"/>
      <c r="C1517" s="220"/>
      <c r="D1517" s="220"/>
      <c r="E1517" s="27"/>
    </row>
    <row r="1518" spans="1:5">
      <c r="A1518" s="219"/>
      <c r="B1518" s="220"/>
      <c r="C1518" s="220"/>
      <c r="D1518" s="220"/>
      <c r="E1518" s="27"/>
    </row>
    <row r="1519" spans="1:5">
      <c r="A1519" s="219"/>
      <c r="B1519" s="220"/>
      <c r="C1519" s="220"/>
      <c r="D1519" s="220"/>
      <c r="E1519" s="27"/>
    </row>
    <row r="1520" spans="1:5">
      <c r="A1520" s="219"/>
      <c r="B1520" s="220"/>
      <c r="C1520" s="220"/>
      <c r="D1520" s="220"/>
      <c r="E1520" s="27"/>
    </row>
    <row r="1521" spans="1:5">
      <c r="A1521" s="219"/>
      <c r="B1521" s="220"/>
      <c r="C1521" s="220"/>
      <c r="D1521" s="220"/>
      <c r="E1521" s="27"/>
    </row>
    <row r="1522" spans="1:5">
      <c r="A1522" s="219"/>
      <c r="B1522" s="220"/>
      <c r="C1522" s="220"/>
      <c r="D1522" s="220"/>
      <c r="E1522" s="27"/>
    </row>
    <row r="1523" spans="1:5">
      <c r="A1523" s="219"/>
      <c r="B1523" s="220"/>
      <c r="C1523" s="220"/>
      <c r="D1523" s="220"/>
      <c r="E1523" s="27"/>
    </row>
    <row r="1524" spans="1:5">
      <c r="A1524" s="219"/>
      <c r="B1524" s="220"/>
      <c r="C1524" s="220"/>
      <c r="D1524" s="220"/>
      <c r="E1524" s="27"/>
    </row>
    <row r="1525" spans="1:5">
      <c r="A1525" s="219"/>
      <c r="B1525" s="220"/>
      <c r="C1525" s="220"/>
      <c r="D1525" s="220"/>
      <c r="E1525" s="27"/>
    </row>
    <row r="1526" spans="1:5">
      <c r="A1526" s="219"/>
      <c r="B1526" s="220"/>
      <c r="C1526" s="220"/>
      <c r="D1526" s="220"/>
      <c r="E1526" s="27"/>
    </row>
    <row r="1527" spans="1:5">
      <c r="A1527" s="219"/>
      <c r="B1527" s="220"/>
      <c r="C1527" s="220"/>
      <c r="D1527" s="220"/>
      <c r="E1527" s="27"/>
    </row>
    <row r="1528" spans="1:5">
      <c r="A1528" s="219"/>
      <c r="B1528" s="220"/>
      <c r="C1528" s="220"/>
      <c r="D1528" s="220"/>
      <c r="E1528" s="27"/>
    </row>
    <row r="1529" spans="1:5">
      <c r="A1529" s="219"/>
      <c r="B1529" s="220"/>
      <c r="C1529" s="220"/>
      <c r="D1529" s="220"/>
      <c r="E1529" s="27"/>
    </row>
    <row r="1530" spans="1:5">
      <c r="A1530" s="219"/>
      <c r="B1530" s="220"/>
      <c r="C1530" s="220"/>
      <c r="D1530" s="220"/>
      <c r="E1530" s="27"/>
    </row>
    <row r="1531" spans="1:5">
      <c r="A1531" s="219"/>
      <c r="B1531" s="220"/>
      <c r="C1531" s="220"/>
      <c r="D1531" s="220"/>
      <c r="E1531" s="27"/>
    </row>
    <row r="1532" spans="1:5">
      <c r="A1532" s="219"/>
      <c r="B1532" s="220"/>
      <c r="C1532" s="220"/>
      <c r="D1532" s="220"/>
      <c r="E1532" s="27"/>
    </row>
    <row r="1533" spans="1:5">
      <c r="A1533" s="219"/>
      <c r="B1533" s="220"/>
      <c r="C1533" s="220"/>
      <c r="D1533" s="220"/>
      <c r="E1533" s="27"/>
    </row>
    <row r="1534" spans="1:5">
      <c r="A1534" s="219"/>
      <c r="B1534" s="220"/>
      <c r="C1534" s="220"/>
      <c r="D1534" s="220"/>
      <c r="E1534" s="27"/>
    </row>
    <row r="1535" spans="1:5">
      <c r="A1535" s="219"/>
      <c r="B1535" s="220"/>
      <c r="C1535" s="220"/>
      <c r="D1535" s="220"/>
      <c r="E1535" s="27"/>
    </row>
    <row r="1536" spans="1:5">
      <c r="A1536" s="219"/>
      <c r="B1536" s="220"/>
      <c r="C1536" s="220"/>
      <c r="D1536" s="220"/>
      <c r="E1536" s="27"/>
    </row>
    <row r="1537" spans="1:5">
      <c r="A1537" s="219"/>
      <c r="B1537" s="220"/>
      <c r="C1537" s="220"/>
      <c r="D1537" s="220"/>
      <c r="E1537" s="27"/>
    </row>
    <row r="1538" spans="1:5">
      <c r="A1538" s="219"/>
      <c r="B1538" s="220"/>
      <c r="C1538" s="220"/>
      <c r="D1538" s="220"/>
      <c r="E1538" s="27"/>
    </row>
    <row r="1539" spans="1:5">
      <c r="A1539" s="219"/>
      <c r="B1539" s="220"/>
      <c r="C1539" s="220"/>
      <c r="D1539" s="220"/>
      <c r="E1539" s="27"/>
    </row>
    <row r="1540" spans="1:5">
      <c r="A1540" s="219"/>
      <c r="B1540" s="220"/>
      <c r="C1540" s="220"/>
      <c r="D1540" s="220"/>
      <c r="E1540" s="27"/>
    </row>
    <row r="1541" spans="1:5">
      <c r="A1541" s="219"/>
      <c r="B1541" s="220"/>
      <c r="C1541" s="220"/>
      <c r="D1541" s="220"/>
      <c r="E1541" s="27"/>
    </row>
    <row r="1542" spans="1:5">
      <c r="A1542" s="219"/>
      <c r="B1542" s="220"/>
      <c r="C1542" s="220"/>
      <c r="D1542" s="220"/>
      <c r="E1542" s="27"/>
    </row>
    <row r="1543" spans="1:5">
      <c r="A1543" s="219"/>
      <c r="B1543" s="220"/>
      <c r="C1543" s="220"/>
      <c r="D1543" s="220"/>
      <c r="E1543" s="27"/>
    </row>
    <row r="1544" spans="1:5">
      <c r="A1544" s="219"/>
      <c r="B1544" s="220"/>
      <c r="C1544" s="220"/>
      <c r="D1544" s="220"/>
      <c r="E1544" s="27"/>
    </row>
    <row r="1545" spans="1:5">
      <c r="A1545" s="219"/>
      <c r="B1545" s="220"/>
      <c r="C1545" s="220"/>
      <c r="D1545" s="220"/>
      <c r="E1545" s="27"/>
    </row>
    <row r="1546" spans="1:5">
      <c r="A1546" s="219"/>
      <c r="B1546" s="220"/>
      <c r="C1546" s="220"/>
      <c r="D1546" s="220"/>
      <c r="E1546" s="27"/>
    </row>
    <row r="1547" spans="1:5">
      <c r="A1547" s="219"/>
      <c r="B1547" s="220"/>
      <c r="C1547" s="220"/>
      <c r="D1547" s="220"/>
      <c r="E1547" s="27"/>
    </row>
    <row r="1548" spans="1:5">
      <c r="A1548" s="219"/>
      <c r="B1548" s="220"/>
      <c r="C1548" s="220"/>
      <c r="D1548" s="220"/>
      <c r="E1548" s="27"/>
    </row>
    <row r="1549" spans="1:5">
      <c r="A1549" s="219"/>
      <c r="B1549" s="220"/>
      <c r="C1549" s="220"/>
      <c r="D1549" s="220"/>
      <c r="E1549" s="27"/>
    </row>
    <row r="1550" spans="1:5">
      <c r="A1550" s="219"/>
      <c r="B1550" s="220"/>
      <c r="C1550" s="220"/>
      <c r="D1550" s="220"/>
      <c r="E1550" s="27"/>
    </row>
    <row r="1551" spans="1:5">
      <c r="A1551" s="219"/>
      <c r="B1551" s="220"/>
      <c r="C1551" s="220"/>
      <c r="D1551" s="220"/>
      <c r="E1551" s="27"/>
    </row>
    <row r="1552" spans="1:5">
      <c r="A1552" s="219"/>
      <c r="B1552" s="220"/>
      <c r="C1552" s="220"/>
      <c r="D1552" s="220"/>
      <c r="E1552" s="27"/>
    </row>
    <row r="1553" spans="1:5">
      <c r="A1553" s="219"/>
      <c r="B1553" s="220"/>
      <c r="C1553" s="220"/>
      <c r="D1553" s="220"/>
      <c r="E1553" s="27"/>
    </row>
    <row r="1554" spans="1:5">
      <c r="A1554" s="219"/>
      <c r="B1554" s="220"/>
      <c r="C1554" s="220"/>
      <c r="D1554" s="220"/>
      <c r="E1554" s="27"/>
    </row>
    <row r="1555" spans="1:5">
      <c r="A1555" s="219"/>
      <c r="B1555" s="220"/>
      <c r="C1555" s="220"/>
      <c r="D1555" s="220"/>
      <c r="E1555" s="27"/>
    </row>
    <row r="1556" spans="1:5">
      <c r="A1556" s="219"/>
      <c r="B1556" s="220"/>
      <c r="C1556" s="220"/>
      <c r="D1556" s="220"/>
      <c r="E1556" s="27"/>
    </row>
    <row r="1557" spans="1:5">
      <c r="A1557" s="219"/>
      <c r="B1557" s="220"/>
      <c r="C1557" s="220"/>
      <c r="D1557" s="220"/>
      <c r="E1557" s="27"/>
    </row>
    <row r="1558" spans="1:5">
      <c r="A1558" s="219"/>
      <c r="B1558" s="220"/>
      <c r="C1558" s="220"/>
      <c r="D1558" s="220"/>
      <c r="E1558" s="27"/>
    </row>
    <row r="1559" spans="1:5">
      <c r="A1559" s="219"/>
      <c r="B1559" s="220"/>
      <c r="C1559" s="220"/>
      <c r="D1559" s="220"/>
      <c r="E1559" s="27"/>
    </row>
    <row r="1560" spans="1:5">
      <c r="A1560" s="219"/>
      <c r="B1560" s="220"/>
      <c r="C1560" s="220"/>
      <c r="D1560" s="220"/>
      <c r="E1560" s="27"/>
    </row>
    <row r="1561" spans="1:5">
      <c r="A1561" s="219"/>
      <c r="B1561" s="220"/>
      <c r="C1561" s="220"/>
      <c r="D1561" s="220"/>
      <c r="E1561" s="27"/>
    </row>
    <row r="1562" spans="1:5">
      <c r="A1562" s="219"/>
      <c r="B1562" s="220"/>
      <c r="C1562" s="220"/>
      <c r="D1562" s="220"/>
      <c r="E1562" s="27"/>
    </row>
    <row r="1563" spans="1:5">
      <c r="A1563" s="219"/>
      <c r="B1563" s="220"/>
      <c r="C1563" s="220"/>
      <c r="D1563" s="220"/>
      <c r="E1563" s="27"/>
    </row>
    <row r="1564" spans="1:5">
      <c r="A1564" s="219"/>
      <c r="B1564" s="220"/>
      <c r="C1564" s="220"/>
      <c r="D1564" s="220"/>
      <c r="E1564" s="27"/>
    </row>
    <row r="1565" spans="1:5">
      <c r="A1565" s="219"/>
      <c r="B1565" s="220"/>
      <c r="C1565" s="220"/>
      <c r="D1565" s="220"/>
      <c r="E1565" s="27"/>
    </row>
    <row r="1566" spans="1:5">
      <c r="A1566" s="219"/>
      <c r="B1566" s="220"/>
      <c r="C1566" s="220"/>
      <c r="D1566" s="220"/>
      <c r="E1566" s="27"/>
    </row>
    <row r="1567" spans="1:5">
      <c r="A1567" s="219"/>
      <c r="B1567" s="220"/>
      <c r="C1567" s="220"/>
      <c r="D1567" s="220"/>
      <c r="E1567" s="27"/>
    </row>
    <row r="1568" spans="1:5">
      <c r="A1568" s="219"/>
      <c r="B1568" s="220"/>
      <c r="C1568" s="220"/>
      <c r="D1568" s="220"/>
      <c r="E1568" s="27"/>
    </row>
    <row r="1569" spans="1:5">
      <c r="A1569" s="219"/>
      <c r="B1569" s="220"/>
      <c r="C1569" s="220"/>
      <c r="D1569" s="220"/>
      <c r="E1569" s="27"/>
    </row>
    <row r="1570" spans="1:5">
      <c r="A1570" s="219"/>
      <c r="B1570" s="220"/>
      <c r="C1570" s="220"/>
      <c r="D1570" s="220"/>
      <c r="E1570" s="27"/>
    </row>
    <row r="1571" spans="1:5">
      <c r="A1571" s="219"/>
      <c r="B1571" s="220"/>
      <c r="C1571" s="220"/>
      <c r="D1571" s="220"/>
      <c r="E1571" s="27"/>
    </row>
    <row r="1572" spans="1:5">
      <c r="A1572" s="219"/>
      <c r="B1572" s="220"/>
      <c r="C1572" s="220"/>
      <c r="D1572" s="220"/>
      <c r="E1572" s="27"/>
    </row>
    <row r="1573" spans="1:5">
      <c r="A1573" s="219"/>
      <c r="B1573" s="220"/>
      <c r="C1573" s="220"/>
      <c r="D1573" s="220"/>
      <c r="E1573" s="27"/>
    </row>
    <row r="1574" spans="1:5">
      <c r="A1574" s="219"/>
      <c r="B1574" s="220"/>
      <c r="C1574" s="220"/>
      <c r="D1574" s="220"/>
      <c r="E1574" s="27"/>
    </row>
    <row r="1575" spans="1:5">
      <c r="A1575" s="219"/>
      <c r="B1575" s="220"/>
      <c r="C1575" s="220"/>
      <c r="D1575" s="220"/>
      <c r="E1575" s="27"/>
    </row>
    <row r="1576" spans="1:5">
      <c r="A1576" s="219"/>
      <c r="B1576" s="220"/>
      <c r="C1576" s="220"/>
      <c r="D1576" s="220"/>
      <c r="E1576" s="27"/>
    </row>
    <row r="1577" spans="1:5">
      <c r="A1577" s="219"/>
      <c r="B1577" s="220"/>
      <c r="C1577" s="220"/>
      <c r="D1577" s="220"/>
      <c r="E1577" s="27"/>
    </row>
    <row r="1578" spans="1:5">
      <c r="A1578" s="219"/>
      <c r="B1578" s="220"/>
      <c r="C1578" s="220"/>
      <c r="D1578" s="220"/>
      <c r="E1578" s="27"/>
    </row>
    <row r="1579" spans="1:5">
      <c r="A1579" s="219"/>
      <c r="B1579" s="220"/>
      <c r="C1579" s="220"/>
      <c r="D1579" s="220"/>
      <c r="E1579" s="27"/>
    </row>
    <row r="1580" spans="1:5">
      <c r="A1580" s="219"/>
      <c r="B1580" s="220"/>
      <c r="C1580" s="220"/>
      <c r="D1580" s="220"/>
      <c r="E1580" s="27"/>
    </row>
    <row r="1581" spans="1:5">
      <c r="A1581" s="219"/>
      <c r="B1581" s="220"/>
      <c r="C1581" s="220"/>
      <c r="D1581" s="220"/>
      <c r="E1581" s="27"/>
    </row>
    <row r="1582" spans="1:5">
      <c r="A1582" s="219"/>
      <c r="B1582" s="220"/>
      <c r="C1582" s="220"/>
      <c r="D1582" s="220"/>
      <c r="E1582" s="27"/>
    </row>
    <row r="1583" spans="1:5">
      <c r="A1583" s="219"/>
      <c r="B1583" s="220"/>
      <c r="C1583" s="220"/>
      <c r="D1583" s="220"/>
      <c r="E1583" s="27"/>
    </row>
    <row r="1584" spans="1:5">
      <c r="A1584" s="219"/>
      <c r="B1584" s="220"/>
      <c r="C1584" s="220"/>
      <c r="D1584" s="220"/>
      <c r="E1584" s="27"/>
    </row>
    <row r="1585" spans="1:5">
      <c r="A1585" s="219"/>
      <c r="B1585" s="220"/>
      <c r="C1585" s="220"/>
      <c r="D1585" s="220"/>
      <c r="E1585" s="27"/>
    </row>
    <row r="1586" spans="1:5">
      <c r="A1586" s="219"/>
      <c r="B1586" s="220"/>
      <c r="C1586" s="220"/>
      <c r="D1586" s="220"/>
      <c r="E1586" s="27"/>
    </row>
    <row r="1587" spans="1:5">
      <c r="A1587" s="219"/>
      <c r="B1587" s="220"/>
      <c r="C1587" s="220"/>
      <c r="D1587" s="220"/>
      <c r="E1587" s="27"/>
    </row>
    <row r="1588" spans="1:5">
      <c r="A1588" s="219"/>
      <c r="B1588" s="220"/>
      <c r="C1588" s="220"/>
      <c r="D1588" s="220"/>
      <c r="E1588" s="27"/>
    </row>
    <row r="1589" spans="1:5">
      <c r="A1589" s="219"/>
      <c r="B1589" s="220"/>
      <c r="C1589" s="220"/>
      <c r="D1589" s="220"/>
      <c r="E1589" s="27"/>
    </row>
    <row r="1590" spans="1:5">
      <c r="A1590" s="219"/>
      <c r="B1590" s="220"/>
      <c r="C1590" s="220"/>
      <c r="D1590" s="220"/>
      <c r="E1590" s="27"/>
    </row>
    <row r="1591" spans="1:5">
      <c r="A1591" s="219"/>
      <c r="B1591" s="220"/>
      <c r="C1591" s="220"/>
      <c r="D1591" s="220"/>
      <c r="E1591" s="27"/>
    </row>
    <row r="1592" spans="1:5">
      <c r="A1592" s="219"/>
      <c r="B1592" s="220"/>
      <c r="C1592" s="220"/>
      <c r="D1592" s="220"/>
      <c r="E1592" s="27"/>
    </row>
    <row r="1593" spans="1:5">
      <c r="A1593" s="219"/>
      <c r="B1593" s="220"/>
      <c r="C1593" s="220"/>
      <c r="D1593" s="220"/>
      <c r="E1593" s="27"/>
    </row>
    <row r="1594" spans="1:5">
      <c r="A1594" s="219"/>
      <c r="B1594" s="220"/>
      <c r="C1594" s="220"/>
      <c r="D1594" s="220"/>
      <c r="E1594" s="27"/>
    </row>
    <row r="1595" spans="1:5">
      <c r="A1595" s="219"/>
      <c r="B1595" s="220"/>
      <c r="C1595" s="220"/>
      <c r="D1595" s="220"/>
      <c r="E1595" s="27"/>
    </row>
    <row r="1596" spans="1:5">
      <c r="A1596" s="219"/>
      <c r="B1596" s="220"/>
      <c r="C1596" s="220"/>
      <c r="D1596" s="220"/>
      <c r="E1596" s="27"/>
    </row>
    <row r="1597" spans="1:5">
      <c r="A1597" s="219"/>
      <c r="B1597" s="220"/>
      <c r="C1597" s="220"/>
      <c r="D1597" s="220"/>
      <c r="E1597" s="27"/>
    </row>
    <row r="1598" spans="1:5">
      <c r="A1598" s="219"/>
      <c r="B1598" s="220"/>
      <c r="C1598" s="220"/>
      <c r="D1598" s="220"/>
      <c r="E1598" s="27"/>
    </row>
    <row r="1599" spans="1:5">
      <c r="A1599" s="219"/>
      <c r="B1599" s="220"/>
      <c r="C1599" s="220"/>
      <c r="D1599" s="220"/>
      <c r="E1599" s="27"/>
    </row>
    <row r="1600" spans="1:5">
      <c r="A1600" s="219"/>
      <c r="B1600" s="220"/>
      <c r="C1600" s="220"/>
      <c r="D1600" s="220"/>
      <c r="E1600" s="27"/>
    </row>
    <row r="1601" spans="1:5">
      <c r="A1601" s="219"/>
      <c r="B1601" s="220"/>
      <c r="C1601" s="220"/>
      <c r="D1601" s="220"/>
      <c r="E1601" s="27"/>
    </row>
    <row r="1602" spans="1:5">
      <c r="A1602" s="219"/>
      <c r="B1602" s="220"/>
      <c r="C1602" s="220"/>
      <c r="D1602" s="220"/>
      <c r="E1602" s="27"/>
    </row>
    <row r="1603" spans="1:5">
      <c r="A1603" s="219"/>
      <c r="B1603" s="220"/>
      <c r="C1603" s="220"/>
      <c r="D1603" s="220"/>
      <c r="E1603" s="27"/>
    </row>
    <row r="1604" spans="1:5">
      <c r="A1604" s="219"/>
      <c r="B1604" s="220"/>
      <c r="C1604" s="220"/>
      <c r="D1604" s="220"/>
      <c r="E1604" s="27"/>
    </row>
    <row r="1605" spans="1:5">
      <c r="A1605" s="219"/>
      <c r="B1605" s="220"/>
      <c r="C1605" s="220"/>
      <c r="D1605" s="220"/>
      <c r="E1605" s="27"/>
    </row>
    <row r="1606" spans="1:5">
      <c r="A1606" s="219"/>
      <c r="B1606" s="220"/>
      <c r="C1606" s="220"/>
      <c r="D1606" s="220"/>
      <c r="E1606" s="27"/>
    </row>
    <row r="1607" spans="1:5">
      <c r="A1607" s="219"/>
      <c r="B1607" s="220"/>
      <c r="C1607" s="220"/>
      <c r="D1607" s="220"/>
      <c r="E1607" s="27"/>
    </row>
    <row r="1608" spans="1:5">
      <c r="A1608" s="219"/>
      <c r="B1608" s="220"/>
      <c r="C1608" s="220"/>
      <c r="D1608" s="220"/>
      <c r="E1608" s="27"/>
    </row>
    <row r="1609" spans="1:5">
      <c r="A1609" s="219"/>
      <c r="B1609" s="220"/>
      <c r="C1609" s="220"/>
      <c r="D1609" s="220"/>
      <c r="E1609" s="27"/>
    </row>
    <row r="1610" spans="1:5">
      <c r="A1610" s="219"/>
      <c r="B1610" s="220"/>
      <c r="C1610" s="220"/>
      <c r="D1610" s="220"/>
      <c r="E1610" s="27"/>
    </row>
    <row r="1611" spans="1:5">
      <c r="A1611" s="219"/>
      <c r="B1611" s="220"/>
      <c r="C1611" s="220"/>
      <c r="D1611" s="220"/>
      <c r="E1611" s="27"/>
    </row>
    <row r="1612" spans="1:5">
      <c r="A1612" s="219"/>
      <c r="B1612" s="220"/>
      <c r="C1612" s="220"/>
      <c r="D1612" s="220"/>
      <c r="E1612" s="27"/>
    </row>
    <row r="1613" spans="1:5">
      <c r="A1613" s="219"/>
      <c r="B1613" s="220"/>
      <c r="C1613" s="220"/>
      <c r="D1613" s="220"/>
      <c r="E1613" s="27"/>
    </row>
    <row r="1614" spans="1:5">
      <c r="A1614" s="219"/>
      <c r="B1614" s="220"/>
      <c r="C1614" s="220"/>
      <c r="D1614" s="220"/>
      <c r="E1614" s="27"/>
    </row>
    <row r="1615" spans="1:5">
      <c r="A1615" s="219"/>
      <c r="B1615" s="220"/>
      <c r="C1615" s="220"/>
      <c r="D1615" s="220"/>
      <c r="E1615" s="27"/>
    </row>
    <row r="1616" spans="1:5">
      <c r="A1616" s="219"/>
      <c r="B1616" s="220"/>
      <c r="C1616" s="220"/>
      <c r="D1616" s="220"/>
      <c r="E1616" s="27"/>
    </row>
    <row r="1617" spans="1:5">
      <c r="A1617" s="219"/>
      <c r="B1617" s="220"/>
      <c r="C1617" s="220"/>
      <c r="D1617" s="220"/>
      <c r="E1617" s="27"/>
    </row>
    <row r="1618" spans="1:5">
      <c r="A1618" s="219"/>
      <c r="B1618" s="220"/>
      <c r="C1618" s="220"/>
      <c r="D1618" s="220"/>
      <c r="E1618" s="27"/>
    </row>
    <row r="1619" spans="1:5">
      <c r="A1619" s="219"/>
      <c r="B1619" s="220"/>
      <c r="C1619" s="220"/>
      <c r="D1619" s="220"/>
      <c r="E1619" s="27"/>
    </row>
    <row r="1620" spans="1:5">
      <c r="A1620" s="219"/>
      <c r="B1620" s="220"/>
      <c r="C1620" s="220"/>
      <c r="D1620" s="220"/>
      <c r="E1620" s="27"/>
    </row>
    <row r="1621" spans="1:5">
      <c r="A1621" s="219"/>
      <c r="B1621" s="220"/>
      <c r="C1621" s="220"/>
      <c r="D1621" s="220"/>
      <c r="E1621" s="27"/>
    </row>
    <row r="1622" spans="1:5">
      <c r="A1622" s="219"/>
      <c r="B1622" s="220"/>
      <c r="C1622" s="220"/>
      <c r="D1622" s="220"/>
      <c r="E1622" s="27"/>
    </row>
    <row r="1623" spans="1:5">
      <c r="A1623" s="219"/>
      <c r="B1623" s="220"/>
      <c r="C1623" s="220"/>
      <c r="D1623" s="220"/>
      <c r="E1623" s="27"/>
    </row>
    <row r="1624" spans="1:5">
      <c r="A1624" s="219"/>
      <c r="B1624" s="220"/>
      <c r="C1624" s="220"/>
      <c r="D1624" s="220"/>
      <c r="E1624" s="27"/>
    </row>
    <row r="1625" spans="1:5">
      <c r="A1625" s="219"/>
      <c r="B1625" s="220"/>
      <c r="C1625" s="220"/>
      <c r="D1625" s="220"/>
      <c r="E1625" s="27"/>
    </row>
    <row r="1626" spans="1:5">
      <c r="A1626" s="219"/>
      <c r="B1626" s="220"/>
      <c r="C1626" s="220"/>
      <c r="D1626" s="220"/>
      <c r="E1626" s="27"/>
    </row>
    <row r="1627" spans="1:5">
      <c r="A1627" s="219"/>
      <c r="B1627" s="220"/>
      <c r="C1627" s="220"/>
      <c r="D1627" s="220"/>
      <c r="E1627" s="27"/>
    </row>
    <row r="1628" spans="1:5">
      <c r="A1628" s="219"/>
      <c r="B1628" s="220"/>
      <c r="C1628" s="220"/>
      <c r="D1628" s="220"/>
      <c r="E1628" s="27"/>
    </row>
    <row r="1629" spans="1:5">
      <c r="A1629" s="219"/>
      <c r="B1629" s="220"/>
      <c r="C1629" s="220"/>
      <c r="D1629" s="220"/>
      <c r="E1629" s="27"/>
    </row>
    <row r="1630" spans="1:5">
      <c r="A1630" s="219"/>
      <c r="B1630" s="220"/>
      <c r="C1630" s="220"/>
      <c r="D1630" s="220"/>
      <c r="E1630" s="27"/>
    </row>
    <row r="1631" spans="1:5">
      <c r="A1631" s="219"/>
      <c r="B1631" s="220"/>
      <c r="C1631" s="220"/>
      <c r="D1631" s="220"/>
      <c r="E1631" s="27"/>
    </row>
    <row r="1632" spans="1:5">
      <c r="A1632" s="219"/>
      <c r="B1632" s="220"/>
      <c r="C1632" s="220"/>
      <c r="D1632" s="220"/>
      <c r="E1632" s="27"/>
    </row>
    <row r="1633" spans="1:5">
      <c r="A1633" s="219"/>
      <c r="B1633" s="220"/>
      <c r="C1633" s="220"/>
      <c r="D1633" s="220"/>
      <c r="E1633" s="27"/>
    </row>
    <row r="1634" spans="1:5">
      <c r="A1634" s="219"/>
      <c r="B1634" s="220"/>
      <c r="C1634" s="220"/>
      <c r="D1634" s="220"/>
      <c r="E1634" s="27"/>
    </row>
    <row r="1635" spans="1:5">
      <c r="A1635" s="219"/>
      <c r="B1635" s="220"/>
      <c r="C1635" s="220"/>
      <c r="D1635" s="220"/>
      <c r="E1635" s="27"/>
    </row>
    <row r="1636" spans="1:5">
      <c r="A1636" s="219"/>
      <c r="B1636" s="220"/>
      <c r="C1636" s="220"/>
      <c r="D1636" s="220"/>
      <c r="E1636" s="27"/>
    </row>
    <row r="1637" spans="1:5">
      <c r="A1637" s="219"/>
      <c r="B1637" s="220"/>
      <c r="C1637" s="220"/>
      <c r="D1637" s="220"/>
      <c r="E1637" s="27"/>
    </row>
    <row r="1638" spans="1:5">
      <c r="A1638" s="219"/>
      <c r="B1638" s="220"/>
      <c r="C1638" s="220"/>
      <c r="D1638" s="220"/>
      <c r="E1638" s="27"/>
    </row>
    <row r="1639" spans="1:5">
      <c r="A1639" s="219"/>
      <c r="B1639" s="220"/>
      <c r="C1639" s="220"/>
      <c r="D1639" s="220"/>
      <c r="E1639" s="27"/>
    </row>
    <row r="1640" spans="1:5">
      <c r="A1640" s="219"/>
      <c r="B1640" s="220"/>
      <c r="C1640" s="220"/>
      <c r="D1640" s="220"/>
      <c r="E1640" s="27"/>
    </row>
    <row r="1641" spans="1:5">
      <c r="A1641" s="219"/>
      <c r="B1641" s="220"/>
      <c r="C1641" s="220"/>
      <c r="D1641" s="220"/>
      <c r="E1641" s="27"/>
    </row>
    <row r="1642" spans="1:5">
      <c r="A1642" s="219"/>
      <c r="B1642" s="220"/>
      <c r="C1642" s="220"/>
      <c r="D1642" s="220"/>
      <c r="E1642" s="27"/>
    </row>
    <row r="1643" spans="1:5">
      <c r="A1643" s="219"/>
      <c r="B1643" s="220"/>
      <c r="C1643" s="220"/>
      <c r="D1643" s="220"/>
      <c r="E1643" s="27"/>
    </row>
    <row r="1644" spans="1:5">
      <c r="A1644" s="219"/>
      <c r="B1644" s="220"/>
      <c r="C1644" s="220"/>
      <c r="D1644" s="220"/>
      <c r="E1644" s="27"/>
    </row>
    <row r="1645" spans="1:5">
      <c r="A1645" s="219"/>
      <c r="B1645" s="220"/>
      <c r="C1645" s="220"/>
      <c r="D1645" s="220"/>
      <c r="E1645" s="27"/>
    </row>
    <row r="1646" spans="1:5">
      <c r="A1646" s="219"/>
      <c r="B1646" s="220"/>
      <c r="C1646" s="220"/>
      <c r="D1646" s="220"/>
      <c r="E1646" s="27"/>
    </row>
    <row r="1647" spans="1:5">
      <c r="A1647" s="219"/>
      <c r="B1647" s="220"/>
      <c r="C1647" s="220"/>
      <c r="D1647" s="220"/>
      <c r="E1647" s="27"/>
    </row>
    <row r="1648" spans="1:5">
      <c r="A1648" s="219"/>
      <c r="B1648" s="220"/>
      <c r="C1648" s="220"/>
      <c r="D1648" s="220"/>
      <c r="E1648" s="27"/>
    </row>
    <row r="1649" spans="1:5">
      <c r="A1649" s="219"/>
      <c r="B1649" s="220"/>
      <c r="C1649" s="220"/>
      <c r="D1649" s="220"/>
      <c r="E1649" s="27"/>
    </row>
    <row r="1650" spans="1:5">
      <c r="A1650" s="219"/>
      <c r="B1650" s="220"/>
      <c r="C1650" s="220"/>
      <c r="D1650" s="220"/>
      <c r="E1650" s="27"/>
    </row>
    <row r="1651" spans="1:5">
      <c r="A1651" s="219"/>
      <c r="B1651" s="220"/>
      <c r="C1651" s="220"/>
      <c r="D1651" s="220"/>
      <c r="E1651" s="27"/>
    </row>
    <row r="1652" spans="1:5">
      <c r="A1652" s="219"/>
      <c r="B1652" s="220"/>
      <c r="C1652" s="220"/>
      <c r="D1652" s="220"/>
      <c r="E1652" s="27"/>
    </row>
    <row r="1653" spans="1:5">
      <c r="A1653" s="219"/>
      <c r="B1653" s="220"/>
      <c r="C1653" s="220"/>
      <c r="D1653" s="220"/>
      <c r="E1653" s="27"/>
    </row>
    <row r="1654" spans="1:5">
      <c r="A1654" s="219"/>
      <c r="B1654" s="220"/>
      <c r="C1654" s="220"/>
      <c r="D1654" s="220"/>
      <c r="E1654" s="27"/>
    </row>
    <row r="1655" spans="1:5">
      <c r="A1655" s="219"/>
      <c r="B1655" s="220"/>
      <c r="C1655" s="220"/>
      <c r="D1655" s="220"/>
      <c r="E1655" s="27"/>
    </row>
    <row r="1656" spans="1:5">
      <c r="A1656" s="219"/>
      <c r="B1656" s="220"/>
      <c r="C1656" s="220"/>
      <c r="D1656" s="220"/>
      <c r="E1656" s="27"/>
    </row>
    <row r="1657" spans="1:5">
      <c r="A1657" s="219"/>
      <c r="B1657" s="220"/>
      <c r="C1657" s="220"/>
      <c r="D1657" s="220"/>
      <c r="E1657" s="27"/>
    </row>
    <row r="1658" spans="1:5">
      <c r="A1658" s="219"/>
      <c r="B1658" s="220"/>
      <c r="C1658" s="220"/>
      <c r="D1658" s="220"/>
      <c r="E1658" s="27"/>
    </row>
    <row r="1659" spans="1:5">
      <c r="A1659" s="219"/>
      <c r="B1659" s="220"/>
      <c r="C1659" s="220"/>
      <c r="D1659" s="220"/>
      <c r="E1659" s="27"/>
    </row>
    <row r="1660" spans="1:5">
      <c r="A1660" s="219"/>
      <c r="B1660" s="220"/>
      <c r="C1660" s="220"/>
      <c r="D1660" s="220"/>
      <c r="E1660" s="27"/>
    </row>
    <row r="1661" spans="1:5">
      <c r="A1661" s="219"/>
      <c r="B1661" s="220"/>
      <c r="C1661" s="220"/>
      <c r="D1661" s="220"/>
      <c r="E1661" s="27"/>
    </row>
    <row r="1662" spans="1:5">
      <c r="A1662" s="219"/>
      <c r="B1662" s="220"/>
      <c r="C1662" s="220"/>
      <c r="D1662" s="220"/>
      <c r="E1662" s="27"/>
    </row>
    <row r="1663" spans="1:5">
      <c r="A1663" s="219"/>
      <c r="B1663" s="220"/>
      <c r="C1663" s="220"/>
      <c r="D1663" s="220"/>
      <c r="E1663" s="27"/>
    </row>
    <row r="1664" spans="1:5">
      <c r="A1664" s="219"/>
      <c r="B1664" s="220"/>
      <c r="C1664" s="220"/>
      <c r="D1664" s="220"/>
      <c r="E1664" s="27"/>
    </row>
    <row r="1665" spans="1:5">
      <c r="A1665" s="219"/>
      <c r="C1665" s="220"/>
      <c r="D1665" s="220"/>
      <c r="E1665" s="27"/>
    </row>
    <row r="1666" spans="1:5">
      <c r="C1666" s="220"/>
      <c r="D1666" s="220"/>
      <c r="E1666" s="27"/>
    </row>
    <row r="1667" spans="1:5">
      <c r="C1667" s="220"/>
      <c r="D1667" s="220"/>
      <c r="E1667" s="27"/>
    </row>
    <row r="1668" spans="1:5">
      <c r="C1668" s="220"/>
      <c r="D1668" s="220"/>
      <c r="E1668" s="27"/>
    </row>
    <row r="1669" spans="1:5">
      <c r="C1669" s="220"/>
      <c r="D1669" s="220"/>
      <c r="E1669" s="27"/>
    </row>
    <row r="1670" spans="1:5">
      <c r="C1670" s="220"/>
      <c r="D1670" s="220"/>
      <c r="E1670" s="27"/>
    </row>
    <row r="1671" spans="1:5">
      <c r="C1671" s="220"/>
      <c r="D1671" s="220"/>
      <c r="E1671" s="27"/>
    </row>
    <row r="1672" spans="1:5">
      <c r="C1672" s="220"/>
      <c r="D1672" s="220"/>
      <c r="E1672" s="27"/>
    </row>
    <row r="1673" spans="1:5">
      <c r="C1673" s="220"/>
      <c r="D1673" s="220"/>
      <c r="E1673" s="27"/>
    </row>
    <row r="1674" spans="1:5">
      <c r="C1674" s="220"/>
      <c r="D1674" s="220"/>
      <c r="E1674" s="27"/>
    </row>
    <row r="1675" spans="1:5">
      <c r="C1675" s="220"/>
      <c r="D1675" s="220"/>
      <c r="E1675" s="27"/>
    </row>
    <row r="1676" spans="1:5">
      <c r="C1676" s="220"/>
      <c r="D1676" s="220"/>
      <c r="E1676" s="27"/>
    </row>
    <row r="1677" spans="1:5">
      <c r="C1677" s="220"/>
      <c r="D1677" s="220"/>
      <c r="E1677" s="27"/>
    </row>
    <row r="1678" spans="1:5">
      <c r="C1678" s="220"/>
      <c r="D1678" s="220"/>
      <c r="E1678" s="27"/>
    </row>
    <row r="1679" spans="1:5">
      <c r="C1679" s="220"/>
      <c r="D1679" s="220"/>
      <c r="E1679" s="27"/>
    </row>
    <row r="1680" spans="1:5">
      <c r="C1680" s="220"/>
      <c r="D1680" s="220"/>
      <c r="E1680" s="27"/>
    </row>
    <row r="1681" spans="3:5">
      <c r="C1681" s="220"/>
      <c r="D1681" s="220"/>
      <c r="E1681" s="27"/>
    </row>
    <row r="1682" spans="3:5">
      <c r="C1682" s="220"/>
      <c r="D1682" s="220"/>
      <c r="E1682" s="27"/>
    </row>
    <row r="1683" spans="3:5">
      <c r="C1683" s="220"/>
      <c r="D1683" s="220"/>
      <c r="E1683" s="27"/>
    </row>
    <row r="1684" spans="3:5">
      <c r="C1684" s="220"/>
      <c r="D1684" s="220"/>
      <c r="E1684" s="27"/>
    </row>
    <row r="1685" spans="3:5">
      <c r="C1685" s="220"/>
      <c r="D1685" s="220"/>
      <c r="E1685" s="27"/>
    </row>
    <row r="1686" spans="3:5">
      <c r="C1686" s="220"/>
      <c r="D1686" s="220"/>
      <c r="E1686" s="27"/>
    </row>
    <row r="1687" spans="3:5">
      <c r="C1687" s="220"/>
      <c r="D1687" s="220"/>
      <c r="E1687" s="27"/>
    </row>
    <row r="1688" spans="3:5">
      <c r="C1688" s="220"/>
      <c r="D1688" s="220"/>
      <c r="E1688" s="27"/>
    </row>
    <row r="1689" spans="3:5">
      <c r="C1689" s="220"/>
      <c r="D1689" s="220"/>
      <c r="E1689" s="27"/>
    </row>
    <row r="1690" spans="3:5">
      <c r="C1690" s="220"/>
      <c r="D1690" s="220"/>
      <c r="E1690" s="27"/>
    </row>
    <row r="1691" spans="3:5">
      <c r="C1691" s="220"/>
      <c r="D1691" s="220"/>
      <c r="E1691" s="27"/>
    </row>
    <row r="1692" spans="3:5">
      <c r="C1692" s="220"/>
      <c r="D1692" s="220"/>
      <c r="E1692" s="27"/>
    </row>
    <row r="1693" spans="3:5">
      <c r="C1693" s="220"/>
      <c r="D1693" s="220"/>
      <c r="E1693" s="27"/>
    </row>
    <row r="1694" spans="3:5">
      <c r="C1694" s="220"/>
      <c r="D1694" s="220"/>
      <c r="E1694" s="27"/>
    </row>
    <row r="1695" spans="3:5">
      <c r="C1695" s="220"/>
      <c r="D1695" s="220"/>
      <c r="E1695" s="27"/>
    </row>
    <row r="1696" spans="3:5">
      <c r="C1696" s="220"/>
      <c r="D1696" s="220"/>
      <c r="E1696" s="27"/>
    </row>
    <row r="1697" spans="3:5">
      <c r="C1697" s="220"/>
      <c r="D1697" s="220"/>
      <c r="E1697" s="27"/>
    </row>
    <row r="1698" spans="3:5">
      <c r="C1698" s="220"/>
      <c r="D1698" s="220"/>
      <c r="E1698" s="27"/>
    </row>
    <row r="1699" spans="3:5">
      <c r="C1699" s="220"/>
      <c r="D1699" s="220"/>
      <c r="E1699" s="27"/>
    </row>
    <row r="1700" spans="3:5">
      <c r="C1700" s="220"/>
      <c r="D1700" s="220"/>
      <c r="E1700" s="27"/>
    </row>
    <row r="1701" spans="3:5">
      <c r="C1701" s="220"/>
      <c r="D1701" s="220"/>
      <c r="E1701" s="27"/>
    </row>
    <row r="1702" spans="3:5">
      <c r="C1702" s="33"/>
      <c r="D1702" s="33"/>
      <c r="E1702" s="27"/>
    </row>
    <row r="1703" spans="3:5">
      <c r="C1703" s="33"/>
      <c r="D1703" s="33"/>
      <c r="E1703" s="27"/>
    </row>
    <row r="1704" spans="3:5">
      <c r="C1704" s="33"/>
      <c r="D1704" s="33"/>
      <c r="E1704" s="27"/>
    </row>
    <row r="1705" spans="3:5">
      <c r="C1705" s="33"/>
      <c r="D1705" s="33"/>
      <c r="E1705" s="27"/>
    </row>
    <row r="1706" spans="3:5">
      <c r="C1706" s="33"/>
      <c r="D1706" s="33"/>
      <c r="E1706" s="27"/>
    </row>
    <row r="1707" spans="3:5">
      <c r="C1707" s="33"/>
      <c r="D1707" s="33"/>
      <c r="E1707" s="27"/>
    </row>
    <row r="1708" spans="3:5">
      <c r="C1708" s="33"/>
      <c r="D1708" s="33"/>
      <c r="E1708" s="27"/>
    </row>
    <row r="1709" spans="3:5">
      <c r="C1709" s="33"/>
      <c r="D1709" s="33"/>
      <c r="E1709" s="27"/>
    </row>
    <row r="1710" spans="3:5">
      <c r="C1710" s="33"/>
      <c r="D1710" s="33"/>
      <c r="E1710" s="27"/>
    </row>
    <row r="1711" spans="3:5">
      <c r="C1711" s="33"/>
      <c r="D1711" s="33"/>
      <c r="E1711" s="27"/>
    </row>
    <row r="1712" spans="3:5">
      <c r="C1712" s="33"/>
      <c r="D1712" s="33"/>
      <c r="E1712" s="27"/>
    </row>
    <row r="1713" spans="3:5">
      <c r="C1713" s="33"/>
      <c r="D1713" s="33"/>
      <c r="E1713" s="27"/>
    </row>
    <row r="1714" spans="3:5">
      <c r="C1714" s="33"/>
      <c r="D1714" s="33"/>
      <c r="E1714" s="27"/>
    </row>
    <row r="1715" spans="3:5">
      <c r="C1715" s="33"/>
      <c r="D1715" s="33"/>
      <c r="E1715" s="27"/>
    </row>
    <row r="1716" spans="3:5">
      <c r="C1716" s="33"/>
      <c r="D1716" s="33"/>
      <c r="E1716" s="27"/>
    </row>
    <row r="1717" spans="3:5">
      <c r="C1717" s="33"/>
      <c r="D1717" s="33"/>
      <c r="E1717" s="27"/>
    </row>
    <row r="1718" spans="3:5">
      <c r="C1718" s="33"/>
      <c r="D1718" s="33"/>
      <c r="E1718" s="27"/>
    </row>
    <row r="1719" spans="3:5">
      <c r="C1719" s="33"/>
      <c r="D1719" s="33"/>
      <c r="E1719" s="27"/>
    </row>
    <row r="1720" spans="3:5">
      <c r="C1720" s="33"/>
      <c r="D1720" s="33"/>
      <c r="E1720" s="27"/>
    </row>
    <row r="1721" spans="3:5">
      <c r="C1721" s="33"/>
      <c r="D1721" s="33"/>
      <c r="E1721" s="27"/>
    </row>
    <row r="1722" spans="3:5">
      <c r="C1722" s="33"/>
      <c r="D1722" s="33"/>
      <c r="E1722" s="27"/>
    </row>
    <row r="1723" spans="3:5">
      <c r="C1723" s="33"/>
      <c r="D1723" s="33"/>
      <c r="E1723" s="27"/>
    </row>
    <row r="1724" spans="3:5">
      <c r="C1724" s="33"/>
      <c r="D1724" s="33"/>
      <c r="E1724" s="27"/>
    </row>
    <row r="1725" spans="3:5">
      <c r="C1725" s="33"/>
      <c r="D1725" s="33"/>
      <c r="E1725" s="27"/>
    </row>
    <row r="1726" spans="3:5">
      <c r="C1726" s="33"/>
      <c r="D1726" s="33"/>
      <c r="E1726" s="27"/>
    </row>
    <row r="1727" spans="3:5">
      <c r="C1727" s="33"/>
      <c r="D1727" s="33"/>
      <c r="E1727" s="27"/>
    </row>
    <row r="1728" spans="3:5">
      <c r="C1728" s="33"/>
      <c r="D1728" s="33"/>
      <c r="E1728" s="27"/>
    </row>
    <row r="1729" spans="5:5">
      <c r="E1729" s="27"/>
    </row>
    <row r="1730" spans="5:5">
      <c r="E1730" s="27"/>
    </row>
    <row r="1731" spans="5:5">
      <c r="E1731" s="27"/>
    </row>
    <row r="1732" spans="5:5">
      <c r="E1732" s="27"/>
    </row>
    <row r="1733" spans="5:5">
      <c r="E1733" s="27"/>
    </row>
    <row r="1734" spans="5:5">
      <c r="E1734" s="27"/>
    </row>
    <row r="1735" spans="5:5">
      <c r="E1735" s="27"/>
    </row>
  </sheetData>
  <mergeCells count="1">
    <mergeCell ref="A5:E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sheetViews>
  <sheetFormatPr defaultColWidth="8.85546875" defaultRowHeight="11.25"/>
  <cols>
    <col min="1" max="1" width="17.7109375" style="55" customWidth="1"/>
    <col min="2" max="2" width="15.28515625" style="55" bestFit="1" customWidth="1"/>
    <col min="3" max="3" width="13.42578125" style="55" bestFit="1" customWidth="1"/>
    <col min="4" max="4" width="17.5703125" style="55" bestFit="1" customWidth="1"/>
    <col min="5" max="5" width="12.85546875" style="55" bestFit="1" customWidth="1"/>
    <col min="6" max="6" width="7.140625" style="16" bestFit="1" customWidth="1"/>
    <col min="7" max="7" width="10.140625" style="16" bestFit="1" customWidth="1"/>
    <col min="8" max="16384" width="8.85546875" style="16"/>
  </cols>
  <sheetData>
    <row r="1" spans="1:7" s="115" customFormat="1" ht="10.5">
      <c r="A1" s="92" t="s">
        <v>7</v>
      </c>
      <c r="B1" s="92"/>
      <c r="C1" s="92"/>
      <c r="D1" s="92"/>
      <c r="E1" s="92"/>
    </row>
    <row r="2" spans="1:7" s="92" customFormat="1" ht="10.5">
      <c r="A2" s="92" t="s">
        <v>104</v>
      </c>
    </row>
    <row r="3" spans="1:7" s="115" customFormat="1" ht="10.5">
      <c r="A3" s="93" t="s">
        <v>206</v>
      </c>
      <c r="B3" s="93"/>
      <c r="C3" s="93"/>
      <c r="D3" s="93"/>
      <c r="E3" s="93"/>
    </row>
    <row r="4" spans="1:7">
      <c r="A4" s="83" t="s">
        <v>596</v>
      </c>
      <c r="B4" s="83"/>
      <c r="C4" s="83"/>
      <c r="D4" s="83"/>
      <c r="E4" s="83"/>
    </row>
    <row r="5" spans="1:7" ht="56.25" customHeight="1">
      <c r="A5" s="288" t="s">
        <v>205</v>
      </c>
      <c r="B5" s="288"/>
      <c r="C5" s="288"/>
      <c r="D5" s="288"/>
      <c r="E5" s="288"/>
      <c r="F5" s="142"/>
      <c r="G5" s="142"/>
    </row>
    <row r="6" spans="1:7">
      <c r="A6" s="56" t="s">
        <v>133</v>
      </c>
      <c r="B6" s="56"/>
      <c r="C6" s="56"/>
      <c r="D6" s="56"/>
      <c r="E6" s="56"/>
    </row>
    <row r="7" spans="1:7">
      <c r="A7" s="55" t="s">
        <v>12</v>
      </c>
    </row>
    <row r="10" spans="1:7">
      <c r="A10" s="69"/>
      <c r="B10" s="264" t="s">
        <v>204</v>
      </c>
      <c r="C10" s="264" t="s">
        <v>131</v>
      </c>
      <c r="D10" s="264" t="s">
        <v>130</v>
      </c>
      <c r="E10" s="264" t="s">
        <v>129</v>
      </c>
      <c r="F10" s="264" t="s">
        <v>128</v>
      </c>
    </row>
    <row r="11" spans="1:7">
      <c r="A11" s="265" t="s">
        <v>607</v>
      </c>
      <c r="B11" s="51">
        <v>4</v>
      </c>
      <c r="C11" s="51">
        <v>8</v>
      </c>
      <c r="D11" s="51">
        <v>25</v>
      </c>
      <c r="E11" s="51">
        <v>8</v>
      </c>
      <c r="F11" s="51">
        <v>4</v>
      </c>
    </row>
    <row r="12" spans="1:7">
      <c r="A12" s="265" t="s">
        <v>608</v>
      </c>
      <c r="B12" s="51">
        <v>7</v>
      </c>
      <c r="C12" s="51">
        <v>6</v>
      </c>
      <c r="D12" s="51">
        <v>26</v>
      </c>
      <c r="E12" s="51">
        <v>5</v>
      </c>
      <c r="F12" s="51">
        <v>1</v>
      </c>
    </row>
    <row r="13" spans="1:7">
      <c r="A13" s="266" t="s">
        <v>244</v>
      </c>
      <c r="B13" s="51">
        <v>2.62</v>
      </c>
      <c r="C13" s="51">
        <v>2.82</v>
      </c>
      <c r="D13" s="51">
        <v>23.24</v>
      </c>
      <c r="E13" s="51">
        <v>6.45</v>
      </c>
      <c r="F13" s="51">
        <v>0.88</v>
      </c>
    </row>
    <row r="14" spans="1:7">
      <c r="A14" s="265" t="s">
        <v>610</v>
      </c>
      <c r="B14" s="51">
        <v>2.1</v>
      </c>
      <c r="C14" s="51">
        <v>3.3</v>
      </c>
      <c r="D14" s="51">
        <v>11.4</v>
      </c>
      <c r="E14" s="51">
        <v>4.5</v>
      </c>
      <c r="F14" s="51">
        <v>1.2</v>
      </c>
    </row>
    <row r="15" spans="1:7">
      <c r="A15" s="265" t="s">
        <v>14</v>
      </c>
      <c r="B15" s="126">
        <v>3</v>
      </c>
      <c r="C15" s="126">
        <v>2.4</v>
      </c>
      <c r="D15" s="126">
        <v>8</v>
      </c>
      <c r="E15" s="13">
        <v>4</v>
      </c>
      <c r="F15" s="13">
        <v>3</v>
      </c>
    </row>
    <row r="16" spans="1:7" ht="19.899999999999999" customHeight="1">
      <c r="A16" s="16"/>
      <c r="B16" s="16"/>
      <c r="C16" s="16"/>
      <c r="D16" s="16"/>
      <c r="E16" s="16"/>
    </row>
    <row r="17" spans="1:7">
      <c r="A17" s="16"/>
      <c r="B17" s="13"/>
      <c r="C17" s="13"/>
      <c r="D17" s="13"/>
      <c r="E17" s="13"/>
      <c r="F17" s="13"/>
    </row>
    <row r="18" spans="1:7">
      <c r="A18" s="126"/>
      <c r="B18" s="13"/>
      <c r="C18" s="13"/>
      <c r="D18" s="13"/>
      <c r="E18" s="13"/>
      <c r="F18" s="13"/>
      <c r="G18" s="97"/>
    </row>
    <row r="19" spans="1:7">
      <c r="A19" s="126"/>
      <c r="B19" s="13"/>
      <c r="C19" s="13"/>
      <c r="D19" s="13"/>
      <c r="E19" s="13"/>
      <c r="F19" s="13"/>
      <c r="G19" s="97"/>
    </row>
    <row r="20" spans="1:7">
      <c r="A20" s="106"/>
      <c r="B20" s="13"/>
      <c r="C20" s="13"/>
      <c r="D20" s="13"/>
      <c r="E20" s="13"/>
      <c r="F20" s="13"/>
      <c r="G20" s="97"/>
    </row>
    <row r="21" spans="1:7" ht="11.25" customHeight="1">
      <c r="A21" s="106"/>
      <c r="B21" s="13"/>
      <c r="C21" s="13"/>
      <c r="D21" s="13"/>
      <c r="E21" s="13"/>
      <c r="F21" s="13"/>
      <c r="G21" s="97"/>
    </row>
    <row r="22" spans="1:7">
      <c r="A22" s="106"/>
      <c r="B22" s="13"/>
      <c r="C22" s="13"/>
      <c r="D22" s="13"/>
      <c r="E22" s="13"/>
      <c r="F22" s="13"/>
      <c r="G22" s="97"/>
    </row>
    <row r="23" spans="1:7">
      <c r="B23" s="13"/>
      <c r="C23" s="13"/>
      <c r="D23" s="13"/>
      <c r="E23" s="13"/>
      <c r="F23" s="13"/>
    </row>
    <row r="26" spans="1:7">
      <c r="A26" s="106"/>
      <c r="B26" s="106"/>
      <c r="C26" s="106"/>
      <c r="D26" s="106"/>
      <c r="E26" s="106"/>
    </row>
    <row r="27" spans="1:7">
      <c r="A27" s="106"/>
      <c r="B27" s="106"/>
      <c r="C27" s="106"/>
      <c r="D27" s="106"/>
      <c r="E27" s="106"/>
      <c r="F27" s="97"/>
      <c r="G27" s="97"/>
    </row>
    <row r="28" spans="1:7">
      <c r="A28" s="106"/>
      <c r="B28" s="106"/>
      <c r="C28" s="106"/>
      <c r="D28" s="106"/>
      <c r="E28" s="106"/>
      <c r="F28" s="97"/>
      <c r="G28" s="97"/>
    </row>
    <row r="29" spans="1:7">
      <c r="A29" s="106"/>
      <c r="B29" s="106"/>
      <c r="C29" s="106"/>
      <c r="D29" s="106"/>
      <c r="E29" s="106"/>
      <c r="F29" s="97"/>
      <c r="G29" s="97"/>
    </row>
    <row r="30" spans="1:7">
      <c r="A30" s="106"/>
      <c r="B30" s="106"/>
      <c r="C30" s="106"/>
      <c r="D30" s="106"/>
      <c r="E30" s="106"/>
      <c r="F30" s="97"/>
      <c r="G30" s="97"/>
    </row>
    <row r="31" spans="1:7">
      <c r="A31" s="106"/>
      <c r="B31" s="106"/>
      <c r="C31" s="106"/>
      <c r="D31" s="106"/>
      <c r="E31" s="106"/>
      <c r="F31" s="97"/>
      <c r="G31" s="97"/>
    </row>
    <row r="32" spans="1:7">
      <c r="A32" s="106"/>
      <c r="B32" s="106"/>
      <c r="C32" s="106"/>
      <c r="D32" s="106"/>
      <c r="E32" s="106"/>
      <c r="F32" s="97"/>
      <c r="G32" s="97"/>
    </row>
    <row r="33" spans="1:7">
      <c r="A33" s="106"/>
      <c r="B33" s="106"/>
      <c r="C33" s="106"/>
      <c r="D33" s="106"/>
      <c r="E33" s="106"/>
      <c r="F33" s="97"/>
      <c r="G33" s="97"/>
    </row>
    <row r="34" spans="1:7">
      <c r="A34" s="106"/>
      <c r="B34" s="106"/>
      <c r="C34" s="106"/>
      <c r="D34" s="106"/>
      <c r="E34" s="106"/>
      <c r="F34" s="97"/>
      <c r="G34" s="97"/>
    </row>
    <row r="35" spans="1:7">
      <c r="A35" s="106"/>
      <c r="B35" s="106"/>
      <c r="C35" s="106"/>
      <c r="D35" s="106"/>
      <c r="E35" s="106"/>
      <c r="F35" s="97"/>
      <c r="G35" s="97"/>
    </row>
    <row r="36" spans="1:7">
      <c r="A36" s="106"/>
      <c r="B36" s="106"/>
      <c r="C36" s="106"/>
      <c r="D36" s="106"/>
      <c r="E36" s="106"/>
      <c r="F36" s="97"/>
      <c r="G36" s="97"/>
    </row>
    <row r="37" spans="1:7">
      <c r="A37" s="106"/>
      <c r="B37" s="106"/>
      <c r="C37" s="106"/>
      <c r="D37" s="106"/>
      <c r="E37" s="106"/>
      <c r="F37" s="97"/>
      <c r="G37" s="97"/>
    </row>
    <row r="38" spans="1:7">
      <c r="A38" s="106"/>
      <c r="B38" s="106"/>
      <c r="C38" s="106"/>
      <c r="D38" s="106"/>
      <c r="E38" s="106"/>
      <c r="F38" s="97"/>
      <c r="G38" s="97"/>
    </row>
    <row r="39" spans="1:7">
      <c r="A39" s="106"/>
      <c r="B39" s="106"/>
      <c r="C39" s="106"/>
      <c r="D39" s="106"/>
      <c r="E39" s="106"/>
      <c r="F39" s="97"/>
      <c r="G39" s="97"/>
    </row>
    <row r="40" spans="1:7">
      <c r="A40" s="106"/>
      <c r="B40" s="106"/>
      <c r="C40" s="106"/>
      <c r="D40" s="106"/>
      <c r="E40" s="106"/>
      <c r="F40" s="97"/>
      <c r="G40" s="97"/>
    </row>
    <row r="41" spans="1:7">
      <c r="A41" s="106"/>
      <c r="B41" s="106"/>
      <c r="C41" s="106"/>
      <c r="D41" s="106"/>
      <c r="E41" s="106"/>
      <c r="F41" s="97"/>
      <c r="G41" s="97"/>
    </row>
    <row r="42" spans="1:7">
      <c r="A42" s="106"/>
      <c r="B42" s="106"/>
      <c r="C42" s="106"/>
      <c r="D42" s="106"/>
      <c r="E42" s="106"/>
      <c r="F42" s="97"/>
      <c r="G42" s="97"/>
    </row>
    <row r="43" spans="1:7">
      <c r="A43" s="106"/>
      <c r="B43" s="106"/>
      <c r="C43" s="106"/>
      <c r="D43" s="106"/>
      <c r="E43" s="106"/>
      <c r="F43" s="97"/>
      <c r="G43" s="97"/>
    </row>
    <row r="44" spans="1:7">
      <c r="A44" s="106"/>
      <c r="B44" s="106"/>
      <c r="C44" s="106"/>
      <c r="D44" s="106"/>
      <c r="E44" s="106"/>
      <c r="F44" s="97"/>
      <c r="G44" s="97"/>
    </row>
    <row r="45" spans="1:7">
      <c r="A45" s="106"/>
      <c r="B45" s="106"/>
      <c r="C45" s="106"/>
      <c r="D45" s="106"/>
      <c r="E45" s="106"/>
      <c r="F45" s="97"/>
      <c r="G45" s="97"/>
    </row>
    <row r="46" spans="1:7">
      <c r="A46" s="106"/>
      <c r="B46" s="106"/>
      <c r="C46" s="106"/>
      <c r="D46" s="106"/>
      <c r="E46" s="106"/>
      <c r="F46" s="97"/>
      <c r="G46" s="97"/>
    </row>
    <row r="47" spans="1:7">
      <c r="A47" s="106"/>
      <c r="B47" s="106"/>
      <c r="C47" s="106"/>
      <c r="D47" s="106"/>
      <c r="E47" s="106"/>
      <c r="F47" s="97"/>
      <c r="G47" s="97"/>
    </row>
    <row r="48" spans="1:7">
      <c r="A48" s="106"/>
      <c r="B48" s="106"/>
      <c r="C48" s="106"/>
      <c r="D48" s="106"/>
      <c r="F48" s="97"/>
      <c r="G48" s="97"/>
    </row>
    <row r="49" spans="1:7">
      <c r="A49" s="106"/>
      <c r="B49" s="106"/>
      <c r="C49" s="106"/>
      <c r="D49" s="106"/>
    </row>
    <row r="50" spans="1:7">
      <c r="A50" s="106"/>
      <c r="B50" s="106"/>
      <c r="C50" s="106"/>
      <c r="D50" s="106"/>
    </row>
    <row r="51" spans="1:7">
      <c r="A51" s="106"/>
      <c r="B51" s="106"/>
      <c r="C51" s="106"/>
      <c r="D51" s="106"/>
    </row>
    <row r="52" spans="1:7">
      <c r="A52" s="106"/>
      <c r="B52" s="106"/>
      <c r="C52" s="106"/>
      <c r="D52" s="106"/>
    </row>
    <row r="53" spans="1:7">
      <c r="A53" s="106"/>
      <c r="B53" s="106"/>
      <c r="C53" s="106"/>
      <c r="D53" s="106"/>
    </row>
    <row r="54" spans="1:7">
      <c r="A54" s="106"/>
      <c r="B54" s="106"/>
      <c r="C54" s="106"/>
      <c r="D54" s="106"/>
    </row>
    <row r="55" spans="1:7">
      <c r="A55" s="106"/>
      <c r="B55" s="106"/>
      <c r="C55" s="106"/>
      <c r="D55" s="106"/>
    </row>
    <row r="56" spans="1:7">
      <c r="A56" s="106"/>
      <c r="B56" s="106"/>
      <c r="C56" s="106"/>
      <c r="D56" s="106"/>
    </row>
    <row r="57" spans="1:7">
      <c r="A57" s="106"/>
      <c r="B57" s="106"/>
      <c r="C57" s="106"/>
      <c r="D57" s="106"/>
    </row>
    <row r="58" spans="1:7">
      <c r="A58" s="106"/>
      <c r="B58" s="106"/>
      <c r="C58" s="106"/>
      <c r="D58" s="106"/>
      <c r="E58" s="193"/>
      <c r="F58" s="97"/>
      <c r="G58" s="97"/>
    </row>
    <row r="59" spans="1:7">
      <c r="A59" s="106"/>
      <c r="B59" s="106"/>
      <c r="C59" s="106"/>
      <c r="D59" s="106"/>
      <c r="E59" s="193"/>
      <c r="F59" s="97"/>
      <c r="G59" s="97"/>
    </row>
    <row r="60" spans="1:7">
      <c r="A60" s="106"/>
      <c r="B60" s="106"/>
      <c r="C60" s="106"/>
      <c r="D60" s="106"/>
      <c r="E60" s="193"/>
      <c r="F60" s="97"/>
      <c r="G60" s="97"/>
    </row>
    <row r="61" spans="1:7">
      <c r="A61" s="106"/>
      <c r="B61" s="106"/>
      <c r="C61" s="106"/>
      <c r="D61" s="106"/>
      <c r="E61" s="193"/>
      <c r="F61" s="97"/>
      <c r="G61" s="97"/>
    </row>
    <row r="62" spans="1:7">
      <c r="A62" s="106"/>
      <c r="B62" s="106"/>
      <c r="C62" s="106"/>
      <c r="D62" s="106"/>
      <c r="E62" s="193"/>
      <c r="F62" s="97"/>
      <c r="G62" s="97"/>
    </row>
    <row r="63" spans="1:7">
      <c r="A63" s="106"/>
      <c r="B63" s="106"/>
      <c r="C63" s="106"/>
      <c r="D63" s="106"/>
      <c r="E63" s="106"/>
      <c r="F63" s="97"/>
      <c r="G63" s="97"/>
    </row>
    <row r="64" spans="1:7">
      <c r="A64" s="106"/>
      <c r="B64" s="106"/>
      <c r="C64" s="106"/>
      <c r="D64" s="106"/>
      <c r="E64" s="106"/>
      <c r="F64" s="97"/>
      <c r="G64" s="97"/>
    </row>
    <row r="65" spans="1:7">
      <c r="A65" s="106"/>
      <c r="B65" s="106"/>
      <c r="C65" s="106"/>
      <c r="D65" s="106"/>
      <c r="E65" s="106"/>
      <c r="F65" s="97"/>
      <c r="G65" s="97"/>
    </row>
    <row r="66" spans="1:7">
      <c r="A66" s="106"/>
      <c r="B66" s="106"/>
      <c r="C66" s="106"/>
      <c r="D66" s="106"/>
      <c r="E66" s="106"/>
      <c r="F66" s="97"/>
      <c r="G66" s="97"/>
    </row>
    <row r="67" spans="1:7">
      <c r="A67" s="106"/>
      <c r="B67" s="106"/>
      <c r="C67" s="106"/>
      <c r="D67" s="106"/>
      <c r="E67" s="106"/>
      <c r="F67" s="97"/>
      <c r="G67" s="97"/>
    </row>
    <row r="68" spans="1:7">
      <c r="A68" s="106"/>
      <c r="B68" s="106"/>
      <c r="C68" s="106"/>
      <c r="D68" s="106"/>
      <c r="E68" s="106"/>
      <c r="F68" s="97"/>
      <c r="G68" s="97"/>
    </row>
    <row r="69" spans="1:7">
      <c r="A69" s="106"/>
      <c r="B69" s="106"/>
      <c r="C69" s="106"/>
      <c r="D69" s="106"/>
      <c r="E69" s="106"/>
      <c r="F69" s="97"/>
      <c r="G69" s="97"/>
    </row>
    <row r="70" spans="1:7">
      <c r="A70" s="106"/>
      <c r="B70" s="106"/>
      <c r="C70" s="106"/>
      <c r="D70" s="106"/>
      <c r="E70" s="106"/>
      <c r="F70" s="97"/>
      <c r="G70" s="97"/>
    </row>
    <row r="71" spans="1:7">
      <c r="A71" s="106"/>
      <c r="B71" s="106"/>
      <c r="C71" s="106"/>
      <c r="D71" s="106"/>
      <c r="E71" s="106"/>
      <c r="F71" s="97"/>
      <c r="G71" s="97"/>
    </row>
    <row r="72" spans="1:7">
      <c r="A72" s="106"/>
      <c r="B72" s="106"/>
      <c r="C72" s="106"/>
      <c r="D72" s="106"/>
      <c r="E72" s="106"/>
      <c r="F72" s="97"/>
      <c r="G72" s="97"/>
    </row>
    <row r="73" spans="1:7">
      <c r="A73" s="106"/>
      <c r="B73" s="106"/>
      <c r="C73" s="106"/>
      <c r="D73" s="106"/>
      <c r="E73" s="106"/>
      <c r="F73" s="97"/>
      <c r="G73" s="97"/>
    </row>
    <row r="74" spans="1:7">
      <c r="A74" s="106"/>
      <c r="B74" s="106"/>
      <c r="C74" s="106"/>
      <c r="D74" s="106"/>
      <c r="E74" s="106"/>
      <c r="F74" s="97"/>
      <c r="G74" s="97"/>
    </row>
    <row r="75" spans="1:7">
      <c r="A75" s="106"/>
      <c r="B75" s="106"/>
      <c r="C75" s="106"/>
      <c r="D75" s="106"/>
      <c r="E75" s="106"/>
      <c r="F75" s="97"/>
      <c r="G75" s="97"/>
    </row>
    <row r="76" spans="1:7">
      <c r="A76" s="106"/>
      <c r="B76" s="106"/>
      <c r="C76" s="106"/>
      <c r="D76" s="106"/>
      <c r="E76" s="106"/>
      <c r="F76" s="97"/>
      <c r="G76" s="97"/>
    </row>
    <row r="77" spans="1:7">
      <c r="A77" s="106"/>
      <c r="B77" s="106"/>
      <c r="C77" s="106"/>
      <c r="D77" s="106"/>
      <c r="E77" s="106"/>
      <c r="F77" s="97"/>
      <c r="G77" s="97"/>
    </row>
    <row r="78" spans="1:7">
      <c r="A78" s="106"/>
      <c r="B78" s="106"/>
      <c r="C78" s="106"/>
      <c r="D78" s="106"/>
      <c r="E78" s="106"/>
      <c r="F78" s="97"/>
      <c r="G78" s="97"/>
    </row>
    <row r="79" spans="1:7">
      <c r="A79" s="106"/>
      <c r="B79" s="106"/>
      <c r="C79" s="106"/>
      <c r="D79" s="106"/>
      <c r="E79" s="106"/>
      <c r="F79" s="97"/>
      <c r="G79" s="97"/>
    </row>
    <row r="80" spans="1:7">
      <c r="A80" s="106"/>
      <c r="B80" s="106"/>
      <c r="C80" s="106"/>
      <c r="D80" s="106"/>
      <c r="E80" s="106"/>
      <c r="F80" s="97"/>
      <c r="G80" s="97"/>
    </row>
    <row r="81" spans="1:7">
      <c r="A81" s="106"/>
      <c r="B81" s="106"/>
      <c r="C81" s="106"/>
      <c r="D81" s="106"/>
      <c r="E81" s="106"/>
      <c r="F81" s="97"/>
      <c r="G81" s="97"/>
    </row>
    <row r="82" spans="1:7">
      <c r="A82" s="106"/>
      <c r="B82" s="106"/>
      <c r="C82" s="106"/>
      <c r="D82" s="106"/>
      <c r="E82" s="106"/>
      <c r="F82" s="97"/>
      <c r="G82" s="97"/>
    </row>
    <row r="83" spans="1:7">
      <c r="A83" s="106"/>
      <c r="B83" s="106"/>
      <c r="C83" s="106"/>
      <c r="D83" s="106"/>
      <c r="E83" s="106"/>
      <c r="F83" s="97"/>
      <c r="G83" s="97"/>
    </row>
    <row r="84" spans="1:7">
      <c r="A84" s="106"/>
      <c r="B84" s="106"/>
      <c r="C84" s="106"/>
      <c r="D84" s="106"/>
      <c r="E84" s="106"/>
      <c r="F84" s="97"/>
      <c r="G84" s="97"/>
    </row>
    <row r="85" spans="1:7">
      <c r="A85" s="174"/>
      <c r="B85" s="174"/>
      <c r="C85" s="174"/>
      <c r="D85" s="174"/>
      <c r="E85" s="174"/>
      <c r="F85" s="97"/>
      <c r="G85" s="97"/>
    </row>
    <row r="86" spans="1:7">
      <c r="A86" s="174"/>
      <c r="B86" s="174"/>
      <c r="C86" s="174"/>
      <c r="D86" s="174"/>
      <c r="E86" s="174"/>
      <c r="F86" s="97"/>
      <c r="G86" s="97"/>
    </row>
    <row r="87" spans="1:7">
      <c r="A87" s="174"/>
      <c r="B87" s="174"/>
      <c r="C87" s="174"/>
      <c r="D87" s="174"/>
      <c r="E87" s="174"/>
      <c r="F87" s="97"/>
      <c r="G87" s="97"/>
    </row>
    <row r="88" spans="1:7">
      <c r="A88" s="174"/>
      <c r="B88" s="174"/>
      <c r="C88" s="174"/>
      <c r="D88" s="174"/>
      <c r="E88" s="174"/>
      <c r="F88" s="97"/>
      <c r="G88" s="97"/>
    </row>
    <row r="89" spans="1:7">
      <c r="A89" s="174"/>
      <c r="B89" s="174"/>
      <c r="C89" s="174"/>
      <c r="D89" s="174"/>
      <c r="E89" s="174"/>
      <c r="F89" s="97"/>
      <c r="G89" s="97"/>
    </row>
    <row r="90" spans="1:7">
      <c r="A90" s="174"/>
      <c r="B90" s="174"/>
      <c r="C90" s="174"/>
      <c r="D90" s="174"/>
      <c r="E90" s="174"/>
      <c r="F90" s="97"/>
      <c r="G90" s="97"/>
    </row>
    <row r="91" spans="1:7">
      <c r="A91" s="174"/>
      <c r="B91" s="174"/>
      <c r="C91" s="174"/>
      <c r="D91" s="174"/>
      <c r="E91" s="174"/>
      <c r="F91" s="97"/>
      <c r="G91" s="97"/>
    </row>
    <row r="92" spans="1:7">
      <c r="A92" s="174"/>
      <c r="B92" s="174"/>
      <c r="C92" s="174"/>
      <c r="D92" s="174"/>
      <c r="E92" s="174"/>
      <c r="F92" s="97"/>
      <c r="G92" s="97"/>
    </row>
    <row r="93" spans="1:7">
      <c r="A93" s="174"/>
      <c r="B93" s="174"/>
      <c r="C93" s="174"/>
      <c r="D93" s="174"/>
      <c r="E93" s="174"/>
      <c r="F93" s="97"/>
      <c r="G93" s="97"/>
    </row>
    <row r="94" spans="1:7">
      <c r="A94" s="174"/>
      <c r="B94" s="174"/>
      <c r="C94" s="174"/>
      <c r="D94" s="174"/>
      <c r="E94" s="174"/>
      <c r="F94" s="97"/>
      <c r="G94" s="97"/>
    </row>
    <row r="95" spans="1:7">
      <c r="A95" s="174"/>
      <c r="B95" s="174"/>
      <c r="C95" s="174"/>
      <c r="D95" s="174"/>
      <c r="E95" s="174"/>
      <c r="F95" s="97"/>
      <c r="G95" s="97"/>
    </row>
    <row r="96" spans="1:7">
      <c r="A96" s="174"/>
      <c r="B96" s="174"/>
      <c r="C96" s="174"/>
      <c r="D96" s="174"/>
      <c r="E96" s="174"/>
      <c r="F96" s="97"/>
      <c r="G96" s="97"/>
    </row>
    <row r="97" spans="1:7">
      <c r="A97" s="174"/>
      <c r="B97" s="174"/>
      <c r="C97" s="174"/>
      <c r="D97" s="174"/>
      <c r="E97" s="174"/>
      <c r="F97" s="97"/>
      <c r="G97" s="97"/>
    </row>
    <row r="98" spans="1:7">
      <c r="A98" s="174"/>
      <c r="B98" s="174"/>
      <c r="C98" s="174"/>
      <c r="D98" s="174"/>
      <c r="E98" s="174"/>
      <c r="F98" s="97"/>
      <c r="G98" s="97"/>
    </row>
    <row r="99" spans="1:7">
      <c r="A99" s="174"/>
      <c r="B99" s="174"/>
      <c r="C99" s="174"/>
      <c r="D99" s="174"/>
      <c r="E99" s="174"/>
      <c r="F99" s="97"/>
      <c r="G99" s="97"/>
    </row>
    <row r="100" spans="1:7">
      <c r="A100" s="174"/>
      <c r="B100" s="174"/>
      <c r="C100" s="174"/>
      <c r="D100" s="174"/>
      <c r="E100" s="174"/>
      <c r="F100" s="97"/>
      <c r="G100" s="97"/>
    </row>
    <row r="101" spans="1:7">
      <c r="A101" s="174"/>
      <c r="B101" s="174"/>
      <c r="C101" s="174"/>
      <c r="D101" s="174"/>
      <c r="E101" s="174"/>
      <c r="F101" s="97"/>
      <c r="G101" s="97"/>
    </row>
    <row r="102" spans="1:7">
      <c r="A102" s="174"/>
      <c r="B102" s="174"/>
      <c r="C102" s="174"/>
      <c r="D102" s="174"/>
      <c r="E102" s="174"/>
      <c r="F102" s="97"/>
      <c r="G102" s="97"/>
    </row>
    <row r="103" spans="1:7">
      <c r="A103" s="174"/>
      <c r="B103" s="174"/>
      <c r="C103" s="174"/>
      <c r="D103" s="174"/>
      <c r="E103" s="174"/>
      <c r="F103" s="97"/>
      <c r="G103" s="97"/>
    </row>
    <row r="104" spans="1:7">
      <c r="A104" s="174"/>
      <c r="B104" s="174"/>
      <c r="C104" s="174"/>
      <c r="D104" s="174"/>
      <c r="E104" s="174"/>
      <c r="F104" s="97"/>
      <c r="G104" s="97"/>
    </row>
    <row r="105" spans="1:7">
      <c r="A105" s="174"/>
      <c r="B105" s="174"/>
      <c r="C105" s="174"/>
      <c r="D105" s="174"/>
      <c r="E105" s="174"/>
      <c r="F105" s="97"/>
      <c r="G105" s="97"/>
    </row>
    <row r="106" spans="1:7">
      <c r="A106" s="174"/>
      <c r="B106" s="174"/>
      <c r="C106" s="174"/>
      <c r="D106" s="174"/>
      <c r="E106" s="174"/>
      <c r="F106" s="97"/>
      <c r="G106" s="97"/>
    </row>
    <row r="107" spans="1:7">
      <c r="A107" s="174"/>
      <c r="B107" s="174"/>
      <c r="C107" s="174"/>
      <c r="D107" s="174"/>
      <c r="E107" s="174"/>
      <c r="F107" s="97"/>
      <c r="G107" s="97"/>
    </row>
    <row r="108" spans="1:7">
      <c r="A108" s="174"/>
      <c r="B108" s="174"/>
      <c r="C108" s="174"/>
      <c r="D108" s="174"/>
      <c r="E108" s="174"/>
      <c r="F108" s="97"/>
      <c r="G108" s="97"/>
    </row>
    <row r="109" spans="1:7">
      <c r="A109" s="174"/>
      <c r="B109" s="174"/>
      <c r="C109" s="174"/>
      <c r="D109" s="174"/>
      <c r="E109" s="174"/>
      <c r="F109" s="97"/>
      <c r="G109" s="97"/>
    </row>
    <row r="110" spans="1:7">
      <c r="A110" s="174"/>
      <c r="B110" s="174"/>
      <c r="C110" s="174"/>
      <c r="D110" s="174"/>
      <c r="E110" s="174"/>
      <c r="F110" s="97"/>
      <c r="G110" s="97"/>
    </row>
    <row r="111" spans="1:7">
      <c r="A111" s="174"/>
      <c r="B111" s="174"/>
      <c r="C111" s="174"/>
      <c r="D111" s="174"/>
      <c r="E111" s="174"/>
      <c r="F111" s="97"/>
      <c r="G111" s="97"/>
    </row>
    <row r="112" spans="1:7">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row r="119" spans="1:5">
      <c r="A119" s="174"/>
      <c r="B119" s="174"/>
      <c r="C119" s="174"/>
      <c r="D119" s="174"/>
      <c r="E119" s="174"/>
    </row>
    <row r="120" spans="1:5">
      <c r="A120" s="174"/>
      <c r="B120" s="174"/>
      <c r="C120" s="174"/>
      <c r="D120" s="174"/>
      <c r="E120" s="174"/>
    </row>
    <row r="121" spans="1:5">
      <c r="A121" s="174"/>
      <c r="B121" s="174"/>
      <c r="C121" s="174"/>
      <c r="D121" s="174"/>
      <c r="E121" s="174"/>
    </row>
    <row r="122" spans="1:5">
      <c r="A122" s="174"/>
      <c r="B122" s="174"/>
      <c r="C122" s="174"/>
      <c r="D122" s="174"/>
      <c r="E122" s="174"/>
    </row>
    <row r="123" spans="1:5">
      <c r="A123" s="174"/>
      <c r="B123" s="174"/>
      <c r="C123" s="174"/>
      <c r="D123" s="174"/>
      <c r="E123" s="174"/>
    </row>
    <row r="124" spans="1:5">
      <c r="A124" s="174"/>
      <c r="B124" s="174"/>
      <c r="C124" s="174"/>
      <c r="D124" s="174"/>
      <c r="E124" s="174"/>
    </row>
    <row r="125" spans="1:5">
      <c r="A125" s="175"/>
      <c r="B125" s="175"/>
      <c r="C125" s="175"/>
      <c r="D125" s="175"/>
      <c r="E125" s="175"/>
    </row>
    <row r="126" spans="1:5">
      <c r="A126" s="175"/>
      <c r="B126" s="175"/>
      <c r="C126" s="175"/>
      <c r="D126" s="175"/>
      <c r="E126" s="175"/>
    </row>
    <row r="127" spans="1:5">
      <c r="A127" s="175"/>
      <c r="B127" s="175"/>
      <c r="C127" s="175"/>
      <c r="D127" s="175"/>
      <c r="E127" s="175"/>
    </row>
    <row r="128" spans="1:5">
      <c r="A128" s="175"/>
      <c r="B128" s="175"/>
      <c r="C128" s="175"/>
      <c r="D128" s="175"/>
      <c r="E128" s="175"/>
    </row>
    <row r="129" spans="1:5">
      <c r="A129" s="175"/>
      <c r="B129" s="175"/>
      <c r="C129" s="175"/>
      <c r="D129" s="175"/>
      <c r="E129" s="175"/>
    </row>
    <row r="130" spans="1:5">
      <c r="A130" s="175"/>
      <c r="B130" s="175"/>
      <c r="C130" s="175"/>
      <c r="D130" s="175"/>
      <c r="E130" s="175"/>
    </row>
    <row r="131" spans="1:5">
      <c r="A131" s="175"/>
      <c r="B131" s="175"/>
      <c r="C131" s="175"/>
      <c r="D131" s="175"/>
      <c r="E131" s="175"/>
    </row>
    <row r="132" spans="1:5">
      <c r="A132" s="175"/>
      <c r="B132" s="175"/>
      <c r="C132" s="175"/>
      <c r="D132" s="175"/>
      <c r="E132" s="175"/>
    </row>
    <row r="133" spans="1:5">
      <c r="A133" s="175"/>
      <c r="B133" s="175"/>
      <c r="C133" s="175"/>
      <c r="D133" s="175"/>
      <c r="E133" s="175"/>
    </row>
    <row r="134" spans="1:5">
      <c r="A134" s="175"/>
      <c r="B134" s="175"/>
      <c r="C134" s="175"/>
      <c r="D134" s="175"/>
      <c r="E134" s="175"/>
    </row>
    <row r="135" spans="1:5">
      <c r="A135" s="175"/>
      <c r="B135" s="175"/>
      <c r="C135" s="175"/>
      <c r="D135" s="175"/>
      <c r="E135" s="175"/>
    </row>
    <row r="136" spans="1:5">
      <c r="A136" s="175"/>
      <c r="B136" s="175"/>
      <c r="C136" s="175"/>
      <c r="D136" s="175"/>
      <c r="E136" s="175"/>
    </row>
    <row r="137" spans="1:5">
      <c r="A137" s="175"/>
      <c r="B137" s="175"/>
      <c r="C137" s="175"/>
      <c r="D137" s="175"/>
      <c r="E137" s="175"/>
    </row>
    <row r="138" spans="1:5">
      <c r="A138" s="175"/>
      <c r="B138" s="175"/>
      <c r="C138" s="175"/>
      <c r="D138" s="175"/>
      <c r="E138" s="175"/>
    </row>
    <row r="139" spans="1:5">
      <c r="A139" s="175"/>
      <c r="B139" s="175"/>
      <c r="C139" s="175"/>
      <c r="D139" s="175"/>
      <c r="E139" s="175"/>
    </row>
    <row r="140" spans="1:5">
      <c r="A140" s="175"/>
      <c r="B140" s="175"/>
      <c r="C140" s="175"/>
      <c r="D140" s="175"/>
      <c r="E140" s="175"/>
    </row>
    <row r="141" spans="1:5">
      <c r="A141" s="175"/>
      <c r="B141" s="175"/>
      <c r="C141" s="175"/>
      <c r="D141" s="175"/>
      <c r="E141" s="175"/>
    </row>
    <row r="142" spans="1:5">
      <c r="A142" s="175"/>
      <c r="B142" s="175"/>
      <c r="C142" s="175"/>
      <c r="D142" s="175"/>
      <c r="E142" s="175"/>
    </row>
    <row r="143" spans="1:5">
      <c r="A143" s="175"/>
      <c r="B143" s="175"/>
      <c r="C143" s="175"/>
      <c r="D143" s="175"/>
      <c r="E143" s="175"/>
    </row>
    <row r="144" spans="1:5">
      <c r="A144" s="175"/>
      <c r="B144" s="175"/>
      <c r="C144" s="175"/>
      <c r="D144" s="175"/>
      <c r="E144" s="175"/>
    </row>
    <row r="145" spans="1:5">
      <c r="A145" s="175"/>
      <c r="B145" s="175"/>
      <c r="C145" s="175"/>
      <c r="D145" s="175"/>
      <c r="E145" s="175"/>
    </row>
    <row r="146" spans="1:5">
      <c r="A146" s="175"/>
      <c r="B146" s="175"/>
      <c r="C146" s="175"/>
      <c r="D146" s="175"/>
      <c r="E146" s="175"/>
    </row>
    <row r="147" spans="1:5">
      <c r="A147" s="175"/>
      <c r="B147" s="175"/>
      <c r="C147" s="175"/>
      <c r="D147" s="175"/>
      <c r="E147" s="175"/>
    </row>
    <row r="148" spans="1:5">
      <c r="A148" s="175"/>
      <c r="B148" s="175"/>
      <c r="C148" s="175"/>
      <c r="D148" s="175"/>
      <c r="E148" s="175"/>
    </row>
    <row r="149" spans="1:5">
      <c r="A149" s="175"/>
      <c r="B149" s="175"/>
      <c r="C149" s="175"/>
      <c r="D149" s="175"/>
      <c r="E149" s="175"/>
    </row>
    <row r="150" spans="1:5">
      <c r="A150" s="175"/>
      <c r="B150" s="175"/>
      <c r="C150" s="175"/>
      <c r="D150" s="175"/>
      <c r="E150" s="175"/>
    </row>
    <row r="151" spans="1:5">
      <c r="A151" s="175"/>
      <c r="B151" s="175"/>
      <c r="C151" s="175"/>
      <c r="D151" s="175"/>
      <c r="E151" s="175"/>
    </row>
    <row r="152" spans="1:5">
      <c r="A152" s="175"/>
      <c r="B152" s="175"/>
      <c r="C152" s="175"/>
      <c r="D152" s="175"/>
      <c r="E152" s="175"/>
    </row>
    <row r="153" spans="1:5">
      <c r="A153" s="175"/>
      <c r="B153" s="175"/>
      <c r="C153" s="175"/>
      <c r="D153" s="175"/>
      <c r="E153" s="175"/>
    </row>
    <row r="154" spans="1:5">
      <c r="A154" s="175"/>
      <c r="B154" s="175"/>
      <c r="C154" s="175"/>
      <c r="D154" s="175"/>
      <c r="E154" s="175"/>
    </row>
    <row r="155" spans="1:5">
      <c r="A155" s="175"/>
      <c r="B155" s="175"/>
      <c r="C155" s="175"/>
      <c r="D155" s="175"/>
      <c r="E155" s="175"/>
    </row>
    <row r="156" spans="1:5">
      <c r="A156" s="175"/>
      <c r="B156" s="175"/>
      <c r="C156" s="175"/>
      <c r="D156" s="175"/>
      <c r="E156" s="175"/>
    </row>
    <row r="157" spans="1:5">
      <c r="A157" s="175"/>
      <c r="B157" s="175"/>
      <c r="C157" s="175"/>
      <c r="D157" s="175"/>
      <c r="E157" s="175"/>
    </row>
    <row r="158" spans="1:5">
      <c r="A158" s="175"/>
      <c r="B158" s="175"/>
      <c r="C158" s="175"/>
      <c r="D158" s="175"/>
      <c r="E158" s="175"/>
    </row>
    <row r="159" spans="1:5">
      <c r="A159" s="175"/>
      <c r="B159" s="175"/>
      <c r="C159" s="175"/>
      <c r="D159" s="175"/>
      <c r="E159" s="175"/>
    </row>
    <row r="160" spans="1:5">
      <c r="A160" s="175"/>
      <c r="B160" s="175"/>
      <c r="C160" s="175"/>
      <c r="D160" s="175"/>
      <c r="E160" s="175"/>
    </row>
    <row r="161" spans="1:5">
      <c r="A161" s="175"/>
      <c r="B161" s="175"/>
      <c r="C161" s="175"/>
      <c r="D161" s="175"/>
      <c r="E161" s="175"/>
    </row>
    <row r="162" spans="1:5">
      <c r="A162" s="175"/>
      <c r="B162" s="175"/>
      <c r="C162" s="175"/>
      <c r="D162" s="175"/>
      <c r="E162" s="175"/>
    </row>
    <row r="163" spans="1:5">
      <c r="A163" s="175"/>
      <c r="B163" s="175"/>
      <c r="C163" s="175"/>
      <c r="D163" s="175"/>
      <c r="E163" s="175"/>
    </row>
    <row r="164" spans="1:5">
      <c r="A164" s="175"/>
      <c r="B164" s="175"/>
      <c r="C164" s="175"/>
      <c r="D164" s="175"/>
      <c r="E164" s="175"/>
    </row>
    <row r="165" spans="1:5">
      <c r="A165" s="175"/>
      <c r="B165" s="175"/>
      <c r="C165" s="175"/>
      <c r="D165" s="175"/>
      <c r="E165" s="175"/>
    </row>
    <row r="166" spans="1:5">
      <c r="A166" s="175"/>
      <c r="B166" s="175"/>
      <c r="C166" s="175"/>
      <c r="D166" s="175"/>
      <c r="E166" s="175"/>
    </row>
    <row r="167" spans="1:5">
      <c r="A167" s="175"/>
      <c r="B167" s="175"/>
      <c r="C167" s="175"/>
      <c r="D167" s="175"/>
      <c r="E167" s="175"/>
    </row>
    <row r="168" spans="1:5">
      <c r="A168" s="175"/>
      <c r="B168" s="175"/>
      <c r="C168" s="175"/>
      <c r="D168" s="175"/>
      <c r="E168" s="175"/>
    </row>
    <row r="169" spans="1:5">
      <c r="A169" s="175"/>
      <c r="B169" s="175"/>
      <c r="C169" s="175"/>
      <c r="D169" s="175"/>
      <c r="E169" s="175"/>
    </row>
    <row r="170" spans="1:5">
      <c r="A170" s="175"/>
      <c r="B170" s="175"/>
      <c r="C170" s="175"/>
      <c r="D170" s="175"/>
      <c r="E170" s="175"/>
    </row>
    <row r="171" spans="1:5">
      <c r="A171" s="175"/>
      <c r="B171" s="175"/>
      <c r="C171" s="175"/>
      <c r="D171" s="175"/>
      <c r="E171" s="175"/>
    </row>
    <row r="172" spans="1:5">
      <c r="A172" s="175"/>
      <c r="B172" s="175"/>
      <c r="C172" s="175"/>
      <c r="D172" s="175"/>
      <c r="E172" s="175"/>
    </row>
    <row r="173" spans="1:5">
      <c r="A173" s="175"/>
      <c r="B173" s="175"/>
      <c r="C173" s="175"/>
      <c r="D173" s="175"/>
      <c r="E173" s="175"/>
    </row>
    <row r="174" spans="1:5">
      <c r="A174" s="175"/>
      <c r="B174" s="175"/>
      <c r="C174" s="175"/>
      <c r="D174" s="175"/>
      <c r="E174" s="175"/>
    </row>
    <row r="175" spans="1:5">
      <c r="A175" s="175"/>
      <c r="B175" s="175"/>
      <c r="C175" s="175"/>
      <c r="D175" s="175"/>
      <c r="E175" s="175"/>
    </row>
    <row r="176" spans="1:5">
      <c r="A176" s="175"/>
      <c r="B176" s="175"/>
      <c r="C176" s="175"/>
      <c r="D176" s="175"/>
      <c r="E176" s="175"/>
    </row>
    <row r="177" spans="1:5">
      <c r="A177" s="175"/>
      <c r="B177" s="175"/>
      <c r="C177" s="175"/>
      <c r="D177" s="175"/>
      <c r="E177" s="175"/>
    </row>
    <row r="178" spans="1:5">
      <c r="A178" s="175"/>
      <c r="B178" s="175"/>
      <c r="C178" s="175"/>
      <c r="D178" s="175"/>
      <c r="E178" s="175"/>
    </row>
    <row r="179" spans="1:5">
      <c r="A179" s="175"/>
      <c r="B179" s="175"/>
      <c r="C179" s="175"/>
      <c r="D179" s="175"/>
      <c r="E179" s="175"/>
    </row>
    <row r="180" spans="1:5">
      <c r="A180" s="175"/>
      <c r="B180" s="175"/>
      <c r="C180" s="175"/>
      <c r="D180" s="175"/>
      <c r="E180" s="175"/>
    </row>
    <row r="181" spans="1:5">
      <c r="A181" s="175"/>
      <c r="B181" s="175"/>
      <c r="C181" s="175"/>
      <c r="D181" s="175"/>
      <c r="E181" s="175"/>
    </row>
    <row r="182" spans="1:5">
      <c r="A182" s="175"/>
      <c r="B182" s="175"/>
      <c r="C182" s="175"/>
      <c r="D182" s="175"/>
      <c r="E182" s="175"/>
    </row>
    <row r="183" spans="1:5">
      <c r="A183" s="175"/>
      <c r="B183" s="175"/>
      <c r="C183" s="175"/>
      <c r="D183" s="175"/>
      <c r="E183" s="175"/>
    </row>
    <row r="184" spans="1:5">
      <c r="A184" s="175"/>
      <c r="B184" s="175"/>
      <c r="C184" s="175"/>
      <c r="D184" s="175"/>
      <c r="E184" s="175"/>
    </row>
    <row r="185" spans="1:5">
      <c r="A185" s="175"/>
      <c r="B185" s="175"/>
      <c r="C185" s="175"/>
      <c r="D185" s="175"/>
      <c r="E185" s="175"/>
    </row>
    <row r="186" spans="1:5">
      <c r="A186" s="175"/>
      <c r="B186" s="175"/>
      <c r="C186" s="175"/>
      <c r="D186" s="175"/>
      <c r="E186" s="175"/>
    </row>
    <row r="187" spans="1:5">
      <c r="A187" s="175"/>
      <c r="B187" s="175"/>
      <c r="C187" s="175"/>
      <c r="D187" s="175"/>
      <c r="E187" s="175"/>
    </row>
    <row r="188" spans="1:5">
      <c r="A188" s="175"/>
      <c r="B188" s="175"/>
      <c r="C188" s="175"/>
      <c r="D188" s="175"/>
      <c r="E188" s="175"/>
    </row>
    <row r="189" spans="1:5">
      <c r="A189" s="175"/>
      <c r="B189" s="175"/>
      <c r="C189" s="175"/>
      <c r="D189" s="175"/>
      <c r="E189" s="175"/>
    </row>
    <row r="190" spans="1:5">
      <c r="A190" s="175"/>
      <c r="B190" s="175"/>
      <c r="C190" s="175"/>
      <c r="D190" s="175"/>
      <c r="E190" s="175"/>
    </row>
    <row r="191" spans="1:5">
      <c r="A191" s="175"/>
      <c r="B191" s="175"/>
      <c r="C191" s="175"/>
      <c r="D191" s="175"/>
      <c r="E191" s="175"/>
    </row>
    <row r="192" spans="1:5">
      <c r="A192" s="175"/>
      <c r="B192" s="175"/>
      <c r="C192" s="175"/>
      <c r="D192" s="175"/>
      <c r="E192" s="175"/>
    </row>
    <row r="193" spans="1:5">
      <c r="A193" s="175"/>
      <c r="B193" s="175"/>
      <c r="C193" s="175"/>
      <c r="D193" s="175"/>
      <c r="E193" s="175"/>
    </row>
    <row r="194" spans="1:5">
      <c r="A194" s="175"/>
      <c r="B194" s="175"/>
      <c r="C194" s="175"/>
      <c r="D194" s="175"/>
      <c r="E194" s="175"/>
    </row>
    <row r="195" spans="1:5">
      <c r="A195" s="175"/>
      <c r="B195" s="175"/>
      <c r="C195" s="175"/>
      <c r="D195" s="175"/>
      <c r="E195" s="175"/>
    </row>
    <row r="196" spans="1:5">
      <c r="A196" s="175"/>
      <c r="B196" s="175"/>
      <c r="C196" s="175"/>
      <c r="D196" s="175"/>
      <c r="E196" s="175"/>
    </row>
    <row r="197" spans="1:5">
      <c r="A197" s="175"/>
      <c r="B197" s="175"/>
      <c r="C197" s="175"/>
      <c r="D197" s="175"/>
      <c r="E197" s="175"/>
    </row>
    <row r="198" spans="1:5">
      <c r="A198" s="175"/>
      <c r="B198" s="175"/>
      <c r="C198" s="175"/>
      <c r="D198" s="175"/>
      <c r="E198" s="175"/>
    </row>
    <row r="199" spans="1:5">
      <c r="A199" s="175"/>
      <c r="B199" s="175"/>
      <c r="C199" s="175"/>
      <c r="D199" s="175"/>
      <c r="E199" s="175"/>
    </row>
    <row r="200" spans="1:5">
      <c r="A200" s="175"/>
      <c r="B200" s="175"/>
      <c r="C200" s="175"/>
      <c r="D200" s="175"/>
      <c r="E200" s="175"/>
    </row>
    <row r="201" spans="1:5">
      <c r="A201" s="175"/>
      <c r="B201" s="175"/>
      <c r="C201" s="175"/>
      <c r="D201" s="175"/>
      <c r="E201" s="175"/>
    </row>
    <row r="202" spans="1:5">
      <c r="A202" s="175"/>
      <c r="B202" s="175"/>
      <c r="C202" s="175"/>
      <c r="D202" s="175"/>
      <c r="E202" s="175"/>
    </row>
    <row r="203" spans="1:5">
      <c r="A203" s="175"/>
      <c r="B203" s="175"/>
      <c r="C203" s="175"/>
      <c r="D203" s="175"/>
      <c r="E203" s="175"/>
    </row>
    <row r="204" spans="1:5">
      <c r="A204" s="175"/>
      <c r="B204" s="175"/>
      <c r="C204" s="175"/>
      <c r="D204" s="175"/>
      <c r="E204" s="175"/>
    </row>
    <row r="205" spans="1:5">
      <c r="A205" s="175"/>
      <c r="B205" s="175"/>
      <c r="C205" s="175"/>
      <c r="D205" s="175"/>
      <c r="E205" s="175"/>
    </row>
    <row r="206" spans="1:5">
      <c r="A206" s="175"/>
      <c r="B206" s="175"/>
      <c r="C206" s="175"/>
      <c r="D206" s="175"/>
      <c r="E206" s="175"/>
    </row>
    <row r="207" spans="1:5">
      <c r="A207" s="175"/>
      <c r="B207" s="175"/>
      <c r="C207" s="175"/>
      <c r="D207" s="175"/>
      <c r="E207" s="175"/>
    </row>
    <row r="208" spans="1:5">
      <c r="A208" s="175"/>
      <c r="B208" s="175"/>
      <c r="C208" s="175"/>
      <c r="D208" s="175"/>
      <c r="E208" s="175"/>
    </row>
    <row r="209" spans="1:5">
      <c r="A209" s="175"/>
      <c r="B209" s="175"/>
      <c r="C209" s="175"/>
      <c r="D209" s="175"/>
      <c r="E209" s="175"/>
    </row>
    <row r="210" spans="1:5">
      <c r="A210" s="175"/>
      <c r="B210" s="175"/>
      <c r="C210" s="175"/>
      <c r="D210" s="175"/>
      <c r="E210" s="175"/>
    </row>
    <row r="211" spans="1:5">
      <c r="A211" s="175"/>
      <c r="B211" s="175"/>
      <c r="C211" s="175"/>
      <c r="D211" s="175"/>
      <c r="E211" s="175"/>
    </row>
    <row r="212" spans="1:5">
      <c r="A212" s="175"/>
      <c r="B212" s="175"/>
      <c r="C212" s="175"/>
      <c r="D212" s="175"/>
      <c r="E212" s="175"/>
    </row>
    <row r="213" spans="1:5">
      <c r="A213" s="175"/>
      <c r="B213" s="175"/>
      <c r="C213" s="175"/>
      <c r="D213" s="175"/>
      <c r="E213" s="175"/>
    </row>
    <row r="214" spans="1:5">
      <c r="A214" s="175"/>
      <c r="B214" s="175"/>
      <c r="C214" s="175"/>
      <c r="D214" s="175"/>
      <c r="E214" s="175"/>
    </row>
    <row r="215" spans="1:5">
      <c r="A215" s="175"/>
      <c r="B215" s="175"/>
      <c r="C215" s="175"/>
      <c r="D215" s="175"/>
      <c r="E215" s="175"/>
    </row>
    <row r="216" spans="1:5">
      <c r="A216" s="175"/>
      <c r="B216" s="175"/>
      <c r="C216" s="175"/>
      <c r="D216" s="175"/>
      <c r="E216" s="175"/>
    </row>
    <row r="217" spans="1:5">
      <c r="A217" s="175"/>
      <c r="B217" s="175"/>
      <c r="C217" s="175"/>
      <c r="D217" s="175"/>
      <c r="E217" s="175"/>
    </row>
    <row r="218" spans="1:5">
      <c r="A218" s="175"/>
      <c r="B218" s="175"/>
      <c r="C218" s="175"/>
      <c r="D218" s="175"/>
      <c r="E218" s="175"/>
    </row>
    <row r="219" spans="1:5">
      <c r="A219" s="175"/>
      <c r="B219" s="175"/>
      <c r="C219" s="175"/>
      <c r="D219" s="175"/>
      <c r="E219" s="175"/>
    </row>
    <row r="220" spans="1:5">
      <c r="A220" s="175"/>
      <c r="B220" s="175"/>
      <c r="C220" s="175"/>
      <c r="D220" s="175"/>
      <c r="E220" s="175"/>
    </row>
    <row r="221" spans="1:5">
      <c r="A221" s="175"/>
      <c r="B221" s="175"/>
      <c r="C221" s="175"/>
      <c r="D221" s="175"/>
      <c r="E221" s="175"/>
    </row>
    <row r="222" spans="1:5">
      <c r="A222" s="175"/>
      <c r="B222" s="175"/>
      <c r="C222" s="175"/>
      <c r="D222" s="175"/>
      <c r="E222" s="175"/>
    </row>
    <row r="223" spans="1:5">
      <c r="A223" s="175"/>
      <c r="B223" s="175"/>
      <c r="C223" s="175"/>
      <c r="D223" s="175"/>
      <c r="E223" s="175"/>
    </row>
    <row r="224" spans="1:5">
      <c r="A224" s="175"/>
      <c r="B224" s="175"/>
      <c r="C224" s="175"/>
      <c r="D224" s="175"/>
      <c r="E224" s="175"/>
    </row>
    <row r="225" spans="1:5">
      <c r="A225" s="175"/>
      <c r="B225" s="175"/>
      <c r="C225" s="175"/>
      <c r="D225" s="175"/>
      <c r="E225" s="175"/>
    </row>
    <row r="226" spans="1:5">
      <c r="A226" s="175"/>
      <c r="B226" s="175"/>
      <c r="C226" s="175"/>
      <c r="D226" s="175"/>
      <c r="E226" s="175"/>
    </row>
    <row r="227" spans="1:5">
      <c r="A227" s="175"/>
      <c r="B227" s="175"/>
      <c r="C227" s="175"/>
      <c r="D227" s="175"/>
      <c r="E227" s="175"/>
    </row>
    <row r="228" spans="1:5">
      <c r="A228" s="175"/>
      <c r="B228" s="175"/>
      <c r="C228" s="175"/>
      <c r="D228" s="175"/>
      <c r="E228" s="175"/>
    </row>
    <row r="229" spans="1:5">
      <c r="A229" s="175"/>
      <c r="B229" s="175"/>
      <c r="C229" s="175"/>
      <c r="D229" s="175"/>
      <c r="E229" s="175"/>
    </row>
    <row r="230" spans="1:5">
      <c r="A230" s="175"/>
      <c r="B230" s="175"/>
      <c r="C230" s="175"/>
      <c r="D230" s="175"/>
      <c r="E230" s="175"/>
    </row>
    <row r="231" spans="1:5">
      <c r="A231" s="175"/>
      <c r="B231" s="175"/>
      <c r="C231" s="175"/>
      <c r="D231" s="175"/>
      <c r="E231" s="175"/>
    </row>
    <row r="232" spans="1:5">
      <c r="A232" s="175"/>
      <c r="B232" s="175"/>
      <c r="C232" s="175"/>
      <c r="D232" s="175"/>
      <c r="E232" s="175"/>
    </row>
    <row r="233" spans="1:5">
      <c r="A233" s="175"/>
      <c r="B233" s="175"/>
      <c r="C233" s="175"/>
      <c r="D233" s="175"/>
      <c r="E233" s="175"/>
    </row>
    <row r="234" spans="1:5">
      <c r="A234" s="175"/>
      <c r="B234" s="175"/>
      <c r="C234" s="175"/>
      <c r="D234" s="175"/>
      <c r="E234" s="175"/>
    </row>
    <row r="235" spans="1:5">
      <c r="A235" s="175"/>
      <c r="B235" s="175"/>
      <c r="C235" s="175"/>
      <c r="D235" s="175"/>
      <c r="E235" s="175"/>
    </row>
    <row r="236" spans="1:5">
      <c r="A236" s="175"/>
      <c r="B236" s="175"/>
      <c r="C236" s="175"/>
      <c r="D236" s="175"/>
      <c r="E236" s="175"/>
    </row>
    <row r="237" spans="1:5">
      <c r="A237" s="175"/>
      <c r="B237" s="175"/>
      <c r="C237" s="175"/>
      <c r="D237" s="175"/>
      <c r="E237" s="175"/>
    </row>
    <row r="238" spans="1:5">
      <c r="A238" s="175"/>
      <c r="B238" s="175"/>
      <c r="C238" s="175"/>
      <c r="D238" s="175"/>
      <c r="E238" s="175"/>
    </row>
    <row r="239" spans="1:5">
      <c r="A239" s="175"/>
      <c r="B239" s="175"/>
      <c r="C239" s="175"/>
      <c r="D239" s="175"/>
      <c r="E239" s="175"/>
    </row>
    <row r="240" spans="1:5">
      <c r="A240" s="175"/>
      <c r="B240" s="175"/>
      <c r="C240" s="175"/>
      <c r="D240" s="175"/>
      <c r="E240" s="175"/>
    </row>
    <row r="241" spans="1:5">
      <c r="A241" s="175"/>
      <c r="B241" s="175"/>
      <c r="C241" s="175"/>
      <c r="D241" s="175"/>
      <c r="E241" s="175"/>
    </row>
    <row r="242" spans="1:5">
      <c r="A242" s="175"/>
      <c r="B242" s="175"/>
      <c r="C242" s="175"/>
      <c r="D242" s="175"/>
      <c r="E242" s="175"/>
    </row>
    <row r="243" spans="1:5">
      <c r="A243" s="175"/>
      <c r="B243" s="175"/>
      <c r="C243" s="175"/>
      <c r="D243" s="175"/>
      <c r="E243" s="175"/>
    </row>
    <row r="244" spans="1:5">
      <c r="A244" s="175"/>
      <c r="B244" s="175"/>
      <c r="C244" s="175"/>
      <c r="D244" s="175"/>
      <c r="E244" s="175"/>
    </row>
    <row r="245" spans="1:5">
      <c r="A245" s="175"/>
      <c r="B245" s="175"/>
      <c r="C245" s="175"/>
      <c r="D245" s="175"/>
      <c r="E245" s="175"/>
    </row>
    <row r="246" spans="1:5">
      <c r="A246" s="175"/>
      <c r="B246" s="175"/>
      <c r="C246" s="175"/>
      <c r="D246" s="175"/>
      <c r="E246" s="175"/>
    </row>
    <row r="247" spans="1:5">
      <c r="A247" s="175"/>
      <c r="B247" s="175"/>
      <c r="C247" s="175"/>
      <c r="D247" s="175"/>
      <c r="E247" s="175"/>
    </row>
    <row r="248" spans="1:5">
      <c r="A248" s="175"/>
      <c r="B248" s="175"/>
      <c r="C248" s="175"/>
      <c r="D248" s="175"/>
      <c r="E248" s="175"/>
    </row>
    <row r="249" spans="1:5">
      <c r="A249" s="175"/>
      <c r="B249" s="175"/>
      <c r="C249" s="175"/>
      <c r="D249" s="175"/>
      <c r="E249" s="175"/>
    </row>
    <row r="250" spans="1:5">
      <c r="A250" s="175"/>
      <c r="B250" s="175"/>
      <c r="C250" s="175"/>
      <c r="D250" s="175"/>
      <c r="E250" s="175"/>
    </row>
    <row r="251" spans="1:5">
      <c r="A251" s="175"/>
      <c r="B251" s="175"/>
      <c r="C251" s="175"/>
      <c r="D251" s="175"/>
      <c r="E251" s="175"/>
    </row>
    <row r="252" spans="1:5">
      <c r="A252" s="175"/>
      <c r="B252" s="175"/>
      <c r="C252" s="175"/>
      <c r="D252" s="175"/>
      <c r="E252" s="175"/>
    </row>
    <row r="253" spans="1:5">
      <c r="A253" s="175"/>
      <c r="B253" s="175"/>
      <c r="C253" s="175"/>
      <c r="D253" s="175"/>
      <c r="E253" s="175"/>
    </row>
    <row r="254" spans="1:5">
      <c r="A254" s="175"/>
      <c r="B254" s="175"/>
      <c r="C254" s="175"/>
      <c r="D254" s="175"/>
      <c r="E254" s="175"/>
    </row>
    <row r="255" spans="1:5">
      <c r="A255" s="175"/>
      <c r="B255" s="175"/>
      <c r="C255" s="175"/>
      <c r="D255" s="175"/>
      <c r="E255" s="175"/>
    </row>
    <row r="256" spans="1:5">
      <c r="A256" s="175"/>
      <c r="B256" s="175"/>
      <c r="C256" s="175"/>
      <c r="D256" s="175"/>
      <c r="E256" s="175"/>
    </row>
    <row r="257" spans="1:5">
      <c r="A257" s="175"/>
      <c r="B257" s="175"/>
      <c r="C257" s="175"/>
      <c r="D257" s="175"/>
      <c r="E257" s="175"/>
    </row>
    <row r="258" spans="1:5">
      <c r="A258" s="175"/>
      <c r="B258" s="175"/>
      <c r="C258" s="175"/>
      <c r="D258" s="175"/>
      <c r="E258" s="175"/>
    </row>
    <row r="259" spans="1:5">
      <c r="A259" s="175"/>
      <c r="B259" s="175"/>
      <c r="C259" s="175"/>
      <c r="D259" s="175"/>
      <c r="E259" s="175"/>
    </row>
    <row r="260" spans="1:5">
      <c r="A260" s="175"/>
      <c r="B260" s="175"/>
      <c r="C260" s="175"/>
      <c r="D260" s="175"/>
      <c r="E260" s="175"/>
    </row>
    <row r="261" spans="1:5">
      <c r="A261" s="175"/>
      <c r="B261" s="175"/>
      <c r="C261" s="175"/>
      <c r="D261" s="175"/>
      <c r="E261" s="175"/>
    </row>
    <row r="262" spans="1:5">
      <c r="A262" s="175"/>
      <c r="B262" s="175"/>
      <c r="C262" s="175"/>
      <c r="D262" s="175"/>
      <c r="E262" s="175"/>
    </row>
    <row r="263" spans="1:5">
      <c r="A263" s="175"/>
      <c r="B263" s="175"/>
      <c r="C263" s="175"/>
      <c r="D263" s="175"/>
      <c r="E263" s="175"/>
    </row>
    <row r="264" spans="1:5">
      <c r="A264" s="175"/>
      <c r="B264" s="175"/>
      <c r="C264" s="175"/>
      <c r="D264" s="175"/>
      <c r="E264" s="175"/>
    </row>
    <row r="265" spans="1:5">
      <c r="A265" s="175"/>
      <c r="B265" s="175"/>
      <c r="C265" s="175"/>
      <c r="D265" s="175"/>
      <c r="E265" s="175"/>
    </row>
    <row r="266" spans="1:5">
      <c r="A266" s="175"/>
      <c r="B266" s="175"/>
      <c r="C266" s="175"/>
      <c r="D266" s="175"/>
      <c r="E266" s="175"/>
    </row>
    <row r="267" spans="1:5">
      <c r="A267" s="175"/>
      <c r="B267" s="175"/>
      <c r="C267" s="175"/>
      <c r="D267" s="175"/>
      <c r="E267" s="175"/>
    </row>
    <row r="268" spans="1:5">
      <c r="A268" s="175"/>
      <c r="B268" s="175"/>
      <c r="C268" s="175"/>
      <c r="D268" s="175"/>
      <c r="E268" s="175"/>
    </row>
    <row r="269" spans="1:5">
      <c r="A269" s="175"/>
      <c r="B269" s="175"/>
      <c r="C269" s="175"/>
      <c r="D269" s="175"/>
      <c r="E269" s="175"/>
    </row>
    <row r="270" spans="1:5">
      <c r="A270" s="175"/>
      <c r="B270" s="175"/>
      <c r="C270" s="175"/>
      <c r="D270" s="175"/>
      <c r="E270" s="175"/>
    </row>
    <row r="271" spans="1:5">
      <c r="A271" s="175"/>
      <c r="B271" s="175"/>
      <c r="C271" s="175"/>
      <c r="D271" s="175"/>
      <c r="E271" s="175"/>
    </row>
    <row r="272" spans="1:5">
      <c r="A272" s="175"/>
      <c r="B272" s="175"/>
      <c r="C272" s="175"/>
      <c r="D272" s="175"/>
      <c r="E272" s="175"/>
    </row>
    <row r="273" spans="1:5">
      <c r="A273" s="175"/>
      <c r="B273" s="175"/>
      <c r="C273" s="175"/>
      <c r="D273" s="175"/>
      <c r="E273" s="175"/>
    </row>
    <row r="274" spans="1:5">
      <c r="A274" s="175"/>
      <c r="B274" s="175"/>
      <c r="C274" s="175"/>
      <c r="D274" s="175"/>
      <c r="E274" s="175"/>
    </row>
    <row r="275" spans="1:5">
      <c r="A275" s="175"/>
      <c r="B275" s="175"/>
      <c r="C275" s="175"/>
      <c r="D275" s="175"/>
      <c r="E275" s="175"/>
    </row>
    <row r="276" spans="1:5">
      <c r="A276" s="175"/>
      <c r="B276" s="175"/>
      <c r="C276" s="175"/>
      <c r="D276" s="175"/>
      <c r="E276" s="175"/>
    </row>
    <row r="277" spans="1:5">
      <c r="A277" s="175"/>
      <c r="B277" s="175"/>
      <c r="C277" s="175"/>
      <c r="D277" s="175"/>
      <c r="E277" s="175"/>
    </row>
    <row r="278" spans="1:5">
      <c r="A278" s="175"/>
      <c r="B278" s="175"/>
      <c r="C278" s="175"/>
      <c r="D278" s="175"/>
      <c r="E278" s="175"/>
    </row>
    <row r="279" spans="1:5">
      <c r="A279" s="175"/>
      <c r="B279" s="175"/>
      <c r="C279" s="175"/>
      <c r="D279" s="175"/>
      <c r="E279" s="175"/>
    </row>
    <row r="280" spans="1:5">
      <c r="A280" s="175"/>
      <c r="B280" s="175"/>
      <c r="C280" s="175"/>
      <c r="D280" s="175"/>
      <c r="E280" s="175"/>
    </row>
    <row r="281" spans="1:5">
      <c r="A281" s="175"/>
      <c r="B281" s="175"/>
      <c r="C281" s="175"/>
      <c r="D281" s="175"/>
      <c r="E281" s="175"/>
    </row>
    <row r="282" spans="1:5">
      <c r="A282" s="175"/>
      <c r="B282" s="175"/>
      <c r="C282" s="175"/>
      <c r="D282" s="175"/>
      <c r="E282" s="175"/>
    </row>
    <row r="283" spans="1:5">
      <c r="A283" s="175"/>
      <c r="B283" s="175"/>
      <c r="C283" s="175"/>
      <c r="D283" s="175"/>
      <c r="E283" s="175"/>
    </row>
    <row r="284" spans="1:5">
      <c r="A284" s="175"/>
      <c r="B284" s="175"/>
      <c r="C284" s="175"/>
      <c r="D284" s="175"/>
      <c r="E284" s="175"/>
    </row>
    <row r="285" spans="1:5">
      <c r="A285" s="175"/>
      <c r="B285" s="175"/>
      <c r="C285" s="175"/>
      <c r="D285" s="175"/>
      <c r="E285" s="175"/>
    </row>
    <row r="286" spans="1:5">
      <c r="A286" s="175"/>
      <c r="B286" s="175"/>
      <c r="C286" s="175"/>
      <c r="D286" s="175"/>
      <c r="E286" s="175"/>
    </row>
    <row r="287" spans="1:5">
      <c r="A287" s="175"/>
      <c r="B287" s="175"/>
      <c r="C287" s="175"/>
      <c r="D287" s="175"/>
      <c r="E287" s="175"/>
    </row>
    <row r="288" spans="1:5">
      <c r="A288" s="175"/>
      <c r="B288" s="175"/>
      <c r="C288" s="175"/>
      <c r="D288" s="175"/>
      <c r="E288" s="175"/>
    </row>
    <row r="289" spans="1:5">
      <c r="A289" s="175"/>
      <c r="B289" s="175"/>
      <c r="C289" s="175"/>
      <c r="D289" s="175"/>
      <c r="E289" s="175"/>
    </row>
    <row r="290" spans="1:5">
      <c r="A290" s="175"/>
      <c r="B290" s="175"/>
      <c r="C290" s="175"/>
      <c r="D290" s="175"/>
      <c r="E290" s="175"/>
    </row>
    <row r="291" spans="1:5">
      <c r="A291" s="175"/>
      <c r="B291" s="175"/>
      <c r="C291" s="175"/>
      <c r="D291" s="175"/>
      <c r="E291" s="175"/>
    </row>
    <row r="292" spans="1:5">
      <c r="A292" s="175"/>
      <c r="B292" s="175"/>
      <c r="C292" s="175"/>
      <c r="D292" s="175"/>
      <c r="E292" s="175"/>
    </row>
    <row r="293" spans="1:5">
      <c r="A293" s="175"/>
      <c r="B293" s="175"/>
      <c r="C293" s="175"/>
      <c r="D293" s="175"/>
      <c r="E293" s="175"/>
    </row>
    <row r="294" spans="1:5">
      <c r="A294" s="175"/>
      <c r="B294" s="175"/>
      <c r="C294" s="175"/>
      <c r="D294" s="175"/>
      <c r="E294" s="175"/>
    </row>
    <row r="295" spans="1:5">
      <c r="A295" s="175"/>
      <c r="B295" s="175"/>
      <c r="C295" s="175"/>
      <c r="D295" s="175"/>
      <c r="E295" s="175"/>
    </row>
    <row r="296" spans="1:5">
      <c r="A296" s="175"/>
      <c r="B296" s="175"/>
      <c r="C296" s="175"/>
      <c r="D296" s="175"/>
      <c r="E296" s="175"/>
    </row>
    <row r="297" spans="1:5">
      <c r="A297" s="175"/>
      <c r="B297" s="175"/>
      <c r="C297" s="175"/>
      <c r="D297" s="175"/>
      <c r="E297" s="175"/>
    </row>
    <row r="298" spans="1:5">
      <c r="A298" s="175"/>
      <c r="B298" s="175"/>
      <c r="C298" s="175"/>
      <c r="D298" s="175"/>
      <c r="E298" s="175"/>
    </row>
    <row r="299" spans="1:5">
      <c r="A299" s="175"/>
      <c r="B299" s="175"/>
      <c r="C299" s="175"/>
      <c r="D299" s="175"/>
      <c r="E299" s="175"/>
    </row>
    <row r="300" spans="1:5">
      <c r="A300" s="175"/>
      <c r="B300" s="175"/>
      <c r="C300" s="175"/>
      <c r="D300" s="175"/>
      <c r="E300" s="175"/>
    </row>
    <row r="301" spans="1:5">
      <c r="A301" s="175"/>
      <c r="B301" s="175"/>
      <c r="C301" s="175"/>
      <c r="D301" s="175"/>
      <c r="E301" s="175"/>
    </row>
    <row r="302" spans="1:5">
      <c r="A302" s="175"/>
      <c r="B302" s="175"/>
      <c r="C302" s="175"/>
      <c r="D302" s="175"/>
      <c r="E302" s="175"/>
    </row>
    <row r="303" spans="1:5">
      <c r="A303" s="175"/>
      <c r="B303" s="175"/>
      <c r="C303" s="175"/>
      <c r="D303" s="175"/>
      <c r="E303" s="175"/>
    </row>
    <row r="304" spans="1:5">
      <c r="A304" s="175"/>
      <c r="B304" s="175"/>
      <c r="C304" s="175"/>
      <c r="D304" s="175"/>
      <c r="E304" s="175"/>
    </row>
    <row r="305" spans="1:5">
      <c r="A305" s="175"/>
      <c r="B305" s="175"/>
      <c r="C305" s="175"/>
      <c r="D305" s="175"/>
      <c r="E305" s="175"/>
    </row>
    <row r="306" spans="1:5">
      <c r="A306" s="175"/>
      <c r="B306" s="175"/>
      <c r="C306" s="175"/>
      <c r="D306" s="175"/>
      <c r="E306" s="175"/>
    </row>
    <row r="307" spans="1:5">
      <c r="A307" s="175"/>
      <c r="B307" s="175"/>
      <c r="C307" s="175"/>
      <c r="D307" s="175"/>
      <c r="E307" s="175"/>
    </row>
    <row r="308" spans="1:5">
      <c r="A308" s="175"/>
      <c r="B308" s="175"/>
      <c r="C308" s="175"/>
      <c r="D308" s="175"/>
      <c r="E308" s="175"/>
    </row>
    <row r="309" spans="1:5">
      <c r="A309" s="175"/>
      <c r="B309" s="175"/>
      <c r="C309" s="175"/>
      <c r="D309" s="175"/>
      <c r="E309" s="175"/>
    </row>
    <row r="310" spans="1:5">
      <c r="A310" s="175"/>
      <c r="B310" s="175"/>
      <c r="C310" s="175"/>
      <c r="D310" s="175"/>
      <c r="E310" s="175"/>
    </row>
    <row r="311" spans="1:5">
      <c r="A311" s="175"/>
      <c r="B311" s="175"/>
      <c r="C311" s="175"/>
      <c r="D311" s="175"/>
      <c r="E311" s="175"/>
    </row>
    <row r="312" spans="1:5">
      <c r="A312" s="175"/>
      <c r="B312" s="175"/>
      <c r="C312" s="175"/>
      <c r="D312" s="175"/>
      <c r="E312" s="175"/>
    </row>
    <row r="313" spans="1:5">
      <c r="A313" s="175"/>
      <c r="B313" s="175"/>
      <c r="C313" s="175"/>
      <c r="D313" s="175"/>
      <c r="E313" s="175"/>
    </row>
    <row r="314" spans="1:5">
      <c r="A314" s="175"/>
      <c r="B314" s="175"/>
      <c r="C314" s="175"/>
      <c r="D314" s="175"/>
      <c r="E314" s="175"/>
    </row>
    <row r="315" spans="1:5">
      <c r="A315" s="175"/>
      <c r="B315" s="175"/>
      <c r="C315" s="175"/>
      <c r="D315" s="175"/>
      <c r="E315" s="175"/>
    </row>
    <row r="316" spans="1:5">
      <c r="A316" s="175"/>
      <c r="B316" s="175"/>
      <c r="C316" s="175"/>
      <c r="D316" s="175"/>
      <c r="E316" s="175"/>
    </row>
    <row r="317" spans="1:5">
      <c r="A317" s="175"/>
      <c r="B317" s="175"/>
      <c r="C317" s="175"/>
      <c r="D317" s="175"/>
      <c r="E317" s="175"/>
    </row>
    <row r="318" spans="1:5">
      <c r="A318" s="175"/>
      <c r="B318" s="175"/>
      <c r="C318" s="175"/>
      <c r="D318" s="175"/>
      <c r="E318" s="175"/>
    </row>
    <row r="319" spans="1:5">
      <c r="A319" s="175"/>
      <c r="B319" s="175"/>
      <c r="C319" s="175"/>
      <c r="D319" s="175"/>
      <c r="E319" s="175"/>
    </row>
    <row r="320" spans="1:5">
      <c r="A320" s="175"/>
      <c r="B320" s="175"/>
      <c r="C320" s="175"/>
      <c r="D320" s="175"/>
      <c r="E320" s="175"/>
    </row>
    <row r="321" spans="1:5">
      <c r="A321" s="175"/>
      <c r="B321" s="175"/>
      <c r="C321" s="175"/>
      <c r="D321" s="175"/>
      <c r="E321" s="175"/>
    </row>
    <row r="322" spans="1:5">
      <c r="A322" s="175"/>
      <c r="B322" s="175"/>
      <c r="C322" s="175"/>
      <c r="D322" s="175"/>
      <c r="E322" s="175"/>
    </row>
    <row r="323" spans="1:5">
      <c r="A323" s="175"/>
      <c r="B323" s="175"/>
      <c r="C323" s="175"/>
      <c r="D323" s="175"/>
      <c r="E323" s="175"/>
    </row>
    <row r="324" spans="1:5">
      <c r="A324" s="175"/>
      <c r="B324" s="175"/>
      <c r="C324" s="175"/>
      <c r="D324" s="175"/>
      <c r="E324" s="175"/>
    </row>
    <row r="325" spans="1:5">
      <c r="A325" s="175"/>
      <c r="B325" s="175"/>
      <c r="C325" s="175"/>
      <c r="D325" s="175"/>
      <c r="E325" s="175"/>
    </row>
    <row r="326" spans="1:5">
      <c r="A326" s="175"/>
      <c r="B326" s="175"/>
      <c r="C326" s="175"/>
      <c r="D326" s="175"/>
      <c r="E326" s="175"/>
    </row>
    <row r="327" spans="1:5">
      <c r="A327" s="175"/>
      <c r="B327" s="175"/>
      <c r="C327" s="175"/>
      <c r="D327" s="175"/>
      <c r="E327" s="175"/>
    </row>
    <row r="328" spans="1:5">
      <c r="A328" s="175"/>
      <c r="B328" s="175"/>
      <c r="C328" s="175"/>
      <c r="D328" s="175"/>
      <c r="E328" s="175"/>
    </row>
    <row r="329" spans="1:5">
      <c r="A329" s="175"/>
      <c r="B329" s="175"/>
      <c r="C329" s="175"/>
      <c r="D329" s="175"/>
      <c r="E329" s="175"/>
    </row>
    <row r="330" spans="1:5">
      <c r="A330" s="175"/>
      <c r="B330" s="175"/>
      <c r="C330" s="175"/>
      <c r="D330" s="175"/>
      <c r="E330" s="175"/>
    </row>
    <row r="331" spans="1:5">
      <c r="A331" s="175"/>
      <c r="B331" s="175"/>
      <c r="C331" s="175"/>
      <c r="D331" s="175"/>
      <c r="E331" s="175"/>
    </row>
    <row r="332" spans="1:5">
      <c r="A332" s="175"/>
      <c r="B332" s="175"/>
      <c r="C332" s="175"/>
      <c r="D332" s="175"/>
      <c r="E332" s="175"/>
    </row>
    <row r="333" spans="1:5">
      <c r="A333" s="175"/>
      <c r="B333" s="175"/>
      <c r="C333" s="175"/>
      <c r="D333" s="175"/>
      <c r="E333" s="175"/>
    </row>
    <row r="334" spans="1:5">
      <c r="A334" s="175"/>
      <c r="B334" s="175"/>
      <c r="C334" s="175"/>
      <c r="D334" s="175"/>
      <c r="E334" s="175"/>
    </row>
    <row r="335" spans="1:5">
      <c r="A335" s="175"/>
      <c r="B335" s="175"/>
      <c r="C335" s="175"/>
      <c r="D335" s="175"/>
      <c r="E335" s="175"/>
    </row>
    <row r="336" spans="1:5">
      <c r="A336" s="175"/>
      <c r="B336" s="175"/>
      <c r="C336" s="175"/>
      <c r="D336" s="175"/>
      <c r="E336" s="175"/>
    </row>
    <row r="337" spans="1:5">
      <c r="A337" s="175"/>
      <c r="B337" s="175"/>
      <c r="C337" s="175"/>
      <c r="D337" s="175"/>
      <c r="E337" s="175"/>
    </row>
    <row r="338" spans="1:5">
      <c r="A338" s="175"/>
      <c r="B338" s="175"/>
      <c r="C338" s="175"/>
      <c r="D338" s="175"/>
      <c r="E338" s="175"/>
    </row>
    <row r="339" spans="1:5">
      <c r="A339" s="175"/>
      <c r="B339" s="175"/>
      <c r="C339" s="175"/>
      <c r="D339" s="175"/>
      <c r="E339" s="175"/>
    </row>
    <row r="340" spans="1:5">
      <c r="A340" s="175"/>
      <c r="B340" s="175"/>
      <c r="C340" s="175"/>
      <c r="D340" s="175"/>
      <c r="E340" s="175"/>
    </row>
    <row r="341" spans="1:5">
      <c r="A341" s="175"/>
      <c r="B341" s="175"/>
      <c r="C341" s="175"/>
      <c r="D341" s="175"/>
      <c r="E341" s="175"/>
    </row>
    <row r="342" spans="1:5">
      <c r="A342" s="175"/>
      <c r="B342" s="175"/>
      <c r="C342" s="175"/>
      <c r="D342" s="175"/>
      <c r="E342" s="175"/>
    </row>
    <row r="343" spans="1:5">
      <c r="A343" s="175"/>
      <c r="B343" s="175"/>
      <c r="C343" s="175"/>
      <c r="D343" s="175"/>
      <c r="E343" s="175"/>
    </row>
    <row r="344" spans="1:5">
      <c r="A344" s="175"/>
      <c r="B344" s="175"/>
      <c r="C344" s="175"/>
      <c r="D344" s="175"/>
      <c r="E344" s="175"/>
    </row>
    <row r="345" spans="1:5">
      <c r="A345" s="175"/>
      <c r="B345" s="175"/>
      <c r="C345" s="175"/>
      <c r="D345" s="175"/>
      <c r="E345" s="175"/>
    </row>
    <row r="346" spans="1:5">
      <c r="A346" s="175"/>
      <c r="B346" s="175"/>
      <c r="C346" s="175"/>
      <c r="D346" s="175"/>
      <c r="E346" s="175"/>
    </row>
    <row r="347" spans="1:5">
      <c r="A347" s="175"/>
      <c r="B347" s="175"/>
      <c r="C347" s="175"/>
      <c r="D347" s="175"/>
      <c r="E347" s="175"/>
    </row>
    <row r="348" spans="1:5">
      <c r="A348" s="175"/>
      <c r="B348" s="175"/>
      <c r="C348" s="175"/>
      <c r="D348" s="175"/>
      <c r="E348" s="175"/>
    </row>
    <row r="349" spans="1:5">
      <c r="A349" s="175"/>
      <c r="B349" s="175"/>
      <c r="C349" s="175"/>
      <c r="D349" s="175"/>
      <c r="E349" s="175"/>
    </row>
    <row r="350" spans="1:5">
      <c r="A350" s="175"/>
      <c r="B350" s="175"/>
      <c r="C350" s="175"/>
      <c r="D350" s="175"/>
      <c r="E350" s="175"/>
    </row>
    <row r="351" spans="1:5">
      <c r="A351" s="175"/>
      <c r="B351" s="175"/>
      <c r="C351" s="175"/>
      <c r="D351" s="175"/>
      <c r="E351" s="175"/>
    </row>
    <row r="352" spans="1:5">
      <c r="A352" s="175"/>
      <c r="B352" s="175"/>
      <c r="C352" s="175"/>
      <c r="D352" s="175"/>
      <c r="E352" s="175"/>
    </row>
    <row r="353" spans="1:5">
      <c r="A353" s="175"/>
      <c r="B353" s="175"/>
      <c r="C353" s="175"/>
      <c r="D353" s="175"/>
      <c r="E353" s="175"/>
    </row>
    <row r="354" spans="1:5">
      <c r="A354" s="175"/>
      <c r="B354" s="175"/>
      <c r="C354" s="175"/>
      <c r="D354" s="175"/>
      <c r="E354" s="175"/>
    </row>
    <row r="355" spans="1:5">
      <c r="A355" s="175"/>
      <c r="B355" s="175"/>
      <c r="C355" s="175"/>
      <c r="D355" s="175"/>
      <c r="E355" s="175"/>
    </row>
    <row r="356" spans="1:5">
      <c r="A356" s="175"/>
      <c r="B356" s="175"/>
      <c r="C356" s="175"/>
      <c r="D356" s="175"/>
      <c r="E356" s="175"/>
    </row>
    <row r="357" spans="1:5">
      <c r="A357" s="175"/>
      <c r="B357" s="175"/>
      <c r="C357" s="175"/>
      <c r="D357" s="175"/>
      <c r="E357" s="175"/>
    </row>
    <row r="358" spans="1:5">
      <c r="A358" s="175"/>
      <c r="B358" s="175"/>
      <c r="C358" s="175"/>
      <c r="D358" s="175"/>
      <c r="E358" s="175"/>
    </row>
    <row r="359" spans="1:5">
      <c r="A359" s="175"/>
      <c r="B359" s="175"/>
      <c r="C359" s="175"/>
      <c r="D359" s="175"/>
      <c r="E359" s="175"/>
    </row>
    <row r="360" spans="1:5">
      <c r="A360" s="175"/>
      <c r="B360" s="175"/>
      <c r="C360" s="175"/>
      <c r="D360" s="175"/>
      <c r="E360" s="175"/>
    </row>
    <row r="361" spans="1:5">
      <c r="A361" s="175"/>
      <c r="B361" s="175"/>
      <c r="C361" s="175"/>
      <c r="D361" s="175"/>
      <c r="E361" s="175"/>
    </row>
    <row r="362" spans="1:5">
      <c r="A362" s="175"/>
      <c r="B362" s="175"/>
      <c r="C362" s="175"/>
      <c r="D362" s="175"/>
      <c r="E362" s="175"/>
    </row>
    <row r="363" spans="1:5">
      <c r="A363" s="175"/>
      <c r="B363" s="175"/>
      <c r="C363" s="175"/>
      <c r="D363" s="175"/>
      <c r="E363" s="175"/>
    </row>
    <row r="364" spans="1:5">
      <c r="A364" s="175"/>
      <c r="B364" s="175"/>
      <c r="C364" s="175"/>
      <c r="D364" s="175"/>
      <c r="E364" s="175"/>
    </row>
    <row r="365" spans="1:5">
      <c r="A365" s="175"/>
      <c r="B365" s="175"/>
      <c r="C365" s="175"/>
      <c r="D365" s="175"/>
      <c r="E365" s="175"/>
    </row>
    <row r="366" spans="1:5">
      <c r="A366" s="175"/>
      <c r="B366" s="175"/>
      <c r="C366" s="175"/>
      <c r="D366" s="175"/>
      <c r="E366" s="175"/>
    </row>
    <row r="367" spans="1:5">
      <c r="A367" s="175"/>
      <c r="B367" s="175"/>
      <c r="C367" s="175"/>
      <c r="D367" s="175"/>
      <c r="E367" s="175"/>
    </row>
    <row r="368" spans="1:5">
      <c r="A368" s="175"/>
      <c r="B368" s="175"/>
      <c r="C368" s="175"/>
      <c r="D368" s="175"/>
      <c r="E368" s="175"/>
    </row>
    <row r="369" spans="1:5">
      <c r="A369" s="175"/>
      <c r="B369" s="175"/>
      <c r="C369" s="175"/>
      <c r="D369" s="175"/>
      <c r="E369" s="175"/>
    </row>
    <row r="370" spans="1:5">
      <c r="A370" s="175"/>
      <c r="B370" s="175"/>
      <c r="C370" s="175"/>
      <c r="D370" s="175"/>
      <c r="E370" s="175"/>
    </row>
    <row r="371" spans="1:5">
      <c r="A371" s="175"/>
      <c r="B371" s="175"/>
      <c r="C371" s="175"/>
      <c r="D371" s="175"/>
      <c r="E371" s="175"/>
    </row>
    <row r="372" spans="1:5">
      <c r="A372" s="175"/>
      <c r="B372" s="175"/>
      <c r="C372" s="175"/>
      <c r="D372" s="175"/>
      <c r="E372" s="175"/>
    </row>
    <row r="373" spans="1:5">
      <c r="A373" s="175"/>
      <c r="B373" s="175"/>
      <c r="C373" s="175"/>
      <c r="D373" s="175"/>
      <c r="E373" s="175"/>
    </row>
    <row r="374" spans="1:5">
      <c r="A374" s="175"/>
      <c r="B374" s="175"/>
      <c r="C374" s="175"/>
      <c r="D374" s="175"/>
      <c r="E374" s="175"/>
    </row>
    <row r="375" spans="1:5">
      <c r="A375" s="175"/>
      <c r="B375" s="175"/>
      <c r="C375" s="175"/>
      <c r="D375" s="175"/>
      <c r="E375" s="175"/>
    </row>
    <row r="376" spans="1:5">
      <c r="A376" s="175"/>
      <c r="B376" s="175"/>
      <c r="C376" s="175"/>
      <c r="D376" s="175"/>
      <c r="E376" s="175"/>
    </row>
    <row r="377" spans="1:5">
      <c r="A377" s="175"/>
      <c r="B377" s="175"/>
      <c r="C377" s="175"/>
      <c r="D377" s="175"/>
      <c r="E377" s="175"/>
    </row>
    <row r="378" spans="1:5">
      <c r="A378" s="175"/>
      <c r="B378" s="175"/>
      <c r="C378" s="175"/>
      <c r="D378" s="175"/>
      <c r="E378" s="175"/>
    </row>
    <row r="379" spans="1:5">
      <c r="A379" s="175"/>
      <c r="B379" s="175"/>
      <c r="C379" s="175"/>
      <c r="D379" s="175"/>
      <c r="E379" s="175"/>
    </row>
    <row r="380" spans="1:5">
      <c r="A380" s="175"/>
      <c r="B380" s="175"/>
      <c r="C380" s="175"/>
      <c r="D380" s="175"/>
      <c r="E380" s="175"/>
    </row>
  </sheetData>
  <mergeCells count="1">
    <mergeCell ref="A5: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1.25"/>
  <cols>
    <col min="1" max="1" width="9.140625" style="282"/>
    <col min="2" max="2" width="24" style="282" bestFit="1" customWidth="1"/>
    <col min="3" max="3" width="11.140625" style="282" bestFit="1" customWidth="1"/>
    <col min="4" max="4" width="5.42578125" style="282" bestFit="1" customWidth="1"/>
    <col min="5" max="5" width="7.7109375" style="282" bestFit="1" customWidth="1"/>
    <col min="6" max="6" width="14" style="282" bestFit="1" customWidth="1"/>
    <col min="7" max="7" width="19.28515625" style="282" bestFit="1" customWidth="1"/>
    <col min="8" max="8" width="9.42578125" style="282" customWidth="1"/>
    <col min="9" max="16384" width="9.140625" style="282"/>
  </cols>
  <sheetData>
    <row r="1" spans="1:7" s="283" customFormat="1" ht="10.5">
      <c r="A1" s="283" t="s">
        <v>7</v>
      </c>
    </row>
    <row r="2" spans="1:7" s="283" customFormat="1" ht="10.5">
      <c r="A2" s="283" t="s">
        <v>435</v>
      </c>
    </row>
    <row r="3" spans="1:7" s="283" customFormat="1" ht="10.5">
      <c r="A3" s="283" t="s">
        <v>476</v>
      </c>
    </row>
    <row r="4" spans="1:7">
      <c r="A4" s="282" t="s">
        <v>477</v>
      </c>
    </row>
    <row r="5" spans="1:7">
      <c r="A5" s="282" t="s">
        <v>613</v>
      </c>
    </row>
    <row r="6" spans="1:7">
      <c r="A6" s="282" t="s">
        <v>478</v>
      </c>
    </row>
    <row r="7" spans="1:7">
      <c r="A7" s="282" t="s">
        <v>479</v>
      </c>
    </row>
    <row r="8" spans="1:7">
      <c r="A8" s="282" t="s">
        <v>480</v>
      </c>
    </row>
    <row r="11" spans="1:7" s="283" customFormat="1" ht="10.5">
      <c r="B11" s="283" t="s">
        <v>481</v>
      </c>
      <c r="C11" s="283" t="s">
        <v>482</v>
      </c>
      <c r="D11" s="283" t="s">
        <v>483</v>
      </c>
      <c r="E11" s="283" t="s">
        <v>484</v>
      </c>
      <c r="F11" s="283" t="s">
        <v>485</v>
      </c>
      <c r="G11" s="283" t="s">
        <v>486</v>
      </c>
    </row>
    <row r="12" spans="1:7">
      <c r="A12" s="283">
        <v>2010</v>
      </c>
      <c r="B12" s="11">
        <v>0.41</v>
      </c>
      <c r="C12" s="11">
        <v>-0.05</v>
      </c>
      <c r="D12" s="11">
        <v>0.3</v>
      </c>
      <c r="E12" s="11">
        <v>1.63</v>
      </c>
      <c r="F12" s="11">
        <v>-2.33</v>
      </c>
      <c r="G12" s="11">
        <v>0.86</v>
      </c>
    </row>
    <row r="13" spans="1:7">
      <c r="A13" s="283">
        <v>2011</v>
      </c>
      <c r="B13" s="11">
        <v>3.19</v>
      </c>
      <c r="C13" s="11">
        <v>0.62</v>
      </c>
      <c r="D13" s="11">
        <v>-0.79</v>
      </c>
      <c r="E13" s="11">
        <v>2.54</v>
      </c>
      <c r="F13" s="11">
        <v>-0.12</v>
      </c>
      <c r="G13" s="11">
        <v>0.94</v>
      </c>
    </row>
    <row r="14" spans="1:7">
      <c r="A14" s="283">
        <v>2012</v>
      </c>
      <c r="B14" s="11">
        <v>5.36</v>
      </c>
      <c r="C14" s="11">
        <v>2.67</v>
      </c>
      <c r="D14" s="11">
        <v>0.45</v>
      </c>
      <c r="E14" s="11">
        <v>1.96</v>
      </c>
      <c r="F14" s="11">
        <v>-0.89</v>
      </c>
      <c r="G14" s="11">
        <v>1.17</v>
      </c>
    </row>
    <row r="15" spans="1:7">
      <c r="A15" s="283">
        <v>2013</v>
      </c>
      <c r="B15" s="11">
        <v>1.56</v>
      </c>
      <c r="C15" s="11">
        <v>-1.28</v>
      </c>
      <c r="D15" s="11">
        <v>1.17</v>
      </c>
      <c r="E15" s="11">
        <v>1.35</v>
      </c>
      <c r="F15" s="11">
        <v>-0.11</v>
      </c>
      <c r="G15" s="11">
        <v>0.44</v>
      </c>
    </row>
    <row r="16" spans="1:7">
      <c r="A16" s="283">
        <v>2014</v>
      </c>
      <c r="B16" s="11">
        <v>2.1</v>
      </c>
      <c r="C16" s="11">
        <v>0</v>
      </c>
      <c r="D16" s="11">
        <v>0.47</v>
      </c>
      <c r="E16" s="11">
        <v>1.0900000000000001</v>
      </c>
      <c r="F16" s="11">
        <v>0</v>
      </c>
      <c r="G16" s="11">
        <v>0.54</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1"/>
  <sheetViews>
    <sheetView workbookViewId="0"/>
  </sheetViews>
  <sheetFormatPr defaultColWidth="9.140625" defaultRowHeight="11.25"/>
  <cols>
    <col min="1" max="1" width="25.140625" style="27" customWidth="1"/>
    <col min="2" max="3" width="18.85546875" style="27" customWidth="1"/>
    <col min="4" max="4" width="22.42578125" style="27" customWidth="1"/>
    <col min="5" max="5" width="21.7109375" style="33" customWidth="1"/>
    <col min="6" max="6" width="18.28515625" style="27" customWidth="1"/>
    <col min="7" max="16384" width="9.140625" style="27"/>
  </cols>
  <sheetData>
    <row r="1" spans="1:6" s="154" customFormat="1" ht="10.5">
      <c r="A1" s="48" t="s">
        <v>7</v>
      </c>
    </row>
    <row r="2" spans="1:6" s="154" customFormat="1" ht="10.5">
      <c r="A2" s="48" t="s">
        <v>104</v>
      </c>
    </row>
    <row r="3" spans="1:6" s="154" customFormat="1" ht="10.5">
      <c r="A3" s="47" t="s">
        <v>211</v>
      </c>
    </row>
    <row r="4" spans="1:6">
      <c r="A4" s="203" t="s">
        <v>595</v>
      </c>
      <c r="E4" s="27"/>
    </row>
    <row r="5" spans="1:6">
      <c r="A5" s="124" t="s">
        <v>14</v>
      </c>
      <c r="E5" s="27"/>
    </row>
    <row r="6" spans="1:6" ht="26.25" customHeight="1">
      <c r="A6" s="288" t="s">
        <v>126</v>
      </c>
      <c r="B6" s="288"/>
      <c r="C6" s="288"/>
      <c r="D6" s="288"/>
      <c r="E6" s="288"/>
    </row>
    <row r="7" spans="1:6">
      <c r="A7" s="46" t="s">
        <v>125</v>
      </c>
      <c r="E7" s="27"/>
    </row>
    <row r="8" spans="1:6">
      <c r="A8" s="33" t="s">
        <v>12</v>
      </c>
      <c r="E8" s="27"/>
    </row>
    <row r="9" spans="1:6">
      <c r="A9" s="33"/>
      <c r="E9" s="27"/>
    </row>
    <row r="10" spans="1:6">
      <c r="E10" s="27"/>
    </row>
    <row r="11" spans="1:6" ht="32.25">
      <c r="A11" s="236"/>
      <c r="B11" s="125" t="s">
        <v>66</v>
      </c>
      <c r="C11" s="125" t="s">
        <v>67</v>
      </c>
      <c r="D11" s="125" t="s">
        <v>124</v>
      </c>
      <c r="E11" s="125" t="s">
        <v>210</v>
      </c>
    </row>
    <row r="12" spans="1:6" ht="21.75">
      <c r="A12" s="163" t="s">
        <v>209</v>
      </c>
      <c r="B12" s="237">
        <v>41</v>
      </c>
      <c r="C12" s="43">
        <v>44</v>
      </c>
      <c r="D12" s="43">
        <v>15</v>
      </c>
      <c r="E12" s="43">
        <v>69</v>
      </c>
    </row>
    <row r="13" spans="1:6" ht="32.25">
      <c r="A13" s="163" t="s">
        <v>208</v>
      </c>
      <c r="B13" s="237">
        <v>29</v>
      </c>
      <c r="C13" s="43">
        <v>35</v>
      </c>
      <c r="D13" s="43">
        <v>36</v>
      </c>
      <c r="E13" s="43">
        <v>20</v>
      </c>
    </row>
    <row r="14" spans="1:6" ht="21.75">
      <c r="A14" s="163" t="s">
        <v>207</v>
      </c>
      <c r="B14" s="237">
        <v>51</v>
      </c>
      <c r="C14" s="44">
        <v>23</v>
      </c>
      <c r="D14" s="43">
        <v>26</v>
      </c>
      <c r="E14" s="43">
        <v>11</v>
      </c>
    </row>
    <row r="15" spans="1:6">
      <c r="B15" s="41"/>
      <c r="C15" s="42"/>
      <c r="D15" s="42"/>
      <c r="E15" s="42"/>
      <c r="F15" s="42"/>
    </row>
    <row r="16" spans="1:6">
      <c r="A16" s="41"/>
      <c r="C16" s="42"/>
      <c r="D16" s="42"/>
      <c r="E16" s="42"/>
    </row>
    <row r="17" spans="1:5">
      <c r="A17" s="41"/>
      <c r="C17" s="40"/>
      <c r="D17" s="40"/>
      <c r="E17" s="40"/>
    </row>
    <row r="18" spans="1:5">
      <c r="A18" s="41"/>
      <c r="C18" s="40"/>
      <c r="E18" s="40"/>
    </row>
    <row r="19" spans="1:5">
      <c r="A19" s="41"/>
      <c r="B19" s="40"/>
      <c r="C19" s="40"/>
      <c r="E19" s="40"/>
    </row>
    <row r="20" spans="1:5">
      <c r="A20" s="41"/>
      <c r="B20" s="40"/>
      <c r="C20" s="40"/>
      <c r="E20" s="40"/>
    </row>
    <row r="21" spans="1:5">
      <c r="A21" s="41"/>
      <c r="B21" s="40"/>
      <c r="C21" s="40"/>
      <c r="E21" s="40"/>
    </row>
    <row r="22" spans="1:5">
      <c r="A22" s="41"/>
      <c r="B22" s="40"/>
      <c r="C22" s="40"/>
      <c r="D22" s="40"/>
      <c r="E22" s="40"/>
    </row>
    <row r="23" spans="1:5">
      <c r="A23" s="238"/>
      <c r="B23" s="239"/>
      <c r="C23" s="239"/>
      <c r="D23" s="42"/>
      <c r="E23" s="239"/>
    </row>
    <row r="24" spans="1:5">
      <c r="A24" s="238"/>
      <c r="B24" s="239"/>
      <c r="C24" s="239"/>
      <c r="D24" s="239"/>
      <c r="E24" s="239"/>
    </row>
    <row r="25" spans="1:5">
      <c r="A25" s="238"/>
      <c r="B25" s="239"/>
      <c r="C25" s="239"/>
      <c r="D25" s="239"/>
      <c r="E25" s="239"/>
    </row>
    <row r="26" spans="1:5">
      <c r="A26" s="238"/>
      <c r="B26" s="239"/>
      <c r="C26" s="239"/>
      <c r="D26" s="239"/>
      <c r="E26" s="239"/>
    </row>
    <row r="27" spans="1:5">
      <c r="A27" s="238"/>
      <c r="B27" s="239"/>
      <c r="C27" s="239"/>
      <c r="D27" s="239"/>
      <c r="E27" s="239"/>
    </row>
    <row r="28" spans="1:5">
      <c r="A28" s="238"/>
      <c r="B28" s="239"/>
      <c r="C28" s="239"/>
      <c r="D28" s="239"/>
      <c r="E28" s="239"/>
    </row>
    <row r="29" spans="1:5">
      <c r="A29" s="238"/>
      <c r="B29" s="239"/>
      <c r="C29" s="239"/>
      <c r="D29" s="239"/>
      <c r="E29" s="239"/>
    </row>
    <row r="30" spans="1:5">
      <c r="A30" s="238"/>
      <c r="B30" s="239"/>
      <c r="C30" s="239"/>
      <c r="D30" s="239"/>
      <c r="E30" s="239"/>
    </row>
    <row r="31" spans="1:5">
      <c r="A31" s="238"/>
      <c r="B31" s="239"/>
      <c r="C31" s="239"/>
      <c r="D31" s="239"/>
      <c r="E31" s="239"/>
    </row>
    <row r="32" spans="1:5">
      <c r="A32" s="238"/>
      <c r="B32" s="239"/>
      <c r="C32" s="239"/>
      <c r="D32" s="239"/>
      <c r="E32" s="239"/>
    </row>
    <row r="33" spans="1:5">
      <c r="A33" s="238"/>
      <c r="B33" s="239"/>
      <c r="C33" s="239"/>
      <c r="D33" s="239"/>
      <c r="E33" s="239"/>
    </row>
    <row r="34" spans="1:5">
      <c r="A34" s="238"/>
      <c r="B34" s="239"/>
      <c r="C34" s="239"/>
      <c r="D34" s="239"/>
      <c r="E34" s="239"/>
    </row>
    <row r="35" spans="1:5">
      <c r="A35" s="238"/>
      <c r="B35" s="239"/>
      <c r="C35" s="239"/>
      <c r="D35" s="239"/>
      <c r="E35" s="239"/>
    </row>
    <row r="36" spans="1:5">
      <c r="A36" s="238"/>
      <c r="B36" s="239"/>
      <c r="C36" s="239"/>
      <c r="E36" s="239"/>
    </row>
    <row r="37" spans="1:5">
      <c r="A37" s="238"/>
      <c r="B37" s="239"/>
      <c r="C37" s="239"/>
      <c r="D37" s="239"/>
      <c r="E37" s="239"/>
    </row>
    <row r="38" spans="1:5">
      <c r="A38" s="238"/>
      <c r="B38" s="239"/>
      <c r="C38" s="239"/>
      <c r="D38" s="239"/>
      <c r="E38" s="239"/>
    </row>
    <row r="39" spans="1:5">
      <c r="A39" s="238"/>
      <c r="B39" s="239"/>
      <c r="C39" s="239"/>
      <c r="D39" s="239"/>
      <c r="E39" s="239"/>
    </row>
    <row r="40" spans="1:5">
      <c r="A40" s="238"/>
      <c r="B40" s="239"/>
      <c r="C40" s="239"/>
      <c r="D40" s="239"/>
      <c r="E40" s="239"/>
    </row>
    <row r="41" spans="1:5">
      <c r="A41" s="238"/>
      <c r="B41" s="239"/>
      <c r="C41" s="239"/>
      <c r="D41" s="239"/>
      <c r="E41" s="239"/>
    </row>
    <row r="42" spans="1:5">
      <c r="A42" s="238"/>
      <c r="B42" s="239"/>
      <c r="C42" s="239"/>
      <c r="D42" s="239"/>
      <c r="E42" s="239"/>
    </row>
    <row r="43" spans="1:5">
      <c r="A43" s="238"/>
      <c r="B43" s="239"/>
      <c r="C43" s="239"/>
      <c r="D43" s="239"/>
      <c r="E43" s="239"/>
    </row>
    <row r="44" spans="1:5">
      <c r="A44" s="238"/>
      <c r="B44" s="239"/>
      <c r="C44" s="239"/>
      <c r="D44" s="239"/>
      <c r="E44" s="239"/>
    </row>
    <row r="45" spans="1:5">
      <c r="A45" s="238"/>
      <c r="B45" s="239"/>
      <c r="C45" s="239"/>
      <c r="D45" s="239"/>
      <c r="E45" s="239"/>
    </row>
    <row r="46" spans="1:5">
      <c r="A46" s="238"/>
      <c r="B46" s="239"/>
      <c r="C46" s="239"/>
      <c r="D46" s="239"/>
      <c r="E46" s="239"/>
    </row>
    <row r="47" spans="1:5">
      <c r="A47" s="238"/>
      <c r="B47" s="239"/>
      <c r="C47" s="239"/>
      <c r="D47" s="239"/>
      <c r="E47" s="239"/>
    </row>
    <row r="48" spans="1:5">
      <c r="A48" s="238"/>
      <c r="B48" s="239"/>
      <c r="C48" s="239"/>
      <c r="D48" s="239"/>
      <c r="E48" s="239"/>
    </row>
    <row r="49" spans="1:5">
      <c r="A49" s="238"/>
      <c r="B49" s="239"/>
      <c r="C49" s="239"/>
      <c r="D49" s="239"/>
      <c r="E49" s="239"/>
    </row>
    <row r="50" spans="1:5">
      <c r="A50" s="238"/>
      <c r="B50" s="239"/>
      <c r="C50" s="239"/>
      <c r="D50" s="239"/>
      <c r="E50" s="239"/>
    </row>
    <row r="51" spans="1:5">
      <c r="A51" s="238"/>
      <c r="B51" s="239"/>
      <c r="C51" s="239"/>
      <c r="D51" s="239"/>
      <c r="E51" s="239"/>
    </row>
    <row r="52" spans="1:5">
      <c r="A52" s="238"/>
      <c r="B52" s="239"/>
      <c r="C52" s="239"/>
      <c r="D52" s="239"/>
      <c r="E52" s="239"/>
    </row>
    <row r="53" spans="1:5">
      <c r="A53" s="238"/>
      <c r="B53" s="239"/>
      <c r="C53" s="239"/>
      <c r="D53" s="239"/>
      <c r="E53" s="239"/>
    </row>
    <row r="54" spans="1:5">
      <c r="A54" s="238"/>
      <c r="B54" s="239"/>
      <c r="C54" s="239"/>
      <c r="D54" s="239"/>
      <c r="E54" s="239"/>
    </row>
    <row r="55" spans="1:5">
      <c r="A55" s="238"/>
      <c r="B55" s="239"/>
      <c r="C55" s="239"/>
      <c r="D55" s="239"/>
      <c r="E55" s="239"/>
    </row>
    <row r="56" spans="1:5">
      <c r="A56" s="238"/>
      <c r="B56" s="239"/>
      <c r="C56" s="239"/>
      <c r="D56" s="239"/>
      <c r="E56" s="239"/>
    </row>
    <row r="57" spans="1:5">
      <c r="A57" s="238"/>
      <c r="B57" s="239"/>
      <c r="C57" s="239"/>
      <c r="D57" s="239"/>
      <c r="E57" s="239"/>
    </row>
    <row r="58" spans="1:5">
      <c r="A58" s="238"/>
      <c r="B58" s="239"/>
      <c r="C58" s="239"/>
      <c r="D58" s="239"/>
      <c r="E58" s="239"/>
    </row>
    <row r="59" spans="1:5">
      <c r="A59" s="238"/>
      <c r="B59" s="239"/>
      <c r="C59" s="239"/>
      <c r="D59" s="239"/>
      <c r="E59" s="239"/>
    </row>
    <row r="60" spans="1:5">
      <c r="A60" s="238"/>
      <c r="B60" s="239"/>
      <c r="C60" s="239"/>
      <c r="D60" s="239"/>
      <c r="E60" s="239"/>
    </row>
    <row r="61" spans="1:5">
      <c r="A61" s="238"/>
      <c r="B61" s="239"/>
      <c r="C61" s="239"/>
      <c r="D61" s="239"/>
      <c r="E61" s="239"/>
    </row>
    <row r="62" spans="1:5">
      <c r="A62" s="238"/>
      <c r="B62" s="239"/>
      <c r="C62" s="239"/>
      <c r="D62" s="239"/>
      <c r="E62" s="239"/>
    </row>
    <row r="63" spans="1:5">
      <c r="A63" s="238"/>
      <c r="B63" s="239"/>
      <c r="C63" s="239"/>
      <c r="D63" s="239"/>
      <c r="E63" s="239"/>
    </row>
    <row r="64" spans="1:5">
      <c r="A64" s="238"/>
      <c r="B64" s="239"/>
      <c r="C64" s="239"/>
      <c r="D64" s="239"/>
      <c r="E64" s="239"/>
    </row>
    <row r="65" spans="1:5">
      <c r="A65" s="238"/>
      <c r="B65" s="239"/>
      <c r="C65" s="239"/>
      <c r="D65" s="239"/>
      <c r="E65" s="239"/>
    </row>
    <row r="66" spans="1:5">
      <c r="A66" s="238"/>
      <c r="B66" s="239"/>
      <c r="C66" s="239"/>
      <c r="D66" s="239"/>
      <c r="E66" s="239"/>
    </row>
    <row r="67" spans="1:5">
      <c r="A67" s="238"/>
      <c r="B67" s="239"/>
      <c r="C67" s="239"/>
      <c r="D67" s="239"/>
      <c r="E67" s="239"/>
    </row>
    <row r="68" spans="1:5">
      <c r="A68" s="238"/>
      <c r="B68" s="239"/>
      <c r="C68" s="239"/>
      <c r="D68" s="239"/>
      <c r="E68" s="239"/>
    </row>
    <row r="69" spans="1:5">
      <c r="A69" s="238"/>
      <c r="B69" s="239"/>
      <c r="C69" s="239"/>
      <c r="D69" s="239"/>
      <c r="E69" s="239"/>
    </row>
    <row r="70" spans="1:5">
      <c r="A70" s="238"/>
      <c r="B70" s="239"/>
      <c r="C70" s="239"/>
      <c r="D70" s="239"/>
      <c r="E70" s="239"/>
    </row>
    <row r="71" spans="1:5">
      <c r="A71" s="238"/>
      <c r="B71" s="239"/>
      <c r="C71" s="239"/>
      <c r="D71" s="239"/>
      <c r="E71" s="239"/>
    </row>
    <row r="72" spans="1:5">
      <c r="A72" s="238"/>
      <c r="B72" s="239"/>
      <c r="C72" s="239"/>
      <c r="D72" s="239"/>
      <c r="E72" s="239"/>
    </row>
    <row r="73" spans="1:5">
      <c r="A73" s="238"/>
      <c r="B73" s="239"/>
      <c r="C73" s="239"/>
      <c r="D73" s="239"/>
      <c r="E73" s="239"/>
    </row>
    <row r="74" spans="1:5">
      <c r="A74" s="238"/>
      <c r="B74" s="239"/>
      <c r="C74" s="239"/>
      <c r="D74" s="239"/>
      <c r="E74" s="239"/>
    </row>
    <row r="75" spans="1:5">
      <c r="A75" s="238"/>
      <c r="B75" s="239"/>
      <c r="C75" s="239"/>
      <c r="D75" s="239"/>
      <c r="E75" s="239"/>
    </row>
    <row r="76" spans="1:5">
      <c r="A76" s="238"/>
      <c r="B76" s="239"/>
      <c r="C76" s="239"/>
      <c r="D76" s="239"/>
      <c r="E76" s="239"/>
    </row>
    <row r="77" spans="1:5">
      <c r="A77" s="238"/>
      <c r="B77" s="239"/>
      <c r="C77" s="239"/>
      <c r="D77" s="239"/>
      <c r="E77" s="239"/>
    </row>
    <row r="78" spans="1:5">
      <c r="A78" s="238"/>
      <c r="B78" s="239"/>
      <c r="C78" s="239"/>
      <c r="D78" s="239"/>
      <c r="E78" s="239"/>
    </row>
    <row r="79" spans="1:5">
      <c r="A79" s="238"/>
      <c r="B79" s="239"/>
      <c r="C79" s="239"/>
      <c r="D79" s="239"/>
      <c r="E79" s="239"/>
    </row>
    <row r="80" spans="1:5">
      <c r="A80" s="238"/>
      <c r="B80" s="239"/>
      <c r="C80" s="239"/>
      <c r="D80" s="239"/>
      <c r="E80" s="239"/>
    </row>
    <row r="81" spans="1:5">
      <c r="A81" s="238"/>
      <c r="B81" s="239"/>
      <c r="C81" s="239"/>
      <c r="D81" s="239"/>
      <c r="E81" s="239"/>
    </row>
    <row r="82" spans="1:5">
      <c r="A82" s="238"/>
      <c r="B82" s="239"/>
      <c r="C82" s="239"/>
      <c r="D82" s="239"/>
      <c r="E82" s="239"/>
    </row>
    <row r="83" spans="1:5">
      <c r="A83" s="238"/>
      <c r="B83" s="239"/>
      <c r="C83" s="239"/>
      <c r="D83" s="239"/>
      <c r="E83" s="239"/>
    </row>
    <row r="84" spans="1:5">
      <c r="A84" s="238"/>
      <c r="B84" s="239"/>
      <c r="C84" s="239"/>
      <c r="D84" s="239"/>
      <c r="E84" s="239"/>
    </row>
    <row r="85" spans="1:5">
      <c r="A85" s="238"/>
      <c r="B85" s="239"/>
      <c r="C85" s="239"/>
      <c r="D85" s="239"/>
      <c r="E85" s="239"/>
    </row>
    <row r="86" spans="1:5">
      <c r="A86" s="238"/>
      <c r="B86" s="239"/>
      <c r="C86" s="239"/>
      <c r="D86" s="239"/>
      <c r="E86" s="239"/>
    </row>
    <row r="87" spans="1:5">
      <c r="A87" s="238"/>
      <c r="B87" s="239"/>
      <c r="C87" s="239"/>
      <c r="D87" s="239"/>
      <c r="E87" s="239"/>
    </row>
    <row r="88" spans="1:5">
      <c r="A88" s="238"/>
      <c r="B88" s="239"/>
      <c r="C88" s="239"/>
      <c r="D88" s="239"/>
      <c r="E88" s="239"/>
    </row>
    <row r="89" spans="1:5">
      <c r="A89" s="238"/>
      <c r="B89" s="239"/>
      <c r="C89" s="239"/>
      <c r="D89" s="239"/>
      <c r="E89" s="239"/>
    </row>
    <row r="90" spans="1:5">
      <c r="A90" s="238"/>
      <c r="B90" s="239"/>
      <c r="C90" s="239"/>
      <c r="D90" s="239"/>
      <c r="E90" s="239"/>
    </row>
    <row r="91" spans="1:5">
      <c r="A91" s="238"/>
      <c r="B91" s="239"/>
      <c r="C91" s="239"/>
      <c r="D91" s="239"/>
      <c r="E91" s="239"/>
    </row>
    <row r="92" spans="1:5">
      <c r="A92" s="238"/>
      <c r="B92" s="239"/>
      <c r="C92" s="239"/>
      <c r="D92" s="239"/>
      <c r="E92" s="239"/>
    </row>
    <row r="93" spans="1:5">
      <c r="A93" s="238"/>
      <c r="B93" s="239"/>
      <c r="C93" s="239"/>
      <c r="D93" s="239"/>
      <c r="E93" s="239"/>
    </row>
    <row r="94" spans="1:5">
      <c r="A94" s="238"/>
      <c r="B94" s="239"/>
      <c r="C94" s="239"/>
      <c r="D94" s="239"/>
      <c r="E94" s="239"/>
    </row>
    <row r="95" spans="1:5">
      <c r="A95" s="238"/>
      <c r="B95" s="239"/>
      <c r="C95" s="239"/>
      <c r="D95" s="239"/>
      <c r="E95" s="239"/>
    </row>
    <row r="96" spans="1:5">
      <c r="A96" s="238"/>
      <c r="B96" s="239"/>
      <c r="C96" s="239"/>
      <c r="D96" s="239"/>
      <c r="E96" s="239"/>
    </row>
    <row r="97" spans="1:5">
      <c r="A97" s="238"/>
      <c r="B97" s="239"/>
      <c r="C97" s="239"/>
      <c r="D97" s="239"/>
      <c r="E97" s="239"/>
    </row>
    <row r="98" spans="1:5">
      <c r="A98" s="238"/>
      <c r="B98" s="239"/>
      <c r="C98" s="239"/>
      <c r="D98" s="239"/>
      <c r="E98" s="239"/>
    </row>
    <row r="99" spans="1:5">
      <c r="A99" s="238"/>
      <c r="B99" s="239"/>
      <c r="C99" s="239"/>
      <c r="D99" s="239"/>
      <c r="E99" s="239"/>
    </row>
    <row r="100" spans="1:5">
      <c r="A100" s="238"/>
      <c r="B100" s="239"/>
      <c r="C100" s="239"/>
      <c r="D100" s="239"/>
      <c r="E100" s="239"/>
    </row>
    <row r="101" spans="1:5">
      <c r="A101" s="238"/>
      <c r="B101" s="239"/>
      <c r="C101" s="239"/>
      <c r="D101" s="239"/>
      <c r="E101" s="239"/>
    </row>
    <row r="102" spans="1:5">
      <c r="A102" s="238"/>
      <c r="B102" s="239"/>
      <c r="C102" s="239"/>
      <c r="D102" s="239"/>
      <c r="E102" s="239"/>
    </row>
    <row r="103" spans="1:5">
      <c r="A103" s="238"/>
      <c r="B103" s="239"/>
      <c r="C103" s="239"/>
      <c r="D103" s="239"/>
      <c r="E103" s="239"/>
    </row>
    <row r="104" spans="1:5">
      <c r="A104" s="238"/>
      <c r="B104" s="239"/>
      <c r="C104" s="239"/>
      <c r="D104" s="239"/>
      <c r="E104" s="239"/>
    </row>
    <row r="105" spans="1:5">
      <c r="A105" s="238"/>
      <c r="B105" s="239"/>
      <c r="C105" s="239"/>
      <c r="D105" s="239"/>
      <c r="E105" s="239"/>
    </row>
    <row r="106" spans="1:5">
      <c r="A106" s="238"/>
      <c r="B106" s="239"/>
      <c r="C106" s="239"/>
      <c r="D106" s="239"/>
      <c r="E106" s="239"/>
    </row>
    <row r="107" spans="1:5">
      <c r="A107" s="238"/>
      <c r="B107" s="239"/>
      <c r="C107" s="239"/>
      <c r="D107" s="239"/>
      <c r="E107" s="239"/>
    </row>
    <row r="108" spans="1:5">
      <c r="A108" s="238"/>
      <c r="B108" s="239"/>
      <c r="C108" s="239"/>
      <c r="D108" s="239"/>
      <c r="E108" s="239"/>
    </row>
    <row r="109" spans="1:5">
      <c r="A109" s="238"/>
      <c r="B109" s="239"/>
      <c r="C109" s="239"/>
      <c r="D109" s="239"/>
      <c r="E109" s="239"/>
    </row>
    <row r="110" spans="1:5">
      <c r="A110" s="238"/>
      <c r="B110" s="239"/>
      <c r="C110" s="239"/>
      <c r="D110" s="239"/>
      <c r="E110" s="239"/>
    </row>
    <row r="111" spans="1:5">
      <c r="A111" s="238"/>
      <c r="B111" s="239"/>
      <c r="C111" s="239"/>
      <c r="D111" s="239"/>
      <c r="E111" s="239"/>
    </row>
    <row r="112" spans="1:5">
      <c r="A112" s="238"/>
      <c r="B112" s="239"/>
      <c r="C112" s="239"/>
      <c r="D112" s="239"/>
      <c r="E112" s="239"/>
    </row>
    <row r="113" spans="1:5">
      <c r="A113" s="238"/>
      <c r="B113" s="239"/>
      <c r="C113" s="239"/>
      <c r="D113" s="239"/>
      <c r="E113" s="239"/>
    </row>
    <row r="114" spans="1:5">
      <c r="A114" s="238"/>
      <c r="B114" s="239"/>
      <c r="C114" s="239"/>
      <c r="D114" s="239"/>
      <c r="E114" s="239"/>
    </row>
    <row r="115" spans="1:5">
      <c r="A115" s="238"/>
      <c r="B115" s="239"/>
      <c r="C115" s="239"/>
      <c r="D115" s="239"/>
      <c r="E115" s="239"/>
    </row>
    <row r="116" spans="1:5">
      <c r="A116" s="238"/>
      <c r="B116" s="239"/>
      <c r="C116" s="239"/>
      <c r="D116" s="239"/>
      <c r="E116" s="239"/>
    </row>
    <row r="117" spans="1:5">
      <c r="A117" s="238"/>
      <c r="B117" s="239"/>
      <c r="C117" s="239"/>
      <c r="D117" s="239"/>
      <c r="E117" s="239"/>
    </row>
    <row r="118" spans="1:5">
      <c r="A118" s="238"/>
      <c r="B118" s="239"/>
      <c r="C118" s="239"/>
      <c r="D118" s="239"/>
      <c r="E118" s="239"/>
    </row>
    <row r="119" spans="1:5">
      <c r="A119" s="238"/>
      <c r="B119" s="239"/>
      <c r="C119" s="239"/>
      <c r="D119" s="239"/>
      <c r="E119" s="239"/>
    </row>
    <row r="120" spans="1:5">
      <c r="A120" s="238"/>
      <c r="B120" s="239"/>
      <c r="C120" s="239"/>
      <c r="D120" s="239"/>
      <c r="E120" s="239"/>
    </row>
    <row r="121" spans="1:5">
      <c r="A121" s="238"/>
      <c r="B121" s="239"/>
      <c r="C121" s="239"/>
      <c r="D121" s="239"/>
      <c r="E121" s="239"/>
    </row>
    <row r="122" spans="1:5">
      <c r="A122" s="238"/>
      <c r="B122" s="239"/>
      <c r="C122" s="239"/>
      <c r="D122" s="239"/>
      <c r="E122" s="239"/>
    </row>
    <row r="123" spans="1:5">
      <c r="A123" s="238"/>
      <c r="B123" s="239"/>
      <c r="C123" s="239"/>
      <c r="D123" s="239"/>
      <c r="E123" s="239"/>
    </row>
    <row r="124" spans="1:5">
      <c r="A124" s="238"/>
      <c r="B124" s="239"/>
      <c r="C124" s="239"/>
      <c r="D124" s="239"/>
      <c r="E124" s="239"/>
    </row>
    <row r="125" spans="1:5">
      <c r="A125" s="238"/>
      <c r="B125" s="239"/>
      <c r="C125" s="239"/>
      <c r="D125" s="239"/>
      <c r="E125" s="239"/>
    </row>
    <row r="126" spans="1:5">
      <c r="A126" s="238"/>
      <c r="B126" s="239"/>
      <c r="C126" s="239"/>
      <c r="D126" s="239"/>
      <c r="E126" s="239"/>
    </row>
    <row r="127" spans="1:5">
      <c r="A127" s="238"/>
      <c r="B127" s="239"/>
      <c r="C127" s="239"/>
      <c r="D127" s="239"/>
      <c r="E127" s="239"/>
    </row>
    <row r="128" spans="1:5">
      <c r="A128" s="238"/>
      <c r="B128" s="239"/>
      <c r="C128" s="239"/>
      <c r="D128" s="239"/>
      <c r="E128" s="239"/>
    </row>
    <row r="129" spans="1:5">
      <c r="A129" s="238"/>
      <c r="B129" s="239"/>
      <c r="C129" s="239"/>
      <c r="D129" s="239"/>
      <c r="E129" s="239"/>
    </row>
    <row r="130" spans="1:5">
      <c r="A130" s="238"/>
      <c r="B130" s="239"/>
      <c r="C130" s="239"/>
      <c r="D130" s="239"/>
      <c r="E130" s="239"/>
    </row>
    <row r="131" spans="1:5">
      <c r="A131" s="238"/>
      <c r="B131" s="239"/>
      <c r="C131" s="239"/>
      <c r="D131" s="239"/>
      <c r="E131" s="239"/>
    </row>
    <row r="132" spans="1:5">
      <c r="A132" s="238"/>
      <c r="B132" s="239"/>
      <c r="C132" s="239"/>
      <c r="D132" s="239"/>
      <c r="E132" s="239"/>
    </row>
    <row r="133" spans="1:5">
      <c r="A133" s="238"/>
      <c r="B133" s="239"/>
      <c r="C133" s="239"/>
      <c r="D133" s="239"/>
      <c r="E133" s="239"/>
    </row>
    <row r="134" spans="1:5">
      <c r="A134" s="238"/>
      <c r="B134" s="239"/>
      <c r="C134" s="239"/>
      <c r="D134" s="239"/>
      <c r="E134" s="239"/>
    </row>
    <row r="135" spans="1:5">
      <c r="A135" s="238"/>
      <c r="B135" s="239"/>
      <c r="C135" s="239"/>
      <c r="D135" s="239"/>
      <c r="E135" s="239"/>
    </row>
    <row r="136" spans="1:5">
      <c r="A136" s="238"/>
      <c r="B136" s="239"/>
      <c r="C136" s="239"/>
      <c r="D136" s="239"/>
      <c r="E136" s="239"/>
    </row>
    <row r="137" spans="1:5">
      <c r="A137" s="238"/>
      <c r="B137" s="239"/>
      <c r="C137" s="239"/>
      <c r="D137" s="239"/>
      <c r="E137" s="239"/>
    </row>
    <row r="138" spans="1:5">
      <c r="A138" s="238"/>
      <c r="B138" s="239"/>
      <c r="C138" s="239"/>
      <c r="D138" s="239"/>
      <c r="E138" s="239"/>
    </row>
    <row r="139" spans="1:5">
      <c r="A139" s="238"/>
      <c r="B139" s="239"/>
      <c r="C139" s="239"/>
      <c r="D139" s="239"/>
      <c r="E139" s="239"/>
    </row>
    <row r="140" spans="1:5">
      <c r="A140" s="238"/>
      <c r="B140" s="239"/>
      <c r="C140" s="239"/>
      <c r="D140" s="239"/>
      <c r="E140" s="239"/>
    </row>
    <row r="141" spans="1:5">
      <c r="A141" s="238"/>
      <c r="B141" s="239"/>
      <c r="C141" s="239"/>
      <c r="D141" s="239"/>
      <c r="E141" s="239"/>
    </row>
    <row r="142" spans="1:5">
      <c r="A142" s="238"/>
      <c r="B142" s="239"/>
      <c r="C142" s="239"/>
      <c r="D142" s="239"/>
      <c r="E142" s="239"/>
    </row>
    <row r="143" spans="1:5">
      <c r="A143" s="238"/>
      <c r="B143" s="239"/>
      <c r="C143" s="239"/>
      <c r="D143" s="239"/>
      <c r="E143" s="239"/>
    </row>
    <row r="144" spans="1:5">
      <c r="A144" s="219"/>
      <c r="B144" s="220"/>
      <c r="E144" s="27"/>
    </row>
    <row r="145" spans="1:5">
      <c r="A145" s="219"/>
      <c r="B145" s="220"/>
      <c r="C145" s="218"/>
      <c r="D145" s="218"/>
      <c r="E145" s="27"/>
    </row>
    <row r="146" spans="1:5">
      <c r="A146" s="219"/>
      <c r="B146" s="220"/>
      <c r="C146" s="220"/>
      <c r="D146" s="220"/>
      <c r="E146" s="27"/>
    </row>
    <row r="147" spans="1:5">
      <c r="A147" s="219"/>
      <c r="B147" s="220"/>
      <c r="C147" s="220"/>
      <c r="D147" s="220"/>
      <c r="E147" s="27"/>
    </row>
    <row r="148" spans="1:5">
      <c r="A148" s="219"/>
      <c r="B148" s="220"/>
      <c r="C148" s="220"/>
      <c r="D148" s="220"/>
      <c r="E148" s="27"/>
    </row>
    <row r="149" spans="1:5">
      <c r="A149" s="219"/>
      <c r="B149" s="220"/>
      <c r="C149" s="220"/>
      <c r="D149" s="220"/>
      <c r="E149" s="27"/>
    </row>
    <row r="150" spans="1:5">
      <c r="A150" s="219"/>
      <c r="B150" s="220"/>
      <c r="C150" s="220"/>
      <c r="D150" s="220"/>
      <c r="E150" s="27"/>
    </row>
    <row r="151" spans="1:5">
      <c r="A151" s="219"/>
      <c r="B151" s="220"/>
      <c r="C151" s="220"/>
      <c r="D151" s="220"/>
      <c r="E151" s="27"/>
    </row>
    <row r="152" spans="1:5">
      <c r="A152" s="219"/>
      <c r="B152" s="220"/>
      <c r="C152" s="220"/>
      <c r="D152" s="220"/>
      <c r="E152" s="27"/>
    </row>
    <row r="153" spans="1:5">
      <c r="A153" s="219"/>
      <c r="B153" s="220"/>
      <c r="C153" s="220"/>
      <c r="D153" s="220"/>
      <c r="E153" s="27"/>
    </row>
    <row r="154" spans="1:5">
      <c r="A154" s="219"/>
      <c r="B154" s="220"/>
      <c r="C154" s="220"/>
      <c r="D154" s="220"/>
      <c r="E154" s="27"/>
    </row>
    <row r="155" spans="1:5">
      <c r="A155" s="219"/>
      <c r="B155" s="220"/>
      <c r="C155" s="220"/>
      <c r="D155" s="220"/>
      <c r="E155" s="27"/>
    </row>
    <row r="156" spans="1:5">
      <c r="A156" s="219"/>
      <c r="B156" s="220"/>
      <c r="C156" s="220"/>
      <c r="D156" s="220"/>
      <c r="E156" s="27"/>
    </row>
    <row r="157" spans="1:5">
      <c r="A157" s="219"/>
      <c r="B157" s="220"/>
      <c r="C157" s="220"/>
      <c r="D157" s="220"/>
      <c r="E157" s="27"/>
    </row>
    <row r="158" spans="1:5">
      <c r="A158" s="219"/>
      <c r="B158" s="220"/>
      <c r="C158" s="220"/>
      <c r="D158" s="220"/>
      <c r="E158" s="27"/>
    </row>
    <row r="159" spans="1:5">
      <c r="A159" s="219"/>
      <c r="B159" s="220"/>
      <c r="C159" s="220"/>
      <c r="D159" s="220"/>
      <c r="E159" s="27"/>
    </row>
    <row r="160" spans="1:5">
      <c r="A160" s="219"/>
      <c r="B160" s="220"/>
      <c r="C160" s="220"/>
      <c r="D160" s="220"/>
      <c r="E160" s="27"/>
    </row>
    <row r="161" spans="1:5">
      <c r="A161" s="219"/>
      <c r="B161" s="220"/>
      <c r="C161" s="220"/>
      <c r="D161" s="220"/>
      <c r="E161" s="27"/>
    </row>
    <row r="162" spans="1:5">
      <c r="A162" s="219"/>
      <c r="B162" s="220"/>
      <c r="C162" s="220"/>
      <c r="D162" s="220"/>
      <c r="E162" s="27"/>
    </row>
    <row r="163" spans="1:5">
      <c r="A163" s="219"/>
      <c r="B163" s="220"/>
      <c r="C163" s="220"/>
      <c r="D163" s="220"/>
      <c r="E163" s="27"/>
    </row>
    <row r="164" spans="1:5">
      <c r="A164" s="219"/>
      <c r="B164" s="220"/>
      <c r="C164" s="220"/>
      <c r="D164" s="220"/>
      <c r="E164" s="27"/>
    </row>
    <row r="165" spans="1:5">
      <c r="A165" s="219"/>
      <c r="B165" s="220"/>
      <c r="C165" s="220"/>
      <c r="D165" s="220"/>
      <c r="E165" s="27"/>
    </row>
    <row r="166" spans="1:5">
      <c r="A166" s="219"/>
      <c r="B166" s="220"/>
      <c r="C166" s="220"/>
      <c r="D166" s="220"/>
      <c r="E166" s="27"/>
    </row>
    <row r="167" spans="1:5">
      <c r="A167" s="219"/>
      <c r="B167" s="220"/>
      <c r="C167" s="220"/>
      <c r="D167" s="220"/>
      <c r="E167" s="27"/>
    </row>
    <row r="168" spans="1:5">
      <c r="A168" s="219"/>
      <c r="B168" s="220"/>
      <c r="C168" s="220"/>
      <c r="D168" s="220"/>
      <c r="E168" s="27"/>
    </row>
    <row r="169" spans="1:5">
      <c r="A169" s="219"/>
      <c r="B169" s="220"/>
      <c r="C169" s="220"/>
      <c r="D169" s="220"/>
      <c r="E169" s="27"/>
    </row>
    <row r="170" spans="1:5">
      <c r="A170" s="219"/>
      <c r="B170" s="220"/>
      <c r="C170" s="220"/>
      <c r="D170" s="220"/>
      <c r="E170" s="27"/>
    </row>
    <row r="171" spans="1:5">
      <c r="A171" s="219"/>
      <c r="B171" s="220"/>
      <c r="C171" s="220"/>
      <c r="D171" s="220"/>
      <c r="E171" s="27"/>
    </row>
    <row r="172" spans="1:5">
      <c r="A172" s="219"/>
      <c r="B172" s="220"/>
      <c r="C172" s="220"/>
      <c r="D172" s="220"/>
      <c r="E172" s="27"/>
    </row>
    <row r="173" spans="1:5">
      <c r="A173" s="219"/>
      <c r="B173" s="220"/>
      <c r="C173" s="220"/>
      <c r="D173" s="220"/>
      <c r="E173" s="27"/>
    </row>
    <row r="174" spans="1:5">
      <c r="A174" s="219"/>
      <c r="B174" s="220"/>
      <c r="C174" s="220"/>
      <c r="D174" s="220"/>
      <c r="E174" s="27"/>
    </row>
    <row r="175" spans="1:5">
      <c r="A175" s="219"/>
      <c r="B175" s="220"/>
      <c r="C175" s="220"/>
      <c r="D175" s="220"/>
      <c r="E175" s="27"/>
    </row>
    <row r="176" spans="1:5">
      <c r="A176" s="219"/>
      <c r="B176" s="220"/>
      <c r="C176" s="220"/>
      <c r="D176" s="220"/>
      <c r="E176" s="27"/>
    </row>
    <row r="177" spans="1:5">
      <c r="A177" s="219"/>
      <c r="B177" s="220"/>
      <c r="C177" s="220"/>
      <c r="D177" s="220"/>
      <c r="E177" s="27"/>
    </row>
    <row r="178" spans="1:5">
      <c r="A178" s="219"/>
      <c r="B178" s="220"/>
      <c r="C178" s="220"/>
      <c r="D178" s="220"/>
      <c r="E178" s="27"/>
    </row>
    <row r="179" spans="1:5">
      <c r="A179" s="219"/>
      <c r="B179" s="220"/>
      <c r="C179" s="220"/>
      <c r="D179" s="220"/>
      <c r="E179" s="27"/>
    </row>
    <row r="180" spans="1:5">
      <c r="A180" s="219"/>
      <c r="B180" s="220"/>
      <c r="C180" s="220"/>
      <c r="D180" s="220"/>
      <c r="E180" s="27"/>
    </row>
    <row r="181" spans="1:5">
      <c r="A181" s="219"/>
      <c r="B181" s="220"/>
      <c r="C181" s="220"/>
      <c r="D181" s="220"/>
      <c r="E181" s="27"/>
    </row>
    <row r="182" spans="1:5">
      <c r="A182" s="219"/>
      <c r="B182" s="220"/>
      <c r="C182" s="220"/>
      <c r="D182" s="220"/>
    </row>
    <row r="183" spans="1:5">
      <c r="A183" s="219"/>
      <c r="B183" s="220"/>
      <c r="C183" s="220"/>
      <c r="D183" s="220"/>
    </row>
    <row r="184" spans="1:5">
      <c r="A184" s="219"/>
      <c r="B184" s="220"/>
      <c r="C184" s="220"/>
      <c r="D184" s="220"/>
    </row>
    <row r="185" spans="1:5">
      <c r="A185" s="219"/>
      <c r="B185" s="220"/>
      <c r="C185" s="220"/>
      <c r="D185" s="220"/>
    </row>
    <row r="186" spans="1:5">
      <c r="A186" s="219"/>
      <c r="B186" s="220"/>
      <c r="C186" s="220"/>
      <c r="D186" s="220"/>
    </row>
    <row r="187" spans="1:5">
      <c r="A187" s="219"/>
      <c r="B187" s="220"/>
      <c r="C187" s="220"/>
      <c r="D187" s="220"/>
    </row>
    <row r="188" spans="1:5">
      <c r="A188" s="219"/>
      <c r="B188" s="220"/>
      <c r="C188" s="220"/>
      <c r="D188" s="220"/>
    </row>
    <row r="189" spans="1:5" s="33" customFormat="1">
      <c r="A189" s="219"/>
      <c r="B189" s="220"/>
      <c r="C189" s="220"/>
      <c r="D189" s="220"/>
    </row>
    <row r="190" spans="1:5" s="33" customFormat="1">
      <c r="A190" s="219"/>
      <c r="B190" s="220"/>
      <c r="C190" s="220"/>
      <c r="D190" s="220"/>
    </row>
    <row r="191" spans="1:5" s="33" customFormat="1">
      <c r="A191" s="219"/>
      <c r="B191" s="220"/>
      <c r="C191" s="220"/>
      <c r="D191" s="220"/>
    </row>
    <row r="192" spans="1:5" s="33" customFormat="1">
      <c r="A192" s="219"/>
      <c r="B192" s="220"/>
      <c r="C192" s="220"/>
      <c r="D192" s="220"/>
    </row>
    <row r="193" spans="1:4" s="33" customFormat="1">
      <c r="A193" s="219"/>
      <c r="B193" s="220"/>
      <c r="C193" s="220"/>
      <c r="D193" s="220"/>
    </row>
    <row r="194" spans="1:4" s="33" customFormat="1">
      <c r="A194" s="219"/>
      <c r="B194" s="220"/>
      <c r="C194" s="220"/>
      <c r="D194" s="220"/>
    </row>
    <row r="195" spans="1:4" s="33" customFormat="1">
      <c r="A195" s="219"/>
      <c r="B195" s="220"/>
      <c r="C195" s="220"/>
      <c r="D195" s="220"/>
    </row>
    <row r="196" spans="1:4" s="33" customFormat="1">
      <c r="A196" s="219"/>
      <c r="B196" s="220"/>
      <c r="C196" s="220"/>
      <c r="D196" s="220"/>
    </row>
    <row r="197" spans="1:4" s="33" customFormat="1">
      <c r="A197" s="219"/>
      <c r="B197" s="220"/>
      <c r="C197" s="220"/>
      <c r="D197" s="220"/>
    </row>
    <row r="198" spans="1:4" s="33" customFormat="1">
      <c r="A198" s="219"/>
      <c r="B198" s="220"/>
      <c r="C198" s="220"/>
      <c r="D198" s="220"/>
    </row>
    <row r="199" spans="1:4" s="33" customFormat="1">
      <c r="A199" s="219"/>
      <c r="B199" s="220"/>
      <c r="C199" s="220"/>
      <c r="D199" s="220"/>
    </row>
    <row r="200" spans="1:4" s="33" customFormat="1">
      <c r="A200" s="219"/>
      <c r="B200" s="220"/>
      <c r="C200" s="220"/>
      <c r="D200" s="220"/>
    </row>
    <row r="201" spans="1:4" s="33" customFormat="1">
      <c r="A201" s="219"/>
      <c r="B201" s="220"/>
      <c r="C201" s="220"/>
      <c r="D201" s="220"/>
    </row>
    <row r="202" spans="1:4" s="33" customFormat="1">
      <c r="A202" s="219"/>
      <c r="B202" s="220"/>
      <c r="C202" s="220"/>
      <c r="D202" s="220"/>
    </row>
    <row r="203" spans="1:4" s="33" customFormat="1">
      <c r="A203" s="219"/>
      <c r="B203" s="220"/>
      <c r="C203" s="220"/>
      <c r="D203" s="220"/>
    </row>
    <row r="204" spans="1:4" s="33" customFormat="1">
      <c r="A204" s="219"/>
      <c r="B204" s="220"/>
      <c r="C204" s="220"/>
      <c r="D204" s="220"/>
    </row>
    <row r="205" spans="1:4">
      <c r="A205" s="219"/>
      <c r="B205" s="220"/>
      <c r="C205" s="220"/>
      <c r="D205" s="220"/>
    </row>
    <row r="206" spans="1:4">
      <c r="A206" s="219"/>
      <c r="B206" s="220"/>
      <c r="C206" s="220"/>
      <c r="D206" s="220"/>
    </row>
    <row r="207" spans="1:4">
      <c r="A207" s="219"/>
      <c r="B207" s="220"/>
      <c r="C207" s="220"/>
      <c r="D207" s="220"/>
    </row>
    <row r="208" spans="1:4">
      <c r="A208" s="219"/>
      <c r="B208" s="220"/>
      <c r="C208" s="220"/>
      <c r="D208" s="220"/>
    </row>
    <row r="209" spans="1:5">
      <c r="A209" s="219"/>
      <c r="B209" s="220"/>
      <c r="C209" s="220"/>
      <c r="D209" s="220"/>
    </row>
    <row r="210" spans="1:5">
      <c r="A210" s="219"/>
      <c r="B210" s="220"/>
      <c r="C210" s="220"/>
      <c r="D210" s="220"/>
    </row>
    <row r="211" spans="1:5">
      <c r="A211" s="219"/>
      <c r="B211" s="220"/>
      <c r="C211" s="220"/>
      <c r="D211" s="220"/>
      <c r="E211" s="27"/>
    </row>
    <row r="212" spans="1:5">
      <c r="A212" s="219"/>
      <c r="B212" s="220"/>
      <c r="C212" s="220"/>
      <c r="D212" s="220"/>
      <c r="E212" s="27"/>
    </row>
    <row r="213" spans="1:5">
      <c r="A213" s="219"/>
      <c r="B213" s="220"/>
      <c r="C213" s="220"/>
      <c r="D213" s="220"/>
      <c r="E213" s="27"/>
    </row>
    <row r="214" spans="1:5">
      <c r="A214" s="219"/>
      <c r="B214" s="220"/>
      <c r="C214" s="220"/>
      <c r="D214" s="220"/>
      <c r="E214" s="27"/>
    </row>
    <row r="215" spans="1:5">
      <c r="A215" s="219"/>
      <c r="B215" s="220"/>
      <c r="C215" s="220"/>
      <c r="D215" s="220"/>
      <c r="E215" s="27"/>
    </row>
    <row r="216" spans="1:5">
      <c r="A216" s="219"/>
      <c r="B216" s="220"/>
      <c r="C216" s="220"/>
      <c r="D216" s="220"/>
      <c r="E216" s="27"/>
    </row>
    <row r="217" spans="1:5">
      <c r="A217" s="219"/>
      <c r="B217" s="220"/>
      <c r="C217" s="220"/>
      <c r="D217" s="220"/>
      <c r="E217" s="27"/>
    </row>
    <row r="218" spans="1:5">
      <c r="A218" s="219"/>
      <c r="B218" s="220"/>
      <c r="C218" s="220"/>
      <c r="D218" s="220"/>
      <c r="E218" s="27"/>
    </row>
    <row r="219" spans="1:5">
      <c r="A219" s="219"/>
      <c r="B219" s="220"/>
      <c r="C219" s="220"/>
      <c r="D219" s="220"/>
      <c r="E219" s="27"/>
    </row>
    <row r="220" spans="1:5">
      <c r="A220" s="219"/>
      <c r="B220" s="220"/>
      <c r="C220" s="220"/>
      <c r="D220" s="220"/>
      <c r="E220" s="27"/>
    </row>
    <row r="221" spans="1:5">
      <c r="A221" s="219"/>
      <c r="B221" s="220"/>
      <c r="C221" s="220"/>
      <c r="D221" s="220"/>
      <c r="E221" s="27"/>
    </row>
    <row r="222" spans="1:5">
      <c r="A222" s="219"/>
      <c r="B222" s="220"/>
      <c r="C222" s="220"/>
      <c r="D222" s="220"/>
      <c r="E222" s="27"/>
    </row>
    <row r="223" spans="1:5">
      <c r="A223" s="219"/>
      <c r="B223" s="220"/>
      <c r="C223" s="220"/>
      <c r="D223" s="220"/>
      <c r="E223" s="27"/>
    </row>
    <row r="224" spans="1:5">
      <c r="A224" s="219"/>
      <c r="B224" s="220"/>
      <c r="C224" s="220"/>
      <c r="D224" s="220"/>
      <c r="E224" s="27"/>
    </row>
    <row r="225" spans="1:5">
      <c r="A225" s="219"/>
      <c r="B225" s="220"/>
      <c r="C225" s="220"/>
      <c r="D225" s="220"/>
      <c r="E225" s="27"/>
    </row>
    <row r="226" spans="1:5">
      <c r="A226" s="219"/>
      <c r="B226" s="220"/>
      <c r="C226" s="220"/>
      <c r="D226" s="220"/>
      <c r="E226" s="27"/>
    </row>
    <row r="227" spans="1:5">
      <c r="A227" s="219"/>
      <c r="B227" s="220"/>
      <c r="C227" s="220"/>
      <c r="D227" s="220"/>
      <c r="E227" s="27"/>
    </row>
    <row r="228" spans="1:5">
      <c r="A228" s="219"/>
      <c r="B228" s="220"/>
      <c r="C228" s="220"/>
      <c r="D228" s="220"/>
      <c r="E228" s="27"/>
    </row>
    <row r="229" spans="1:5">
      <c r="A229" s="219"/>
      <c r="B229" s="220"/>
      <c r="C229" s="220"/>
      <c r="D229" s="220"/>
      <c r="E229" s="27"/>
    </row>
    <row r="230" spans="1:5">
      <c r="A230" s="219"/>
      <c r="B230" s="220"/>
      <c r="C230" s="220"/>
      <c r="D230" s="220"/>
      <c r="E230" s="27"/>
    </row>
    <row r="231" spans="1:5">
      <c r="A231" s="219"/>
      <c r="B231" s="220"/>
      <c r="C231" s="220"/>
      <c r="D231" s="220"/>
      <c r="E231" s="27"/>
    </row>
    <row r="232" spans="1:5">
      <c r="A232" s="219"/>
      <c r="B232" s="220"/>
      <c r="C232" s="220"/>
      <c r="D232" s="220"/>
      <c r="E232" s="27"/>
    </row>
    <row r="233" spans="1:5">
      <c r="A233" s="219"/>
      <c r="B233" s="220"/>
      <c r="C233" s="220"/>
      <c r="D233" s="220"/>
      <c r="E233" s="27"/>
    </row>
    <row r="234" spans="1:5">
      <c r="A234" s="219"/>
      <c r="B234" s="220"/>
      <c r="C234" s="220"/>
      <c r="D234" s="220"/>
      <c r="E234" s="27"/>
    </row>
    <row r="235" spans="1:5">
      <c r="A235" s="219"/>
      <c r="B235" s="220"/>
      <c r="C235" s="220"/>
      <c r="D235" s="220"/>
      <c r="E235" s="27"/>
    </row>
    <row r="236" spans="1:5">
      <c r="A236" s="219"/>
      <c r="B236" s="220"/>
      <c r="C236" s="220"/>
      <c r="D236" s="220"/>
      <c r="E236" s="27"/>
    </row>
    <row r="237" spans="1:5">
      <c r="A237" s="219"/>
      <c r="B237" s="220"/>
      <c r="C237" s="220"/>
      <c r="D237" s="220"/>
      <c r="E237" s="27"/>
    </row>
    <row r="238" spans="1:5">
      <c r="A238" s="219"/>
      <c r="B238" s="220"/>
      <c r="C238" s="220"/>
      <c r="D238" s="220"/>
      <c r="E238" s="27"/>
    </row>
    <row r="239" spans="1:5">
      <c r="A239" s="219"/>
      <c r="B239" s="220"/>
      <c r="C239" s="220"/>
      <c r="D239" s="220"/>
      <c r="E239" s="27"/>
    </row>
    <row r="240" spans="1:5">
      <c r="A240" s="219"/>
      <c r="B240" s="220"/>
      <c r="C240" s="220"/>
      <c r="D240" s="220"/>
      <c r="E240" s="27"/>
    </row>
    <row r="241" spans="1:5">
      <c r="A241" s="219"/>
      <c r="B241" s="220"/>
      <c r="C241" s="220"/>
      <c r="D241" s="220"/>
      <c r="E241" s="27"/>
    </row>
    <row r="242" spans="1:5">
      <c r="A242" s="219"/>
      <c r="B242" s="220"/>
      <c r="C242" s="220"/>
      <c r="D242" s="220"/>
      <c r="E242" s="27"/>
    </row>
    <row r="243" spans="1:5">
      <c r="A243" s="219"/>
      <c r="B243" s="220"/>
      <c r="C243" s="220"/>
      <c r="D243" s="220"/>
      <c r="E243" s="27"/>
    </row>
    <row r="244" spans="1:5">
      <c r="A244" s="219"/>
      <c r="B244" s="220"/>
      <c r="C244" s="220"/>
      <c r="D244" s="220"/>
      <c r="E244" s="27"/>
    </row>
    <row r="245" spans="1:5">
      <c r="A245" s="219"/>
      <c r="B245" s="220"/>
      <c r="C245" s="220"/>
      <c r="D245" s="220"/>
      <c r="E245" s="27"/>
    </row>
    <row r="246" spans="1:5">
      <c r="A246" s="219"/>
      <c r="B246" s="220"/>
      <c r="C246" s="220"/>
      <c r="D246" s="220"/>
      <c r="E246" s="27"/>
    </row>
    <row r="247" spans="1:5">
      <c r="A247" s="219"/>
      <c r="B247" s="220"/>
      <c r="C247" s="220"/>
      <c r="D247" s="220"/>
      <c r="E247" s="27"/>
    </row>
    <row r="248" spans="1:5">
      <c r="A248" s="219"/>
      <c r="B248" s="220"/>
      <c r="C248" s="220"/>
      <c r="D248" s="220"/>
      <c r="E248" s="27"/>
    </row>
    <row r="249" spans="1:5">
      <c r="A249" s="219"/>
      <c r="B249" s="220"/>
      <c r="C249" s="220"/>
      <c r="D249" s="220"/>
      <c r="E249" s="27"/>
    </row>
    <row r="250" spans="1:5">
      <c r="A250" s="219"/>
      <c r="B250" s="220"/>
      <c r="C250" s="220"/>
      <c r="D250" s="220"/>
      <c r="E250" s="27"/>
    </row>
    <row r="251" spans="1:5">
      <c r="A251" s="219"/>
      <c r="B251" s="220"/>
      <c r="C251" s="220"/>
      <c r="D251" s="220"/>
      <c r="E251" s="27"/>
    </row>
    <row r="252" spans="1:5">
      <c r="A252" s="219"/>
      <c r="B252" s="220"/>
      <c r="C252" s="220"/>
      <c r="D252" s="220"/>
      <c r="E252" s="27"/>
    </row>
    <row r="253" spans="1:5">
      <c r="A253" s="219"/>
      <c r="B253" s="220"/>
      <c r="C253" s="220"/>
      <c r="D253" s="220"/>
      <c r="E253" s="27"/>
    </row>
    <row r="254" spans="1:5">
      <c r="A254" s="219"/>
      <c r="B254" s="220"/>
      <c r="C254" s="220"/>
      <c r="D254" s="220"/>
      <c r="E254" s="27"/>
    </row>
    <row r="255" spans="1:5">
      <c r="A255" s="219"/>
      <c r="B255" s="220"/>
      <c r="C255" s="220"/>
      <c r="D255" s="220"/>
      <c r="E255" s="27"/>
    </row>
    <row r="256" spans="1:5">
      <c r="A256" s="219"/>
      <c r="B256" s="220"/>
      <c r="C256" s="220"/>
      <c r="D256" s="220"/>
      <c r="E256" s="27"/>
    </row>
    <row r="257" spans="1:5">
      <c r="A257" s="219"/>
      <c r="B257" s="220"/>
      <c r="C257" s="220"/>
      <c r="D257" s="220"/>
      <c r="E257" s="27"/>
    </row>
    <row r="258" spans="1:5">
      <c r="A258" s="219"/>
      <c r="B258" s="220"/>
      <c r="C258" s="220"/>
      <c r="D258" s="220"/>
      <c r="E258" s="27"/>
    </row>
    <row r="259" spans="1:5">
      <c r="A259" s="219"/>
      <c r="B259" s="220"/>
      <c r="C259" s="220"/>
      <c r="D259" s="220"/>
      <c r="E259" s="27"/>
    </row>
    <row r="260" spans="1:5">
      <c r="A260" s="219"/>
      <c r="B260" s="220"/>
      <c r="C260" s="220"/>
      <c r="D260" s="220"/>
      <c r="E260" s="27"/>
    </row>
    <row r="261" spans="1:5">
      <c r="A261" s="219"/>
      <c r="B261" s="220"/>
      <c r="C261" s="220"/>
      <c r="D261" s="220"/>
      <c r="E261" s="27"/>
    </row>
    <row r="262" spans="1:5">
      <c r="A262" s="219"/>
      <c r="B262" s="220"/>
      <c r="C262" s="220"/>
      <c r="D262" s="220"/>
      <c r="E262" s="27"/>
    </row>
    <row r="263" spans="1:5">
      <c r="A263" s="219"/>
      <c r="B263" s="220"/>
      <c r="C263" s="220"/>
      <c r="D263" s="220"/>
      <c r="E263" s="27"/>
    </row>
    <row r="264" spans="1:5">
      <c r="A264" s="219"/>
      <c r="B264" s="220"/>
      <c r="C264" s="220"/>
      <c r="D264" s="220"/>
      <c r="E264" s="27"/>
    </row>
    <row r="265" spans="1:5">
      <c r="A265" s="219"/>
      <c r="B265" s="220"/>
      <c r="C265" s="220"/>
      <c r="D265" s="220"/>
      <c r="E265" s="27"/>
    </row>
    <row r="266" spans="1:5">
      <c r="A266" s="219"/>
      <c r="B266" s="220"/>
      <c r="C266" s="220"/>
      <c r="D266" s="220"/>
      <c r="E266" s="27"/>
    </row>
    <row r="267" spans="1:5">
      <c r="A267" s="219"/>
      <c r="B267" s="220"/>
      <c r="C267" s="220"/>
      <c r="D267" s="220"/>
      <c r="E267" s="27"/>
    </row>
    <row r="268" spans="1:5">
      <c r="A268" s="219"/>
      <c r="B268" s="220"/>
      <c r="C268" s="220"/>
      <c r="D268" s="220"/>
      <c r="E268" s="27"/>
    </row>
    <row r="269" spans="1:5">
      <c r="A269" s="219"/>
      <c r="B269" s="220"/>
      <c r="C269" s="220"/>
      <c r="D269" s="220"/>
      <c r="E269" s="27"/>
    </row>
    <row r="270" spans="1:5">
      <c r="A270" s="219"/>
      <c r="B270" s="220"/>
      <c r="C270" s="220"/>
      <c r="D270" s="220"/>
      <c r="E270" s="27"/>
    </row>
    <row r="271" spans="1:5">
      <c r="A271" s="219"/>
      <c r="B271" s="220"/>
      <c r="C271" s="220"/>
      <c r="D271" s="220"/>
      <c r="E271" s="27"/>
    </row>
    <row r="272" spans="1:5">
      <c r="A272" s="219"/>
      <c r="B272" s="220"/>
      <c r="C272" s="220"/>
      <c r="D272" s="220"/>
      <c r="E272" s="27"/>
    </row>
    <row r="273" spans="1:5">
      <c r="A273" s="219"/>
      <c r="B273" s="220"/>
      <c r="C273" s="220"/>
      <c r="D273" s="220"/>
      <c r="E273" s="27"/>
    </row>
    <row r="274" spans="1:5">
      <c r="A274" s="219"/>
      <c r="B274" s="220"/>
      <c r="C274" s="220"/>
      <c r="D274" s="220"/>
      <c r="E274" s="27"/>
    </row>
    <row r="275" spans="1:5">
      <c r="A275" s="219"/>
      <c r="B275" s="220"/>
      <c r="C275" s="220"/>
      <c r="D275" s="220"/>
      <c r="E275" s="27"/>
    </row>
    <row r="276" spans="1:5">
      <c r="A276" s="219"/>
      <c r="B276" s="220"/>
      <c r="C276" s="220"/>
      <c r="D276" s="220"/>
      <c r="E276" s="27"/>
    </row>
    <row r="277" spans="1:5">
      <c r="A277" s="219"/>
      <c r="B277" s="220"/>
      <c r="C277" s="220"/>
      <c r="D277" s="220"/>
      <c r="E277" s="27"/>
    </row>
    <row r="278" spans="1:5">
      <c r="A278" s="219"/>
      <c r="B278" s="220"/>
      <c r="C278" s="220"/>
      <c r="D278" s="220"/>
      <c r="E278" s="27"/>
    </row>
    <row r="279" spans="1:5">
      <c r="A279" s="219"/>
      <c r="B279" s="220"/>
      <c r="C279" s="220"/>
      <c r="D279" s="220"/>
      <c r="E279" s="27"/>
    </row>
    <row r="280" spans="1:5">
      <c r="A280" s="219"/>
      <c r="B280" s="220"/>
      <c r="C280" s="220"/>
      <c r="D280" s="220"/>
      <c r="E280" s="27"/>
    </row>
    <row r="281" spans="1:5">
      <c r="A281" s="219"/>
      <c r="B281" s="220"/>
      <c r="C281" s="220"/>
      <c r="D281" s="220"/>
      <c r="E281" s="27"/>
    </row>
    <row r="282" spans="1:5">
      <c r="A282" s="219"/>
      <c r="B282" s="220"/>
      <c r="C282" s="220"/>
      <c r="D282" s="220"/>
      <c r="E282" s="27"/>
    </row>
    <row r="283" spans="1:5">
      <c r="A283" s="219"/>
      <c r="B283" s="220"/>
      <c r="C283" s="220"/>
      <c r="D283" s="220"/>
      <c r="E283" s="27"/>
    </row>
    <row r="284" spans="1:5">
      <c r="A284" s="219"/>
      <c r="B284" s="220"/>
      <c r="C284" s="220"/>
      <c r="D284" s="220"/>
      <c r="E284" s="27"/>
    </row>
    <row r="285" spans="1:5">
      <c r="A285" s="219"/>
      <c r="B285" s="220"/>
      <c r="C285" s="220"/>
      <c r="D285" s="220"/>
      <c r="E285" s="27"/>
    </row>
    <row r="286" spans="1:5">
      <c r="A286" s="219"/>
      <c r="B286" s="220"/>
      <c r="C286" s="220"/>
      <c r="D286" s="220"/>
      <c r="E286" s="27"/>
    </row>
    <row r="287" spans="1:5">
      <c r="A287" s="219"/>
      <c r="B287" s="220"/>
      <c r="C287" s="220"/>
      <c r="D287" s="220"/>
      <c r="E287" s="27"/>
    </row>
    <row r="288" spans="1:5">
      <c r="A288" s="219"/>
      <c r="B288" s="220"/>
      <c r="C288" s="220"/>
      <c r="D288" s="220"/>
      <c r="E288" s="27"/>
    </row>
    <row r="289" spans="1:5">
      <c r="A289" s="219"/>
      <c r="B289" s="220"/>
      <c r="C289" s="220"/>
      <c r="D289" s="220"/>
      <c r="E289" s="27"/>
    </row>
    <row r="290" spans="1:5">
      <c r="A290" s="219"/>
      <c r="B290" s="220"/>
      <c r="C290" s="220"/>
      <c r="D290" s="220"/>
      <c r="E290" s="27"/>
    </row>
    <row r="291" spans="1:5">
      <c r="A291" s="219"/>
      <c r="B291" s="220"/>
      <c r="C291" s="220"/>
      <c r="D291" s="220"/>
      <c r="E291" s="27"/>
    </row>
    <row r="292" spans="1:5">
      <c r="A292" s="219"/>
      <c r="B292" s="220"/>
      <c r="C292" s="220"/>
      <c r="D292" s="220"/>
      <c r="E292" s="27"/>
    </row>
    <row r="293" spans="1:5">
      <c r="A293" s="219"/>
      <c r="B293" s="220"/>
      <c r="C293" s="220"/>
      <c r="D293" s="220"/>
      <c r="E293" s="27"/>
    </row>
    <row r="294" spans="1:5">
      <c r="A294" s="219"/>
      <c r="B294" s="220"/>
      <c r="C294" s="220"/>
      <c r="D294" s="220"/>
      <c r="E294" s="27"/>
    </row>
    <row r="295" spans="1:5">
      <c r="A295" s="219"/>
      <c r="B295" s="220"/>
      <c r="C295" s="220"/>
      <c r="D295" s="220"/>
      <c r="E295" s="27"/>
    </row>
    <row r="296" spans="1:5">
      <c r="A296" s="219"/>
      <c r="B296" s="220"/>
      <c r="C296" s="220"/>
      <c r="D296" s="220"/>
      <c r="E296" s="27"/>
    </row>
    <row r="297" spans="1:5">
      <c r="A297" s="219"/>
      <c r="B297" s="220"/>
      <c r="C297" s="220"/>
      <c r="D297" s="220"/>
      <c r="E297" s="27"/>
    </row>
    <row r="298" spans="1:5">
      <c r="A298" s="219"/>
      <c r="B298" s="220"/>
      <c r="C298" s="220"/>
      <c r="D298" s="220"/>
      <c r="E298" s="27"/>
    </row>
    <row r="299" spans="1:5">
      <c r="A299" s="219"/>
      <c r="B299" s="220"/>
      <c r="C299" s="220"/>
      <c r="D299" s="220"/>
      <c r="E299" s="27"/>
    </row>
    <row r="300" spans="1:5">
      <c r="A300" s="219"/>
      <c r="B300" s="220"/>
      <c r="C300" s="220"/>
      <c r="D300" s="220"/>
      <c r="E300" s="27"/>
    </row>
    <row r="301" spans="1:5">
      <c r="A301" s="219"/>
      <c r="B301" s="220"/>
      <c r="C301" s="220"/>
      <c r="D301" s="220"/>
      <c r="E301" s="27"/>
    </row>
    <row r="302" spans="1:5">
      <c r="A302" s="219"/>
      <c r="B302" s="220"/>
      <c r="C302" s="220"/>
      <c r="D302" s="220"/>
      <c r="E302" s="27"/>
    </row>
    <row r="303" spans="1:5">
      <c r="A303" s="219"/>
      <c r="B303" s="220"/>
      <c r="C303" s="220"/>
      <c r="D303" s="220"/>
      <c r="E303" s="27"/>
    </row>
    <row r="304" spans="1:5">
      <c r="A304" s="219"/>
      <c r="B304" s="220"/>
      <c r="C304" s="220"/>
      <c r="D304" s="220"/>
      <c r="E304" s="27"/>
    </row>
    <row r="305" spans="1:5">
      <c r="A305" s="219"/>
      <c r="B305" s="220"/>
      <c r="C305" s="220"/>
      <c r="D305" s="220"/>
      <c r="E305" s="27"/>
    </row>
    <row r="306" spans="1:5">
      <c r="A306" s="219"/>
      <c r="B306" s="220"/>
      <c r="C306" s="220"/>
      <c r="D306" s="220"/>
      <c r="E306" s="27"/>
    </row>
    <row r="307" spans="1:5">
      <c r="A307" s="219"/>
      <c r="B307" s="220"/>
      <c r="C307" s="220"/>
      <c r="D307" s="220"/>
      <c r="E307" s="27"/>
    </row>
    <row r="308" spans="1:5">
      <c r="A308" s="219"/>
      <c r="B308" s="220"/>
      <c r="C308" s="220"/>
      <c r="D308" s="220"/>
      <c r="E308" s="27"/>
    </row>
    <row r="309" spans="1:5">
      <c r="A309" s="219"/>
      <c r="B309" s="220"/>
      <c r="C309" s="220"/>
      <c r="D309" s="220"/>
      <c r="E309" s="27"/>
    </row>
    <row r="310" spans="1:5">
      <c r="A310" s="219"/>
      <c r="B310" s="220"/>
      <c r="C310" s="220"/>
      <c r="D310" s="220"/>
      <c r="E310" s="27"/>
    </row>
    <row r="311" spans="1:5">
      <c r="A311" s="219"/>
      <c r="B311" s="220"/>
      <c r="C311" s="220"/>
      <c r="D311" s="220"/>
      <c r="E311" s="27"/>
    </row>
    <row r="312" spans="1:5">
      <c r="A312" s="219"/>
      <c r="B312" s="220"/>
      <c r="C312" s="220"/>
      <c r="D312" s="220"/>
      <c r="E312" s="27"/>
    </row>
    <row r="313" spans="1:5">
      <c r="A313" s="219"/>
      <c r="B313" s="220"/>
      <c r="C313" s="220"/>
      <c r="D313" s="220"/>
      <c r="E313" s="27"/>
    </row>
    <row r="314" spans="1:5">
      <c r="A314" s="219"/>
      <c r="B314" s="220"/>
      <c r="C314" s="220"/>
      <c r="D314" s="220"/>
      <c r="E314" s="27"/>
    </row>
    <row r="315" spans="1:5">
      <c r="A315" s="219"/>
      <c r="B315" s="220"/>
      <c r="C315" s="220"/>
      <c r="D315" s="220"/>
      <c r="E315" s="27"/>
    </row>
    <row r="316" spans="1:5">
      <c r="A316" s="219"/>
      <c r="B316" s="220"/>
      <c r="C316" s="220"/>
      <c r="D316" s="220"/>
      <c r="E316" s="27"/>
    </row>
    <row r="317" spans="1:5">
      <c r="A317" s="219"/>
      <c r="B317" s="220"/>
      <c r="C317" s="220"/>
      <c r="D317" s="220"/>
      <c r="E317" s="27"/>
    </row>
    <row r="318" spans="1:5">
      <c r="A318" s="219"/>
      <c r="B318" s="220"/>
      <c r="C318" s="220"/>
      <c r="D318" s="220"/>
      <c r="E318" s="27"/>
    </row>
    <row r="319" spans="1:5">
      <c r="A319" s="219"/>
      <c r="B319" s="220"/>
      <c r="C319" s="220"/>
      <c r="D319" s="220"/>
      <c r="E319" s="27"/>
    </row>
    <row r="320" spans="1:5">
      <c r="A320" s="219"/>
      <c r="B320" s="220"/>
      <c r="C320" s="220"/>
      <c r="D320" s="220"/>
      <c r="E320" s="27"/>
    </row>
    <row r="321" spans="1:5">
      <c r="A321" s="219"/>
      <c r="B321" s="220"/>
      <c r="C321" s="220"/>
      <c r="D321" s="220"/>
      <c r="E321" s="27"/>
    </row>
    <row r="322" spans="1:5">
      <c r="A322" s="219"/>
      <c r="B322" s="220"/>
      <c r="C322" s="220"/>
      <c r="D322" s="220"/>
      <c r="E322" s="27"/>
    </row>
    <row r="323" spans="1:5">
      <c r="A323" s="219"/>
      <c r="B323" s="220"/>
      <c r="C323" s="220"/>
      <c r="D323" s="220"/>
      <c r="E323" s="27"/>
    </row>
    <row r="324" spans="1:5">
      <c r="A324" s="219"/>
      <c r="B324" s="220"/>
      <c r="C324" s="220"/>
      <c r="D324" s="220"/>
      <c r="E324" s="27"/>
    </row>
    <row r="325" spans="1:5">
      <c r="A325" s="219"/>
      <c r="B325" s="220"/>
      <c r="C325" s="220"/>
      <c r="D325" s="220"/>
      <c r="E325" s="27"/>
    </row>
    <row r="326" spans="1:5">
      <c r="A326" s="219"/>
      <c r="B326" s="220"/>
      <c r="C326" s="220"/>
      <c r="D326" s="220"/>
      <c r="E326" s="27"/>
    </row>
    <row r="327" spans="1:5">
      <c r="A327" s="219"/>
      <c r="B327" s="220"/>
      <c r="C327" s="220"/>
      <c r="D327" s="220"/>
      <c r="E327" s="27"/>
    </row>
    <row r="328" spans="1:5">
      <c r="A328" s="219"/>
      <c r="B328" s="220"/>
      <c r="C328" s="220"/>
      <c r="D328" s="220"/>
      <c r="E328" s="27"/>
    </row>
    <row r="329" spans="1:5">
      <c r="A329" s="219"/>
      <c r="B329" s="220"/>
      <c r="C329" s="220"/>
      <c r="D329" s="220"/>
      <c r="E329" s="27"/>
    </row>
    <row r="330" spans="1:5">
      <c r="A330" s="219"/>
      <c r="B330" s="220"/>
      <c r="C330" s="220"/>
      <c r="D330" s="220"/>
      <c r="E330" s="27"/>
    </row>
    <row r="331" spans="1:5">
      <c r="A331" s="219"/>
      <c r="B331" s="220"/>
      <c r="C331" s="220"/>
      <c r="D331" s="220"/>
      <c r="E331" s="27"/>
    </row>
    <row r="332" spans="1:5">
      <c r="A332" s="219"/>
      <c r="B332" s="220"/>
      <c r="C332" s="220"/>
      <c r="D332" s="220"/>
      <c r="E332" s="27"/>
    </row>
    <row r="333" spans="1:5">
      <c r="A333" s="219"/>
      <c r="B333" s="220"/>
      <c r="C333" s="220"/>
      <c r="D333" s="220"/>
      <c r="E333" s="27"/>
    </row>
    <row r="334" spans="1:5">
      <c r="A334" s="219"/>
      <c r="B334" s="220"/>
      <c r="C334" s="220"/>
      <c r="D334" s="220"/>
      <c r="E334" s="27"/>
    </row>
    <row r="335" spans="1:5">
      <c r="A335" s="219"/>
      <c r="B335" s="220"/>
      <c r="C335" s="220"/>
      <c r="D335" s="220"/>
      <c r="E335" s="27"/>
    </row>
    <row r="336" spans="1:5">
      <c r="A336" s="219"/>
      <c r="B336" s="220"/>
      <c r="C336" s="220"/>
      <c r="D336" s="220"/>
      <c r="E336" s="27"/>
    </row>
    <row r="337" spans="1:5">
      <c r="A337" s="219"/>
      <c r="B337" s="220"/>
      <c r="C337" s="220"/>
      <c r="D337" s="220"/>
      <c r="E337" s="27"/>
    </row>
    <row r="338" spans="1:5">
      <c r="A338" s="219"/>
      <c r="B338" s="220"/>
      <c r="C338" s="220"/>
      <c r="D338" s="220"/>
      <c r="E338" s="27"/>
    </row>
    <row r="339" spans="1:5">
      <c r="A339" s="219"/>
      <c r="B339" s="220"/>
      <c r="C339" s="220"/>
      <c r="D339" s="220"/>
      <c r="E339" s="27"/>
    </row>
    <row r="340" spans="1:5">
      <c r="A340" s="219"/>
      <c r="B340" s="220"/>
      <c r="C340" s="220"/>
      <c r="D340" s="220"/>
      <c r="E340" s="27"/>
    </row>
    <row r="341" spans="1:5">
      <c r="A341" s="219"/>
      <c r="B341" s="220"/>
      <c r="C341" s="220"/>
      <c r="D341" s="220"/>
      <c r="E341" s="27"/>
    </row>
    <row r="342" spans="1:5">
      <c r="A342" s="219"/>
      <c r="B342" s="220"/>
      <c r="C342" s="220"/>
      <c r="D342" s="220"/>
      <c r="E342" s="27"/>
    </row>
    <row r="343" spans="1:5">
      <c r="A343" s="219"/>
      <c r="B343" s="220"/>
      <c r="C343" s="220"/>
      <c r="D343" s="220"/>
      <c r="E343" s="27"/>
    </row>
    <row r="344" spans="1:5">
      <c r="A344" s="219"/>
      <c r="B344" s="220"/>
      <c r="C344" s="220"/>
      <c r="D344" s="220"/>
      <c r="E344" s="27"/>
    </row>
    <row r="345" spans="1:5">
      <c r="A345" s="219"/>
      <c r="B345" s="220"/>
      <c r="C345" s="220"/>
      <c r="D345" s="220"/>
      <c r="E345" s="27"/>
    </row>
    <row r="346" spans="1:5">
      <c r="A346" s="219"/>
      <c r="B346" s="220"/>
      <c r="C346" s="220"/>
      <c r="D346" s="220"/>
      <c r="E346" s="27"/>
    </row>
    <row r="347" spans="1:5">
      <c r="A347" s="219"/>
      <c r="B347" s="220"/>
      <c r="C347" s="220"/>
      <c r="D347" s="220"/>
      <c r="E347" s="27"/>
    </row>
    <row r="348" spans="1:5">
      <c r="A348" s="219"/>
      <c r="B348" s="220"/>
      <c r="C348" s="220"/>
      <c r="D348" s="220"/>
      <c r="E348" s="27"/>
    </row>
    <row r="349" spans="1:5">
      <c r="A349" s="219"/>
      <c r="B349" s="220"/>
      <c r="C349" s="220"/>
      <c r="D349" s="220"/>
      <c r="E349" s="27"/>
    </row>
    <row r="350" spans="1:5">
      <c r="A350" s="219"/>
      <c r="B350" s="220"/>
      <c r="C350" s="220"/>
      <c r="D350" s="220"/>
      <c r="E350" s="27"/>
    </row>
    <row r="351" spans="1:5">
      <c r="A351" s="219"/>
      <c r="B351" s="220"/>
      <c r="C351" s="220"/>
      <c r="D351" s="220"/>
      <c r="E351" s="27"/>
    </row>
    <row r="352" spans="1:5">
      <c r="A352" s="219"/>
      <c r="B352" s="220"/>
      <c r="C352" s="220"/>
      <c r="D352" s="220"/>
      <c r="E352" s="27"/>
    </row>
    <row r="353" spans="1:5">
      <c r="A353" s="219"/>
      <c r="B353" s="220"/>
      <c r="C353" s="220"/>
      <c r="D353" s="220"/>
      <c r="E353" s="27"/>
    </row>
    <row r="354" spans="1:5">
      <c r="A354" s="219"/>
      <c r="B354" s="220"/>
      <c r="C354" s="220"/>
      <c r="D354" s="220"/>
      <c r="E354" s="27"/>
    </row>
    <row r="355" spans="1:5">
      <c r="A355" s="219"/>
      <c r="B355" s="220"/>
      <c r="C355" s="220"/>
      <c r="D355" s="220"/>
      <c r="E355" s="27"/>
    </row>
    <row r="356" spans="1:5">
      <c r="A356" s="219"/>
      <c r="B356" s="220"/>
      <c r="C356" s="220"/>
      <c r="D356" s="220"/>
      <c r="E356" s="27"/>
    </row>
    <row r="357" spans="1:5">
      <c r="A357" s="219"/>
      <c r="B357" s="220"/>
      <c r="C357" s="220"/>
      <c r="D357" s="220"/>
      <c r="E357" s="27"/>
    </row>
    <row r="358" spans="1:5">
      <c r="A358" s="219"/>
      <c r="B358" s="220"/>
      <c r="C358" s="220"/>
      <c r="D358" s="220"/>
      <c r="E358" s="27"/>
    </row>
    <row r="359" spans="1:5">
      <c r="A359" s="219"/>
      <c r="B359" s="220"/>
      <c r="C359" s="220"/>
      <c r="D359" s="220"/>
      <c r="E359" s="27"/>
    </row>
    <row r="360" spans="1:5">
      <c r="A360" s="219"/>
      <c r="B360" s="220"/>
      <c r="C360" s="220"/>
      <c r="D360" s="220"/>
      <c r="E360" s="27"/>
    </row>
    <row r="361" spans="1:5">
      <c r="A361" s="219"/>
      <c r="B361" s="220"/>
      <c r="C361" s="220"/>
      <c r="D361" s="220"/>
      <c r="E361" s="27"/>
    </row>
    <row r="362" spans="1:5">
      <c r="A362" s="219"/>
      <c r="B362" s="220"/>
      <c r="C362" s="220"/>
      <c r="D362" s="220"/>
      <c r="E362" s="27"/>
    </row>
    <row r="363" spans="1:5">
      <c r="A363" s="219"/>
      <c r="B363" s="220"/>
      <c r="C363" s="220"/>
      <c r="D363" s="220"/>
      <c r="E363" s="27"/>
    </row>
    <row r="364" spans="1:5">
      <c r="A364" s="219"/>
      <c r="B364" s="220"/>
      <c r="C364" s="220"/>
      <c r="D364" s="220"/>
      <c r="E364" s="27"/>
    </row>
    <row r="365" spans="1:5">
      <c r="A365" s="219"/>
      <c r="B365" s="220"/>
      <c r="C365" s="220"/>
      <c r="D365" s="220"/>
      <c r="E365" s="27"/>
    </row>
    <row r="366" spans="1:5">
      <c r="A366" s="219"/>
      <c r="B366" s="220"/>
      <c r="C366" s="220"/>
      <c r="D366" s="220"/>
      <c r="E366" s="27"/>
    </row>
    <row r="367" spans="1:5">
      <c r="A367" s="219"/>
      <c r="B367" s="220"/>
      <c r="C367" s="220"/>
      <c r="D367" s="220"/>
      <c r="E367" s="27"/>
    </row>
    <row r="368" spans="1:5">
      <c r="A368" s="219"/>
      <c r="B368" s="220"/>
      <c r="C368" s="220"/>
      <c r="D368" s="220"/>
      <c r="E368" s="27"/>
    </row>
    <row r="369" spans="1:5">
      <c r="A369" s="219"/>
      <c r="B369" s="220"/>
      <c r="C369" s="220"/>
      <c r="D369" s="220"/>
      <c r="E369" s="27"/>
    </row>
    <row r="370" spans="1:5">
      <c r="A370" s="219"/>
      <c r="B370" s="220"/>
      <c r="C370" s="220"/>
      <c r="D370" s="220"/>
      <c r="E370" s="27"/>
    </row>
    <row r="371" spans="1:5">
      <c r="A371" s="219"/>
      <c r="B371" s="220"/>
      <c r="C371" s="220"/>
      <c r="D371" s="220"/>
      <c r="E371" s="27"/>
    </row>
    <row r="372" spans="1:5">
      <c r="A372" s="219"/>
      <c r="B372" s="220"/>
      <c r="C372" s="220"/>
      <c r="D372" s="220"/>
      <c r="E372" s="27"/>
    </row>
    <row r="373" spans="1:5">
      <c r="A373" s="219"/>
      <c r="B373" s="220"/>
      <c r="C373" s="220"/>
      <c r="D373" s="220"/>
      <c r="E373" s="27"/>
    </row>
    <row r="374" spans="1:5">
      <c r="A374" s="219"/>
      <c r="B374" s="220"/>
      <c r="C374" s="220"/>
      <c r="D374" s="220"/>
      <c r="E374" s="27"/>
    </row>
    <row r="375" spans="1:5">
      <c r="A375" s="219"/>
      <c r="B375" s="220"/>
      <c r="C375" s="220"/>
      <c r="D375" s="220"/>
      <c r="E375" s="27"/>
    </row>
    <row r="376" spans="1:5">
      <c r="A376" s="219"/>
      <c r="B376" s="220"/>
      <c r="C376" s="220"/>
      <c r="D376" s="220"/>
      <c r="E376" s="27"/>
    </row>
    <row r="377" spans="1:5">
      <c r="A377" s="219"/>
      <c r="B377" s="220"/>
      <c r="C377" s="220"/>
      <c r="D377" s="220"/>
      <c r="E377" s="27"/>
    </row>
    <row r="378" spans="1:5">
      <c r="A378" s="219"/>
      <c r="B378" s="220"/>
      <c r="C378" s="220"/>
      <c r="D378" s="220"/>
      <c r="E378" s="27"/>
    </row>
    <row r="379" spans="1:5">
      <c r="A379" s="219"/>
      <c r="B379" s="220"/>
      <c r="C379" s="220"/>
      <c r="D379" s="220"/>
      <c r="E379" s="27"/>
    </row>
    <row r="380" spans="1:5">
      <c r="A380" s="219"/>
      <c r="B380" s="220"/>
      <c r="C380" s="220"/>
      <c r="D380" s="220"/>
      <c r="E380" s="27"/>
    </row>
    <row r="381" spans="1:5">
      <c r="A381" s="219"/>
      <c r="B381" s="220"/>
      <c r="C381" s="220"/>
      <c r="D381" s="220"/>
      <c r="E381" s="27"/>
    </row>
    <row r="382" spans="1:5">
      <c r="A382" s="219"/>
      <c r="B382" s="220"/>
      <c r="C382" s="220"/>
      <c r="D382" s="220"/>
      <c r="E382" s="27"/>
    </row>
    <row r="383" spans="1:5">
      <c r="A383" s="219"/>
      <c r="B383" s="220"/>
      <c r="C383" s="220"/>
      <c r="D383" s="220"/>
      <c r="E383" s="27"/>
    </row>
    <row r="384" spans="1:5">
      <c r="A384" s="219"/>
      <c r="B384" s="220"/>
      <c r="C384" s="220"/>
      <c r="D384" s="220"/>
      <c r="E384" s="27"/>
    </row>
    <row r="385" spans="1:5">
      <c r="A385" s="219"/>
      <c r="B385" s="220"/>
      <c r="C385" s="220"/>
      <c r="D385" s="220"/>
      <c r="E385" s="27"/>
    </row>
    <row r="386" spans="1:5">
      <c r="A386" s="219"/>
      <c r="B386" s="220"/>
      <c r="C386" s="220"/>
      <c r="D386" s="220"/>
      <c r="E386" s="27"/>
    </row>
    <row r="387" spans="1:5">
      <c r="A387" s="219"/>
      <c r="B387" s="220"/>
      <c r="C387" s="220"/>
      <c r="D387" s="220"/>
      <c r="E387" s="27"/>
    </row>
    <row r="388" spans="1:5">
      <c r="A388" s="219"/>
      <c r="B388" s="220"/>
      <c r="C388" s="220"/>
      <c r="D388" s="220"/>
      <c r="E388" s="27"/>
    </row>
    <row r="389" spans="1:5">
      <c r="A389" s="219"/>
      <c r="B389" s="220"/>
      <c r="C389" s="220"/>
      <c r="D389" s="220"/>
      <c r="E389" s="27"/>
    </row>
    <row r="390" spans="1:5">
      <c r="A390" s="219"/>
      <c r="B390" s="220"/>
      <c r="C390" s="220"/>
      <c r="D390" s="220"/>
      <c r="E390" s="27"/>
    </row>
    <row r="391" spans="1:5">
      <c r="A391" s="219"/>
      <c r="B391" s="220"/>
      <c r="C391" s="220"/>
      <c r="D391" s="220"/>
      <c r="E391" s="27"/>
    </row>
    <row r="392" spans="1:5">
      <c r="A392" s="219"/>
      <c r="B392" s="220"/>
      <c r="C392" s="220"/>
      <c r="D392" s="220"/>
      <c r="E392" s="27"/>
    </row>
    <row r="393" spans="1:5">
      <c r="A393" s="219"/>
      <c r="B393" s="220"/>
      <c r="C393" s="220"/>
      <c r="D393" s="220"/>
      <c r="E393" s="27"/>
    </row>
    <row r="394" spans="1:5">
      <c r="A394" s="219"/>
      <c r="B394" s="220"/>
      <c r="C394" s="220"/>
      <c r="D394" s="220"/>
      <c r="E394" s="27"/>
    </row>
    <row r="395" spans="1:5">
      <c r="A395" s="219"/>
      <c r="B395" s="220"/>
      <c r="C395" s="220"/>
      <c r="D395" s="220"/>
      <c r="E395" s="27"/>
    </row>
    <row r="396" spans="1:5">
      <c r="A396" s="219"/>
      <c r="B396" s="220"/>
      <c r="C396" s="220"/>
      <c r="D396" s="220"/>
      <c r="E396" s="27"/>
    </row>
    <row r="397" spans="1:5">
      <c r="A397" s="219"/>
      <c r="B397" s="220"/>
      <c r="C397" s="220"/>
      <c r="D397" s="220"/>
      <c r="E397" s="27"/>
    </row>
    <row r="398" spans="1:5">
      <c r="A398" s="219"/>
      <c r="B398" s="220"/>
      <c r="C398" s="220"/>
      <c r="D398" s="220"/>
      <c r="E398" s="27"/>
    </row>
    <row r="399" spans="1:5">
      <c r="A399" s="219"/>
      <c r="B399" s="220"/>
      <c r="C399" s="220"/>
      <c r="D399" s="220"/>
      <c r="E399" s="27"/>
    </row>
    <row r="400" spans="1:5">
      <c r="A400" s="219"/>
      <c r="B400" s="220"/>
      <c r="C400" s="220"/>
      <c r="D400" s="220"/>
      <c r="E400" s="27"/>
    </row>
    <row r="401" spans="1:5">
      <c r="A401" s="219"/>
      <c r="B401" s="220"/>
      <c r="C401" s="220"/>
      <c r="D401" s="220"/>
      <c r="E401" s="27"/>
    </row>
    <row r="402" spans="1:5">
      <c r="A402" s="219"/>
      <c r="B402" s="220"/>
      <c r="C402" s="220"/>
      <c r="D402" s="220"/>
      <c r="E402" s="27"/>
    </row>
    <row r="403" spans="1:5">
      <c r="A403" s="219"/>
      <c r="B403" s="220"/>
      <c r="C403" s="220"/>
      <c r="D403" s="220"/>
      <c r="E403" s="27"/>
    </row>
    <row r="404" spans="1:5">
      <c r="A404" s="219"/>
      <c r="B404" s="220"/>
      <c r="C404" s="220"/>
      <c r="D404" s="220"/>
      <c r="E404" s="27"/>
    </row>
    <row r="405" spans="1:5">
      <c r="A405" s="219"/>
      <c r="B405" s="220"/>
      <c r="C405" s="220"/>
      <c r="D405" s="220"/>
      <c r="E405" s="27"/>
    </row>
    <row r="406" spans="1:5">
      <c r="A406" s="219"/>
      <c r="B406" s="220"/>
      <c r="C406" s="220"/>
      <c r="D406" s="220"/>
      <c r="E406" s="27"/>
    </row>
    <row r="407" spans="1:5">
      <c r="A407" s="219"/>
      <c r="B407" s="220"/>
      <c r="C407" s="220"/>
      <c r="D407" s="220"/>
      <c r="E407" s="27"/>
    </row>
    <row r="408" spans="1:5">
      <c r="A408" s="219"/>
      <c r="B408" s="220"/>
      <c r="C408" s="220"/>
      <c r="D408" s="220"/>
      <c r="E408" s="27"/>
    </row>
    <row r="409" spans="1:5">
      <c r="A409" s="219"/>
      <c r="B409" s="220"/>
      <c r="C409" s="220"/>
      <c r="D409" s="220"/>
      <c r="E409" s="27"/>
    </row>
    <row r="410" spans="1:5">
      <c r="A410" s="219"/>
      <c r="B410" s="220"/>
      <c r="C410" s="220"/>
      <c r="D410" s="220"/>
      <c r="E410" s="27"/>
    </row>
    <row r="411" spans="1:5">
      <c r="A411" s="219"/>
      <c r="B411" s="220"/>
      <c r="C411" s="220"/>
      <c r="D411" s="220"/>
      <c r="E411" s="27"/>
    </row>
    <row r="412" spans="1:5">
      <c r="A412" s="219"/>
      <c r="B412" s="220"/>
      <c r="C412" s="220"/>
      <c r="D412" s="220"/>
      <c r="E412" s="27"/>
    </row>
    <row r="413" spans="1:5">
      <c r="A413" s="219"/>
      <c r="B413" s="220"/>
      <c r="C413" s="220"/>
      <c r="D413" s="220"/>
      <c r="E413" s="27"/>
    </row>
    <row r="414" spans="1:5">
      <c r="A414" s="219"/>
      <c r="B414" s="220"/>
      <c r="C414" s="220"/>
      <c r="D414" s="220"/>
      <c r="E414" s="27"/>
    </row>
    <row r="415" spans="1:5">
      <c r="A415" s="219"/>
      <c r="B415" s="220"/>
      <c r="C415" s="220"/>
      <c r="D415" s="220"/>
      <c r="E415" s="27"/>
    </row>
    <row r="416" spans="1:5">
      <c r="A416" s="219"/>
      <c r="B416" s="220"/>
      <c r="C416" s="220"/>
      <c r="D416" s="220"/>
      <c r="E416" s="27"/>
    </row>
    <row r="417" spans="1:5">
      <c r="A417" s="219"/>
      <c r="B417" s="220"/>
      <c r="C417" s="220"/>
      <c r="D417" s="220"/>
      <c r="E417" s="27"/>
    </row>
    <row r="418" spans="1:5">
      <c r="A418" s="219"/>
      <c r="B418" s="220"/>
      <c r="C418" s="220"/>
      <c r="D418" s="220"/>
      <c r="E418" s="27"/>
    </row>
    <row r="419" spans="1:5">
      <c r="A419" s="219"/>
      <c r="B419" s="220"/>
      <c r="C419" s="220"/>
      <c r="D419" s="220"/>
      <c r="E419" s="27"/>
    </row>
    <row r="420" spans="1:5">
      <c r="A420" s="219"/>
      <c r="B420" s="220"/>
      <c r="C420" s="220"/>
      <c r="D420" s="220"/>
      <c r="E420" s="27"/>
    </row>
    <row r="421" spans="1:5">
      <c r="A421" s="219"/>
      <c r="B421" s="220"/>
      <c r="C421" s="220"/>
      <c r="D421" s="220"/>
      <c r="E421" s="27"/>
    </row>
    <row r="422" spans="1:5">
      <c r="A422" s="219"/>
      <c r="B422" s="220"/>
      <c r="C422" s="220"/>
      <c r="D422" s="220"/>
      <c r="E422" s="27"/>
    </row>
    <row r="423" spans="1:5">
      <c r="A423" s="219"/>
      <c r="B423" s="220"/>
      <c r="C423" s="220"/>
      <c r="D423" s="220"/>
      <c r="E423" s="27"/>
    </row>
    <row r="424" spans="1:5">
      <c r="A424" s="219"/>
      <c r="B424" s="220"/>
      <c r="C424" s="220"/>
      <c r="D424" s="220"/>
      <c r="E424" s="27"/>
    </row>
    <row r="425" spans="1:5">
      <c r="A425" s="219"/>
      <c r="B425" s="220"/>
      <c r="C425" s="220"/>
      <c r="D425" s="220"/>
      <c r="E425" s="27"/>
    </row>
    <row r="426" spans="1:5">
      <c r="A426" s="219"/>
      <c r="B426" s="220"/>
      <c r="C426" s="220"/>
      <c r="D426" s="220"/>
      <c r="E426" s="27"/>
    </row>
    <row r="427" spans="1:5">
      <c r="A427" s="219"/>
      <c r="B427" s="220"/>
      <c r="C427" s="220"/>
      <c r="D427" s="220"/>
      <c r="E427" s="27"/>
    </row>
    <row r="428" spans="1:5">
      <c r="A428" s="219"/>
      <c r="B428" s="220"/>
      <c r="C428" s="220"/>
      <c r="D428" s="220"/>
      <c r="E428" s="27"/>
    </row>
    <row r="429" spans="1:5">
      <c r="A429" s="219"/>
      <c r="B429" s="220"/>
      <c r="C429" s="220"/>
      <c r="D429" s="220"/>
      <c r="E429" s="27"/>
    </row>
    <row r="430" spans="1:5">
      <c r="A430" s="219"/>
      <c r="B430" s="220"/>
      <c r="C430" s="220"/>
      <c r="D430" s="220"/>
      <c r="E430" s="27"/>
    </row>
    <row r="431" spans="1:5">
      <c r="A431" s="219"/>
      <c r="B431" s="220"/>
      <c r="C431" s="220"/>
      <c r="D431" s="220"/>
      <c r="E431" s="27"/>
    </row>
    <row r="432" spans="1:5">
      <c r="A432" s="219"/>
      <c r="B432" s="220"/>
      <c r="C432" s="220"/>
      <c r="D432" s="220"/>
      <c r="E432" s="27"/>
    </row>
    <row r="433" spans="1:5">
      <c r="A433" s="219"/>
      <c r="B433" s="220"/>
      <c r="C433" s="220"/>
      <c r="D433" s="220"/>
      <c r="E433" s="27"/>
    </row>
    <row r="434" spans="1:5">
      <c r="A434" s="219"/>
      <c r="B434" s="220"/>
      <c r="C434" s="220"/>
      <c r="D434" s="220"/>
      <c r="E434" s="27"/>
    </row>
    <row r="435" spans="1:5">
      <c r="A435" s="219"/>
      <c r="B435" s="220"/>
      <c r="C435" s="220"/>
      <c r="D435" s="220"/>
      <c r="E435" s="27"/>
    </row>
    <row r="436" spans="1:5">
      <c r="A436" s="219"/>
      <c r="B436" s="220"/>
      <c r="C436" s="220"/>
      <c r="D436" s="220"/>
      <c r="E436" s="27"/>
    </row>
    <row r="437" spans="1:5">
      <c r="A437" s="219"/>
      <c r="B437" s="220"/>
      <c r="C437" s="220"/>
      <c r="D437" s="220"/>
      <c r="E437" s="27"/>
    </row>
    <row r="438" spans="1:5">
      <c r="A438" s="219"/>
      <c r="B438" s="220"/>
      <c r="C438" s="220"/>
      <c r="D438" s="220"/>
      <c r="E438" s="27"/>
    </row>
    <row r="439" spans="1:5">
      <c r="A439" s="219"/>
      <c r="B439" s="220"/>
      <c r="C439" s="220"/>
      <c r="D439" s="220"/>
      <c r="E439" s="27"/>
    </row>
    <row r="440" spans="1:5">
      <c r="A440" s="219"/>
      <c r="B440" s="220"/>
      <c r="C440" s="220"/>
      <c r="D440" s="220"/>
      <c r="E440" s="27"/>
    </row>
    <row r="441" spans="1:5">
      <c r="A441" s="219"/>
      <c r="B441" s="220"/>
      <c r="C441" s="220"/>
      <c r="D441" s="220"/>
      <c r="E441" s="27"/>
    </row>
    <row r="442" spans="1:5">
      <c r="A442" s="219"/>
      <c r="B442" s="220"/>
      <c r="C442" s="220"/>
      <c r="D442" s="220"/>
      <c r="E442" s="27"/>
    </row>
    <row r="443" spans="1:5">
      <c r="A443" s="219"/>
      <c r="B443" s="220"/>
      <c r="C443" s="220"/>
      <c r="D443" s="220"/>
      <c r="E443" s="27"/>
    </row>
    <row r="444" spans="1:5">
      <c r="A444" s="219"/>
      <c r="B444" s="220"/>
      <c r="C444" s="220"/>
      <c r="D444" s="220"/>
      <c r="E444" s="27"/>
    </row>
    <row r="445" spans="1:5">
      <c r="A445" s="219"/>
      <c r="B445" s="220"/>
      <c r="C445" s="220"/>
      <c r="D445" s="220"/>
      <c r="E445" s="27"/>
    </row>
    <row r="446" spans="1:5">
      <c r="A446" s="219"/>
      <c r="B446" s="220"/>
      <c r="C446" s="220"/>
      <c r="D446" s="220"/>
      <c r="E446" s="27"/>
    </row>
    <row r="447" spans="1:5">
      <c r="A447" s="219"/>
      <c r="B447" s="220"/>
      <c r="C447" s="220"/>
      <c r="D447" s="220"/>
      <c r="E447" s="27"/>
    </row>
    <row r="448" spans="1:5">
      <c r="A448" s="219"/>
      <c r="B448" s="220"/>
      <c r="C448" s="220"/>
      <c r="D448" s="220"/>
      <c r="E448" s="27"/>
    </row>
    <row r="449" spans="1:5">
      <c r="A449" s="219"/>
      <c r="B449" s="220"/>
      <c r="C449" s="220"/>
      <c r="D449" s="220"/>
      <c r="E449" s="27"/>
    </row>
    <row r="450" spans="1:5">
      <c r="A450" s="219"/>
      <c r="B450" s="220"/>
      <c r="C450" s="220"/>
      <c r="D450" s="220"/>
      <c r="E450" s="27"/>
    </row>
    <row r="451" spans="1:5">
      <c r="A451" s="219"/>
      <c r="B451" s="220"/>
      <c r="C451" s="220"/>
      <c r="D451" s="220"/>
      <c r="E451" s="27"/>
    </row>
    <row r="452" spans="1:5">
      <c r="A452" s="219"/>
      <c r="B452" s="220"/>
      <c r="C452" s="220"/>
      <c r="D452" s="220"/>
      <c r="E452" s="27"/>
    </row>
    <row r="453" spans="1:5">
      <c r="A453" s="219"/>
      <c r="B453" s="220"/>
      <c r="C453" s="220"/>
      <c r="D453" s="220"/>
      <c r="E453" s="27"/>
    </row>
    <row r="454" spans="1:5">
      <c r="A454" s="219"/>
      <c r="B454" s="220"/>
      <c r="C454" s="220"/>
      <c r="D454" s="220"/>
      <c r="E454" s="27"/>
    </row>
    <row r="455" spans="1:5">
      <c r="A455" s="219"/>
      <c r="B455" s="220"/>
      <c r="C455" s="220"/>
      <c r="D455" s="220"/>
      <c r="E455" s="27"/>
    </row>
    <row r="456" spans="1:5">
      <c r="A456" s="219"/>
      <c r="B456" s="220"/>
      <c r="C456" s="220"/>
      <c r="D456" s="220"/>
      <c r="E456" s="27"/>
    </row>
    <row r="457" spans="1:5">
      <c r="A457" s="219"/>
      <c r="B457" s="220"/>
      <c r="C457" s="220"/>
      <c r="D457" s="220"/>
      <c r="E457" s="27"/>
    </row>
    <row r="458" spans="1:5">
      <c r="A458" s="219"/>
      <c r="B458" s="220"/>
      <c r="C458" s="220"/>
      <c r="D458" s="220"/>
      <c r="E458" s="27"/>
    </row>
    <row r="459" spans="1:5">
      <c r="A459" s="219"/>
      <c r="B459" s="220"/>
      <c r="C459" s="220"/>
      <c r="D459" s="220"/>
      <c r="E459" s="27"/>
    </row>
    <row r="460" spans="1:5">
      <c r="A460" s="219"/>
      <c r="B460" s="220"/>
      <c r="C460" s="220"/>
      <c r="D460" s="220"/>
      <c r="E460" s="27"/>
    </row>
    <row r="461" spans="1:5">
      <c r="A461" s="219"/>
      <c r="B461" s="220"/>
      <c r="C461" s="220"/>
      <c r="D461" s="220"/>
      <c r="E461" s="27"/>
    </row>
    <row r="462" spans="1:5">
      <c r="A462" s="219"/>
      <c r="B462" s="220"/>
      <c r="C462" s="220"/>
      <c r="D462" s="220"/>
      <c r="E462" s="27"/>
    </row>
    <row r="463" spans="1:5">
      <c r="A463" s="219"/>
      <c r="B463" s="220"/>
      <c r="C463" s="220"/>
      <c r="D463" s="220"/>
      <c r="E463" s="27"/>
    </row>
    <row r="464" spans="1:5">
      <c r="A464" s="219"/>
      <c r="B464" s="220"/>
      <c r="C464" s="220"/>
      <c r="D464" s="220"/>
      <c r="E464" s="27"/>
    </row>
    <row r="465" spans="1:5">
      <c r="A465" s="219"/>
      <c r="B465" s="220"/>
      <c r="C465" s="220"/>
      <c r="D465" s="220"/>
      <c r="E465" s="27"/>
    </row>
    <row r="466" spans="1:5">
      <c r="A466" s="219"/>
      <c r="B466" s="220"/>
      <c r="C466" s="220"/>
      <c r="D466" s="220"/>
      <c r="E466" s="27"/>
    </row>
    <row r="467" spans="1:5">
      <c r="A467" s="219"/>
      <c r="B467" s="220"/>
      <c r="C467" s="220"/>
      <c r="D467" s="220"/>
      <c r="E467" s="27"/>
    </row>
    <row r="468" spans="1:5">
      <c r="A468" s="219"/>
      <c r="B468" s="220"/>
      <c r="C468" s="220"/>
      <c r="D468" s="220"/>
      <c r="E468" s="27"/>
    </row>
    <row r="469" spans="1:5">
      <c r="A469" s="219"/>
      <c r="B469" s="220"/>
      <c r="C469" s="220"/>
      <c r="D469" s="220"/>
      <c r="E469" s="27"/>
    </row>
    <row r="470" spans="1:5">
      <c r="A470" s="219"/>
      <c r="B470" s="220"/>
      <c r="C470" s="220"/>
      <c r="D470" s="220"/>
      <c r="E470" s="27"/>
    </row>
    <row r="471" spans="1:5">
      <c r="A471" s="219"/>
      <c r="B471" s="220"/>
      <c r="C471" s="220"/>
      <c r="D471" s="220"/>
      <c r="E471" s="27"/>
    </row>
    <row r="472" spans="1:5">
      <c r="A472" s="219"/>
      <c r="B472" s="220"/>
      <c r="C472" s="220"/>
      <c r="D472" s="220"/>
      <c r="E472" s="27"/>
    </row>
    <row r="473" spans="1:5">
      <c r="A473" s="219"/>
      <c r="B473" s="220"/>
      <c r="C473" s="220"/>
      <c r="D473" s="220"/>
      <c r="E473" s="27"/>
    </row>
    <row r="474" spans="1:5">
      <c r="A474" s="219"/>
      <c r="B474" s="220"/>
      <c r="C474" s="220"/>
      <c r="D474" s="220"/>
      <c r="E474" s="27"/>
    </row>
    <row r="475" spans="1:5">
      <c r="A475" s="219"/>
      <c r="B475" s="220"/>
      <c r="C475" s="220"/>
      <c r="D475" s="220"/>
      <c r="E475" s="27"/>
    </row>
    <row r="476" spans="1:5">
      <c r="A476" s="219"/>
      <c r="B476" s="220"/>
      <c r="C476" s="220"/>
      <c r="D476" s="220"/>
      <c r="E476" s="27"/>
    </row>
    <row r="477" spans="1:5">
      <c r="A477" s="219"/>
      <c r="B477" s="220"/>
      <c r="C477" s="220"/>
      <c r="D477" s="220"/>
      <c r="E477" s="27"/>
    </row>
    <row r="478" spans="1:5">
      <c r="A478" s="219"/>
      <c r="B478" s="220"/>
      <c r="C478" s="220"/>
      <c r="D478" s="220"/>
      <c r="E478" s="27"/>
    </row>
    <row r="479" spans="1:5">
      <c r="A479" s="219"/>
      <c r="B479" s="220"/>
      <c r="C479" s="220"/>
      <c r="D479" s="220"/>
      <c r="E479" s="27"/>
    </row>
    <row r="480" spans="1:5">
      <c r="A480" s="219"/>
      <c r="B480" s="220"/>
      <c r="C480" s="220"/>
      <c r="D480" s="220"/>
      <c r="E480" s="27"/>
    </row>
    <row r="481" spans="1:5">
      <c r="A481" s="219"/>
      <c r="B481" s="220"/>
      <c r="C481" s="220"/>
      <c r="D481" s="220"/>
      <c r="E481" s="27"/>
    </row>
    <row r="482" spans="1:5">
      <c r="A482" s="219"/>
      <c r="B482" s="220"/>
      <c r="C482" s="220"/>
      <c r="D482" s="220"/>
      <c r="E482" s="27"/>
    </row>
    <row r="483" spans="1:5">
      <c r="A483" s="219"/>
      <c r="B483" s="220"/>
      <c r="C483" s="220"/>
      <c r="D483" s="220"/>
      <c r="E483" s="27"/>
    </row>
    <row r="484" spans="1:5">
      <c r="A484" s="219"/>
      <c r="B484" s="220"/>
      <c r="C484" s="220"/>
      <c r="D484" s="220"/>
      <c r="E484" s="27"/>
    </row>
    <row r="485" spans="1:5">
      <c r="A485" s="219"/>
      <c r="B485" s="220"/>
      <c r="C485" s="220"/>
      <c r="D485" s="220"/>
      <c r="E485" s="27"/>
    </row>
    <row r="486" spans="1:5">
      <c r="A486" s="219"/>
      <c r="B486" s="220"/>
      <c r="C486" s="220"/>
      <c r="D486" s="220"/>
      <c r="E486" s="27"/>
    </row>
    <row r="487" spans="1:5">
      <c r="A487" s="219"/>
      <c r="B487" s="220"/>
      <c r="C487" s="220"/>
      <c r="D487" s="220"/>
      <c r="E487" s="27"/>
    </row>
    <row r="488" spans="1:5">
      <c r="A488" s="219"/>
      <c r="B488" s="220"/>
      <c r="C488" s="220"/>
      <c r="D488" s="220"/>
      <c r="E488" s="27"/>
    </row>
    <row r="489" spans="1:5">
      <c r="A489" s="219"/>
      <c r="B489" s="220"/>
      <c r="C489" s="220"/>
      <c r="D489" s="220"/>
      <c r="E489" s="27"/>
    </row>
    <row r="490" spans="1:5">
      <c r="A490" s="219"/>
      <c r="B490" s="220"/>
      <c r="C490" s="220"/>
      <c r="D490" s="220"/>
      <c r="E490" s="27"/>
    </row>
    <row r="491" spans="1:5">
      <c r="A491" s="219"/>
      <c r="B491" s="220"/>
      <c r="C491" s="220"/>
      <c r="D491" s="220"/>
      <c r="E491" s="27"/>
    </row>
    <row r="492" spans="1:5">
      <c r="A492" s="219"/>
      <c r="B492" s="220"/>
      <c r="C492" s="220"/>
      <c r="D492" s="220"/>
      <c r="E492" s="27"/>
    </row>
    <row r="493" spans="1:5">
      <c r="A493" s="219"/>
      <c r="B493" s="220"/>
      <c r="C493" s="220"/>
      <c r="D493" s="220"/>
      <c r="E493" s="27"/>
    </row>
    <row r="494" spans="1:5">
      <c r="A494" s="219"/>
      <c r="B494" s="220"/>
      <c r="C494" s="220"/>
      <c r="D494" s="220"/>
      <c r="E494" s="27"/>
    </row>
    <row r="495" spans="1:5">
      <c r="A495" s="219"/>
      <c r="B495" s="220"/>
      <c r="C495" s="220"/>
      <c r="D495" s="220"/>
      <c r="E495" s="27"/>
    </row>
    <row r="496" spans="1:5">
      <c r="A496" s="219"/>
      <c r="B496" s="220"/>
      <c r="C496" s="220"/>
      <c r="D496" s="220"/>
      <c r="E496" s="27"/>
    </row>
    <row r="497" spans="1:5">
      <c r="A497" s="219"/>
      <c r="B497" s="220"/>
      <c r="C497" s="220"/>
      <c r="D497" s="220"/>
      <c r="E497" s="27"/>
    </row>
    <row r="498" spans="1:5">
      <c r="A498" s="219"/>
      <c r="B498" s="220"/>
      <c r="C498" s="220"/>
      <c r="D498" s="220"/>
      <c r="E498" s="27"/>
    </row>
    <row r="499" spans="1:5">
      <c r="A499" s="219"/>
      <c r="B499" s="220"/>
      <c r="C499" s="220"/>
      <c r="D499" s="220"/>
      <c r="E499" s="27"/>
    </row>
    <row r="500" spans="1:5">
      <c r="A500" s="219"/>
      <c r="B500" s="220"/>
      <c r="C500" s="220"/>
      <c r="D500" s="220"/>
      <c r="E500" s="27"/>
    </row>
    <row r="501" spans="1:5">
      <c r="A501" s="219"/>
      <c r="B501" s="220"/>
      <c r="C501" s="220"/>
      <c r="D501" s="220"/>
      <c r="E501" s="27"/>
    </row>
    <row r="502" spans="1:5">
      <c r="A502" s="219"/>
      <c r="B502" s="220"/>
      <c r="C502" s="220"/>
      <c r="D502" s="220"/>
      <c r="E502" s="27"/>
    </row>
    <row r="503" spans="1:5">
      <c r="A503" s="219"/>
      <c r="B503" s="220"/>
      <c r="C503" s="220"/>
      <c r="D503" s="220"/>
      <c r="E503" s="27"/>
    </row>
    <row r="504" spans="1:5">
      <c r="A504" s="219"/>
      <c r="B504" s="220"/>
      <c r="C504" s="220"/>
      <c r="D504" s="220"/>
      <c r="E504" s="27"/>
    </row>
    <row r="505" spans="1:5">
      <c r="A505" s="219"/>
      <c r="B505" s="220"/>
      <c r="C505" s="220"/>
      <c r="D505" s="220"/>
      <c r="E505" s="27"/>
    </row>
    <row r="506" spans="1:5">
      <c r="A506" s="219"/>
      <c r="B506" s="220"/>
      <c r="C506" s="220"/>
      <c r="D506" s="220"/>
      <c r="E506" s="27"/>
    </row>
    <row r="507" spans="1:5">
      <c r="A507" s="219"/>
      <c r="B507" s="220"/>
      <c r="C507" s="220"/>
      <c r="D507" s="220"/>
      <c r="E507" s="27"/>
    </row>
    <row r="508" spans="1:5">
      <c r="A508" s="219"/>
      <c r="B508" s="220"/>
      <c r="C508" s="220"/>
      <c r="D508" s="220"/>
      <c r="E508" s="27"/>
    </row>
    <row r="509" spans="1:5">
      <c r="A509" s="219"/>
      <c r="B509" s="220"/>
      <c r="C509" s="220"/>
      <c r="D509" s="220"/>
      <c r="E509" s="27"/>
    </row>
    <row r="510" spans="1:5">
      <c r="A510" s="219"/>
      <c r="B510" s="220"/>
      <c r="C510" s="220"/>
      <c r="D510" s="220"/>
      <c r="E510" s="27"/>
    </row>
    <row r="511" spans="1:5">
      <c r="A511" s="219"/>
      <c r="B511" s="220"/>
      <c r="C511" s="220"/>
      <c r="D511" s="220"/>
      <c r="E511" s="27"/>
    </row>
    <row r="512" spans="1:5">
      <c r="A512" s="219"/>
      <c r="B512" s="220"/>
      <c r="C512" s="220"/>
      <c r="D512" s="220"/>
      <c r="E512" s="27"/>
    </row>
    <row r="513" spans="1:5">
      <c r="A513" s="219"/>
      <c r="B513" s="220"/>
      <c r="C513" s="220"/>
      <c r="D513" s="220"/>
      <c r="E513" s="27"/>
    </row>
    <row r="514" spans="1:5">
      <c r="A514" s="219"/>
      <c r="B514" s="220"/>
      <c r="C514" s="220"/>
      <c r="D514" s="220"/>
      <c r="E514" s="27"/>
    </row>
    <row r="515" spans="1:5">
      <c r="A515" s="219"/>
      <c r="B515" s="220"/>
      <c r="C515" s="220"/>
      <c r="D515" s="220"/>
      <c r="E515" s="27"/>
    </row>
    <row r="516" spans="1:5">
      <c r="A516" s="219"/>
      <c r="B516" s="220"/>
      <c r="C516" s="220"/>
      <c r="D516" s="220"/>
      <c r="E516" s="27"/>
    </row>
    <row r="517" spans="1:5">
      <c r="A517" s="219"/>
      <c r="B517" s="220"/>
      <c r="C517" s="220"/>
      <c r="D517" s="220"/>
      <c r="E517" s="27"/>
    </row>
    <row r="518" spans="1:5">
      <c r="A518" s="219"/>
      <c r="B518" s="220"/>
      <c r="C518" s="220"/>
      <c r="D518" s="220"/>
      <c r="E518" s="27"/>
    </row>
    <row r="519" spans="1:5">
      <c r="A519" s="219"/>
      <c r="B519" s="220"/>
      <c r="C519" s="220"/>
      <c r="D519" s="220"/>
      <c r="E519" s="27"/>
    </row>
    <row r="520" spans="1:5">
      <c r="A520" s="219"/>
      <c r="B520" s="220"/>
      <c r="C520" s="220"/>
      <c r="D520" s="220"/>
      <c r="E520" s="27"/>
    </row>
    <row r="521" spans="1:5">
      <c r="A521" s="219"/>
      <c r="B521" s="220"/>
      <c r="C521" s="220"/>
      <c r="D521" s="220"/>
      <c r="E521" s="27"/>
    </row>
    <row r="522" spans="1:5">
      <c r="A522" s="219"/>
      <c r="B522" s="220"/>
      <c r="C522" s="220"/>
      <c r="D522" s="220"/>
      <c r="E522" s="27"/>
    </row>
    <row r="523" spans="1:5">
      <c r="A523" s="219"/>
      <c r="B523" s="220"/>
      <c r="C523" s="220"/>
      <c r="D523" s="220"/>
      <c r="E523" s="27"/>
    </row>
    <row r="524" spans="1:5">
      <c r="A524" s="219"/>
      <c r="B524" s="220"/>
      <c r="C524" s="220"/>
      <c r="D524" s="220"/>
      <c r="E524" s="27"/>
    </row>
    <row r="525" spans="1:5">
      <c r="A525" s="219"/>
      <c r="B525" s="220"/>
      <c r="C525" s="220"/>
      <c r="D525" s="220"/>
      <c r="E525" s="27"/>
    </row>
    <row r="526" spans="1:5">
      <c r="A526" s="219"/>
      <c r="B526" s="220"/>
      <c r="C526" s="220"/>
      <c r="D526" s="220"/>
      <c r="E526" s="27"/>
    </row>
    <row r="527" spans="1:5">
      <c r="A527" s="219"/>
      <c r="B527" s="220"/>
      <c r="C527" s="220"/>
      <c r="D527" s="220"/>
      <c r="E527" s="27"/>
    </row>
    <row r="528" spans="1:5">
      <c r="A528" s="219"/>
      <c r="B528" s="220"/>
      <c r="C528" s="220"/>
      <c r="D528" s="220"/>
      <c r="E528" s="27"/>
    </row>
    <row r="529" spans="1:5">
      <c r="A529" s="219"/>
      <c r="B529" s="220"/>
      <c r="C529" s="220"/>
      <c r="D529" s="220"/>
      <c r="E529" s="27"/>
    </row>
    <row r="530" spans="1:5">
      <c r="A530" s="219"/>
      <c r="B530" s="220"/>
      <c r="C530" s="220"/>
      <c r="D530" s="220"/>
      <c r="E530" s="27"/>
    </row>
    <row r="531" spans="1:5">
      <c r="A531" s="219"/>
      <c r="B531" s="220"/>
      <c r="C531" s="220"/>
      <c r="D531" s="220"/>
      <c r="E531" s="27"/>
    </row>
    <row r="532" spans="1:5">
      <c r="A532" s="219"/>
      <c r="B532" s="220"/>
      <c r="C532" s="220"/>
      <c r="D532" s="220"/>
      <c r="E532" s="27"/>
    </row>
    <row r="533" spans="1:5">
      <c r="A533" s="219"/>
      <c r="B533" s="220"/>
      <c r="C533" s="220"/>
      <c r="D533" s="220"/>
      <c r="E533" s="27"/>
    </row>
    <row r="534" spans="1:5">
      <c r="A534" s="219"/>
      <c r="B534" s="220"/>
      <c r="C534" s="220"/>
      <c r="D534" s="220"/>
      <c r="E534" s="27"/>
    </row>
    <row r="535" spans="1:5">
      <c r="A535" s="219"/>
      <c r="B535" s="220"/>
      <c r="C535" s="220"/>
      <c r="D535" s="220"/>
      <c r="E535" s="27"/>
    </row>
    <row r="536" spans="1:5">
      <c r="A536" s="219"/>
      <c r="B536" s="220"/>
      <c r="C536" s="220"/>
      <c r="D536" s="220"/>
      <c r="E536" s="27"/>
    </row>
    <row r="537" spans="1:5">
      <c r="A537" s="219"/>
      <c r="B537" s="220"/>
      <c r="C537" s="220"/>
      <c r="D537" s="220"/>
      <c r="E537" s="27"/>
    </row>
    <row r="538" spans="1:5">
      <c r="A538" s="219"/>
      <c r="B538" s="220"/>
      <c r="C538" s="220"/>
      <c r="D538" s="220"/>
      <c r="E538" s="27"/>
    </row>
    <row r="539" spans="1:5">
      <c r="A539" s="219"/>
      <c r="B539" s="220"/>
      <c r="C539" s="220"/>
      <c r="D539" s="220"/>
      <c r="E539" s="27"/>
    </row>
    <row r="540" spans="1:5">
      <c r="A540" s="219"/>
      <c r="B540" s="220"/>
      <c r="C540" s="220"/>
      <c r="D540" s="220"/>
      <c r="E540" s="27"/>
    </row>
    <row r="541" spans="1:5">
      <c r="A541" s="219"/>
      <c r="B541" s="220"/>
      <c r="C541" s="220"/>
      <c r="D541" s="220"/>
      <c r="E541" s="27"/>
    </row>
    <row r="542" spans="1:5">
      <c r="A542" s="219"/>
      <c r="B542" s="220"/>
      <c r="C542" s="220"/>
      <c r="D542" s="220"/>
      <c r="E542" s="27"/>
    </row>
    <row r="543" spans="1:5">
      <c r="A543" s="219"/>
      <c r="B543" s="220"/>
      <c r="C543" s="220"/>
      <c r="D543" s="220"/>
      <c r="E543" s="27"/>
    </row>
    <row r="544" spans="1:5">
      <c r="A544" s="219"/>
      <c r="B544" s="220"/>
      <c r="C544" s="220"/>
      <c r="D544" s="220"/>
      <c r="E544" s="27"/>
    </row>
    <row r="545" spans="1:5">
      <c r="A545" s="219"/>
      <c r="B545" s="220"/>
      <c r="C545" s="220"/>
      <c r="D545" s="220"/>
      <c r="E545" s="27"/>
    </row>
    <row r="546" spans="1:5">
      <c r="A546" s="219"/>
      <c r="B546" s="220"/>
      <c r="C546" s="220"/>
      <c r="D546" s="220"/>
      <c r="E546" s="27"/>
    </row>
    <row r="547" spans="1:5">
      <c r="A547" s="219"/>
      <c r="B547" s="220"/>
      <c r="C547" s="220"/>
      <c r="D547" s="220"/>
      <c r="E547" s="27"/>
    </row>
    <row r="548" spans="1:5">
      <c r="A548" s="219"/>
      <c r="B548" s="220"/>
      <c r="C548" s="220"/>
      <c r="D548" s="220"/>
      <c r="E548" s="27"/>
    </row>
    <row r="549" spans="1:5">
      <c r="A549" s="219"/>
      <c r="B549" s="220"/>
      <c r="C549" s="220"/>
      <c r="D549" s="220"/>
      <c r="E549" s="27"/>
    </row>
    <row r="550" spans="1:5">
      <c r="A550" s="219"/>
      <c r="B550" s="220"/>
      <c r="C550" s="220"/>
      <c r="D550" s="220"/>
      <c r="E550" s="27"/>
    </row>
    <row r="551" spans="1:5">
      <c r="A551" s="219"/>
      <c r="B551" s="220"/>
      <c r="C551" s="220"/>
      <c r="D551" s="220"/>
      <c r="E551" s="27"/>
    </row>
    <row r="552" spans="1:5">
      <c r="A552" s="219"/>
      <c r="B552" s="220"/>
      <c r="C552" s="220"/>
      <c r="D552" s="220"/>
      <c r="E552" s="27"/>
    </row>
    <row r="553" spans="1:5">
      <c r="A553" s="219"/>
      <c r="B553" s="220"/>
      <c r="C553" s="220"/>
      <c r="D553" s="220"/>
      <c r="E553" s="27"/>
    </row>
    <row r="554" spans="1:5">
      <c r="A554" s="219"/>
      <c r="B554" s="220"/>
      <c r="C554" s="220"/>
      <c r="D554" s="220"/>
      <c r="E554" s="27"/>
    </row>
    <row r="555" spans="1:5">
      <c r="A555" s="219"/>
      <c r="B555" s="220"/>
      <c r="C555" s="220"/>
      <c r="D555" s="220"/>
      <c r="E555" s="27"/>
    </row>
    <row r="556" spans="1:5">
      <c r="A556" s="219"/>
      <c r="B556" s="220"/>
      <c r="C556" s="220"/>
      <c r="D556" s="220"/>
      <c r="E556" s="27"/>
    </row>
    <row r="557" spans="1:5">
      <c r="A557" s="219"/>
      <c r="B557" s="220"/>
      <c r="C557" s="220"/>
      <c r="D557" s="220"/>
      <c r="E557" s="27"/>
    </row>
    <row r="558" spans="1:5">
      <c r="A558" s="219"/>
      <c r="B558" s="220"/>
      <c r="C558" s="220"/>
      <c r="D558" s="220"/>
      <c r="E558" s="27"/>
    </row>
    <row r="559" spans="1:5">
      <c r="A559" s="219"/>
      <c r="B559" s="220"/>
      <c r="C559" s="220"/>
      <c r="D559" s="220"/>
      <c r="E559" s="27"/>
    </row>
    <row r="560" spans="1:5">
      <c r="A560" s="219"/>
      <c r="B560" s="220"/>
      <c r="C560" s="220"/>
      <c r="D560" s="220"/>
      <c r="E560" s="27"/>
    </row>
    <row r="561" spans="1:5">
      <c r="A561" s="219"/>
      <c r="B561" s="220"/>
      <c r="C561" s="220"/>
      <c r="D561" s="220"/>
      <c r="E561" s="27"/>
    </row>
    <row r="562" spans="1:5">
      <c r="A562" s="219"/>
      <c r="B562" s="220"/>
      <c r="C562" s="220"/>
      <c r="D562" s="220"/>
      <c r="E562" s="27"/>
    </row>
    <row r="563" spans="1:5">
      <c r="A563" s="219"/>
      <c r="B563" s="220"/>
      <c r="C563" s="220"/>
      <c r="D563" s="220"/>
      <c r="E563" s="27"/>
    </row>
    <row r="564" spans="1:5">
      <c r="A564" s="219"/>
      <c r="B564" s="220"/>
      <c r="C564" s="220"/>
      <c r="D564" s="220"/>
      <c r="E564" s="27"/>
    </row>
    <row r="565" spans="1:5">
      <c r="A565" s="219"/>
      <c r="B565" s="220"/>
      <c r="C565" s="220"/>
      <c r="D565" s="220"/>
      <c r="E565" s="27"/>
    </row>
    <row r="566" spans="1:5">
      <c r="A566" s="219"/>
      <c r="B566" s="220"/>
      <c r="C566" s="220"/>
      <c r="D566" s="220"/>
      <c r="E566" s="27"/>
    </row>
    <row r="567" spans="1:5">
      <c r="A567" s="219"/>
      <c r="B567" s="220"/>
      <c r="C567" s="220"/>
      <c r="D567" s="220"/>
      <c r="E567" s="27"/>
    </row>
    <row r="568" spans="1:5">
      <c r="A568" s="219"/>
      <c r="B568" s="220"/>
      <c r="C568" s="220"/>
      <c r="D568" s="220"/>
      <c r="E568" s="27"/>
    </row>
    <row r="569" spans="1:5">
      <c r="A569" s="219"/>
      <c r="B569" s="220"/>
      <c r="C569" s="220"/>
      <c r="D569" s="220"/>
      <c r="E569" s="27"/>
    </row>
    <row r="570" spans="1:5">
      <c r="A570" s="219"/>
      <c r="B570" s="220"/>
      <c r="C570" s="220"/>
      <c r="D570" s="220"/>
      <c r="E570" s="27"/>
    </row>
    <row r="571" spans="1:5">
      <c r="A571" s="219"/>
      <c r="B571" s="220"/>
      <c r="C571" s="220"/>
      <c r="D571" s="220"/>
      <c r="E571" s="27"/>
    </row>
    <row r="572" spans="1:5">
      <c r="A572" s="219"/>
      <c r="B572" s="220"/>
      <c r="C572" s="220"/>
      <c r="D572" s="220"/>
      <c r="E572" s="27"/>
    </row>
    <row r="573" spans="1:5">
      <c r="A573" s="219"/>
      <c r="B573" s="220"/>
      <c r="C573" s="220"/>
      <c r="D573" s="220"/>
      <c r="E573" s="27"/>
    </row>
    <row r="574" spans="1:5">
      <c r="A574" s="219"/>
      <c r="B574" s="220"/>
      <c r="C574" s="220"/>
      <c r="D574" s="220"/>
      <c r="E574" s="27"/>
    </row>
    <row r="575" spans="1:5">
      <c r="A575" s="219"/>
      <c r="B575" s="220"/>
      <c r="C575" s="220"/>
      <c r="D575" s="220"/>
      <c r="E575" s="27"/>
    </row>
    <row r="576" spans="1:5">
      <c r="A576" s="219"/>
      <c r="B576" s="220"/>
      <c r="C576" s="220"/>
      <c r="D576" s="220"/>
      <c r="E576" s="27"/>
    </row>
    <row r="577" spans="1:5">
      <c r="A577" s="219"/>
      <c r="B577" s="220"/>
      <c r="C577" s="220"/>
      <c r="D577" s="220"/>
      <c r="E577" s="27"/>
    </row>
    <row r="578" spans="1:5">
      <c r="A578" s="219"/>
      <c r="B578" s="220"/>
      <c r="C578" s="220"/>
      <c r="D578" s="220"/>
      <c r="E578" s="27"/>
    </row>
    <row r="579" spans="1:5">
      <c r="A579" s="219"/>
      <c r="B579" s="220"/>
      <c r="C579" s="220"/>
      <c r="D579" s="220"/>
      <c r="E579" s="27"/>
    </row>
    <row r="580" spans="1:5">
      <c r="A580" s="219"/>
      <c r="B580" s="220"/>
      <c r="C580" s="220"/>
      <c r="D580" s="220"/>
      <c r="E580" s="27"/>
    </row>
    <row r="581" spans="1:5">
      <c r="A581" s="219"/>
      <c r="B581" s="220"/>
      <c r="C581" s="220"/>
      <c r="D581" s="220"/>
      <c r="E581" s="27"/>
    </row>
    <row r="582" spans="1:5">
      <c r="A582" s="219"/>
      <c r="B582" s="220"/>
      <c r="C582" s="220"/>
      <c r="D582" s="220"/>
      <c r="E582" s="27"/>
    </row>
    <row r="583" spans="1:5">
      <c r="A583" s="219"/>
      <c r="B583" s="220"/>
      <c r="C583" s="220"/>
      <c r="D583" s="220"/>
      <c r="E583" s="27"/>
    </row>
    <row r="584" spans="1:5">
      <c r="A584" s="219"/>
      <c r="B584" s="220"/>
      <c r="C584" s="220"/>
      <c r="D584" s="220"/>
      <c r="E584" s="27"/>
    </row>
    <row r="585" spans="1:5">
      <c r="A585" s="219"/>
      <c r="B585" s="220"/>
      <c r="C585" s="220"/>
      <c r="D585" s="220"/>
      <c r="E585" s="27"/>
    </row>
    <row r="586" spans="1:5">
      <c r="A586" s="219"/>
      <c r="B586" s="220"/>
      <c r="C586" s="220"/>
      <c r="D586" s="220"/>
      <c r="E586" s="27"/>
    </row>
    <row r="587" spans="1:5">
      <c r="A587" s="219"/>
      <c r="B587" s="220"/>
      <c r="C587" s="220"/>
      <c r="D587" s="220"/>
      <c r="E587" s="27"/>
    </row>
    <row r="588" spans="1:5">
      <c r="A588" s="219"/>
      <c r="B588" s="220"/>
      <c r="C588" s="220"/>
      <c r="D588" s="220"/>
      <c r="E588" s="27"/>
    </row>
    <row r="589" spans="1:5">
      <c r="A589" s="219"/>
      <c r="B589" s="220"/>
      <c r="C589" s="220"/>
      <c r="D589" s="220"/>
      <c r="E589" s="27"/>
    </row>
    <row r="590" spans="1:5">
      <c r="A590" s="219"/>
      <c r="B590" s="220"/>
      <c r="C590" s="220"/>
      <c r="D590" s="220"/>
      <c r="E590" s="27"/>
    </row>
    <row r="591" spans="1:5">
      <c r="A591" s="219"/>
      <c r="B591" s="220"/>
      <c r="C591" s="220"/>
      <c r="D591" s="220"/>
      <c r="E591" s="27"/>
    </row>
    <row r="592" spans="1:5">
      <c r="A592" s="219"/>
      <c r="B592" s="220"/>
      <c r="C592" s="220"/>
      <c r="D592" s="220"/>
      <c r="E592" s="27"/>
    </row>
    <row r="593" spans="1:5">
      <c r="A593" s="219"/>
      <c r="B593" s="220"/>
      <c r="C593" s="220"/>
      <c r="D593" s="220"/>
      <c r="E593" s="27"/>
    </row>
    <row r="594" spans="1:5">
      <c r="A594" s="219"/>
      <c r="B594" s="220"/>
      <c r="C594" s="220"/>
      <c r="D594" s="220"/>
      <c r="E594" s="27"/>
    </row>
    <row r="595" spans="1:5">
      <c r="A595" s="219"/>
      <c r="B595" s="220"/>
      <c r="C595" s="220"/>
      <c r="D595" s="220"/>
      <c r="E595" s="27"/>
    </row>
    <row r="596" spans="1:5">
      <c r="A596" s="219"/>
      <c r="B596" s="220"/>
      <c r="C596" s="220"/>
      <c r="D596" s="220"/>
      <c r="E596" s="27"/>
    </row>
    <row r="597" spans="1:5">
      <c r="A597" s="219"/>
      <c r="B597" s="220"/>
      <c r="C597" s="220"/>
      <c r="D597" s="220"/>
      <c r="E597" s="27"/>
    </row>
    <row r="598" spans="1:5">
      <c r="A598" s="219"/>
      <c r="B598" s="220"/>
      <c r="C598" s="220"/>
      <c r="D598" s="220"/>
      <c r="E598" s="27"/>
    </row>
    <row r="599" spans="1:5">
      <c r="A599" s="219"/>
      <c r="B599" s="220"/>
      <c r="C599" s="220"/>
      <c r="D599" s="220"/>
      <c r="E599" s="27"/>
    </row>
    <row r="600" spans="1:5">
      <c r="A600" s="219"/>
      <c r="B600" s="220"/>
      <c r="C600" s="220"/>
      <c r="D600" s="220"/>
      <c r="E600" s="27"/>
    </row>
    <row r="601" spans="1:5">
      <c r="A601" s="219"/>
      <c r="B601" s="220"/>
      <c r="C601" s="220"/>
      <c r="D601" s="220"/>
      <c r="E601" s="27"/>
    </row>
    <row r="602" spans="1:5">
      <c r="A602" s="219"/>
      <c r="B602" s="220"/>
      <c r="C602" s="220"/>
      <c r="D602" s="220"/>
      <c r="E602" s="27"/>
    </row>
    <row r="603" spans="1:5">
      <c r="A603" s="219"/>
      <c r="B603" s="220"/>
      <c r="C603" s="220"/>
      <c r="D603" s="220"/>
      <c r="E603" s="27"/>
    </row>
    <row r="604" spans="1:5">
      <c r="A604" s="219"/>
      <c r="B604" s="220"/>
      <c r="C604" s="220"/>
      <c r="D604" s="220"/>
      <c r="E604" s="27"/>
    </row>
    <row r="605" spans="1:5">
      <c r="A605" s="219"/>
      <c r="B605" s="220"/>
      <c r="C605" s="220"/>
      <c r="D605" s="220"/>
      <c r="E605" s="27"/>
    </row>
    <row r="606" spans="1:5">
      <c r="A606" s="219"/>
      <c r="B606" s="220"/>
      <c r="C606" s="220"/>
      <c r="D606" s="220"/>
      <c r="E606" s="27"/>
    </row>
    <row r="607" spans="1:5">
      <c r="A607" s="219"/>
      <c r="B607" s="220"/>
      <c r="C607" s="220"/>
      <c r="D607" s="220"/>
      <c r="E607" s="27"/>
    </row>
    <row r="608" spans="1:5">
      <c r="A608" s="219"/>
      <c r="B608" s="220"/>
      <c r="C608" s="220"/>
      <c r="D608" s="220"/>
      <c r="E608" s="27"/>
    </row>
    <row r="609" spans="1:5">
      <c r="A609" s="219"/>
      <c r="B609" s="220"/>
      <c r="C609" s="220"/>
      <c r="D609" s="220"/>
      <c r="E609" s="27"/>
    </row>
    <row r="610" spans="1:5">
      <c r="A610" s="219"/>
      <c r="B610" s="220"/>
      <c r="C610" s="220"/>
      <c r="D610" s="220"/>
      <c r="E610" s="27"/>
    </row>
    <row r="611" spans="1:5">
      <c r="A611" s="219"/>
      <c r="B611" s="220"/>
      <c r="C611" s="220"/>
      <c r="D611" s="220"/>
      <c r="E611" s="27"/>
    </row>
    <row r="612" spans="1:5">
      <c r="A612" s="219"/>
      <c r="B612" s="220"/>
      <c r="C612" s="220"/>
      <c r="D612" s="220"/>
      <c r="E612" s="27"/>
    </row>
    <row r="613" spans="1:5">
      <c r="A613" s="219"/>
      <c r="B613" s="220"/>
      <c r="C613" s="220"/>
      <c r="D613" s="220"/>
      <c r="E613" s="27"/>
    </row>
    <row r="614" spans="1:5">
      <c r="A614" s="219"/>
      <c r="B614" s="220"/>
      <c r="C614" s="220"/>
      <c r="D614" s="220"/>
      <c r="E614" s="27"/>
    </row>
    <row r="615" spans="1:5">
      <c r="A615" s="219"/>
      <c r="B615" s="220"/>
      <c r="C615" s="220"/>
      <c r="D615" s="220"/>
      <c r="E615" s="27"/>
    </row>
    <row r="616" spans="1:5">
      <c r="A616" s="219"/>
      <c r="B616" s="220"/>
      <c r="C616" s="220"/>
      <c r="D616" s="220"/>
      <c r="E616" s="27"/>
    </row>
    <row r="617" spans="1:5">
      <c r="A617" s="219"/>
      <c r="B617" s="220"/>
      <c r="C617" s="220"/>
      <c r="D617" s="220"/>
      <c r="E617" s="27"/>
    </row>
    <row r="618" spans="1:5">
      <c r="A618" s="219"/>
      <c r="B618" s="220"/>
      <c r="C618" s="220"/>
      <c r="D618" s="220"/>
      <c r="E618" s="27"/>
    </row>
    <row r="619" spans="1:5">
      <c r="A619" s="219"/>
      <c r="B619" s="220"/>
      <c r="C619" s="220"/>
      <c r="D619" s="220"/>
      <c r="E619" s="27"/>
    </row>
    <row r="620" spans="1:5">
      <c r="A620" s="219"/>
      <c r="B620" s="220"/>
      <c r="C620" s="220"/>
      <c r="D620" s="220"/>
      <c r="E620" s="27"/>
    </row>
    <row r="621" spans="1:5">
      <c r="A621" s="219"/>
      <c r="B621" s="220"/>
      <c r="C621" s="220"/>
      <c r="D621" s="220"/>
      <c r="E621" s="27"/>
    </row>
    <row r="622" spans="1:5">
      <c r="A622" s="219"/>
      <c r="B622" s="220"/>
      <c r="C622" s="220"/>
      <c r="D622" s="220"/>
      <c r="E622" s="27"/>
    </row>
    <row r="623" spans="1:5">
      <c r="A623" s="219"/>
      <c r="B623" s="220"/>
      <c r="C623" s="220"/>
      <c r="D623" s="220"/>
      <c r="E623" s="27"/>
    </row>
    <row r="624" spans="1:5">
      <c r="A624" s="219"/>
      <c r="B624" s="220"/>
      <c r="C624" s="220"/>
      <c r="D624" s="220"/>
      <c r="E624" s="27"/>
    </row>
    <row r="625" spans="1:5">
      <c r="A625" s="219"/>
      <c r="B625" s="220"/>
      <c r="C625" s="220"/>
      <c r="D625" s="220"/>
      <c r="E625" s="27"/>
    </row>
    <row r="626" spans="1:5">
      <c r="A626" s="219"/>
      <c r="B626" s="220"/>
      <c r="C626" s="220"/>
      <c r="D626" s="220"/>
      <c r="E626" s="27"/>
    </row>
    <row r="627" spans="1:5">
      <c r="A627" s="219"/>
      <c r="B627" s="220"/>
      <c r="C627" s="220"/>
      <c r="D627" s="220"/>
      <c r="E627" s="27"/>
    </row>
    <row r="628" spans="1:5">
      <c r="A628" s="219"/>
      <c r="B628" s="220"/>
      <c r="C628" s="220"/>
      <c r="D628" s="220"/>
      <c r="E628" s="27"/>
    </row>
    <row r="629" spans="1:5">
      <c r="A629" s="219"/>
      <c r="B629" s="220"/>
      <c r="C629" s="220"/>
      <c r="D629" s="220"/>
      <c r="E629" s="27"/>
    </row>
    <row r="630" spans="1:5">
      <c r="A630" s="219"/>
      <c r="B630" s="220"/>
      <c r="C630" s="220"/>
      <c r="D630" s="220"/>
      <c r="E630" s="27"/>
    </row>
    <row r="631" spans="1:5">
      <c r="A631" s="219"/>
      <c r="B631" s="220"/>
      <c r="C631" s="220"/>
      <c r="D631" s="220"/>
      <c r="E631" s="27"/>
    </row>
    <row r="632" spans="1:5">
      <c r="A632" s="219"/>
      <c r="B632" s="220"/>
      <c r="C632" s="220"/>
      <c r="D632" s="220"/>
      <c r="E632" s="27"/>
    </row>
    <row r="633" spans="1:5">
      <c r="A633" s="219"/>
      <c r="B633" s="220"/>
      <c r="C633" s="220"/>
      <c r="D633" s="220"/>
      <c r="E633" s="27"/>
    </row>
    <row r="634" spans="1:5">
      <c r="A634" s="219"/>
      <c r="B634" s="220"/>
      <c r="C634" s="220"/>
      <c r="D634" s="220"/>
      <c r="E634" s="27"/>
    </row>
    <row r="635" spans="1:5">
      <c r="A635" s="219"/>
      <c r="B635" s="220"/>
      <c r="C635" s="220"/>
      <c r="D635" s="220"/>
      <c r="E635" s="27"/>
    </row>
    <row r="636" spans="1:5">
      <c r="A636" s="219"/>
      <c r="B636" s="220"/>
      <c r="C636" s="220"/>
      <c r="D636" s="220"/>
      <c r="E636" s="27"/>
    </row>
    <row r="637" spans="1:5">
      <c r="A637" s="219"/>
      <c r="B637" s="220"/>
      <c r="C637" s="220"/>
      <c r="D637" s="220"/>
      <c r="E637" s="27"/>
    </row>
    <row r="638" spans="1:5">
      <c r="A638" s="219"/>
      <c r="B638" s="220"/>
      <c r="C638" s="220"/>
      <c r="D638" s="220"/>
      <c r="E638" s="27"/>
    </row>
    <row r="639" spans="1:5">
      <c r="A639" s="219"/>
      <c r="B639" s="220"/>
      <c r="C639" s="220"/>
      <c r="D639" s="220"/>
      <c r="E639" s="27"/>
    </row>
    <row r="640" spans="1:5">
      <c r="A640" s="219"/>
      <c r="B640" s="220"/>
      <c r="C640" s="220"/>
      <c r="D640" s="220"/>
      <c r="E640" s="27"/>
    </row>
    <row r="641" spans="1:5">
      <c r="A641" s="219"/>
      <c r="B641" s="220"/>
      <c r="C641" s="220"/>
      <c r="D641" s="220"/>
      <c r="E641" s="27"/>
    </row>
    <row r="642" spans="1:5">
      <c r="A642" s="219"/>
      <c r="B642" s="220"/>
      <c r="C642" s="220"/>
      <c r="D642" s="220"/>
      <c r="E642" s="27"/>
    </row>
    <row r="643" spans="1:5">
      <c r="A643" s="219"/>
      <c r="B643" s="220"/>
      <c r="C643" s="220"/>
      <c r="D643" s="220"/>
      <c r="E643" s="27"/>
    </row>
    <row r="644" spans="1:5">
      <c r="A644" s="219"/>
      <c r="B644" s="220"/>
      <c r="C644" s="220"/>
      <c r="D644" s="220"/>
      <c r="E644" s="27"/>
    </row>
    <row r="645" spans="1:5">
      <c r="A645" s="219"/>
      <c r="B645" s="220"/>
      <c r="C645" s="220"/>
      <c r="D645" s="220"/>
      <c r="E645" s="27"/>
    </row>
    <row r="646" spans="1:5">
      <c r="A646" s="219"/>
      <c r="B646" s="220"/>
      <c r="C646" s="220"/>
      <c r="D646" s="220"/>
      <c r="E646" s="27"/>
    </row>
    <row r="647" spans="1:5">
      <c r="A647" s="219"/>
      <c r="B647" s="220"/>
      <c r="C647" s="220"/>
      <c r="D647" s="220"/>
      <c r="E647" s="27"/>
    </row>
    <row r="648" spans="1:5">
      <c r="A648" s="219"/>
      <c r="B648" s="220"/>
      <c r="C648" s="220"/>
      <c r="D648" s="220"/>
      <c r="E648" s="27"/>
    </row>
    <row r="649" spans="1:5">
      <c r="A649" s="219"/>
      <c r="B649" s="220"/>
      <c r="C649" s="220"/>
      <c r="D649" s="220"/>
      <c r="E649" s="27"/>
    </row>
    <row r="650" spans="1:5">
      <c r="A650" s="219"/>
      <c r="B650" s="220"/>
      <c r="C650" s="220"/>
      <c r="D650" s="220"/>
      <c r="E650" s="27"/>
    </row>
    <row r="651" spans="1:5">
      <c r="A651" s="219"/>
      <c r="B651" s="220"/>
      <c r="C651" s="220"/>
      <c r="D651" s="220"/>
      <c r="E651" s="27"/>
    </row>
    <row r="652" spans="1:5">
      <c r="A652" s="219"/>
      <c r="B652" s="220"/>
      <c r="C652" s="220"/>
      <c r="D652" s="220"/>
      <c r="E652" s="27"/>
    </row>
    <row r="653" spans="1:5">
      <c r="A653" s="219"/>
      <c r="B653" s="220"/>
      <c r="C653" s="220"/>
      <c r="D653" s="220"/>
      <c r="E653" s="27"/>
    </row>
    <row r="654" spans="1:5">
      <c r="A654" s="219"/>
      <c r="B654" s="220"/>
      <c r="C654" s="220"/>
      <c r="D654" s="220"/>
      <c r="E654" s="27"/>
    </row>
    <row r="655" spans="1:5">
      <c r="A655" s="219"/>
      <c r="B655" s="220"/>
      <c r="C655" s="220"/>
      <c r="D655" s="220"/>
      <c r="E655" s="27"/>
    </row>
    <row r="656" spans="1:5">
      <c r="A656" s="219"/>
      <c r="B656" s="220"/>
      <c r="C656" s="220"/>
      <c r="D656" s="220"/>
      <c r="E656" s="27"/>
    </row>
    <row r="657" spans="1:5">
      <c r="A657" s="219"/>
      <c r="B657" s="220"/>
      <c r="C657" s="220"/>
      <c r="D657" s="220"/>
      <c r="E657" s="27"/>
    </row>
    <row r="658" spans="1:5">
      <c r="A658" s="219"/>
      <c r="B658" s="220"/>
      <c r="C658" s="220"/>
      <c r="D658" s="220"/>
      <c r="E658" s="27"/>
    </row>
    <row r="659" spans="1:5">
      <c r="A659" s="219"/>
      <c r="B659" s="220"/>
      <c r="C659" s="220"/>
      <c r="D659" s="220"/>
      <c r="E659" s="27"/>
    </row>
    <row r="660" spans="1:5">
      <c r="A660" s="219"/>
      <c r="B660" s="220"/>
      <c r="C660" s="220"/>
      <c r="D660" s="220"/>
      <c r="E660" s="27"/>
    </row>
    <row r="661" spans="1:5">
      <c r="A661" s="219"/>
      <c r="B661" s="220"/>
      <c r="C661" s="220"/>
      <c r="D661" s="220"/>
      <c r="E661" s="27"/>
    </row>
    <row r="662" spans="1:5">
      <c r="A662" s="219"/>
      <c r="B662" s="220"/>
      <c r="C662" s="220"/>
      <c r="D662" s="220"/>
      <c r="E662" s="27"/>
    </row>
    <row r="663" spans="1:5">
      <c r="A663" s="219"/>
      <c r="B663" s="220"/>
      <c r="C663" s="220"/>
      <c r="D663" s="220"/>
      <c r="E663" s="27"/>
    </row>
    <row r="664" spans="1:5">
      <c r="A664" s="219"/>
      <c r="B664" s="220"/>
      <c r="C664" s="220"/>
      <c r="D664" s="220"/>
      <c r="E664" s="27"/>
    </row>
    <row r="665" spans="1:5">
      <c r="A665" s="219"/>
      <c r="B665" s="220"/>
      <c r="C665" s="220"/>
      <c r="D665" s="220"/>
      <c r="E665" s="27"/>
    </row>
    <row r="666" spans="1:5">
      <c r="A666" s="219"/>
      <c r="B666" s="220"/>
      <c r="C666" s="220"/>
      <c r="D666" s="220"/>
      <c r="E666" s="27"/>
    </row>
    <row r="667" spans="1:5">
      <c r="A667" s="219"/>
      <c r="B667" s="220"/>
      <c r="C667" s="220"/>
      <c r="D667" s="220"/>
      <c r="E667" s="27"/>
    </row>
    <row r="668" spans="1:5">
      <c r="A668" s="219"/>
      <c r="B668" s="220"/>
      <c r="C668" s="220"/>
      <c r="D668" s="220"/>
      <c r="E668" s="27"/>
    </row>
    <row r="669" spans="1:5">
      <c r="A669" s="219"/>
      <c r="B669" s="220"/>
      <c r="C669" s="220"/>
      <c r="D669" s="220"/>
      <c r="E669" s="27"/>
    </row>
    <row r="670" spans="1:5">
      <c r="A670" s="219"/>
      <c r="B670" s="220"/>
      <c r="C670" s="220"/>
      <c r="D670" s="220"/>
      <c r="E670" s="27"/>
    </row>
    <row r="671" spans="1:5">
      <c r="A671" s="219"/>
      <c r="B671" s="220"/>
      <c r="C671" s="220"/>
      <c r="D671" s="220"/>
      <c r="E671" s="27"/>
    </row>
    <row r="672" spans="1:5">
      <c r="A672" s="219"/>
      <c r="B672" s="220"/>
      <c r="C672" s="220"/>
      <c r="D672" s="220"/>
      <c r="E672" s="27"/>
    </row>
    <row r="673" spans="1:5">
      <c r="A673" s="219"/>
      <c r="B673" s="220"/>
      <c r="C673" s="220"/>
      <c r="D673" s="220"/>
      <c r="E673" s="27"/>
    </row>
    <row r="674" spans="1:5">
      <c r="A674" s="219"/>
      <c r="B674" s="220"/>
      <c r="C674" s="220"/>
      <c r="D674" s="220"/>
      <c r="E674" s="27"/>
    </row>
    <row r="675" spans="1:5">
      <c r="A675" s="219"/>
      <c r="B675" s="220"/>
      <c r="C675" s="220"/>
      <c r="D675" s="220"/>
      <c r="E675" s="27"/>
    </row>
    <row r="676" spans="1:5">
      <c r="A676" s="219"/>
      <c r="B676" s="220"/>
      <c r="C676" s="220"/>
      <c r="D676" s="220"/>
      <c r="E676" s="27"/>
    </row>
    <row r="677" spans="1:5">
      <c r="A677" s="219"/>
      <c r="B677" s="220"/>
      <c r="C677" s="220"/>
      <c r="D677" s="220"/>
      <c r="E677" s="27"/>
    </row>
    <row r="678" spans="1:5">
      <c r="A678" s="219"/>
      <c r="B678" s="220"/>
      <c r="C678" s="220"/>
      <c r="D678" s="220"/>
      <c r="E678" s="27"/>
    </row>
    <row r="679" spans="1:5">
      <c r="A679" s="219"/>
      <c r="B679" s="220"/>
      <c r="C679" s="220"/>
      <c r="D679" s="220"/>
      <c r="E679" s="27"/>
    </row>
    <row r="680" spans="1:5">
      <c r="A680" s="219"/>
      <c r="B680" s="220"/>
      <c r="C680" s="220"/>
      <c r="D680" s="220"/>
      <c r="E680" s="27"/>
    </row>
    <row r="681" spans="1:5">
      <c r="A681" s="219"/>
      <c r="B681" s="220"/>
      <c r="C681" s="220"/>
      <c r="D681" s="220"/>
      <c r="E681" s="27"/>
    </row>
    <row r="682" spans="1:5">
      <c r="A682" s="219"/>
      <c r="B682" s="220"/>
      <c r="C682" s="220"/>
      <c r="D682" s="220"/>
      <c r="E682" s="27"/>
    </row>
    <row r="683" spans="1:5">
      <c r="A683" s="219"/>
      <c r="B683" s="220"/>
      <c r="C683" s="220"/>
      <c r="D683" s="220"/>
      <c r="E683" s="27"/>
    </row>
    <row r="684" spans="1:5">
      <c r="A684" s="219"/>
      <c r="B684" s="220"/>
      <c r="C684" s="220"/>
      <c r="D684" s="220"/>
      <c r="E684" s="27"/>
    </row>
    <row r="685" spans="1:5">
      <c r="A685" s="219"/>
      <c r="B685" s="220"/>
      <c r="C685" s="220"/>
      <c r="D685" s="220"/>
      <c r="E685" s="27"/>
    </row>
    <row r="686" spans="1:5">
      <c r="A686" s="219"/>
      <c r="B686" s="220"/>
      <c r="C686" s="220"/>
      <c r="D686" s="220"/>
      <c r="E686" s="27"/>
    </row>
    <row r="687" spans="1:5">
      <c r="A687" s="219"/>
      <c r="B687" s="220"/>
      <c r="C687" s="220"/>
      <c r="D687" s="220"/>
      <c r="E687" s="27"/>
    </row>
    <row r="688" spans="1:5">
      <c r="A688" s="219"/>
      <c r="B688" s="220"/>
      <c r="C688" s="220"/>
      <c r="D688" s="220"/>
      <c r="E688" s="27"/>
    </row>
    <row r="689" spans="1:5">
      <c r="A689" s="219"/>
      <c r="B689" s="220"/>
      <c r="C689" s="220"/>
      <c r="D689" s="220"/>
      <c r="E689" s="27"/>
    </row>
    <row r="690" spans="1:5">
      <c r="A690" s="219"/>
      <c r="B690" s="220"/>
      <c r="C690" s="220"/>
      <c r="D690" s="220"/>
      <c r="E690" s="27"/>
    </row>
    <row r="691" spans="1:5">
      <c r="A691" s="219"/>
      <c r="B691" s="220"/>
      <c r="C691" s="220"/>
      <c r="D691" s="220"/>
      <c r="E691" s="27"/>
    </row>
    <row r="692" spans="1:5">
      <c r="A692" s="219"/>
      <c r="B692" s="220"/>
      <c r="C692" s="220"/>
      <c r="D692" s="220"/>
      <c r="E692" s="27"/>
    </row>
    <row r="693" spans="1:5">
      <c r="A693" s="219"/>
      <c r="B693" s="220"/>
      <c r="C693" s="220"/>
      <c r="D693" s="220"/>
      <c r="E693" s="27"/>
    </row>
    <row r="694" spans="1:5">
      <c r="A694" s="219"/>
      <c r="B694" s="220"/>
      <c r="C694" s="220"/>
      <c r="D694" s="220"/>
      <c r="E694" s="27"/>
    </row>
    <row r="695" spans="1:5">
      <c r="A695" s="219"/>
      <c r="B695" s="220"/>
      <c r="C695" s="220"/>
      <c r="D695" s="220"/>
      <c r="E695" s="27"/>
    </row>
    <row r="696" spans="1:5">
      <c r="A696" s="219"/>
      <c r="B696" s="220"/>
      <c r="C696" s="220"/>
      <c r="D696" s="220"/>
      <c r="E696" s="27"/>
    </row>
    <row r="697" spans="1:5">
      <c r="A697" s="219"/>
      <c r="B697" s="220"/>
      <c r="C697" s="220"/>
      <c r="D697" s="220"/>
      <c r="E697" s="27"/>
    </row>
    <row r="698" spans="1:5">
      <c r="A698" s="219"/>
      <c r="B698" s="220"/>
      <c r="C698" s="220"/>
      <c r="D698" s="220"/>
      <c r="E698" s="27"/>
    </row>
    <row r="699" spans="1:5">
      <c r="A699" s="219"/>
      <c r="B699" s="220"/>
      <c r="C699" s="220"/>
      <c r="D699" s="220"/>
      <c r="E699" s="27"/>
    </row>
    <row r="700" spans="1:5">
      <c r="A700" s="219"/>
      <c r="B700" s="220"/>
      <c r="C700" s="220"/>
      <c r="D700" s="220"/>
      <c r="E700" s="27"/>
    </row>
    <row r="701" spans="1:5">
      <c r="A701" s="219"/>
      <c r="B701" s="220"/>
      <c r="C701" s="220"/>
      <c r="D701" s="220"/>
      <c r="E701" s="27"/>
    </row>
    <row r="702" spans="1:5">
      <c r="A702" s="219"/>
      <c r="B702" s="220"/>
      <c r="C702" s="220"/>
      <c r="D702" s="220"/>
      <c r="E702" s="27"/>
    </row>
    <row r="703" spans="1:5">
      <c r="A703" s="219"/>
      <c r="B703" s="220"/>
      <c r="C703" s="220"/>
      <c r="D703" s="220"/>
      <c r="E703" s="27"/>
    </row>
    <row r="704" spans="1:5">
      <c r="A704" s="219"/>
      <c r="B704" s="220"/>
      <c r="C704" s="220"/>
      <c r="D704" s="220"/>
      <c r="E704" s="27"/>
    </row>
    <row r="705" spans="1:5">
      <c r="A705" s="219"/>
      <c r="B705" s="220"/>
      <c r="C705" s="220"/>
      <c r="D705" s="220"/>
      <c r="E705" s="27"/>
    </row>
    <row r="706" spans="1:5">
      <c r="A706" s="219"/>
      <c r="B706" s="220"/>
      <c r="C706" s="220"/>
      <c r="D706" s="220"/>
      <c r="E706" s="27"/>
    </row>
    <row r="707" spans="1:5">
      <c r="A707" s="219"/>
      <c r="B707" s="220"/>
      <c r="C707" s="220"/>
      <c r="D707" s="220"/>
      <c r="E707" s="27"/>
    </row>
    <row r="708" spans="1:5">
      <c r="A708" s="219"/>
      <c r="B708" s="220"/>
      <c r="C708" s="220"/>
      <c r="D708" s="220"/>
      <c r="E708" s="27"/>
    </row>
    <row r="709" spans="1:5">
      <c r="A709" s="219"/>
      <c r="B709" s="220"/>
      <c r="C709" s="220"/>
      <c r="D709" s="220"/>
      <c r="E709" s="27"/>
    </row>
    <row r="710" spans="1:5">
      <c r="A710" s="219"/>
      <c r="B710" s="220"/>
      <c r="C710" s="220"/>
      <c r="D710" s="220"/>
      <c r="E710" s="27"/>
    </row>
    <row r="711" spans="1:5">
      <c r="A711" s="219"/>
      <c r="B711" s="220"/>
      <c r="C711" s="220"/>
      <c r="D711" s="220"/>
      <c r="E711" s="27"/>
    </row>
    <row r="712" spans="1:5">
      <c r="A712" s="219"/>
      <c r="B712" s="220"/>
      <c r="C712" s="220"/>
      <c r="D712" s="220"/>
      <c r="E712" s="27"/>
    </row>
    <row r="713" spans="1:5">
      <c r="A713" s="219"/>
      <c r="B713" s="220"/>
      <c r="C713" s="220"/>
      <c r="D713" s="220"/>
      <c r="E713" s="27"/>
    </row>
    <row r="714" spans="1:5">
      <c r="A714" s="219"/>
      <c r="B714" s="220"/>
      <c r="C714" s="220"/>
      <c r="D714" s="220"/>
      <c r="E714" s="27"/>
    </row>
    <row r="715" spans="1:5">
      <c r="A715" s="219"/>
      <c r="B715" s="220"/>
      <c r="C715" s="220"/>
      <c r="D715" s="220"/>
      <c r="E715" s="27"/>
    </row>
    <row r="716" spans="1:5">
      <c r="A716" s="219"/>
      <c r="B716" s="220"/>
      <c r="C716" s="220"/>
      <c r="D716" s="220"/>
      <c r="E716" s="27"/>
    </row>
    <row r="717" spans="1:5">
      <c r="A717" s="219"/>
      <c r="B717" s="220"/>
      <c r="C717" s="220"/>
      <c r="D717" s="220"/>
      <c r="E717" s="27"/>
    </row>
    <row r="718" spans="1:5">
      <c r="A718" s="219"/>
      <c r="B718" s="220"/>
      <c r="C718" s="220"/>
      <c r="D718" s="220"/>
      <c r="E718" s="27"/>
    </row>
    <row r="719" spans="1:5">
      <c r="A719" s="219"/>
      <c r="B719" s="220"/>
      <c r="C719" s="220"/>
      <c r="D719" s="220"/>
      <c r="E719" s="27"/>
    </row>
    <row r="720" spans="1:5">
      <c r="A720" s="219"/>
      <c r="B720" s="220"/>
      <c r="C720" s="220"/>
      <c r="D720" s="220"/>
      <c r="E720" s="27"/>
    </row>
    <row r="721" spans="1:5">
      <c r="A721" s="219"/>
      <c r="B721" s="220"/>
      <c r="C721" s="220"/>
      <c r="D721" s="220"/>
      <c r="E721" s="27"/>
    </row>
    <row r="722" spans="1:5">
      <c r="A722" s="219"/>
      <c r="B722" s="220"/>
      <c r="C722" s="220"/>
      <c r="D722" s="220"/>
      <c r="E722" s="27"/>
    </row>
    <row r="723" spans="1:5">
      <c r="A723" s="219"/>
      <c r="B723" s="220"/>
      <c r="C723" s="220"/>
      <c r="D723" s="220"/>
      <c r="E723" s="27"/>
    </row>
    <row r="724" spans="1:5">
      <c r="A724" s="219"/>
      <c r="B724" s="220"/>
      <c r="C724" s="220"/>
      <c r="D724" s="220"/>
      <c r="E724" s="27"/>
    </row>
    <row r="725" spans="1:5">
      <c r="A725" s="219"/>
      <c r="B725" s="220"/>
      <c r="C725" s="220"/>
      <c r="D725" s="220"/>
      <c r="E725" s="27"/>
    </row>
    <row r="726" spans="1:5">
      <c r="A726" s="219"/>
      <c r="B726" s="220"/>
      <c r="C726" s="220"/>
      <c r="D726" s="220"/>
      <c r="E726" s="27"/>
    </row>
    <row r="727" spans="1:5">
      <c r="A727" s="219"/>
      <c r="B727" s="220"/>
      <c r="C727" s="220"/>
      <c r="D727" s="220"/>
      <c r="E727" s="27"/>
    </row>
    <row r="728" spans="1:5">
      <c r="A728" s="219"/>
      <c r="B728" s="220"/>
      <c r="C728" s="220"/>
      <c r="D728" s="220"/>
      <c r="E728" s="27"/>
    </row>
    <row r="729" spans="1:5">
      <c r="A729" s="219"/>
      <c r="B729" s="220"/>
      <c r="C729" s="220"/>
      <c r="D729" s="220"/>
      <c r="E729" s="27"/>
    </row>
    <row r="730" spans="1:5">
      <c r="A730" s="219"/>
      <c r="B730" s="220"/>
      <c r="C730" s="220"/>
      <c r="D730" s="220"/>
      <c r="E730" s="27"/>
    </row>
    <row r="731" spans="1:5">
      <c r="A731" s="219"/>
      <c r="B731" s="220"/>
      <c r="C731" s="220"/>
      <c r="D731" s="220"/>
      <c r="E731" s="27"/>
    </row>
    <row r="732" spans="1:5">
      <c r="A732" s="219"/>
      <c r="B732" s="220"/>
      <c r="C732" s="220"/>
      <c r="D732" s="220"/>
      <c r="E732" s="27"/>
    </row>
    <row r="733" spans="1:5">
      <c r="A733" s="219"/>
      <c r="B733" s="220"/>
      <c r="C733" s="220"/>
      <c r="D733" s="220"/>
      <c r="E733" s="27"/>
    </row>
    <row r="734" spans="1:5">
      <c r="A734" s="219"/>
      <c r="B734" s="220"/>
      <c r="C734" s="220"/>
      <c r="D734" s="220"/>
      <c r="E734" s="27"/>
    </row>
    <row r="735" spans="1:5">
      <c r="A735" s="219"/>
      <c r="B735" s="220"/>
      <c r="C735" s="220"/>
      <c r="D735" s="220"/>
      <c r="E735" s="27"/>
    </row>
    <row r="736" spans="1:5">
      <c r="A736" s="219"/>
      <c r="B736" s="220"/>
      <c r="C736" s="220"/>
      <c r="D736" s="220"/>
      <c r="E736" s="27"/>
    </row>
    <row r="737" spans="1:5">
      <c r="A737" s="219"/>
      <c r="B737" s="220"/>
      <c r="C737" s="220"/>
      <c r="D737" s="220"/>
      <c r="E737" s="27"/>
    </row>
    <row r="738" spans="1:5">
      <c r="A738" s="219"/>
      <c r="B738" s="220"/>
      <c r="C738" s="220"/>
      <c r="D738" s="220"/>
      <c r="E738" s="27"/>
    </row>
    <row r="739" spans="1:5">
      <c r="A739" s="219"/>
      <c r="B739" s="220"/>
      <c r="C739" s="220"/>
      <c r="D739" s="220"/>
      <c r="E739" s="27"/>
    </row>
    <row r="740" spans="1:5">
      <c r="A740" s="219"/>
      <c r="B740" s="220"/>
      <c r="C740" s="220"/>
      <c r="D740" s="220"/>
      <c r="E740" s="27"/>
    </row>
    <row r="741" spans="1:5">
      <c r="A741" s="219"/>
      <c r="B741" s="220"/>
      <c r="C741" s="220"/>
      <c r="D741" s="220"/>
      <c r="E741" s="27"/>
    </row>
    <row r="742" spans="1:5">
      <c r="A742" s="219"/>
      <c r="B742" s="220"/>
      <c r="C742" s="220"/>
      <c r="D742" s="220"/>
      <c r="E742" s="27"/>
    </row>
    <row r="743" spans="1:5">
      <c r="A743" s="219"/>
      <c r="B743" s="220"/>
      <c r="C743" s="220"/>
      <c r="D743" s="220"/>
      <c r="E743" s="27"/>
    </row>
    <row r="744" spans="1:5">
      <c r="A744" s="219"/>
      <c r="B744" s="220"/>
      <c r="C744" s="220"/>
      <c r="D744" s="220"/>
      <c r="E744" s="27"/>
    </row>
    <row r="745" spans="1:5">
      <c r="A745" s="219"/>
      <c r="B745" s="220"/>
      <c r="C745" s="220"/>
      <c r="D745" s="220"/>
      <c r="E745" s="27"/>
    </row>
    <row r="746" spans="1:5">
      <c r="A746" s="219"/>
      <c r="B746" s="220"/>
      <c r="C746" s="220"/>
      <c r="D746" s="220"/>
      <c r="E746" s="27"/>
    </row>
    <row r="747" spans="1:5">
      <c r="A747" s="219"/>
      <c r="B747" s="220"/>
      <c r="C747" s="220"/>
      <c r="D747" s="220"/>
      <c r="E747" s="27"/>
    </row>
    <row r="748" spans="1:5">
      <c r="A748" s="219"/>
      <c r="B748" s="220"/>
      <c r="C748" s="220"/>
      <c r="D748" s="220"/>
      <c r="E748" s="27"/>
    </row>
    <row r="749" spans="1:5">
      <c r="A749" s="219"/>
      <c r="B749" s="220"/>
      <c r="C749" s="220"/>
      <c r="D749" s="220"/>
      <c r="E749" s="27"/>
    </row>
    <row r="750" spans="1:5">
      <c r="A750" s="219"/>
      <c r="B750" s="220"/>
      <c r="C750" s="220"/>
      <c r="D750" s="220"/>
      <c r="E750" s="27"/>
    </row>
    <row r="751" spans="1:5">
      <c r="A751" s="219"/>
      <c r="B751" s="220"/>
      <c r="C751" s="220"/>
      <c r="D751" s="220"/>
      <c r="E751" s="27"/>
    </row>
    <row r="752" spans="1:5">
      <c r="A752" s="219"/>
      <c r="B752" s="220"/>
      <c r="C752" s="220"/>
      <c r="D752" s="220"/>
      <c r="E752" s="27"/>
    </row>
    <row r="753" spans="1:5">
      <c r="A753" s="219"/>
      <c r="B753" s="220"/>
      <c r="C753" s="220"/>
      <c r="D753" s="220"/>
      <c r="E753" s="27"/>
    </row>
    <row r="754" spans="1:5">
      <c r="A754" s="219"/>
      <c r="B754" s="220"/>
      <c r="C754" s="220"/>
      <c r="D754" s="220"/>
      <c r="E754" s="27"/>
    </row>
    <row r="755" spans="1:5">
      <c r="A755" s="219"/>
      <c r="B755" s="220"/>
      <c r="C755" s="220"/>
      <c r="D755" s="220"/>
      <c r="E755" s="27"/>
    </row>
    <row r="756" spans="1:5">
      <c r="A756" s="219"/>
      <c r="B756" s="220"/>
      <c r="C756" s="220"/>
      <c r="D756" s="220"/>
      <c r="E756" s="27"/>
    </row>
    <row r="757" spans="1:5">
      <c r="A757" s="219"/>
      <c r="B757" s="220"/>
      <c r="C757" s="220"/>
      <c r="D757" s="220"/>
      <c r="E757" s="27"/>
    </row>
    <row r="758" spans="1:5">
      <c r="A758" s="219"/>
      <c r="B758" s="220"/>
      <c r="C758" s="220"/>
      <c r="D758" s="220"/>
      <c r="E758" s="27"/>
    </row>
    <row r="759" spans="1:5">
      <c r="A759" s="219"/>
      <c r="B759" s="220"/>
      <c r="C759" s="220"/>
      <c r="D759" s="220"/>
      <c r="E759" s="27"/>
    </row>
    <row r="760" spans="1:5">
      <c r="A760" s="219"/>
      <c r="B760" s="220"/>
      <c r="C760" s="220"/>
      <c r="D760" s="220"/>
      <c r="E760" s="27"/>
    </row>
    <row r="761" spans="1:5">
      <c r="A761" s="219"/>
      <c r="B761" s="220"/>
      <c r="C761" s="220"/>
      <c r="D761" s="220"/>
      <c r="E761" s="27"/>
    </row>
    <row r="762" spans="1:5">
      <c r="A762" s="219"/>
      <c r="B762" s="220"/>
      <c r="C762" s="220"/>
      <c r="D762" s="220"/>
      <c r="E762" s="27"/>
    </row>
    <row r="763" spans="1:5">
      <c r="A763" s="219"/>
      <c r="B763" s="220"/>
      <c r="C763" s="220"/>
      <c r="D763" s="220"/>
      <c r="E763" s="27"/>
    </row>
    <row r="764" spans="1:5">
      <c r="A764" s="219"/>
      <c r="B764" s="220"/>
      <c r="C764" s="220"/>
      <c r="D764" s="220"/>
      <c r="E764" s="27"/>
    </row>
    <row r="765" spans="1:5">
      <c r="A765" s="219"/>
      <c r="B765" s="220"/>
      <c r="C765" s="220"/>
      <c r="D765" s="220"/>
      <c r="E765" s="27"/>
    </row>
    <row r="766" spans="1:5">
      <c r="A766" s="219"/>
      <c r="B766" s="220"/>
      <c r="C766" s="220"/>
      <c r="D766" s="220"/>
      <c r="E766" s="27"/>
    </row>
    <row r="767" spans="1:5">
      <c r="A767" s="219"/>
      <c r="B767" s="220"/>
      <c r="C767" s="220"/>
      <c r="D767" s="220"/>
      <c r="E767" s="27"/>
    </row>
    <row r="768" spans="1:5">
      <c r="A768" s="219"/>
      <c r="B768" s="220"/>
      <c r="C768" s="220"/>
      <c r="D768" s="220"/>
      <c r="E768" s="27"/>
    </row>
    <row r="769" spans="1:5">
      <c r="A769" s="219"/>
      <c r="B769" s="220"/>
      <c r="C769" s="220"/>
      <c r="D769" s="220"/>
      <c r="E769" s="27"/>
    </row>
    <row r="770" spans="1:5">
      <c r="A770" s="219"/>
      <c r="B770" s="220"/>
      <c r="C770" s="220"/>
      <c r="D770" s="220"/>
      <c r="E770" s="27"/>
    </row>
    <row r="771" spans="1:5">
      <c r="A771" s="219"/>
      <c r="B771" s="220"/>
      <c r="C771" s="220"/>
      <c r="D771" s="220"/>
      <c r="E771" s="27"/>
    </row>
    <row r="772" spans="1:5">
      <c r="A772" s="219"/>
      <c r="B772" s="220"/>
      <c r="C772" s="220"/>
      <c r="D772" s="220"/>
      <c r="E772" s="27"/>
    </row>
    <row r="773" spans="1:5">
      <c r="A773" s="219"/>
      <c r="B773" s="220"/>
      <c r="C773" s="220"/>
      <c r="D773" s="220"/>
      <c r="E773" s="27"/>
    </row>
    <row r="774" spans="1:5">
      <c r="A774" s="219"/>
      <c r="B774" s="220"/>
      <c r="C774" s="220"/>
      <c r="D774" s="220"/>
      <c r="E774" s="27"/>
    </row>
    <row r="775" spans="1:5">
      <c r="A775" s="219"/>
      <c r="B775" s="220"/>
      <c r="C775" s="220"/>
      <c r="D775" s="220"/>
      <c r="E775" s="27"/>
    </row>
    <row r="776" spans="1:5">
      <c r="A776" s="219"/>
      <c r="B776" s="220"/>
      <c r="C776" s="220"/>
      <c r="D776" s="220"/>
      <c r="E776" s="27"/>
    </row>
    <row r="777" spans="1:5">
      <c r="A777" s="219"/>
      <c r="B777" s="220"/>
      <c r="C777" s="220"/>
      <c r="D777" s="220"/>
      <c r="E777" s="27"/>
    </row>
    <row r="778" spans="1:5">
      <c r="A778" s="219"/>
      <c r="B778" s="220"/>
      <c r="C778" s="220"/>
      <c r="D778" s="220"/>
      <c r="E778" s="27"/>
    </row>
    <row r="779" spans="1:5">
      <c r="A779" s="219"/>
      <c r="B779" s="220"/>
      <c r="C779" s="220"/>
      <c r="D779" s="220"/>
      <c r="E779" s="27"/>
    </row>
    <row r="780" spans="1:5">
      <c r="A780" s="219"/>
      <c r="B780" s="220"/>
      <c r="C780" s="220"/>
      <c r="D780" s="220"/>
      <c r="E780" s="27"/>
    </row>
    <row r="781" spans="1:5">
      <c r="A781" s="219"/>
      <c r="B781" s="220"/>
      <c r="C781" s="220"/>
      <c r="D781" s="220"/>
      <c r="E781" s="27"/>
    </row>
    <row r="782" spans="1:5">
      <c r="A782" s="219"/>
      <c r="B782" s="220"/>
      <c r="C782" s="220"/>
      <c r="D782" s="220"/>
      <c r="E782" s="27"/>
    </row>
    <row r="783" spans="1:5">
      <c r="A783" s="219"/>
      <c r="B783" s="220"/>
      <c r="C783" s="220"/>
      <c r="D783" s="220"/>
      <c r="E783" s="27"/>
    </row>
    <row r="784" spans="1:5">
      <c r="A784" s="219"/>
      <c r="B784" s="220"/>
      <c r="C784" s="220"/>
      <c r="D784" s="220"/>
      <c r="E784" s="27"/>
    </row>
    <row r="785" spans="1:5">
      <c r="A785" s="219"/>
      <c r="B785" s="220"/>
      <c r="C785" s="220"/>
      <c r="D785" s="220"/>
      <c r="E785" s="27"/>
    </row>
    <row r="786" spans="1:5">
      <c r="A786" s="219"/>
      <c r="B786" s="220"/>
      <c r="C786" s="220"/>
      <c r="D786" s="220"/>
      <c r="E786" s="27"/>
    </row>
    <row r="787" spans="1:5">
      <c r="A787" s="219"/>
      <c r="B787" s="220"/>
      <c r="C787" s="220"/>
      <c r="D787" s="220"/>
      <c r="E787" s="27"/>
    </row>
    <row r="788" spans="1:5">
      <c r="A788" s="219"/>
      <c r="B788" s="220"/>
      <c r="C788" s="220"/>
      <c r="D788" s="220"/>
      <c r="E788" s="27"/>
    </row>
    <row r="789" spans="1:5">
      <c r="A789" s="219"/>
      <c r="B789" s="220"/>
      <c r="C789" s="220"/>
      <c r="D789" s="220"/>
      <c r="E789" s="27"/>
    </row>
    <row r="790" spans="1:5">
      <c r="A790" s="219"/>
      <c r="B790" s="220"/>
      <c r="C790" s="220"/>
      <c r="D790" s="220"/>
      <c r="E790" s="27"/>
    </row>
    <row r="791" spans="1:5">
      <c r="A791" s="219"/>
      <c r="B791" s="220"/>
      <c r="C791" s="220"/>
      <c r="D791" s="220"/>
      <c r="E791" s="27"/>
    </row>
    <row r="792" spans="1:5">
      <c r="A792" s="219"/>
      <c r="B792" s="220"/>
      <c r="C792" s="220"/>
      <c r="D792" s="220"/>
      <c r="E792" s="27"/>
    </row>
    <row r="793" spans="1:5">
      <c r="A793" s="219"/>
      <c r="B793" s="220"/>
      <c r="C793" s="220"/>
      <c r="D793" s="220"/>
      <c r="E793" s="27"/>
    </row>
    <row r="794" spans="1:5">
      <c r="A794" s="219"/>
      <c r="B794" s="220"/>
      <c r="C794" s="220"/>
      <c r="D794" s="220"/>
      <c r="E794" s="27"/>
    </row>
    <row r="795" spans="1:5">
      <c r="A795" s="219"/>
      <c r="B795" s="220"/>
      <c r="C795" s="220"/>
      <c r="D795" s="220"/>
      <c r="E795" s="27"/>
    </row>
    <row r="796" spans="1:5">
      <c r="A796" s="219"/>
      <c r="B796" s="220"/>
      <c r="C796" s="220"/>
      <c r="D796" s="220"/>
      <c r="E796" s="27"/>
    </row>
    <row r="797" spans="1:5">
      <c r="A797" s="219"/>
      <c r="B797" s="220"/>
      <c r="C797" s="220"/>
      <c r="D797" s="220"/>
      <c r="E797" s="27"/>
    </row>
    <row r="798" spans="1:5">
      <c r="A798" s="219"/>
      <c r="B798" s="220"/>
      <c r="C798" s="220"/>
      <c r="D798" s="220"/>
      <c r="E798" s="27"/>
    </row>
    <row r="799" spans="1:5">
      <c r="A799" s="219"/>
      <c r="B799" s="220"/>
      <c r="C799" s="220"/>
      <c r="D799" s="220"/>
      <c r="E799" s="27"/>
    </row>
    <row r="800" spans="1:5">
      <c r="A800" s="219"/>
      <c r="B800" s="220"/>
      <c r="C800" s="220"/>
      <c r="D800" s="220"/>
      <c r="E800" s="27"/>
    </row>
    <row r="801" spans="1:5">
      <c r="A801" s="219"/>
      <c r="B801" s="220"/>
      <c r="C801" s="220"/>
      <c r="D801" s="220"/>
      <c r="E801" s="27"/>
    </row>
    <row r="802" spans="1:5">
      <c r="A802" s="219"/>
      <c r="B802" s="220"/>
      <c r="C802" s="220"/>
      <c r="D802" s="220"/>
      <c r="E802" s="27"/>
    </row>
    <row r="803" spans="1:5">
      <c r="A803" s="219"/>
      <c r="B803" s="220"/>
      <c r="C803" s="220"/>
      <c r="D803" s="220"/>
      <c r="E803" s="27"/>
    </row>
    <row r="804" spans="1:5">
      <c r="A804" s="219"/>
      <c r="B804" s="220"/>
      <c r="C804" s="220"/>
      <c r="D804" s="220"/>
      <c r="E804" s="27"/>
    </row>
    <row r="805" spans="1:5">
      <c r="A805" s="219"/>
      <c r="B805" s="220"/>
      <c r="C805" s="220"/>
      <c r="D805" s="220"/>
      <c r="E805" s="27"/>
    </row>
    <row r="806" spans="1:5">
      <c r="A806" s="219"/>
      <c r="B806" s="220"/>
      <c r="C806" s="220"/>
      <c r="D806" s="220"/>
      <c r="E806" s="27"/>
    </row>
    <row r="807" spans="1:5">
      <c r="A807" s="219"/>
      <c r="B807" s="220"/>
      <c r="C807" s="220"/>
      <c r="D807" s="220"/>
      <c r="E807" s="27"/>
    </row>
    <row r="808" spans="1:5">
      <c r="A808" s="219"/>
      <c r="B808" s="220"/>
      <c r="C808" s="220"/>
      <c r="D808" s="220"/>
      <c r="E808" s="27"/>
    </row>
    <row r="809" spans="1:5">
      <c r="A809" s="219"/>
      <c r="B809" s="220"/>
      <c r="C809" s="220"/>
      <c r="D809" s="220"/>
      <c r="E809" s="27"/>
    </row>
    <row r="810" spans="1:5">
      <c r="A810" s="219"/>
      <c r="B810" s="220"/>
      <c r="C810" s="220"/>
      <c r="D810" s="220"/>
      <c r="E810" s="27"/>
    </row>
    <row r="811" spans="1:5">
      <c r="A811" s="219"/>
      <c r="B811" s="220"/>
      <c r="C811" s="220"/>
      <c r="D811" s="220"/>
      <c r="E811" s="27"/>
    </row>
    <row r="812" spans="1:5">
      <c r="A812" s="219"/>
      <c r="B812" s="220"/>
      <c r="C812" s="220"/>
      <c r="D812" s="220"/>
      <c r="E812" s="27"/>
    </row>
    <row r="813" spans="1:5">
      <c r="A813" s="219"/>
      <c r="B813" s="220"/>
      <c r="C813" s="220"/>
      <c r="D813" s="220"/>
      <c r="E813" s="27"/>
    </row>
    <row r="814" spans="1:5">
      <c r="A814" s="219"/>
      <c r="B814" s="220"/>
      <c r="C814" s="220"/>
      <c r="D814" s="220"/>
      <c r="E814" s="27"/>
    </row>
    <row r="815" spans="1:5">
      <c r="A815" s="219"/>
      <c r="B815" s="220"/>
      <c r="C815" s="220"/>
      <c r="D815" s="220"/>
      <c r="E815" s="27"/>
    </row>
    <row r="816" spans="1:5">
      <c r="A816" s="219"/>
      <c r="B816" s="220"/>
      <c r="C816" s="220"/>
      <c r="D816" s="220"/>
      <c r="E816" s="27"/>
    </row>
    <row r="817" spans="1:5">
      <c r="A817" s="219"/>
      <c r="B817" s="220"/>
      <c r="C817" s="220"/>
      <c r="D817" s="220"/>
      <c r="E817" s="27"/>
    </row>
    <row r="818" spans="1:5">
      <c r="A818" s="219"/>
      <c r="B818" s="220"/>
      <c r="C818" s="220"/>
      <c r="D818" s="220"/>
      <c r="E818" s="27"/>
    </row>
    <row r="819" spans="1:5">
      <c r="A819" s="219"/>
      <c r="B819" s="220"/>
      <c r="C819" s="220"/>
      <c r="D819" s="220"/>
      <c r="E819" s="27"/>
    </row>
    <row r="820" spans="1:5">
      <c r="A820" s="219"/>
      <c r="B820" s="220"/>
      <c r="C820" s="220"/>
      <c r="D820" s="220"/>
      <c r="E820" s="27"/>
    </row>
    <row r="821" spans="1:5">
      <c r="A821" s="219"/>
      <c r="B821" s="220"/>
      <c r="C821" s="220"/>
      <c r="D821" s="220"/>
      <c r="E821" s="27"/>
    </row>
    <row r="822" spans="1:5">
      <c r="A822" s="219"/>
      <c r="B822" s="220"/>
      <c r="C822" s="220"/>
      <c r="D822" s="220"/>
      <c r="E822" s="27"/>
    </row>
    <row r="823" spans="1:5">
      <c r="A823" s="219"/>
      <c r="B823" s="220"/>
      <c r="C823" s="220"/>
      <c r="D823" s="220"/>
      <c r="E823" s="27"/>
    </row>
    <row r="824" spans="1:5">
      <c r="A824" s="219"/>
      <c r="B824" s="220"/>
      <c r="C824" s="220"/>
      <c r="D824" s="220"/>
      <c r="E824" s="27"/>
    </row>
    <row r="825" spans="1:5">
      <c r="A825" s="219"/>
      <c r="B825" s="220"/>
      <c r="C825" s="220"/>
      <c r="D825" s="220"/>
      <c r="E825" s="27"/>
    </row>
    <row r="826" spans="1:5">
      <c r="A826" s="219"/>
      <c r="B826" s="220"/>
      <c r="C826" s="220"/>
      <c r="D826" s="220"/>
      <c r="E826" s="27"/>
    </row>
    <row r="827" spans="1:5">
      <c r="A827" s="219"/>
      <c r="B827" s="220"/>
      <c r="C827" s="220"/>
      <c r="D827" s="220"/>
      <c r="E827" s="27"/>
    </row>
    <row r="828" spans="1:5">
      <c r="A828" s="219"/>
      <c r="B828" s="220"/>
      <c r="C828" s="220"/>
      <c r="D828" s="220"/>
      <c r="E828" s="27"/>
    </row>
    <row r="829" spans="1:5">
      <c r="A829" s="219"/>
      <c r="B829" s="220"/>
      <c r="C829" s="220"/>
      <c r="D829" s="220"/>
      <c r="E829" s="27"/>
    </row>
    <row r="830" spans="1:5">
      <c r="A830" s="219"/>
      <c r="B830" s="220"/>
      <c r="C830" s="220"/>
      <c r="D830" s="220"/>
      <c r="E830" s="27"/>
    </row>
    <row r="831" spans="1:5">
      <c r="A831" s="219"/>
      <c r="B831" s="220"/>
      <c r="C831" s="220"/>
      <c r="D831" s="220"/>
      <c r="E831" s="27"/>
    </row>
    <row r="832" spans="1:5">
      <c r="A832" s="219"/>
      <c r="B832" s="220"/>
      <c r="C832" s="220"/>
      <c r="D832" s="220"/>
      <c r="E832" s="27"/>
    </row>
    <row r="833" spans="1:5">
      <c r="A833" s="219"/>
      <c r="B833" s="220"/>
      <c r="C833" s="220"/>
      <c r="D833" s="220"/>
      <c r="E833" s="27"/>
    </row>
    <row r="834" spans="1:5">
      <c r="A834" s="219"/>
      <c r="B834" s="220"/>
      <c r="C834" s="220"/>
      <c r="D834" s="220"/>
      <c r="E834" s="27"/>
    </row>
    <row r="835" spans="1:5">
      <c r="A835" s="219"/>
      <c r="B835" s="220"/>
      <c r="C835" s="220"/>
      <c r="D835" s="220"/>
      <c r="E835" s="27"/>
    </row>
    <row r="836" spans="1:5">
      <c r="A836" s="219"/>
      <c r="B836" s="220"/>
      <c r="C836" s="220"/>
      <c r="D836" s="220"/>
      <c r="E836" s="27"/>
    </row>
    <row r="837" spans="1:5">
      <c r="A837" s="219"/>
      <c r="B837" s="220"/>
      <c r="C837" s="220"/>
      <c r="D837" s="220"/>
      <c r="E837" s="27"/>
    </row>
    <row r="838" spans="1:5">
      <c r="A838" s="219"/>
      <c r="B838" s="220"/>
      <c r="C838" s="220"/>
      <c r="D838" s="220"/>
      <c r="E838" s="27"/>
    </row>
    <row r="839" spans="1:5">
      <c r="A839" s="219"/>
      <c r="B839" s="220"/>
      <c r="C839" s="220"/>
      <c r="D839" s="220"/>
      <c r="E839" s="27"/>
    </row>
    <row r="840" spans="1:5">
      <c r="A840" s="219"/>
      <c r="B840" s="220"/>
      <c r="C840" s="220"/>
      <c r="D840" s="220"/>
      <c r="E840" s="27"/>
    </row>
    <row r="841" spans="1:5">
      <c r="A841" s="219"/>
      <c r="B841" s="220"/>
      <c r="C841" s="220"/>
      <c r="D841" s="220"/>
      <c r="E841" s="27"/>
    </row>
    <row r="842" spans="1:5">
      <c r="A842" s="219"/>
      <c r="B842" s="220"/>
      <c r="C842" s="220"/>
      <c r="D842" s="220"/>
      <c r="E842" s="27"/>
    </row>
    <row r="843" spans="1:5">
      <c r="A843" s="219"/>
      <c r="B843" s="220"/>
      <c r="C843" s="220"/>
      <c r="D843" s="220"/>
      <c r="E843" s="27"/>
    </row>
    <row r="844" spans="1:5">
      <c r="A844" s="219"/>
      <c r="B844" s="220"/>
      <c r="C844" s="220"/>
      <c r="D844" s="220"/>
      <c r="E844" s="27"/>
    </row>
    <row r="845" spans="1:5">
      <c r="A845" s="219"/>
      <c r="B845" s="220"/>
      <c r="C845" s="220"/>
      <c r="D845" s="220"/>
      <c r="E845" s="27"/>
    </row>
    <row r="846" spans="1:5">
      <c r="A846" s="219"/>
      <c r="B846" s="220"/>
      <c r="C846" s="220"/>
      <c r="D846" s="220"/>
      <c r="E846" s="27"/>
    </row>
    <row r="847" spans="1:5">
      <c r="A847" s="219"/>
      <c r="B847" s="220"/>
      <c r="C847" s="220"/>
      <c r="D847" s="220"/>
      <c r="E847" s="27"/>
    </row>
    <row r="848" spans="1:5">
      <c r="A848" s="219"/>
      <c r="B848" s="220"/>
      <c r="C848" s="220"/>
      <c r="D848" s="220"/>
      <c r="E848" s="27"/>
    </row>
    <row r="849" spans="1:5">
      <c r="A849" s="219"/>
      <c r="B849" s="220"/>
      <c r="C849" s="220"/>
      <c r="D849" s="220"/>
      <c r="E849" s="27"/>
    </row>
    <row r="850" spans="1:5">
      <c r="A850" s="219"/>
      <c r="B850" s="220"/>
      <c r="C850" s="220"/>
      <c r="D850" s="220"/>
      <c r="E850" s="27"/>
    </row>
    <row r="851" spans="1:5">
      <c r="A851" s="219"/>
      <c r="B851" s="220"/>
      <c r="C851" s="220"/>
      <c r="D851" s="220"/>
      <c r="E851" s="27"/>
    </row>
    <row r="852" spans="1:5">
      <c r="A852" s="219"/>
      <c r="B852" s="220"/>
      <c r="C852" s="220"/>
      <c r="D852" s="220"/>
      <c r="E852" s="27"/>
    </row>
    <row r="853" spans="1:5">
      <c r="A853" s="219"/>
      <c r="B853" s="220"/>
      <c r="C853" s="220"/>
      <c r="D853" s="220"/>
      <c r="E853" s="27"/>
    </row>
    <row r="854" spans="1:5">
      <c r="A854" s="219"/>
      <c r="B854" s="220"/>
      <c r="C854" s="220"/>
      <c r="D854" s="220"/>
      <c r="E854" s="27"/>
    </row>
    <row r="855" spans="1:5">
      <c r="A855" s="219"/>
      <c r="B855" s="220"/>
      <c r="C855" s="220"/>
      <c r="D855" s="220"/>
      <c r="E855" s="27"/>
    </row>
    <row r="856" spans="1:5">
      <c r="A856" s="219"/>
      <c r="B856" s="220"/>
      <c r="C856" s="220"/>
      <c r="D856" s="220"/>
      <c r="E856" s="27"/>
    </row>
    <row r="857" spans="1:5">
      <c r="A857" s="219"/>
      <c r="B857" s="220"/>
      <c r="C857" s="220"/>
      <c r="D857" s="220"/>
      <c r="E857" s="27"/>
    </row>
    <row r="858" spans="1:5">
      <c r="A858" s="219"/>
      <c r="B858" s="220"/>
      <c r="C858" s="220"/>
      <c r="D858" s="220"/>
      <c r="E858" s="27"/>
    </row>
    <row r="859" spans="1:5">
      <c r="A859" s="219"/>
      <c r="B859" s="220"/>
      <c r="C859" s="220"/>
      <c r="D859" s="220"/>
      <c r="E859" s="27"/>
    </row>
    <row r="860" spans="1:5">
      <c r="A860" s="219"/>
      <c r="B860" s="220"/>
      <c r="C860" s="220"/>
      <c r="D860" s="220"/>
      <c r="E860" s="27"/>
    </row>
    <row r="861" spans="1:5">
      <c r="A861" s="219"/>
      <c r="B861" s="220"/>
      <c r="C861" s="220"/>
      <c r="D861" s="220"/>
      <c r="E861" s="27"/>
    </row>
    <row r="862" spans="1:5">
      <c r="A862" s="219"/>
      <c r="B862" s="220"/>
      <c r="C862" s="220"/>
      <c r="D862" s="220"/>
      <c r="E862" s="27"/>
    </row>
    <row r="863" spans="1:5">
      <c r="A863" s="219"/>
      <c r="B863" s="220"/>
      <c r="C863" s="220"/>
      <c r="D863" s="220"/>
      <c r="E863" s="27"/>
    </row>
    <row r="864" spans="1:5">
      <c r="A864" s="219"/>
      <c r="B864" s="220"/>
      <c r="C864" s="220"/>
      <c r="D864" s="220"/>
      <c r="E864" s="27"/>
    </row>
    <row r="865" spans="1:5">
      <c r="A865" s="219"/>
      <c r="B865" s="220"/>
      <c r="C865" s="220"/>
      <c r="D865" s="220"/>
      <c r="E865" s="27"/>
    </row>
    <row r="866" spans="1:5">
      <c r="A866" s="219"/>
      <c r="B866" s="220"/>
      <c r="C866" s="220"/>
      <c r="D866" s="220"/>
      <c r="E866" s="27"/>
    </row>
    <row r="867" spans="1:5">
      <c r="A867" s="219"/>
      <c r="B867" s="220"/>
      <c r="C867" s="220"/>
      <c r="D867" s="220"/>
      <c r="E867" s="27"/>
    </row>
    <row r="868" spans="1:5">
      <c r="A868" s="219"/>
      <c r="B868" s="220"/>
      <c r="C868" s="220"/>
      <c r="D868" s="220"/>
      <c r="E868" s="27"/>
    </row>
    <row r="869" spans="1:5">
      <c r="A869" s="219"/>
      <c r="B869" s="220"/>
      <c r="C869" s="220"/>
      <c r="D869" s="220"/>
      <c r="E869" s="27"/>
    </row>
    <row r="870" spans="1:5">
      <c r="A870" s="219"/>
      <c r="B870" s="220"/>
      <c r="C870" s="220"/>
      <c r="D870" s="220"/>
      <c r="E870" s="27"/>
    </row>
    <row r="871" spans="1:5">
      <c r="A871" s="219"/>
      <c r="B871" s="220"/>
      <c r="C871" s="220"/>
      <c r="D871" s="220"/>
      <c r="E871" s="27"/>
    </row>
    <row r="872" spans="1:5">
      <c r="A872" s="219"/>
      <c r="B872" s="220"/>
      <c r="C872" s="220"/>
      <c r="D872" s="220"/>
      <c r="E872" s="27"/>
    </row>
    <row r="873" spans="1:5">
      <c r="A873" s="219"/>
      <c r="B873" s="220"/>
      <c r="C873" s="220"/>
      <c r="D873" s="220"/>
      <c r="E873" s="27"/>
    </row>
    <row r="874" spans="1:5">
      <c r="A874" s="219"/>
      <c r="B874" s="220"/>
      <c r="C874" s="220"/>
      <c r="D874" s="220"/>
      <c r="E874" s="27"/>
    </row>
    <row r="875" spans="1:5">
      <c r="A875" s="219"/>
      <c r="B875" s="220"/>
      <c r="C875" s="220"/>
      <c r="D875" s="220"/>
      <c r="E875" s="27"/>
    </row>
    <row r="876" spans="1:5">
      <c r="A876" s="219"/>
      <c r="B876" s="220"/>
      <c r="C876" s="220"/>
      <c r="D876" s="220"/>
      <c r="E876" s="27"/>
    </row>
    <row r="877" spans="1:5">
      <c r="A877" s="219"/>
      <c r="B877" s="220"/>
      <c r="C877" s="220"/>
      <c r="D877" s="220"/>
      <c r="E877" s="27"/>
    </row>
    <row r="878" spans="1:5">
      <c r="A878" s="219"/>
      <c r="B878" s="220"/>
      <c r="C878" s="220"/>
      <c r="D878" s="220"/>
      <c r="E878" s="27"/>
    </row>
    <row r="879" spans="1:5">
      <c r="A879" s="219"/>
      <c r="B879" s="220"/>
      <c r="C879" s="220"/>
      <c r="D879" s="220"/>
      <c r="E879" s="27"/>
    </row>
    <row r="880" spans="1:5">
      <c r="A880" s="219"/>
      <c r="B880" s="220"/>
      <c r="C880" s="220"/>
      <c r="D880" s="220"/>
      <c r="E880" s="27"/>
    </row>
    <row r="881" spans="1:5">
      <c r="A881" s="219"/>
      <c r="B881" s="220"/>
      <c r="C881" s="220"/>
      <c r="D881" s="220"/>
      <c r="E881" s="27"/>
    </row>
    <row r="882" spans="1:5">
      <c r="A882" s="219"/>
      <c r="B882" s="220"/>
      <c r="C882" s="220"/>
      <c r="D882" s="220"/>
      <c r="E882" s="27"/>
    </row>
    <row r="883" spans="1:5">
      <c r="A883" s="219"/>
      <c r="B883" s="220"/>
      <c r="C883" s="220"/>
      <c r="D883" s="220"/>
      <c r="E883" s="27"/>
    </row>
    <row r="884" spans="1:5">
      <c r="A884" s="219"/>
      <c r="B884" s="220"/>
      <c r="C884" s="220"/>
      <c r="D884" s="220"/>
      <c r="E884" s="27"/>
    </row>
    <row r="885" spans="1:5">
      <c r="A885" s="219"/>
      <c r="B885" s="220"/>
      <c r="C885" s="220"/>
      <c r="D885" s="220"/>
      <c r="E885" s="27"/>
    </row>
    <row r="886" spans="1:5">
      <c r="A886" s="219"/>
      <c r="B886" s="220"/>
      <c r="C886" s="220"/>
      <c r="D886" s="220"/>
      <c r="E886" s="27"/>
    </row>
    <row r="887" spans="1:5">
      <c r="A887" s="219"/>
      <c r="B887" s="220"/>
      <c r="C887" s="220"/>
      <c r="D887" s="220"/>
      <c r="E887" s="27"/>
    </row>
    <row r="888" spans="1:5">
      <c r="A888" s="219"/>
      <c r="B888" s="220"/>
      <c r="C888" s="220"/>
      <c r="D888" s="220"/>
      <c r="E888" s="27"/>
    </row>
    <row r="889" spans="1:5">
      <c r="A889" s="219"/>
      <c r="B889" s="220"/>
      <c r="C889" s="220"/>
      <c r="D889" s="220"/>
      <c r="E889" s="27"/>
    </row>
    <row r="890" spans="1:5">
      <c r="A890" s="219"/>
      <c r="B890" s="220"/>
      <c r="C890" s="220"/>
      <c r="D890" s="220"/>
      <c r="E890" s="27"/>
    </row>
    <row r="891" spans="1:5">
      <c r="A891" s="219"/>
      <c r="B891" s="220"/>
      <c r="C891" s="220"/>
      <c r="D891" s="220"/>
      <c r="E891" s="27"/>
    </row>
    <row r="892" spans="1:5">
      <c r="A892" s="219"/>
      <c r="B892" s="220"/>
      <c r="C892" s="220"/>
      <c r="D892" s="220"/>
      <c r="E892" s="27"/>
    </row>
    <row r="893" spans="1:5">
      <c r="A893" s="219"/>
      <c r="B893" s="220"/>
      <c r="C893" s="220"/>
      <c r="D893" s="220"/>
      <c r="E893" s="27"/>
    </row>
    <row r="894" spans="1:5">
      <c r="A894" s="219"/>
      <c r="B894" s="220"/>
      <c r="C894" s="220"/>
      <c r="D894" s="220"/>
      <c r="E894" s="27"/>
    </row>
    <row r="895" spans="1:5">
      <c r="A895" s="219"/>
      <c r="B895" s="220"/>
      <c r="C895" s="220"/>
      <c r="D895" s="220"/>
      <c r="E895" s="27"/>
    </row>
    <row r="896" spans="1:5">
      <c r="A896" s="219"/>
      <c r="B896" s="220"/>
      <c r="C896" s="220"/>
      <c r="D896" s="220"/>
      <c r="E896" s="27"/>
    </row>
    <row r="897" spans="1:5">
      <c r="A897" s="219"/>
      <c r="B897" s="220"/>
      <c r="C897" s="220"/>
      <c r="D897" s="220"/>
      <c r="E897" s="27"/>
    </row>
    <row r="898" spans="1:5">
      <c r="A898" s="219"/>
      <c r="B898" s="220"/>
      <c r="C898" s="220"/>
      <c r="D898" s="220"/>
      <c r="E898" s="27"/>
    </row>
    <row r="899" spans="1:5">
      <c r="A899" s="219"/>
      <c r="B899" s="220"/>
      <c r="C899" s="220"/>
      <c r="D899" s="220"/>
      <c r="E899" s="27"/>
    </row>
    <row r="900" spans="1:5">
      <c r="A900" s="219"/>
      <c r="B900" s="220"/>
      <c r="C900" s="220"/>
      <c r="D900" s="220"/>
      <c r="E900" s="27"/>
    </row>
    <row r="901" spans="1:5">
      <c r="A901" s="219"/>
      <c r="B901" s="220"/>
      <c r="C901" s="220"/>
      <c r="D901" s="220"/>
      <c r="E901" s="27"/>
    </row>
    <row r="902" spans="1:5">
      <c r="A902" s="219"/>
      <c r="B902" s="220"/>
      <c r="C902" s="220"/>
      <c r="D902" s="220"/>
      <c r="E902" s="27"/>
    </row>
    <row r="903" spans="1:5">
      <c r="A903" s="219"/>
      <c r="B903" s="220"/>
      <c r="C903" s="220"/>
      <c r="D903" s="220"/>
      <c r="E903" s="27"/>
    </row>
    <row r="904" spans="1:5">
      <c r="A904" s="219"/>
      <c r="B904" s="220"/>
      <c r="C904" s="220"/>
      <c r="D904" s="220"/>
      <c r="E904" s="27"/>
    </row>
    <row r="905" spans="1:5">
      <c r="A905" s="219"/>
      <c r="B905" s="220"/>
      <c r="C905" s="220"/>
      <c r="D905" s="220"/>
      <c r="E905" s="27"/>
    </row>
    <row r="906" spans="1:5">
      <c r="A906" s="219"/>
      <c r="B906" s="220"/>
      <c r="C906" s="220"/>
      <c r="D906" s="220"/>
      <c r="E906" s="27"/>
    </row>
    <row r="907" spans="1:5">
      <c r="A907" s="219"/>
      <c r="B907" s="220"/>
      <c r="C907" s="220"/>
      <c r="D907" s="220"/>
      <c r="E907" s="27"/>
    </row>
    <row r="908" spans="1:5">
      <c r="A908" s="219"/>
      <c r="B908" s="220"/>
      <c r="C908" s="220"/>
      <c r="D908" s="220"/>
      <c r="E908" s="27"/>
    </row>
    <row r="909" spans="1:5">
      <c r="A909" s="219"/>
      <c r="B909" s="220"/>
      <c r="C909" s="220"/>
      <c r="D909" s="220"/>
      <c r="E909" s="27"/>
    </row>
    <row r="910" spans="1:5">
      <c r="A910" s="219"/>
      <c r="B910" s="220"/>
      <c r="C910" s="220"/>
      <c r="D910" s="220"/>
      <c r="E910" s="27"/>
    </row>
    <row r="911" spans="1:5">
      <c r="A911" s="219"/>
      <c r="B911" s="220"/>
      <c r="C911" s="220"/>
      <c r="D911" s="220"/>
      <c r="E911" s="27"/>
    </row>
    <row r="912" spans="1:5">
      <c r="A912" s="219"/>
      <c r="B912" s="220"/>
      <c r="C912" s="220"/>
      <c r="D912" s="220"/>
      <c r="E912" s="27"/>
    </row>
    <row r="913" spans="1:5">
      <c r="A913" s="219"/>
      <c r="B913" s="220"/>
      <c r="C913" s="220"/>
      <c r="D913" s="220"/>
      <c r="E913" s="27"/>
    </row>
    <row r="914" spans="1:5">
      <c r="A914" s="219"/>
      <c r="B914" s="220"/>
      <c r="C914" s="220"/>
      <c r="D914" s="220"/>
      <c r="E914" s="27"/>
    </row>
    <row r="915" spans="1:5">
      <c r="A915" s="219"/>
      <c r="B915" s="220"/>
      <c r="C915" s="220"/>
      <c r="D915" s="220"/>
      <c r="E915" s="27"/>
    </row>
    <row r="916" spans="1:5">
      <c r="A916" s="219"/>
      <c r="B916" s="220"/>
      <c r="C916" s="220"/>
      <c r="D916" s="220"/>
      <c r="E916" s="27"/>
    </row>
    <row r="917" spans="1:5">
      <c r="A917" s="219"/>
      <c r="B917" s="220"/>
      <c r="C917" s="220"/>
      <c r="D917" s="220"/>
      <c r="E917" s="27"/>
    </row>
    <row r="918" spans="1:5">
      <c r="A918" s="219"/>
      <c r="B918" s="220"/>
      <c r="C918" s="220"/>
      <c r="D918" s="220"/>
      <c r="E918" s="27"/>
    </row>
    <row r="919" spans="1:5">
      <c r="A919" s="219"/>
      <c r="B919" s="220"/>
      <c r="C919" s="220"/>
      <c r="D919" s="220"/>
      <c r="E919" s="27"/>
    </row>
    <row r="920" spans="1:5">
      <c r="A920" s="219"/>
      <c r="B920" s="220"/>
      <c r="C920" s="220"/>
      <c r="D920" s="220"/>
      <c r="E920" s="27"/>
    </row>
    <row r="921" spans="1:5">
      <c r="A921" s="219"/>
      <c r="B921" s="220"/>
      <c r="C921" s="220"/>
      <c r="D921" s="220"/>
      <c r="E921" s="27"/>
    </row>
    <row r="922" spans="1:5">
      <c r="A922" s="219"/>
      <c r="B922" s="220"/>
      <c r="C922" s="220"/>
      <c r="D922" s="220"/>
      <c r="E922" s="27"/>
    </row>
    <row r="923" spans="1:5">
      <c r="A923" s="219"/>
      <c r="B923" s="220"/>
      <c r="C923" s="220"/>
      <c r="D923" s="220"/>
      <c r="E923" s="27"/>
    </row>
    <row r="924" spans="1:5">
      <c r="A924" s="219"/>
      <c r="B924" s="220"/>
      <c r="C924" s="220"/>
      <c r="D924" s="220"/>
      <c r="E924" s="27"/>
    </row>
    <row r="925" spans="1:5">
      <c r="A925" s="219"/>
      <c r="B925" s="220"/>
      <c r="C925" s="220"/>
      <c r="D925" s="220"/>
      <c r="E925" s="27"/>
    </row>
    <row r="926" spans="1:5">
      <c r="A926" s="219"/>
      <c r="B926" s="220"/>
      <c r="C926" s="220"/>
      <c r="D926" s="220"/>
      <c r="E926" s="27"/>
    </row>
    <row r="927" spans="1:5">
      <c r="A927" s="219"/>
      <c r="B927" s="220"/>
      <c r="C927" s="220"/>
      <c r="D927" s="220"/>
      <c r="E927" s="27"/>
    </row>
    <row r="928" spans="1:5">
      <c r="A928" s="219"/>
      <c r="B928" s="220"/>
      <c r="C928" s="220"/>
      <c r="D928" s="220"/>
      <c r="E928" s="27"/>
    </row>
    <row r="929" spans="1:5">
      <c r="A929" s="219"/>
      <c r="B929" s="220"/>
      <c r="C929" s="220"/>
      <c r="D929" s="220"/>
      <c r="E929" s="27"/>
    </row>
    <row r="930" spans="1:5">
      <c r="A930" s="219"/>
      <c r="B930" s="220"/>
      <c r="C930" s="220"/>
      <c r="D930" s="220"/>
      <c r="E930" s="27"/>
    </row>
    <row r="931" spans="1:5">
      <c r="A931" s="219"/>
      <c r="B931" s="220"/>
      <c r="C931" s="220"/>
      <c r="D931" s="220"/>
      <c r="E931" s="27"/>
    </row>
    <row r="932" spans="1:5">
      <c r="A932" s="219"/>
      <c r="B932" s="220"/>
      <c r="C932" s="220"/>
      <c r="D932" s="220"/>
      <c r="E932" s="27"/>
    </row>
    <row r="933" spans="1:5">
      <c r="A933" s="219"/>
      <c r="B933" s="220"/>
      <c r="C933" s="220"/>
      <c r="D933" s="220"/>
      <c r="E933" s="27"/>
    </row>
    <row r="934" spans="1:5">
      <c r="A934" s="219"/>
      <c r="B934" s="220"/>
      <c r="C934" s="220"/>
      <c r="D934" s="220"/>
      <c r="E934" s="27"/>
    </row>
    <row r="935" spans="1:5">
      <c r="A935" s="219"/>
      <c r="B935" s="220"/>
      <c r="C935" s="220"/>
      <c r="D935" s="220"/>
      <c r="E935" s="27"/>
    </row>
    <row r="936" spans="1:5">
      <c r="A936" s="219"/>
      <c r="B936" s="220"/>
      <c r="C936" s="220"/>
      <c r="D936" s="220"/>
      <c r="E936" s="27"/>
    </row>
    <row r="937" spans="1:5">
      <c r="A937" s="219"/>
      <c r="B937" s="220"/>
      <c r="C937" s="220"/>
      <c r="D937" s="220"/>
      <c r="E937" s="27"/>
    </row>
    <row r="938" spans="1:5">
      <c r="A938" s="219"/>
      <c r="B938" s="220"/>
      <c r="C938" s="220"/>
      <c r="D938" s="220"/>
      <c r="E938" s="27"/>
    </row>
    <row r="939" spans="1:5">
      <c r="A939" s="219"/>
      <c r="B939" s="220"/>
      <c r="C939" s="220"/>
      <c r="D939" s="220"/>
      <c r="E939" s="27"/>
    </row>
    <row r="940" spans="1:5">
      <c r="A940" s="219"/>
      <c r="B940" s="220"/>
      <c r="C940" s="220"/>
      <c r="D940" s="220"/>
      <c r="E940" s="27"/>
    </row>
    <row r="941" spans="1:5">
      <c r="A941" s="219"/>
      <c r="B941" s="220"/>
      <c r="C941" s="220"/>
      <c r="D941" s="220"/>
      <c r="E941" s="27"/>
    </row>
    <row r="942" spans="1:5">
      <c r="A942" s="219"/>
      <c r="B942" s="220"/>
      <c r="C942" s="220"/>
      <c r="D942" s="220"/>
      <c r="E942" s="27"/>
    </row>
    <row r="943" spans="1:5">
      <c r="A943" s="219"/>
      <c r="B943" s="220"/>
      <c r="C943" s="220"/>
      <c r="D943" s="220"/>
      <c r="E943" s="27"/>
    </row>
    <row r="944" spans="1:5">
      <c r="A944" s="219"/>
      <c r="B944" s="220"/>
      <c r="C944" s="220"/>
      <c r="D944" s="220"/>
      <c r="E944" s="27"/>
    </row>
    <row r="945" spans="1:5">
      <c r="A945" s="219"/>
      <c r="B945" s="220"/>
      <c r="C945" s="220"/>
      <c r="D945" s="220"/>
      <c r="E945" s="27"/>
    </row>
    <row r="946" spans="1:5">
      <c r="A946" s="219"/>
      <c r="B946" s="220"/>
      <c r="C946" s="220"/>
      <c r="D946" s="220"/>
      <c r="E946" s="27"/>
    </row>
    <row r="947" spans="1:5">
      <c r="A947" s="219"/>
      <c r="B947" s="220"/>
      <c r="C947" s="220"/>
      <c r="D947" s="220"/>
      <c r="E947" s="27"/>
    </row>
    <row r="948" spans="1:5">
      <c r="A948" s="219"/>
      <c r="B948" s="220"/>
      <c r="C948" s="220"/>
      <c r="D948" s="220"/>
      <c r="E948" s="27"/>
    </row>
    <row r="949" spans="1:5">
      <c r="A949" s="219"/>
      <c r="B949" s="220"/>
      <c r="C949" s="220"/>
      <c r="D949" s="220"/>
      <c r="E949" s="27"/>
    </row>
    <row r="950" spans="1:5">
      <c r="A950" s="219"/>
      <c r="B950" s="220"/>
      <c r="C950" s="220"/>
      <c r="D950" s="220"/>
      <c r="E950" s="27"/>
    </row>
    <row r="951" spans="1:5">
      <c r="A951" s="219"/>
      <c r="B951" s="220"/>
      <c r="C951" s="220"/>
      <c r="D951" s="220"/>
      <c r="E951" s="27"/>
    </row>
    <row r="952" spans="1:5">
      <c r="A952" s="219"/>
      <c r="B952" s="220"/>
      <c r="C952" s="220"/>
      <c r="D952" s="220"/>
      <c r="E952" s="27"/>
    </row>
    <row r="953" spans="1:5">
      <c r="A953" s="219"/>
      <c r="B953" s="220"/>
      <c r="C953" s="220"/>
      <c r="D953" s="220"/>
      <c r="E953" s="27"/>
    </row>
    <row r="954" spans="1:5">
      <c r="A954" s="219"/>
      <c r="B954" s="220"/>
      <c r="C954" s="220"/>
      <c r="D954" s="220"/>
      <c r="E954" s="27"/>
    </row>
    <row r="955" spans="1:5">
      <c r="A955" s="219"/>
      <c r="B955" s="220"/>
      <c r="C955" s="220"/>
      <c r="D955" s="220"/>
      <c r="E955" s="27"/>
    </row>
    <row r="956" spans="1:5">
      <c r="A956" s="219"/>
      <c r="B956" s="220"/>
      <c r="C956" s="220"/>
      <c r="D956" s="220"/>
      <c r="E956" s="27"/>
    </row>
    <row r="957" spans="1:5">
      <c r="A957" s="219"/>
      <c r="B957" s="220"/>
      <c r="C957" s="220"/>
      <c r="D957" s="220"/>
      <c r="E957" s="27"/>
    </row>
    <row r="958" spans="1:5">
      <c r="A958" s="219"/>
      <c r="B958" s="220"/>
      <c r="C958" s="220"/>
      <c r="D958" s="220"/>
      <c r="E958" s="27"/>
    </row>
    <row r="959" spans="1:5">
      <c r="A959" s="219"/>
      <c r="B959" s="220"/>
      <c r="C959" s="220"/>
      <c r="D959" s="220"/>
      <c r="E959" s="27"/>
    </row>
    <row r="960" spans="1:5">
      <c r="A960" s="219"/>
      <c r="B960" s="220"/>
      <c r="C960" s="220"/>
      <c r="D960" s="220"/>
      <c r="E960" s="27"/>
    </row>
    <row r="961" spans="1:5">
      <c r="A961" s="219"/>
      <c r="B961" s="220"/>
      <c r="C961" s="220"/>
      <c r="D961" s="220"/>
      <c r="E961" s="27"/>
    </row>
    <row r="962" spans="1:5">
      <c r="A962" s="219"/>
      <c r="B962" s="220"/>
      <c r="C962" s="220"/>
      <c r="D962" s="220"/>
      <c r="E962" s="27"/>
    </row>
    <row r="963" spans="1:5">
      <c r="A963" s="219"/>
      <c r="B963" s="220"/>
      <c r="C963" s="220"/>
      <c r="D963" s="220"/>
      <c r="E963" s="27"/>
    </row>
    <row r="964" spans="1:5">
      <c r="A964" s="219"/>
      <c r="B964" s="220"/>
      <c r="C964" s="220"/>
      <c r="D964" s="220"/>
      <c r="E964" s="27"/>
    </row>
    <row r="965" spans="1:5">
      <c r="A965" s="219"/>
      <c r="B965" s="220"/>
      <c r="C965" s="220"/>
      <c r="D965" s="220"/>
      <c r="E965" s="27"/>
    </row>
    <row r="966" spans="1:5">
      <c r="A966" s="219"/>
      <c r="B966" s="220"/>
      <c r="C966" s="220"/>
      <c r="D966" s="220"/>
      <c r="E966" s="27"/>
    </row>
    <row r="967" spans="1:5">
      <c r="A967" s="219"/>
      <c r="B967" s="220"/>
      <c r="C967" s="220"/>
      <c r="D967" s="220"/>
      <c r="E967" s="27"/>
    </row>
    <row r="968" spans="1:5">
      <c r="A968" s="219"/>
      <c r="B968" s="220"/>
      <c r="C968" s="220"/>
      <c r="D968" s="220"/>
      <c r="E968" s="27"/>
    </row>
    <row r="969" spans="1:5">
      <c r="A969" s="219"/>
      <c r="B969" s="220"/>
      <c r="C969" s="220"/>
      <c r="D969" s="220"/>
      <c r="E969" s="27"/>
    </row>
    <row r="970" spans="1:5">
      <c r="A970" s="219"/>
      <c r="B970" s="220"/>
      <c r="C970" s="220"/>
      <c r="D970" s="220"/>
      <c r="E970" s="27"/>
    </row>
    <row r="971" spans="1:5">
      <c r="A971" s="219"/>
      <c r="B971" s="220"/>
      <c r="C971" s="220"/>
      <c r="D971" s="220"/>
      <c r="E971" s="27"/>
    </row>
    <row r="972" spans="1:5">
      <c r="A972" s="219"/>
      <c r="B972" s="220"/>
      <c r="C972" s="220"/>
      <c r="D972" s="220"/>
      <c r="E972" s="27"/>
    </row>
    <row r="973" spans="1:5">
      <c r="A973" s="219"/>
      <c r="B973" s="220"/>
      <c r="C973" s="220"/>
      <c r="D973" s="220"/>
      <c r="E973" s="27"/>
    </row>
    <row r="974" spans="1:5">
      <c r="A974" s="219"/>
      <c r="B974" s="220"/>
      <c r="C974" s="220"/>
      <c r="D974" s="220"/>
      <c r="E974" s="27"/>
    </row>
    <row r="975" spans="1:5">
      <c r="A975" s="219"/>
      <c r="B975" s="220"/>
      <c r="C975" s="220"/>
      <c r="D975" s="220"/>
      <c r="E975" s="27"/>
    </row>
    <row r="976" spans="1:5">
      <c r="A976" s="219"/>
      <c r="B976" s="220"/>
      <c r="C976" s="220"/>
      <c r="D976" s="220"/>
      <c r="E976" s="27"/>
    </row>
    <row r="977" spans="1:5">
      <c r="A977" s="219"/>
      <c r="B977" s="220"/>
      <c r="C977" s="220"/>
      <c r="D977" s="220"/>
      <c r="E977" s="27"/>
    </row>
    <row r="978" spans="1:5">
      <c r="A978" s="219"/>
      <c r="B978" s="220"/>
      <c r="C978" s="220"/>
      <c r="D978" s="220"/>
      <c r="E978" s="27"/>
    </row>
    <row r="979" spans="1:5">
      <c r="A979" s="219"/>
      <c r="B979" s="220"/>
      <c r="C979" s="220"/>
      <c r="D979" s="220"/>
      <c r="E979" s="27"/>
    </row>
    <row r="980" spans="1:5">
      <c r="A980" s="219"/>
      <c r="B980" s="220"/>
      <c r="C980" s="220"/>
      <c r="D980" s="220"/>
      <c r="E980" s="27"/>
    </row>
    <row r="981" spans="1:5">
      <c r="A981" s="219"/>
      <c r="B981" s="220"/>
      <c r="C981" s="220"/>
      <c r="D981" s="220"/>
      <c r="E981" s="27"/>
    </row>
    <row r="982" spans="1:5">
      <c r="A982" s="219"/>
      <c r="B982" s="220"/>
      <c r="C982" s="220"/>
      <c r="D982" s="220"/>
      <c r="E982" s="27"/>
    </row>
    <row r="983" spans="1:5">
      <c r="A983" s="219"/>
      <c r="B983" s="220"/>
      <c r="C983" s="220"/>
      <c r="D983" s="220"/>
      <c r="E983" s="27"/>
    </row>
    <row r="984" spans="1:5">
      <c r="A984" s="219"/>
      <c r="B984" s="220"/>
      <c r="C984" s="220"/>
      <c r="D984" s="220"/>
      <c r="E984" s="27"/>
    </row>
    <row r="985" spans="1:5">
      <c r="A985" s="219"/>
      <c r="B985" s="220"/>
      <c r="C985" s="220"/>
      <c r="D985" s="220"/>
      <c r="E985" s="27"/>
    </row>
    <row r="986" spans="1:5">
      <c r="A986" s="219"/>
      <c r="B986" s="220"/>
      <c r="C986" s="220"/>
      <c r="D986" s="220"/>
      <c r="E986" s="27"/>
    </row>
    <row r="987" spans="1:5">
      <c r="A987" s="219"/>
      <c r="B987" s="220"/>
      <c r="C987" s="220"/>
      <c r="D987" s="220"/>
      <c r="E987" s="27"/>
    </row>
    <row r="988" spans="1:5">
      <c r="A988" s="219"/>
      <c r="B988" s="220"/>
      <c r="C988" s="220"/>
      <c r="D988" s="220"/>
      <c r="E988" s="27"/>
    </row>
    <row r="989" spans="1:5">
      <c r="A989" s="219"/>
      <c r="B989" s="220"/>
      <c r="C989" s="220"/>
      <c r="D989" s="220"/>
      <c r="E989" s="27"/>
    </row>
    <row r="990" spans="1:5">
      <c r="A990" s="219"/>
      <c r="B990" s="220"/>
      <c r="C990" s="220"/>
      <c r="D990" s="220"/>
      <c r="E990" s="27"/>
    </row>
    <row r="991" spans="1:5">
      <c r="A991" s="219"/>
      <c r="B991" s="220"/>
      <c r="C991" s="220"/>
      <c r="D991" s="220"/>
      <c r="E991" s="27"/>
    </row>
    <row r="992" spans="1:5">
      <c r="A992" s="219"/>
      <c r="B992" s="220"/>
      <c r="C992" s="220"/>
      <c r="D992" s="220"/>
      <c r="E992" s="27"/>
    </row>
    <row r="993" spans="1:5">
      <c r="A993" s="219"/>
      <c r="B993" s="220"/>
      <c r="C993" s="220"/>
      <c r="D993" s="220"/>
      <c r="E993" s="27"/>
    </row>
    <row r="994" spans="1:5">
      <c r="A994" s="219"/>
      <c r="B994" s="220"/>
      <c r="C994" s="220"/>
      <c r="D994" s="220"/>
      <c r="E994" s="27"/>
    </row>
    <row r="995" spans="1:5">
      <c r="A995" s="219"/>
      <c r="B995" s="220"/>
      <c r="C995" s="220"/>
      <c r="D995" s="220"/>
      <c r="E995" s="27"/>
    </row>
    <row r="996" spans="1:5">
      <c r="A996" s="219"/>
      <c r="B996" s="220"/>
      <c r="C996" s="220"/>
      <c r="D996" s="220"/>
      <c r="E996" s="27"/>
    </row>
    <row r="997" spans="1:5">
      <c r="A997" s="219"/>
      <c r="B997" s="220"/>
      <c r="C997" s="220"/>
      <c r="D997" s="220"/>
      <c r="E997" s="27"/>
    </row>
    <row r="998" spans="1:5">
      <c r="A998" s="219"/>
      <c r="B998" s="220"/>
      <c r="C998" s="220"/>
      <c r="D998" s="220"/>
      <c r="E998" s="27"/>
    </row>
    <row r="999" spans="1:5">
      <c r="A999" s="219"/>
      <c r="B999" s="220"/>
      <c r="C999" s="220"/>
      <c r="D999" s="220"/>
      <c r="E999" s="27"/>
    </row>
    <row r="1000" spans="1:5">
      <c r="A1000" s="219"/>
      <c r="B1000" s="220"/>
      <c r="C1000" s="220"/>
      <c r="D1000" s="220"/>
      <c r="E1000" s="27"/>
    </row>
    <row r="1001" spans="1:5">
      <c r="A1001" s="219"/>
      <c r="B1001" s="220"/>
      <c r="C1001" s="220"/>
      <c r="D1001" s="220"/>
      <c r="E1001" s="27"/>
    </row>
    <row r="1002" spans="1:5">
      <c r="A1002" s="219"/>
      <c r="B1002" s="220"/>
      <c r="C1002" s="220"/>
      <c r="D1002" s="220"/>
      <c r="E1002" s="27"/>
    </row>
    <row r="1003" spans="1:5">
      <c r="A1003" s="219"/>
      <c r="B1003" s="220"/>
      <c r="C1003" s="220"/>
      <c r="D1003" s="220"/>
      <c r="E1003" s="27"/>
    </row>
    <row r="1004" spans="1:5">
      <c r="A1004" s="219"/>
      <c r="B1004" s="220"/>
      <c r="C1004" s="220"/>
      <c r="D1004" s="220"/>
      <c r="E1004" s="27"/>
    </row>
    <row r="1005" spans="1:5">
      <c r="A1005" s="219"/>
      <c r="B1005" s="220"/>
      <c r="C1005" s="220"/>
      <c r="D1005" s="220"/>
      <c r="E1005" s="27"/>
    </row>
    <row r="1006" spans="1:5">
      <c r="A1006" s="219"/>
      <c r="B1006" s="220"/>
      <c r="C1006" s="220"/>
      <c r="D1006" s="220"/>
      <c r="E1006" s="27"/>
    </row>
    <row r="1007" spans="1:5">
      <c r="A1007" s="219"/>
      <c r="B1007" s="220"/>
      <c r="C1007" s="220"/>
      <c r="D1007" s="220"/>
      <c r="E1007" s="27"/>
    </row>
    <row r="1008" spans="1:5">
      <c r="A1008" s="219"/>
      <c r="B1008" s="220"/>
      <c r="C1008" s="220"/>
      <c r="D1008" s="220"/>
      <c r="E1008" s="27"/>
    </row>
    <row r="1009" spans="1:5">
      <c r="A1009" s="219"/>
      <c r="B1009" s="220"/>
      <c r="C1009" s="220"/>
      <c r="D1009" s="220"/>
      <c r="E1009" s="27"/>
    </row>
    <row r="1010" spans="1:5">
      <c r="A1010" s="219"/>
      <c r="B1010" s="220"/>
      <c r="C1010" s="220"/>
      <c r="D1010" s="220"/>
      <c r="E1010" s="27"/>
    </row>
    <row r="1011" spans="1:5">
      <c r="A1011" s="219"/>
      <c r="B1011" s="220"/>
      <c r="C1011" s="220"/>
      <c r="D1011" s="220"/>
      <c r="E1011" s="27"/>
    </row>
    <row r="1012" spans="1:5">
      <c r="A1012" s="219"/>
      <c r="B1012" s="220"/>
      <c r="C1012" s="220"/>
      <c r="D1012" s="220"/>
      <c r="E1012" s="27"/>
    </row>
    <row r="1013" spans="1:5">
      <c r="A1013" s="219"/>
      <c r="B1013" s="220"/>
      <c r="C1013" s="220"/>
      <c r="D1013" s="220"/>
      <c r="E1013" s="27"/>
    </row>
    <row r="1014" spans="1:5">
      <c r="A1014" s="219"/>
      <c r="B1014" s="220"/>
      <c r="C1014" s="220"/>
      <c r="D1014" s="220"/>
      <c r="E1014" s="27"/>
    </row>
    <row r="1015" spans="1:5">
      <c r="A1015" s="219"/>
      <c r="B1015" s="220"/>
      <c r="C1015" s="220"/>
      <c r="D1015" s="220"/>
      <c r="E1015" s="27"/>
    </row>
    <row r="1016" spans="1:5">
      <c r="A1016" s="219"/>
      <c r="B1016" s="220"/>
      <c r="C1016" s="220"/>
      <c r="D1016" s="220"/>
      <c r="E1016" s="27"/>
    </row>
    <row r="1017" spans="1:5">
      <c r="A1017" s="219"/>
      <c r="B1017" s="220"/>
      <c r="C1017" s="220"/>
      <c r="D1017" s="220"/>
      <c r="E1017" s="27"/>
    </row>
    <row r="1018" spans="1:5">
      <c r="A1018" s="219"/>
      <c r="B1018" s="220"/>
      <c r="C1018" s="220"/>
      <c r="D1018" s="220"/>
      <c r="E1018" s="27"/>
    </row>
    <row r="1019" spans="1:5">
      <c r="A1019" s="219"/>
      <c r="B1019" s="220"/>
      <c r="C1019" s="220"/>
      <c r="D1019" s="220"/>
      <c r="E1019" s="27"/>
    </row>
    <row r="1020" spans="1:5">
      <c r="A1020" s="219"/>
      <c r="B1020" s="220"/>
      <c r="C1020" s="220"/>
      <c r="D1020" s="220"/>
      <c r="E1020" s="27"/>
    </row>
    <row r="1021" spans="1:5">
      <c r="A1021" s="219"/>
      <c r="B1021" s="220"/>
      <c r="C1021" s="220"/>
      <c r="D1021" s="220"/>
      <c r="E1021" s="27"/>
    </row>
    <row r="1022" spans="1:5">
      <c r="A1022" s="219"/>
      <c r="B1022" s="220"/>
      <c r="C1022" s="220"/>
      <c r="D1022" s="220"/>
      <c r="E1022" s="27"/>
    </row>
    <row r="1023" spans="1:5">
      <c r="A1023" s="219"/>
      <c r="B1023" s="220"/>
      <c r="C1023" s="220"/>
      <c r="D1023" s="220"/>
      <c r="E1023" s="27"/>
    </row>
    <row r="1024" spans="1:5">
      <c r="A1024" s="219"/>
      <c r="B1024" s="220"/>
      <c r="C1024" s="220"/>
      <c r="D1024" s="220"/>
      <c r="E1024" s="27"/>
    </row>
    <row r="1025" spans="1:5">
      <c r="A1025" s="219"/>
      <c r="B1025" s="220"/>
      <c r="C1025" s="220"/>
      <c r="D1025" s="220"/>
      <c r="E1025" s="27"/>
    </row>
    <row r="1026" spans="1:5">
      <c r="A1026" s="219"/>
      <c r="B1026" s="220"/>
      <c r="C1026" s="220"/>
      <c r="D1026" s="220"/>
      <c r="E1026" s="27"/>
    </row>
    <row r="1027" spans="1:5">
      <c r="A1027" s="219"/>
      <c r="B1027" s="220"/>
      <c r="C1027" s="220"/>
      <c r="D1027" s="220"/>
      <c r="E1027" s="27"/>
    </row>
    <row r="1028" spans="1:5">
      <c r="A1028" s="219"/>
      <c r="B1028" s="220"/>
      <c r="C1028" s="220"/>
      <c r="D1028" s="220"/>
      <c r="E1028" s="27"/>
    </row>
    <row r="1029" spans="1:5">
      <c r="A1029" s="219"/>
      <c r="B1029" s="220"/>
      <c r="C1029" s="220"/>
      <c r="D1029" s="220"/>
      <c r="E1029" s="27"/>
    </row>
    <row r="1030" spans="1:5">
      <c r="A1030" s="219"/>
      <c r="B1030" s="220"/>
      <c r="C1030" s="220"/>
      <c r="D1030" s="220"/>
      <c r="E1030" s="27"/>
    </row>
    <row r="1031" spans="1:5">
      <c r="A1031" s="219"/>
      <c r="B1031" s="220"/>
      <c r="C1031" s="220"/>
      <c r="D1031" s="220"/>
      <c r="E1031" s="27"/>
    </row>
    <row r="1032" spans="1:5">
      <c r="A1032" s="219"/>
      <c r="B1032" s="220"/>
      <c r="C1032" s="220"/>
      <c r="D1032" s="220"/>
      <c r="E1032" s="27"/>
    </row>
    <row r="1033" spans="1:5">
      <c r="A1033" s="219"/>
      <c r="B1033" s="220"/>
      <c r="C1033" s="220"/>
      <c r="D1033" s="220"/>
      <c r="E1033" s="27"/>
    </row>
    <row r="1034" spans="1:5">
      <c r="A1034" s="219"/>
      <c r="B1034" s="220"/>
      <c r="C1034" s="220"/>
      <c r="D1034" s="220"/>
      <c r="E1034" s="27"/>
    </row>
    <row r="1035" spans="1:5">
      <c r="A1035" s="219"/>
      <c r="B1035" s="220"/>
      <c r="C1035" s="220"/>
      <c r="D1035" s="220"/>
      <c r="E1035" s="27"/>
    </row>
    <row r="1036" spans="1:5">
      <c r="A1036" s="219"/>
      <c r="B1036" s="220"/>
      <c r="C1036" s="220"/>
      <c r="D1036" s="220"/>
      <c r="E1036" s="27"/>
    </row>
    <row r="1037" spans="1:5">
      <c r="A1037" s="219"/>
      <c r="B1037" s="220"/>
      <c r="C1037" s="220"/>
      <c r="D1037" s="220"/>
      <c r="E1037" s="27"/>
    </row>
    <row r="1038" spans="1:5">
      <c r="A1038" s="219"/>
      <c r="B1038" s="220"/>
      <c r="C1038" s="220"/>
      <c r="D1038" s="220"/>
      <c r="E1038" s="27"/>
    </row>
    <row r="1039" spans="1:5">
      <c r="A1039" s="219"/>
      <c r="B1039" s="220"/>
      <c r="C1039" s="220"/>
      <c r="D1039" s="220"/>
      <c r="E1039" s="27"/>
    </row>
    <row r="1040" spans="1:5">
      <c r="A1040" s="219"/>
      <c r="B1040" s="220"/>
      <c r="C1040" s="220"/>
      <c r="D1040" s="220"/>
      <c r="E1040" s="27"/>
    </row>
    <row r="1041" spans="1:5">
      <c r="A1041" s="219"/>
      <c r="B1041" s="220"/>
      <c r="C1041" s="220"/>
      <c r="D1041" s="220"/>
      <c r="E1041" s="27"/>
    </row>
    <row r="1042" spans="1:5">
      <c r="A1042" s="219"/>
      <c r="B1042" s="220"/>
      <c r="C1042" s="220"/>
      <c r="D1042" s="220"/>
      <c r="E1042" s="27"/>
    </row>
    <row r="1043" spans="1:5">
      <c r="A1043" s="219"/>
      <c r="B1043" s="220"/>
      <c r="C1043" s="220"/>
      <c r="D1043" s="220"/>
      <c r="E1043" s="27"/>
    </row>
    <row r="1044" spans="1:5">
      <c r="A1044" s="219"/>
      <c r="B1044" s="220"/>
      <c r="C1044" s="220"/>
      <c r="D1044" s="220"/>
      <c r="E1044" s="27"/>
    </row>
    <row r="1045" spans="1:5">
      <c r="A1045" s="219"/>
      <c r="B1045" s="220"/>
      <c r="C1045" s="220"/>
      <c r="D1045" s="220"/>
      <c r="E1045" s="27"/>
    </row>
    <row r="1046" spans="1:5">
      <c r="A1046" s="219"/>
      <c r="B1046" s="220"/>
      <c r="C1046" s="220"/>
      <c r="D1046" s="220"/>
      <c r="E1046" s="27"/>
    </row>
    <row r="1047" spans="1:5">
      <c r="A1047" s="219"/>
      <c r="B1047" s="220"/>
      <c r="C1047" s="220"/>
      <c r="D1047" s="220"/>
      <c r="E1047" s="27"/>
    </row>
    <row r="1048" spans="1:5">
      <c r="A1048" s="219"/>
      <c r="B1048" s="220"/>
      <c r="C1048" s="220"/>
      <c r="D1048" s="220"/>
      <c r="E1048" s="27"/>
    </row>
    <row r="1049" spans="1:5">
      <c r="A1049" s="219"/>
      <c r="B1049" s="220"/>
      <c r="C1049" s="220"/>
      <c r="D1049" s="220"/>
      <c r="E1049" s="27"/>
    </row>
    <row r="1050" spans="1:5">
      <c r="A1050" s="219"/>
      <c r="B1050" s="220"/>
      <c r="C1050" s="220"/>
      <c r="D1050" s="220"/>
      <c r="E1050" s="27"/>
    </row>
    <row r="1051" spans="1:5">
      <c r="A1051" s="219"/>
      <c r="B1051" s="220"/>
      <c r="C1051" s="220"/>
      <c r="D1051" s="220"/>
      <c r="E1051" s="27"/>
    </row>
    <row r="1052" spans="1:5">
      <c r="A1052" s="219"/>
      <c r="B1052" s="220"/>
      <c r="C1052" s="220"/>
      <c r="D1052" s="220"/>
      <c r="E1052" s="27"/>
    </row>
    <row r="1053" spans="1:5">
      <c r="A1053" s="219"/>
      <c r="B1053" s="220"/>
      <c r="C1053" s="220"/>
      <c r="D1053" s="220"/>
      <c r="E1053" s="27"/>
    </row>
    <row r="1054" spans="1:5">
      <c r="A1054" s="219"/>
      <c r="B1054" s="220"/>
      <c r="C1054" s="220"/>
      <c r="D1054" s="220"/>
      <c r="E1054" s="27"/>
    </row>
    <row r="1055" spans="1:5">
      <c r="A1055" s="219"/>
      <c r="B1055" s="220"/>
      <c r="C1055" s="220"/>
      <c r="D1055" s="220"/>
      <c r="E1055" s="27"/>
    </row>
    <row r="1056" spans="1:5">
      <c r="A1056" s="219"/>
      <c r="B1056" s="220"/>
      <c r="C1056" s="220"/>
      <c r="D1056" s="220"/>
      <c r="E1056" s="27"/>
    </row>
    <row r="1057" spans="1:5">
      <c r="A1057" s="219"/>
      <c r="B1057" s="220"/>
      <c r="C1057" s="220"/>
      <c r="D1057" s="220"/>
      <c r="E1057" s="27"/>
    </row>
    <row r="1058" spans="1:5">
      <c r="A1058" s="219"/>
      <c r="B1058" s="220"/>
      <c r="C1058" s="220"/>
      <c r="D1058" s="220"/>
      <c r="E1058" s="27"/>
    </row>
    <row r="1059" spans="1:5">
      <c r="A1059" s="219"/>
      <c r="B1059" s="220"/>
      <c r="C1059" s="220"/>
      <c r="D1059" s="220"/>
      <c r="E1059" s="27"/>
    </row>
    <row r="1060" spans="1:5">
      <c r="A1060" s="219"/>
      <c r="B1060" s="220"/>
      <c r="C1060" s="220"/>
      <c r="D1060" s="220"/>
      <c r="E1060" s="27"/>
    </row>
    <row r="1061" spans="1:5">
      <c r="A1061" s="219"/>
      <c r="B1061" s="220"/>
      <c r="C1061" s="220"/>
      <c r="D1061" s="220"/>
      <c r="E1061" s="27"/>
    </row>
    <row r="1062" spans="1:5">
      <c r="A1062" s="219"/>
      <c r="B1062" s="220"/>
      <c r="C1062" s="220"/>
      <c r="D1062" s="220"/>
      <c r="E1062" s="27"/>
    </row>
    <row r="1063" spans="1:5">
      <c r="A1063" s="219"/>
      <c r="B1063" s="220"/>
      <c r="C1063" s="220"/>
      <c r="D1063" s="220"/>
      <c r="E1063" s="27"/>
    </row>
    <row r="1064" spans="1:5">
      <c r="A1064" s="219"/>
      <c r="B1064" s="220"/>
      <c r="C1064" s="220"/>
      <c r="D1064" s="220"/>
      <c r="E1064" s="27"/>
    </row>
    <row r="1065" spans="1:5">
      <c r="A1065" s="219"/>
      <c r="B1065" s="220"/>
      <c r="C1065" s="220"/>
      <c r="D1065" s="220"/>
      <c r="E1065" s="27"/>
    </row>
    <row r="1066" spans="1:5">
      <c r="A1066" s="219"/>
      <c r="B1066" s="220"/>
      <c r="C1066" s="220"/>
      <c r="D1066" s="220"/>
      <c r="E1066" s="27"/>
    </row>
    <row r="1067" spans="1:5">
      <c r="A1067" s="219"/>
      <c r="B1067" s="220"/>
      <c r="C1067" s="220"/>
      <c r="D1067" s="220"/>
      <c r="E1067" s="27"/>
    </row>
    <row r="1068" spans="1:5">
      <c r="A1068" s="219"/>
      <c r="B1068" s="220"/>
      <c r="C1068" s="220"/>
      <c r="D1068" s="220"/>
      <c r="E1068" s="27"/>
    </row>
    <row r="1069" spans="1:5">
      <c r="A1069" s="219"/>
      <c r="B1069" s="220"/>
      <c r="C1069" s="220"/>
      <c r="D1069" s="220"/>
      <c r="E1069" s="27"/>
    </row>
    <row r="1070" spans="1:5">
      <c r="A1070" s="219"/>
      <c r="B1070" s="220"/>
      <c r="C1070" s="220"/>
      <c r="D1070" s="220"/>
      <c r="E1070" s="27"/>
    </row>
    <row r="1071" spans="1:5">
      <c r="A1071" s="219"/>
      <c r="B1071" s="220"/>
      <c r="C1071" s="220"/>
      <c r="D1071" s="220"/>
      <c r="E1071" s="27"/>
    </row>
    <row r="1072" spans="1:5">
      <c r="A1072" s="219"/>
      <c r="B1072" s="220"/>
      <c r="C1072" s="220"/>
      <c r="D1072" s="220"/>
      <c r="E1072" s="27"/>
    </row>
    <row r="1073" spans="1:5">
      <c r="A1073" s="219"/>
      <c r="B1073" s="220"/>
      <c r="C1073" s="220"/>
      <c r="D1073" s="220"/>
      <c r="E1073" s="27"/>
    </row>
    <row r="1074" spans="1:5">
      <c r="A1074" s="219"/>
      <c r="B1074" s="220"/>
      <c r="C1074" s="220"/>
      <c r="D1074" s="220"/>
      <c r="E1074" s="27"/>
    </row>
    <row r="1075" spans="1:5">
      <c r="A1075" s="219"/>
      <c r="B1075" s="220"/>
      <c r="C1075" s="220"/>
      <c r="D1075" s="220"/>
      <c r="E1075" s="27"/>
    </row>
    <row r="1076" spans="1:5">
      <c r="A1076" s="219"/>
      <c r="B1076" s="220"/>
      <c r="C1076" s="220"/>
      <c r="D1076" s="220"/>
      <c r="E1076" s="27"/>
    </row>
    <row r="1077" spans="1:5">
      <c r="A1077" s="219"/>
      <c r="B1077" s="220"/>
      <c r="C1077" s="220"/>
      <c r="D1077" s="220"/>
      <c r="E1077" s="27"/>
    </row>
    <row r="1078" spans="1:5">
      <c r="A1078" s="219"/>
      <c r="B1078" s="220"/>
      <c r="C1078" s="220"/>
      <c r="D1078" s="220"/>
      <c r="E1078" s="27"/>
    </row>
    <row r="1079" spans="1:5">
      <c r="A1079" s="219"/>
      <c r="B1079" s="220"/>
      <c r="C1079" s="220"/>
      <c r="D1079" s="220"/>
      <c r="E1079" s="27"/>
    </row>
    <row r="1080" spans="1:5">
      <c r="A1080" s="219"/>
      <c r="B1080" s="220"/>
      <c r="C1080" s="220"/>
      <c r="D1080" s="220"/>
      <c r="E1080" s="27"/>
    </row>
    <row r="1081" spans="1:5">
      <c r="A1081" s="219"/>
      <c r="B1081" s="220"/>
      <c r="C1081" s="220"/>
      <c r="D1081" s="220"/>
      <c r="E1081" s="27"/>
    </row>
    <row r="1082" spans="1:5">
      <c r="A1082" s="219"/>
      <c r="B1082" s="220"/>
      <c r="C1082" s="220"/>
      <c r="D1082" s="220"/>
      <c r="E1082" s="27"/>
    </row>
    <row r="1083" spans="1:5">
      <c r="A1083" s="219"/>
      <c r="B1083" s="220"/>
      <c r="C1083" s="220"/>
      <c r="D1083" s="220"/>
      <c r="E1083" s="27"/>
    </row>
    <row r="1084" spans="1:5">
      <c r="A1084" s="219"/>
      <c r="B1084" s="220"/>
      <c r="C1084" s="220"/>
      <c r="D1084" s="220"/>
      <c r="E1084" s="27"/>
    </row>
    <row r="1085" spans="1:5">
      <c r="A1085" s="219"/>
      <c r="B1085" s="220"/>
      <c r="C1085" s="220"/>
      <c r="D1085" s="220"/>
      <c r="E1085" s="27"/>
    </row>
    <row r="1086" spans="1:5">
      <c r="A1086" s="219"/>
      <c r="B1086" s="220"/>
      <c r="C1086" s="220"/>
      <c r="D1086" s="220"/>
      <c r="E1086" s="27"/>
    </row>
    <row r="1087" spans="1:5">
      <c r="A1087" s="219"/>
      <c r="B1087" s="220"/>
      <c r="C1087" s="220"/>
      <c r="D1087" s="220"/>
      <c r="E1087" s="27"/>
    </row>
    <row r="1088" spans="1:5">
      <c r="A1088" s="219"/>
      <c r="B1088" s="220"/>
      <c r="C1088" s="220"/>
      <c r="D1088" s="220"/>
      <c r="E1088" s="27"/>
    </row>
    <row r="1089" spans="1:5">
      <c r="A1089" s="219"/>
      <c r="B1089" s="220"/>
      <c r="C1089" s="220"/>
      <c r="D1089" s="220"/>
      <c r="E1089" s="27"/>
    </row>
    <row r="1090" spans="1:5">
      <c r="A1090" s="219"/>
      <c r="B1090" s="220"/>
      <c r="C1090" s="220"/>
      <c r="D1090" s="220"/>
      <c r="E1090" s="27"/>
    </row>
    <row r="1091" spans="1:5">
      <c r="A1091" s="219"/>
      <c r="B1091" s="220"/>
      <c r="C1091" s="220"/>
      <c r="D1091" s="220"/>
      <c r="E1091" s="27"/>
    </row>
    <row r="1092" spans="1:5">
      <c r="A1092" s="219"/>
      <c r="B1092" s="220"/>
      <c r="C1092" s="220"/>
      <c r="D1092" s="220"/>
      <c r="E1092" s="27"/>
    </row>
    <row r="1093" spans="1:5">
      <c r="A1093" s="219"/>
      <c r="B1093" s="220"/>
      <c r="C1093" s="220"/>
      <c r="D1093" s="220"/>
      <c r="E1093" s="27"/>
    </row>
    <row r="1094" spans="1:5">
      <c r="A1094" s="219"/>
      <c r="B1094" s="220"/>
      <c r="C1094" s="220"/>
      <c r="D1094" s="220"/>
      <c r="E1094" s="27"/>
    </row>
    <row r="1095" spans="1:5">
      <c r="A1095" s="219"/>
      <c r="B1095" s="220"/>
      <c r="C1095" s="220"/>
      <c r="D1095" s="220"/>
      <c r="E1095" s="27"/>
    </row>
    <row r="1096" spans="1:5">
      <c r="A1096" s="219"/>
      <c r="B1096" s="220"/>
      <c r="C1096" s="220"/>
      <c r="D1096" s="220"/>
      <c r="E1096" s="27"/>
    </row>
    <row r="1097" spans="1:5">
      <c r="A1097" s="219"/>
      <c r="B1097" s="220"/>
      <c r="C1097" s="220"/>
      <c r="D1097" s="220"/>
      <c r="E1097" s="27"/>
    </row>
    <row r="1098" spans="1:5">
      <c r="A1098" s="219"/>
      <c r="B1098" s="220"/>
      <c r="C1098" s="220"/>
      <c r="D1098" s="220"/>
      <c r="E1098" s="27"/>
    </row>
    <row r="1099" spans="1:5">
      <c r="A1099" s="219"/>
      <c r="B1099" s="220"/>
      <c r="C1099" s="220"/>
      <c r="D1099" s="220"/>
      <c r="E1099" s="27"/>
    </row>
    <row r="1100" spans="1:5">
      <c r="A1100" s="219"/>
      <c r="B1100" s="220"/>
      <c r="C1100" s="220"/>
      <c r="D1100" s="220"/>
      <c r="E1100" s="27"/>
    </row>
    <row r="1101" spans="1:5">
      <c r="A1101" s="219"/>
      <c r="B1101" s="220"/>
      <c r="C1101" s="220"/>
      <c r="D1101" s="220"/>
      <c r="E1101" s="27"/>
    </row>
    <row r="1102" spans="1:5">
      <c r="A1102" s="219"/>
      <c r="B1102" s="220"/>
      <c r="C1102" s="220"/>
      <c r="D1102" s="220"/>
      <c r="E1102" s="27"/>
    </row>
    <row r="1103" spans="1:5">
      <c r="A1103" s="219"/>
      <c r="B1103" s="220"/>
      <c r="C1103" s="220"/>
      <c r="D1103" s="220"/>
      <c r="E1103" s="27"/>
    </row>
    <row r="1104" spans="1:5">
      <c r="A1104" s="219"/>
      <c r="B1104" s="220"/>
      <c r="C1104" s="220"/>
      <c r="D1104" s="220"/>
      <c r="E1104" s="27"/>
    </row>
    <row r="1105" spans="1:5">
      <c r="A1105" s="219"/>
      <c r="B1105" s="220"/>
      <c r="C1105" s="220"/>
      <c r="D1105" s="220"/>
      <c r="E1105" s="27"/>
    </row>
    <row r="1106" spans="1:5">
      <c r="A1106" s="219"/>
      <c r="B1106" s="220"/>
      <c r="C1106" s="220"/>
      <c r="D1106" s="220"/>
      <c r="E1106" s="27"/>
    </row>
    <row r="1107" spans="1:5">
      <c r="A1107" s="219"/>
      <c r="B1107" s="220"/>
      <c r="C1107" s="220"/>
      <c r="D1107" s="220"/>
      <c r="E1107" s="27"/>
    </row>
    <row r="1108" spans="1:5">
      <c r="A1108" s="219"/>
      <c r="B1108" s="220"/>
      <c r="C1108" s="220"/>
      <c r="D1108" s="220"/>
      <c r="E1108" s="27"/>
    </row>
    <row r="1109" spans="1:5">
      <c r="A1109" s="219"/>
      <c r="B1109" s="220"/>
      <c r="C1109" s="220"/>
      <c r="D1109" s="220"/>
      <c r="E1109" s="27"/>
    </row>
    <row r="1110" spans="1:5">
      <c r="A1110" s="219"/>
      <c r="B1110" s="220"/>
      <c r="C1110" s="220"/>
      <c r="D1110" s="220"/>
      <c r="E1110" s="27"/>
    </row>
    <row r="1111" spans="1:5">
      <c r="A1111" s="219"/>
      <c r="B1111" s="220"/>
      <c r="C1111" s="220"/>
      <c r="D1111" s="220"/>
      <c r="E1111" s="27"/>
    </row>
    <row r="1112" spans="1:5">
      <c r="A1112" s="219"/>
      <c r="B1112" s="220"/>
      <c r="C1112" s="220"/>
      <c r="D1112" s="220"/>
      <c r="E1112" s="27"/>
    </row>
    <row r="1113" spans="1:5">
      <c r="A1113" s="219"/>
      <c r="B1113" s="220"/>
      <c r="C1113" s="220"/>
      <c r="D1113" s="220"/>
      <c r="E1113" s="27"/>
    </row>
    <row r="1114" spans="1:5">
      <c r="A1114" s="219"/>
      <c r="B1114" s="220"/>
      <c r="C1114" s="220"/>
      <c r="D1114" s="220"/>
      <c r="E1114" s="27"/>
    </row>
    <row r="1115" spans="1:5">
      <c r="A1115" s="219"/>
      <c r="B1115" s="220"/>
      <c r="C1115" s="220"/>
      <c r="D1115" s="220"/>
      <c r="E1115" s="27"/>
    </row>
    <row r="1116" spans="1:5">
      <c r="A1116" s="219"/>
      <c r="B1116" s="220"/>
      <c r="C1116" s="220"/>
      <c r="D1116" s="220"/>
      <c r="E1116" s="27"/>
    </row>
    <row r="1117" spans="1:5">
      <c r="A1117" s="219"/>
      <c r="B1117" s="220"/>
      <c r="C1117" s="220"/>
      <c r="D1117" s="220"/>
      <c r="E1117" s="27"/>
    </row>
    <row r="1118" spans="1:5">
      <c r="A1118" s="219"/>
      <c r="B1118" s="220"/>
      <c r="C1118" s="220"/>
      <c r="D1118" s="220"/>
      <c r="E1118" s="27"/>
    </row>
    <row r="1119" spans="1:5">
      <c r="A1119" s="219"/>
      <c r="B1119" s="220"/>
      <c r="C1119" s="220"/>
      <c r="D1119" s="220"/>
      <c r="E1119" s="27"/>
    </row>
    <row r="1120" spans="1:5">
      <c r="A1120" s="219"/>
      <c r="B1120" s="220"/>
      <c r="C1120" s="220"/>
      <c r="D1120" s="220"/>
      <c r="E1120" s="27"/>
    </row>
    <row r="1121" spans="1:5">
      <c r="A1121" s="219"/>
      <c r="B1121" s="220"/>
      <c r="C1121" s="220"/>
      <c r="D1121" s="220"/>
      <c r="E1121" s="27"/>
    </row>
    <row r="1122" spans="1:5">
      <c r="A1122" s="219"/>
      <c r="B1122" s="220"/>
      <c r="C1122" s="220"/>
      <c r="D1122" s="220"/>
      <c r="E1122" s="27"/>
    </row>
    <row r="1123" spans="1:5">
      <c r="A1123" s="219"/>
      <c r="B1123" s="220"/>
      <c r="C1123" s="220"/>
      <c r="D1123" s="220"/>
      <c r="E1123" s="27"/>
    </row>
    <row r="1124" spans="1:5">
      <c r="A1124" s="219"/>
      <c r="B1124" s="220"/>
      <c r="C1124" s="220"/>
      <c r="D1124" s="220"/>
      <c r="E1124" s="27"/>
    </row>
    <row r="1125" spans="1:5">
      <c r="A1125" s="219"/>
      <c r="B1125" s="220"/>
      <c r="C1125" s="220"/>
      <c r="D1125" s="220"/>
      <c r="E1125" s="27"/>
    </row>
    <row r="1126" spans="1:5">
      <c r="A1126" s="219"/>
      <c r="B1126" s="220"/>
      <c r="C1126" s="220"/>
      <c r="D1126" s="220"/>
      <c r="E1126" s="27"/>
    </row>
    <row r="1127" spans="1:5">
      <c r="A1127" s="219"/>
      <c r="B1127" s="220"/>
      <c r="C1127" s="220"/>
      <c r="D1127" s="220"/>
      <c r="E1127" s="27"/>
    </row>
    <row r="1128" spans="1:5">
      <c r="A1128" s="219"/>
      <c r="B1128" s="220"/>
      <c r="C1128" s="220"/>
      <c r="D1128" s="220"/>
      <c r="E1128" s="27"/>
    </row>
    <row r="1129" spans="1:5">
      <c r="A1129" s="219"/>
      <c r="B1129" s="220"/>
      <c r="C1129" s="220"/>
      <c r="D1129" s="220"/>
      <c r="E1129" s="27"/>
    </row>
    <row r="1130" spans="1:5">
      <c r="A1130" s="219"/>
      <c r="B1130" s="220"/>
      <c r="C1130" s="220"/>
      <c r="D1130" s="220"/>
      <c r="E1130" s="27"/>
    </row>
    <row r="1131" spans="1:5">
      <c r="A1131" s="219"/>
      <c r="B1131" s="220"/>
      <c r="C1131" s="220"/>
      <c r="D1131" s="220"/>
      <c r="E1131" s="27"/>
    </row>
    <row r="1132" spans="1:5">
      <c r="A1132" s="219"/>
      <c r="B1132" s="220"/>
      <c r="C1132" s="220"/>
      <c r="D1132" s="220"/>
      <c r="E1132" s="27"/>
    </row>
    <row r="1133" spans="1:5">
      <c r="A1133" s="219"/>
      <c r="B1133" s="220"/>
      <c r="C1133" s="220"/>
      <c r="D1133" s="220"/>
      <c r="E1133" s="27"/>
    </row>
    <row r="1134" spans="1:5">
      <c r="A1134" s="219"/>
      <c r="B1134" s="220"/>
      <c r="C1134" s="220"/>
      <c r="D1134" s="220"/>
      <c r="E1134" s="27"/>
    </row>
    <row r="1135" spans="1:5">
      <c r="A1135" s="219"/>
      <c r="B1135" s="220"/>
      <c r="C1135" s="220"/>
      <c r="D1135" s="220"/>
      <c r="E1135" s="27"/>
    </row>
    <row r="1136" spans="1:5">
      <c r="A1136" s="219"/>
      <c r="B1136" s="220"/>
      <c r="C1136" s="220"/>
      <c r="D1136" s="220"/>
      <c r="E1136" s="27"/>
    </row>
    <row r="1137" spans="1:5">
      <c r="A1137" s="219"/>
      <c r="B1137" s="220"/>
      <c r="C1137" s="220"/>
      <c r="D1137" s="220"/>
      <c r="E1137" s="27"/>
    </row>
    <row r="1138" spans="1:5">
      <c r="A1138" s="219"/>
      <c r="B1138" s="220"/>
      <c r="C1138" s="220"/>
      <c r="D1138" s="220"/>
      <c r="E1138" s="27"/>
    </row>
    <row r="1139" spans="1:5">
      <c r="A1139" s="219"/>
      <c r="B1139" s="220"/>
      <c r="C1139" s="220"/>
      <c r="D1139" s="220"/>
      <c r="E1139" s="27"/>
    </row>
    <row r="1140" spans="1:5">
      <c r="A1140" s="219"/>
      <c r="B1140" s="220"/>
      <c r="C1140" s="220"/>
      <c r="D1140" s="220"/>
      <c r="E1140" s="27"/>
    </row>
    <row r="1141" spans="1:5">
      <c r="A1141" s="219"/>
      <c r="B1141" s="220"/>
      <c r="C1141" s="220"/>
      <c r="D1141" s="220"/>
      <c r="E1141" s="27"/>
    </row>
    <row r="1142" spans="1:5">
      <c r="A1142" s="219"/>
      <c r="B1142" s="220"/>
      <c r="C1142" s="220"/>
      <c r="D1142" s="220"/>
      <c r="E1142" s="27"/>
    </row>
    <row r="1143" spans="1:5">
      <c r="A1143" s="219"/>
      <c r="B1143" s="220"/>
      <c r="C1143" s="220"/>
      <c r="D1143" s="220"/>
      <c r="E1143" s="27"/>
    </row>
    <row r="1144" spans="1:5">
      <c r="A1144" s="219"/>
      <c r="B1144" s="220"/>
      <c r="C1144" s="220"/>
      <c r="D1144" s="220"/>
      <c r="E1144" s="27"/>
    </row>
    <row r="1145" spans="1:5">
      <c r="A1145" s="219"/>
      <c r="B1145" s="220"/>
      <c r="C1145" s="220"/>
      <c r="D1145" s="220"/>
      <c r="E1145" s="27"/>
    </row>
    <row r="1146" spans="1:5">
      <c r="A1146" s="219"/>
      <c r="B1146" s="220"/>
      <c r="C1146" s="220"/>
      <c r="D1146" s="220"/>
      <c r="E1146" s="27"/>
    </row>
    <row r="1147" spans="1:5">
      <c r="A1147" s="219"/>
      <c r="B1147" s="220"/>
      <c r="C1147" s="220"/>
      <c r="D1147" s="220"/>
      <c r="E1147" s="27"/>
    </row>
    <row r="1148" spans="1:5">
      <c r="A1148" s="219"/>
      <c r="B1148" s="220"/>
      <c r="C1148" s="220"/>
      <c r="D1148" s="220"/>
      <c r="E1148" s="27"/>
    </row>
    <row r="1149" spans="1:5">
      <c r="A1149" s="219"/>
      <c r="B1149" s="220"/>
      <c r="C1149" s="220"/>
      <c r="D1149" s="220"/>
      <c r="E1149" s="27"/>
    </row>
    <row r="1150" spans="1:5">
      <c r="A1150" s="219"/>
      <c r="B1150" s="220"/>
      <c r="C1150" s="220"/>
      <c r="D1150" s="220"/>
      <c r="E1150" s="27"/>
    </row>
    <row r="1151" spans="1:5">
      <c r="A1151" s="219"/>
      <c r="B1151" s="220"/>
      <c r="C1151" s="220"/>
      <c r="D1151" s="220"/>
      <c r="E1151" s="27"/>
    </row>
    <row r="1152" spans="1:5">
      <c r="A1152" s="219"/>
      <c r="B1152" s="220"/>
      <c r="C1152" s="220"/>
      <c r="D1152" s="220"/>
      <c r="E1152" s="27"/>
    </row>
    <row r="1153" spans="1:5">
      <c r="A1153" s="219"/>
      <c r="B1153" s="220"/>
      <c r="C1153" s="220"/>
      <c r="D1153" s="220"/>
      <c r="E1153" s="27"/>
    </row>
    <row r="1154" spans="1:5">
      <c r="A1154" s="219"/>
      <c r="B1154" s="220"/>
      <c r="C1154" s="220"/>
      <c r="D1154" s="220"/>
      <c r="E1154" s="27"/>
    </row>
    <row r="1155" spans="1:5">
      <c r="A1155" s="219"/>
      <c r="B1155" s="220"/>
      <c r="C1155" s="220"/>
      <c r="D1155" s="220"/>
      <c r="E1155" s="27"/>
    </row>
    <row r="1156" spans="1:5">
      <c r="A1156" s="219"/>
      <c r="B1156" s="220"/>
      <c r="C1156" s="220"/>
      <c r="D1156" s="220"/>
      <c r="E1156" s="27"/>
    </row>
    <row r="1157" spans="1:5">
      <c r="A1157" s="219"/>
      <c r="B1157" s="220"/>
      <c r="C1157" s="220"/>
      <c r="D1157" s="220"/>
      <c r="E1157" s="27"/>
    </row>
    <row r="1158" spans="1:5">
      <c r="A1158" s="219"/>
      <c r="B1158" s="220"/>
      <c r="C1158" s="220"/>
      <c r="D1158" s="220"/>
      <c r="E1158" s="27"/>
    </row>
    <row r="1159" spans="1:5">
      <c r="A1159" s="219"/>
      <c r="B1159" s="220"/>
      <c r="C1159" s="220"/>
      <c r="D1159" s="220"/>
      <c r="E1159" s="27"/>
    </row>
    <row r="1160" spans="1:5">
      <c r="A1160" s="219"/>
      <c r="B1160" s="220"/>
      <c r="C1160" s="220"/>
      <c r="D1160" s="220"/>
      <c r="E1160" s="27"/>
    </row>
    <row r="1161" spans="1:5">
      <c r="A1161" s="219"/>
      <c r="B1161" s="220"/>
      <c r="C1161" s="220"/>
      <c r="D1161" s="220"/>
      <c r="E1161" s="27"/>
    </row>
    <row r="1162" spans="1:5">
      <c r="A1162" s="219"/>
      <c r="B1162" s="220"/>
      <c r="C1162" s="220"/>
      <c r="D1162" s="220"/>
      <c r="E1162" s="27"/>
    </row>
    <row r="1163" spans="1:5">
      <c r="A1163" s="219"/>
      <c r="B1163" s="220"/>
      <c r="C1163" s="220"/>
      <c r="D1163" s="220"/>
      <c r="E1163" s="27"/>
    </row>
    <row r="1164" spans="1:5">
      <c r="A1164" s="219"/>
      <c r="B1164" s="220"/>
      <c r="C1164" s="220"/>
      <c r="D1164" s="220"/>
      <c r="E1164" s="27"/>
    </row>
    <row r="1165" spans="1:5">
      <c r="A1165" s="219"/>
      <c r="B1165" s="220"/>
      <c r="C1165" s="220"/>
      <c r="D1165" s="220"/>
      <c r="E1165" s="27"/>
    </row>
    <row r="1166" spans="1:5">
      <c r="A1166" s="219"/>
      <c r="B1166" s="220"/>
      <c r="C1166" s="220"/>
      <c r="D1166" s="220"/>
      <c r="E1166" s="27"/>
    </row>
    <row r="1167" spans="1:5">
      <c r="A1167" s="219"/>
      <c r="B1167" s="220"/>
      <c r="C1167" s="220"/>
      <c r="D1167" s="220"/>
      <c r="E1167" s="27"/>
    </row>
    <row r="1168" spans="1:5">
      <c r="A1168" s="219"/>
      <c r="B1168" s="220"/>
      <c r="C1168" s="220"/>
      <c r="D1168" s="220"/>
      <c r="E1168" s="27"/>
    </row>
    <row r="1169" spans="1:5">
      <c r="A1169" s="219"/>
      <c r="B1169" s="220"/>
      <c r="C1169" s="220"/>
      <c r="D1169" s="220"/>
      <c r="E1169" s="27"/>
    </row>
    <row r="1170" spans="1:5">
      <c r="A1170" s="219"/>
      <c r="B1170" s="220"/>
      <c r="C1170" s="220"/>
      <c r="D1170" s="220"/>
      <c r="E1170" s="27"/>
    </row>
    <row r="1171" spans="1:5">
      <c r="A1171" s="219"/>
      <c r="B1171" s="220"/>
      <c r="C1171" s="220"/>
      <c r="D1171" s="220"/>
      <c r="E1171" s="27"/>
    </row>
    <row r="1172" spans="1:5">
      <c r="A1172" s="219"/>
      <c r="B1172" s="220"/>
      <c r="C1172" s="220"/>
      <c r="D1172" s="220"/>
      <c r="E1172" s="27"/>
    </row>
    <row r="1173" spans="1:5">
      <c r="A1173" s="219"/>
      <c r="B1173" s="220"/>
      <c r="C1173" s="220"/>
      <c r="D1173" s="220"/>
      <c r="E1173" s="27"/>
    </row>
    <row r="1174" spans="1:5">
      <c r="A1174" s="219"/>
      <c r="B1174" s="220"/>
      <c r="C1174" s="220"/>
      <c r="D1174" s="220"/>
      <c r="E1174" s="27"/>
    </row>
    <row r="1175" spans="1:5">
      <c r="A1175" s="219"/>
      <c r="B1175" s="220"/>
      <c r="C1175" s="220"/>
      <c r="D1175" s="220"/>
      <c r="E1175" s="27"/>
    </row>
    <row r="1176" spans="1:5">
      <c r="A1176" s="219"/>
      <c r="B1176" s="220"/>
      <c r="C1176" s="220"/>
      <c r="D1176" s="220"/>
      <c r="E1176" s="27"/>
    </row>
    <row r="1177" spans="1:5">
      <c r="A1177" s="219"/>
      <c r="B1177" s="220"/>
      <c r="C1177" s="220"/>
      <c r="D1177" s="220"/>
      <c r="E1177" s="27"/>
    </row>
    <row r="1178" spans="1:5">
      <c r="A1178" s="219"/>
      <c r="B1178" s="220"/>
      <c r="C1178" s="220"/>
      <c r="D1178" s="220"/>
      <c r="E1178" s="27"/>
    </row>
    <row r="1179" spans="1:5">
      <c r="A1179" s="219"/>
      <c r="B1179" s="220"/>
      <c r="C1179" s="220"/>
      <c r="D1179" s="220"/>
      <c r="E1179" s="27"/>
    </row>
    <row r="1180" spans="1:5">
      <c r="A1180" s="219"/>
      <c r="B1180" s="220"/>
      <c r="C1180" s="220"/>
      <c r="D1180" s="220"/>
      <c r="E1180" s="27"/>
    </row>
    <row r="1181" spans="1:5">
      <c r="A1181" s="219"/>
      <c r="B1181" s="220"/>
      <c r="C1181" s="220"/>
      <c r="D1181" s="220"/>
      <c r="E1181" s="27"/>
    </row>
    <row r="1182" spans="1:5">
      <c r="A1182" s="219"/>
      <c r="B1182" s="220"/>
      <c r="C1182" s="220"/>
      <c r="D1182" s="220"/>
      <c r="E1182" s="27"/>
    </row>
    <row r="1183" spans="1:5">
      <c r="A1183" s="219"/>
      <c r="B1183" s="220"/>
      <c r="C1183" s="220"/>
      <c r="D1183" s="220"/>
      <c r="E1183" s="27"/>
    </row>
    <row r="1184" spans="1:5">
      <c r="A1184" s="219"/>
      <c r="B1184" s="220"/>
      <c r="C1184" s="220"/>
      <c r="D1184" s="220"/>
      <c r="E1184" s="27"/>
    </row>
    <row r="1185" spans="1:5">
      <c r="A1185" s="219"/>
      <c r="B1185" s="220"/>
      <c r="C1185" s="220"/>
      <c r="D1185" s="220"/>
      <c r="E1185" s="27"/>
    </row>
    <row r="1186" spans="1:5">
      <c r="A1186" s="219"/>
      <c r="B1186" s="220"/>
      <c r="C1186" s="220"/>
      <c r="D1186" s="220"/>
      <c r="E1186" s="27"/>
    </row>
    <row r="1187" spans="1:5">
      <c r="A1187" s="219"/>
      <c r="B1187" s="220"/>
      <c r="C1187" s="220"/>
      <c r="D1187" s="220"/>
      <c r="E1187" s="27"/>
    </row>
    <row r="1188" spans="1:5">
      <c r="A1188" s="219"/>
      <c r="B1188" s="220"/>
      <c r="C1188" s="220"/>
      <c r="D1188" s="220"/>
      <c r="E1188" s="27"/>
    </row>
    <row r="1189" spans="1:5">
      <c r="A1189" s="219"/>
      <c r="B1189" s="220"/>
      <c r="C1189" s="220"/>
      <c r="D1189" s="220"/>
      <c r="E1189" s="27"/>
    </row>
    <row r="1190" spans="1:5">
      <c r="A1190" s="219"/>
      <c r="B1190" s="220"/>
      <c r="C1190" s="220"/>
      <c r="D1190" s="220"/>
      <c r="E1190" s="27"/>
    </row>
    <row r="1191" spans="1:5">
      <c r="A1191" s="219"/>
      <c r="B1191" s="220"/>
      <c r="C1191" s="220"/>
      <c r="D1191" s="220"/>
      <c r="E1191" s="27"/>
    </row>
    <row r="1192" spans="1:5">
      <c r="A1192" s="219"/>
      <c r="B1192" s="220"/>
      <c r="C1192" s="220"/>
      <c r="D1192" s="220"/>
      <c r="E1192" s="27"/>
    </row>
    <row r="1193" spans="1:5">
      <c r="A1193" s="219"/>
      <c r="B1193" s="220"/>
      <c r="C1193" s="220"/>
      <c r="D1193" s="220"/>
      <c r="E1193" s="27"/>
    </row>
    <row r="1194" spans="1:5">
      <c r="A1194" s="219"/>
      <c r="B1194" s="220"/>
      <c r="C1194" s="220"/>
      <c r="D1194" s="220"/>
      <c r="E1194" s="27"/>
    </row>
    <row r="1195" spans="1:5">
      <c r="A1195" s="219"/>
      <c r="B1195" s="220"/>
      <c r="C1195" s="220"/>
      <c r="D1195" s="220"/>
      <c r="E1195" s="27"/>
    </row>
    <row r="1196" spans="1:5">
      <c r="A1196" s="219"/>
      <c r="B1196" s="220"/>
      <c r="C1196" s="220"/>
      <c r="D1196" s="220"/>
      <c r="E1196" s="27"/>
    </row>
    <row r="1197" spans="1:5">
      <c r="A1197" s="219"/>
      <c r="B1197" s="220"/>
      <c r="C1197" s="220"/>
      <c r="D1197" s="220"/>
      <c r="E1197" s="27"/>
    </row>
    <row r="1198" spans="1:5">
      <c r="A1198" s="219"/>
      <c r="B1198" s="220"/>
      <c r="C1198" s="220"/>
      <c r="D1198" s="220"/>
      <c r="E1198" s="27"/>
    </row>
    <row r="1199" spans="1:5">
      <c r="A1199" s="219"/>
      <c r="B1199" s="220"/>
      <c r="C1199" s="220"/>
      <c r="D1199" s="220"/>
      <c r="E1199" s="27"/>
    </row>
    <row r="1200" spans="1:5">
      <c r="A1200" s="219"/>
      <c r="B1200" s="220"/>
      <c r="C1200" s="220"/>
      <c r="D1200" s="220"/>
      <c r="E1200" s="27"/>
    </row>
    <row r="1201" spans="1:5">
      <c r="A1201" s="219"/>
      <c r="B1201" s="220"/>
      <c r="C1201" s="220"/>
      <c r="D1201" s="220"/>
      <c r="E1201" s="27"/>
    </row>
    <row r="1202" spans="1:5">
      <c r="A1202" s="219"/>
      <c r="B1202" s="220"/>
      <c r="C1202" s="220"/>
      <c r="D1202" s="220"/>
      <c r="E1202" s="27"/>
    </row>
    <row r="1203" spans="1:5">
      <c r="A1203" s="219"/>
      <c r="B1203" s="220"/>
      <c r="C1203" s="220"/>
      <c r="D1203" s="220"/>
      <c r="E1203" s="27"/>
    </row>
    <row r="1204" spans="1:5">
      <c r="A1204" s="219"/>
      <c r="B1204" s="220"/>
      <c r="C1204" s="220"/>
      <c r="D1204" s="220"/>
      <c r="E1204" s="27"/>
    </row>
    <row r="1205" spans="1:5">
      <c r="A1205" s="219"/>
      <c r="B1205" s="220"/>
      <c r="C1205" s="220"/>
      <c r="D1205" s="220"/>
      <c r="E1205" s="27"/>
    </row>
    <row r="1206" spans="1:5">
      <c r="A1206" s="219"/>
      <c r="B1206" s="220"/>
      <c r="C1206" s="220"/>
      <c r="D1206" s="220"/>
      <c r="E1206" s="27"/>
    </row>
    <row r="1207" spans="1:5">
      <c r="A1207" s="219"/>
      <c r="B1207" s="220"/>
      <c r="C1207" s="220"/>
      <c r="D1207" s="220"/>
      <c r="E1207" s="27"/>
    </row>
    <row r="1208" spans="1:5">
      <c r="A1208" s="219"/>
      <c r="B1208" s="220"/>
      <c r="C1208" s="220"/>
      <c r="D1208" s="220"/>
      <c r="E1208" s="27"/>
    </row>
    <row r="1209" spans="1:5">
      <c r="A1209" s="219"/>
      <c r="B1209" s="220"/>
      <c r="C1209" s="220"/>
      <c r="D1209" s="220"/>
      <c r="E1209" s="27"/>
    </row>
    <row r="1210" spans="1:5">
      <c r="A1210" s="219"/>
      <c r="B1210" s="220"/>
      <c r="C1210" s="220"/>
      <c r="D1210" s="220"/>
      <c r="E1210" s="27"/>
    </row>
    <row r="1211" spans="1:5">
      <c r="A1211" s="219"/>
      <c r="B1211" s="220"/>
      <c r="C1211" s="220"/>
      <c r="D1211" s="220"/>
      <c r="E1211" s="27"/>
    </row>
    <row r="1212" spans="1:5">
      <c r="A1212" s="219"/>
      <c r="B1212" s="220"/>
      <c r="C1212" s="220"/>
      <c r="D1212" s="220"/>
      <c r="E1212" s="27"/>
    </row>
    <row r="1213" spans="1:5">
      <c r="A1213" s="219"/>
      <c r="B1213" s="220"/>
      <c r="C1213" s="220"/>
      <c r="D1213" s="220"/>
      <c r="E1213" s="27"/>
    </row>
    <row r="1214" spans="1:5">
      <c r="A1214" s="219"/>
      <c r="B1214" s="220"/>
      <c r="C1214" s="220"/>
      <c r="D1214" s="220"/>
      <c r="E1214" s="27"/>
    </row>
    <row r="1215" spans="1:5">
      <c r="A1215" s="219"/>
      <c r="B1215" s="220"/>
      <c r="C1215" s="220"/>
      <c r="D1215" s="220"/>
      <c r="E1215" s="27"/>
    </row>
    <row r="1216" spans="1:5">
      <c r="A1216" s="219"/>
      <c r="B1216" s="220"/>
      <c r="C1216" s="220"/>
      <c r="D1216" s="220"/>
      <c r="E1216" s="27"/>
    </row>
    <row r="1217" spans="1:5">
      <c r="A1217" s="219"/>
      <c r="B1217" s="220"/>
      <c r="C1217" s="220"/>
      <c r="D1217" s="220"/>
      <c r="E1217" s="27"/>
    </row>
    <row r="1218" spans="1:5">
      <c r="A1218" s="219"/>
      <c r="B1218" s="220"/>
      <c r="C1218" s="220"/>
      <c r="D1218" s="220"/>
      <c r="E1218" s="27"/>
    </row>
    <row r="1219" spans="1:5">
      <c r="A1219" s="219"/>
      <c r="B1219" s="220"/>
      <c r="C1219" s="220"/>
      <c r="D1219" s="220"/>
      <c r="E1219" s="27"/>
    </row>
    <row r="1220" spans="1:5">
      <c r="A1220" s="219"/>
      <c r="B1220" s="220"/>
      <c r="C1220" s="220"/>
      <c r="D1220" s="220"/>
      <c r="E1220" s="27"/>
    </row>
    <row r="1221" spans="1:5">
      <c r="A1221" s="219"/>
      <c r="B1221" s="220"/>
      <c r="C1221" s="220"/>
      <c r="D1221" s="220"/>
      <c r="E1221" s="27"/>
    </row>
    <row r="1222" spans="1:5">
      <c r="A1222" s="219"/>
      <c r="B1222" s="220"/>
      <c r="C1222" s="220"/>
      <c r="D1222" s="220"/>
      <c r="E1222" s="27"/>
    </row>
    <row r="1223" spans="1:5">
      <c r="A1223" s="219"/>
      <c r="B1223" s="220"/>
      <c r="C1223" s="220"/>
      <c r="D1223" s="220"/>
      <c r="E1223" s="27"/>
    </row>
    <row r="1224" spans="1:5">
      <c r="A1224" s="219"/>
      <c r="B1224" s="220"/>
      <c r="C1224" s="220"/>
      <c r="D1224" s="220"/>
      <c r="E1224" s="27"/>
    </row>
    <row r="1225" spans="1:5">
      <c r="A1225" s="219"/>
      <c r="B1225" s="220"/>
      <c r="C1225" s="220"/>
      <c r="D1225" s="220"/>
      <c r="E1225" s="27"/>
    </row>
    <row r="1226" spans="1:5">
      <c r="A1226" s="219"/>
      <c r="B1226" s="220"/>
      <c r="C1226" s="220"/>
      <c r="D1226" s="220"/>
      <c r="E1226" s="27"/>
    </row>
    <row r="1227" spans="1:5">
      <c r="A1227" s="219"/>
      <c r="B1227" s="220"/>
      <c r="C1227" s="220"/>
      <c r="D1227" s="220"/>
      <c r="E1227" s="27"/>
    </row>
    <row r="1228" spans="1:5">
      <c r="A1228" s="219"/>
      <c r="B1228" s="220"/>
      <c r="C1228" s="220"/>
      <c r="D1228" s="220"/>
      <c r="E1228" s="27"/>
    </row>
    <row r="1229" spans="1:5">
      <c r="A1229" s="219"/>
      <c r="B1229" s="220"/>
      <c r="C1229" s="220"/>
      <c r="D1229" s="220"/>
      <c r="E1229" s="27"/>
    </row>
    <row r="1230" spans="1:5">
      <c r="A1230" s="219"/>
      <c r="B1230" s="220"/>
      <c r="C1230" s="220"/>
      <c r="D1230" s="220"/>
      <c r="E1230" s="27"/>
    </row>
    <row r="1231" spans="1:5">
      <c r="A1231" s="219"/>
      <c r="B1231" s="220"/>
      <c r="C1231" s="220"/>
      <c r="D1231" s="220"/>
      <c r="E1231" s="27"/>
    </row>
    <row r="1232" spans="1:5">
      <c r="A1232" s="219"/>
      <c r="B1232" s="220"/>
      <c r="C1232" s="220"/>
      <c r="D1232" s="220"/>
      <c r="E1232" s="27"/>
    </row>
    <row r="1233" spans="1:5">
      <c r="A1233" s="219"/>
      <c r="B1233" s="220"/>
      <c r="C1233" s="220"/>
      <c r="D1233" s="220"/>
      <c r="E1233" s="27"/>
    </row>
    <row r="1234" spans="1:5">
      <c r="A1234" s="219"/>
      <c r="B1234" s="220"/>
      <c r="C1234" s="220"/>
      <c r="D1234" s="220"/>
      <c r="E1234" s="27"/>
    </row>
    <row r="1235" spans="1:5">
      <c r="A1235" s="219"/>
      <c r="B1235" s="220"/>
      <c r="C1235" s="220"/>
      <c r="D1235" s="220"/>
      <c r="E1235" s="27"/>
    </row>
    <row r="1236" spans="1:5">
      <c r="A1236" s="219"/>
      <c r="B1236" s="220"/>
      <c r="C1236" s="220"/>
      <c r="D1236" s="220"/>
      <c r="E1236" s="27"/>
    </row>
    <row r="1237" spans="1:5">
      <c r="A1237" s="219"/>
      <c r="B1237" s="220"/>
      <c r="C1237" s="220"/>
      <c r="D1237" s="220"/>
      <c r="E1237" s="27"/>
    </row>
    <row r="1238" spans="1:5">
      <c r="A1238" s="219"/>
      <c r="B1238" s="220"/>
      <c r="C1238" s="220"/>
      <c r="D1238" s="220"/>
      <c r="E1238" s="27"/>
    </row>
    <row r="1239" spans="1:5">
      <c r="A1239" s="219"/>
      <c r="B1239" s="220"/>
      <c r="C1239" s="220"/>
      <c r="D1239" s="220"/>
      <c r="E1239" s="27"/>
    </row>
    <row r="1240" spans="1:5">
      <c r="A1240" s="219"/>
      <c r="B1240" s="220"/>
      <c r="C1240" s="220"/>
      <c r="D1240" s="220"/>
      <c r="E1240" s="27"/>
    </row>
    <row r="1241" spans="1:5">
      <c r="A1241" s="219"/>
      <c r="B1241" s="220"/>
      <c r="C1241" s="220"/>
      <c r="D1241" s="220"/>
      <c r="E1241" s="27"/>
    </row>
    <row r="1242" spans="1:5">
      <c r="A1242" s="219"/>
      <c r="B1242" s="220"/>
      <c r="C1242" s="220"/>
      <c r="D1242" s="220"/>
      <c r="E1242" s="27"/>
    </row>
    <row r="1243" spans="1:5">
      <c r="A1243" s="219"/>
      <c r="B1243" s="220"/>
      <c r="C1243" s="220"/>
      <c r="D1243" s="220"/>
      <c r="E1243" s="27"/>
    </row>
    <row r="1244" spans="1:5">
      <c r="A1244" s="219"/>
      <c r="B1244" s="220"/>
      <c r="C1244" s="220"/>
      <c r="D1244" s="220"/>
      <c r="E1244" s="27"/>
    </row>
    <row r="1245" spans="1:5">
      <c r="A1245" s="219"/>
      <c r="B1245" s="220"/>
      <c r="C1245" s="220"/>
      <c r="D1245" s="220"/>
      <c r="E1245" s="27"/>
    </row>
    <row r="1246" spans="1:5">
      <c r="A1246" s="219"/>
      <c r="B1246" s="220"/>
      <c r="C1246" s="220"/>
      <c r="D1246" s="220"/>
      <c r="E1246" s="27"/>
    </row>
    <row r="1247" spans="1:5">
      <c r="A1247" s="219"/>
      <c r="B1247" s="220"/>
      <c r="C1247" s="220"/>
      <c r="D1247" s="220"/>
      <c r="E1247" s="27"/>
    </row>
    <row r="1248" spans="1:5">
      <c r="A1248" s="219"/>
      <c r="B1248" s="220"/>
      <c r="C1248" s="220"/>
      <c r="D1248" s="220"/>
      <c r="E1248" s="27"/>
    </row>
    <row r="1249" spans="1:5">
      <c r="A1249" s="219"/>
      <c r="B1249" s="220"/>
      <c r="C1249" s="220"/>
      <c r="D1249" s="220"/>
      <c r="E1249" s="27"/>
    </row>
    <row r="1250" spans="1:5">
      <c r="A1250" s="219"/>
      <c r="B1250" s="220"/>
      <c r="C1250" s="220"/>
      <c r="D1250" s="220"/>
      <c r="E1250" s="27"/>
    </row>
    <row r="1251" spans="1:5">
      <c r="A1251" s="219"/>
      <c r="B1251" s="220"/>
      <c r="C1251" s="220"/>
      <c r="D1251" s="220"/>
      <c r="E1251" s="27"/>
    </row>
    <row r="1252" spans="1:5">
      <c r="A1252" s="219"/>
      <c r="B1252" s="220"/>
      <c r="C1252" s="220"/>
      <c r="D1252" s="220"/>
      <c r="E1252" s="27"/>
    </row>
    <row r="1253" spans="1:5">
      <c r="A1253" s="219"/>
      <c r="B1253" s="220"/>
      <c r="C1253" s="220"/>
      <c r="D1253" s="220"/>
      <c r="E1253" s="27"/>
    </row>
    <row r="1254" spans="1:5">
      <c r="A1254" s="219"/>
      <c r="B1254" s="220"/>
      <c r="C1254" s="220"/>
      <c r="D1254" s="220"/>
      <c r="E1254" s="27"/>
    </row>
    <row r="1255" spans="1:5">
      <c r="A1255" s="219"/>
      <c r="B1255" s="220"/>
      <c r="C1255" s="220"/>
      <c r="D1255" s="220"/>
      <c r="E1255" s="27"/>
    </row>
    <row r="1256" spans="1:5">
      <c r="A1256" s="219"/>
      <c r="B1256" s="220"/>
      <c r="C1256" s="220"/>
      <c r="D1256" s="220"/>
      <c r="E1256" s="27"/>
    </row>
    <row r="1257" spans="1:5">
      <c r="A1257" s="219"/>
      <c r="B1257" s="220"/>
      <c r="C1257" s="220"/>
      <c r="D1257" s="220"/>
      <c r="E1257" s="27"/>
    </row>
    <row r="1258" spans="1:5">
      <c r="A1258" s="219"/>
      <c r="B1258" s="220"/>
      <c r="C1258" s="220"/>
      <c r="D1258" s="220"/>
      <c r="E1258" s="27"/>
    </row>
    <row r="1259" spans="1:5">
      <c r="A1259" s="219"/>
      <c r="B1259" s="220"/>
      <c r="C1259" s="220"/>
      <c r="D1259" s="220"/>
      <c r="E1259" s="27"/>
    </row>
    <row r="1260" spans="1:5">
      <c r="A1260" s="219"/>
      <c r="B1260" s="220"/>
      <c r="C1260" s="220"/>
      <c r="D1260" s="220"/>
      <c r="E1260" s="27"/>
    </row>
    <row r="1261" spans="1:5">
      <c r="A1261" s="219"/>
      <c r="B1261" s="220"/>
      <c r="C1261" s="220"/>
      <c r="D1261" s="220"/>
      <c r="E1261" s="27"/>
    </row>
    <row r="1262" spans="1:5">
      <c r="A1262" s="219"/>
      <c r="B1262" s="220"/>
      <c r="C1262" s="220"/>
      <c r="D1262" s="220"/>
      <c r="E1262" s="27"/>
    </row>
    <row r="1263" spans="1:5">
      <c r="A1263" s="219"/>
      <c r="B1263" s="220"/>
      <c r="C1263" s="220"/>
      <c r="D1263" s="220"/>
      <c r="E1263" s="27"/>
    </row>
    <row r="1264" spans="1:5">
      <c r="A1264" s="219"/>
      <c r="B1264" s="220"/>
      <c r="C1264" s="220"/>
      <c r="D1264" s="220"/>
      <c r="E1264" s="27"/>
    </row>
    <row r="1265" spans="1:5">
      <c r="A1265" s="219"/>
      <c r="B1265" s="220"/>
      <c r="C1265" s="220"/>
      <c r="D1265" s="220"/>
      <c r="E1265" s="27"/>
    </row>
    <row r="1266" spans="1:5">
      <c r="A1266" s="219"/>
      <c r="B1266" s="220"/>
      <c r="C1266" s="220"/>
      <c r="D1266" s="220"/>
      <c r="E1266" s="27"/>
    </row>
    <row r="1267" spans="1:5">
      <c r="A1267" s="219"/>
      <c r="B1267" s="220"/>
      <c r="C1267" s="220"/>
      <c r="D1267" s="220"/>
      <c r="E1267" s="27"/>
    </row>
    <row r="1268" spans="1:5">
      <c r="A1268" s="219"/>
      <c r="B1268" s="220"/>
      <c r="C1268" s="220"/>
      <c r="D1268" s="220"/>
      <c r="E1268" s="27"/>
    </row>
    <row r="1269" spans="1:5">
      <c r="A1269" s="219"/>
      <c r="B1269" s="220"/>
      <c r="C1269" s="220"/>
      <c r="D1269" s="220"/>
      <c r="E1269" s="27"/>
    </row>
    <row r="1270" spans="1:5">
      <c r="A1270" s="219"/>
      <c r="B1270" s="220"/>
      <c r="C1270" s="220"/>
      <c r="D1270" s="220"/>
      <c r="E1270" s="27"/>
    </row>
    <row r="1271" spans="1:5">
      <c r="A1271" s="219"/>
      <c r="B1271" s="220"/>
      <c r="C1271" s="220"/>
      <c r="D1271" s="220"/>
      <c r="E1271" s="27"/>
    </row>
    <row r="1272" spans="1:5">
      <c r="A1272" s="219"/>
      <c r="B1272" s="220"/>
      <c r="C1272" s="220"/>
      <c r="D1272" s="220"/>
      <c r="E1272" s="27"/>
    </row>
    <row r="1273" spans="1:5">
      <c r="A1273" s="219"/>
      <c r="B1273" s="220"/>
      <c r="C1273" s="220"/>
      <c r="D1273" s="220"/>
      <c r="E1273" s="27"/>
    </row>
    <row r="1274" spans="1:5">
      <c r="A1274" s="219"/>
      <c r="B1274" s="220"/>
      <c r="C1274" s="220"/>
      <c r="D1274" s="220"/>
      <c r="E1274" s="27"/>
    </row>
    <row r="1275" spans="1:5">
      <c r="A1275" s="219"/>
      <c r="B1275" s="220"/>
      <c r="C1275" s="220"/>
      <c r="D1275" s="220"/>
      <c r="E1275" s="27"/>
    </row>
    <row r="1276" spans="1:5">
      <c r="A1276" s="219"/>
      <c r="B1276" s="220"/>
      <c r="C1276" s="220"/>
      <c r="D1276" s="220"/>
      <c r="E1276" s="27"/>
    </row>
    <row r="1277" spans="1:5">
      <c r="A1277" s="219"/>
      <c r="B1277" s="220"/>
      <c r="C1277" s="220"/>
      <c r="D1277" s="220"/>
      <c r="E1277" s="27"/>
    </row>
    <row r="1278" spans="1:5">
      <c r="A1278" s="219"/>
      <c r="B1278" s="220"/>
      <c r="C1278" s="220"/>
      <c r="D1278" s="220"/>
      <c r="E1278" s="27"/>
    </row>
    <row r="1279" spans="1:5">
      <c r="A1279" s="219"/>
      <c r="B1279" s="220"/>
      <c r="C1279" s="220"/>
      <c r="D1279" s="220"/>
      <c r="E1279" s="27"/>
    </row>
    <row r="1280" spans="1:5">
      <c r="A1280" s="219"/>
      <c r="B1280" s="220"/>
      <c r="C1280" s="220"/>
      <c r="D1280" s="220"/>
      <c r="E1280" s="27"/>
    </row>
    <row r="1281" spans="1:5">
      <c r="A1281" s="219"/>
      <c r="B1281" s="220"/>
      <c r="C1281" s="220"/>
      <c r="D1281" s="220"/>
      <c r="E1281" s="27"/>
    </row>
    <row r="1282" spans="1:5">
      <c r="A1282" s="219"/>
      <c r="B1282" s="220"/>
      <c r="C1282" s="220"/>
      <c r="D1282" s="220"/>
      <c r="E1282" s="27"/>
    </row>
    <row r="1283" spans="1:5">
      <c r="A1283" s="219"/>
      <c r="B1283" s="220"/>
      <c r="C1283" s="220"/>
      <c r="D1283" s="220"/>
      <c r="E1283" s="27"/>
    </row>
    <row r="1284" spans="1:5">
      <c r="A1284" s="219"/>
      <c r="B1284" s="220"/>
      <c r="C1284" s="220"/>
      <c r="D1284" s="220"/>
      <c r="E1284" s="27"/>
    </row>
    <row r="1285" spans="1:5">
      <c r="A1285" s="219"/>
      <c r="B1285" s="220"/>
      <c r="C1285" s="220"/>
      <c r="D1285" s="220"/>
      <c r="E1285" s="27"/>
    </row>
    <row r="1286" spans="1:5">
      <c r="A1286" s="219"/>
      <c r="B1286" s="220"/>
      <c r="C1286" s="220"/>
      <c r="D1286" s="220"/>
      <c r="E1286" s="27"/>
    </row>
    <row r="1287" spans="1:5">
      <c r="A1287" s="219"/>
      <c r="B1287" s="220"/>
      <c r="C1287" s="220"/>
      <c r="D1287" s="220"/>
      <c r="E1287" s="27"/>
    </row>
    <row r="1288" spans="1:5">
      <c r="A1288" s="219"/>
      <c r="B1288" s="220"/>
      <c r="C1288" s="220"/>
      <c r="D1288" s="220"/>
      <c r="E1288" s="27"/>
    </row>
    <row r="1289" spans="1:5">
      <c r="A1289" s="219"/>
      <c r="B1289" s="220"/>
      <c r="C1289" s="220"/>
      <c r="D1289" s="220"/>
      <c r="E1289" s="27"/>
    </row>
    <row r="1290" spans="1:5">
      <c r="A1290" s="219"/>
      <c r="B1290" s="220"/>
      <c r="C1290" s="220"/>
      <c r="D1290" s="220"/>
      <c r="E1290" s="27"/>
    </row>
    <row r="1291" spans="1:5">
      <c r="A1291" s="219"/>
      <c r="B1291" s="220"/>
      <c r="C1291" s="220"/>
      <c r="D1291" s="220"/>
      <c r="E1291" s="27"/>
    </row>
    <row r="1292" spans="1:5">
      <c r="A1292" s="219"/>
      <c r="B1292" s="220"/>
      <c r="C1292" s="220"/>
      <c r="D1292" s="220"/>
      <c r="E1292" s="27"/>
    </row>
    <row r="1293" spans="1:5">
      <c r="A1293" s="219"/>
      <c r="B1293" s="220"/>
      <c r="C1293" s="220"/>
      <c r="D1293" s="220"/>
      <c r="E1293" s="27"/>
    </row>
    <row r="1294" spans="1:5">
      <c r="A1294" s="219"/>
      <c r="B1294" s="220"/>
      <c r="C1294" s="220"/>
      <c r="D1294" s="220"/>
      <c r="E1294" s="27"/>
    </row>
    <row r="1295" spans="1:5">
      <c r="A1295" s="219"/>
      <c r="B1295" s="220"/>
      <c r="C1295" s="220"/>
      <c r="D1295" s="220"/>
      <c r="E1295" s="27"/>
    </row>
    <row r="1296" spans="1:5">
      <c r="A1296" s="219"/>
      <c r="B1296" s="220"/>
      <c r="C1296" s="220"/>
      <c r="D1296" s="220"/>
      <c r="E1296" s="27"/>
    </row>
    <row r="1297" spans="1:5">
      <c r="A1297" s="219"/>
      <c r="B1297" s="220"/>
      <c r="C1297" s="220"/>
      <c r="D1297" s="220"/>
      <c r="E1297" s="27"/>
    </row>
    <row r="1298" spans="1:5">
      <c r="A1298" s="219"/>
      <c r="B1298" s="220"/>
      <c r="C1298" s="220"/>
      <c r="D1298" s="220"/>
      <c r="E1298" s="27"/>
    </row>
    <row r="1299" spans="1:5">
      <c r="A1299" s="219"/>
      <c r="B1299" s="220"/>
      <c r="C1299" s="220"/>
      <c r="D1299" s="220"/>
      <c r="E1299" s="27"/>
    </row>
    <row r="1300" spans="1:5">
      <c r="A1300" s="219"/>
      <c r="B1300" s="220"/>
      <c r="C1300" s="220"/>
      <c r="D1300" s="220"/>
      <c r="E1300" s="27"/>
    </row>
    <row r="1301" spans="1:5">
      <c r="A1301" s="219"/>
      <c r="B1301" s="220"/>
      <c r="C1301" s="220"/>
      <c r="D1301" s="220"/>
      <c r="E1301" s="27"/>
    </row>
    <row r="1302" spans="1:5">
      <c r="A1302" s="219"/>
      <c r="B1302" s="220"/>
      <c r="C1302" s="220"/>
      <c r="D1302" s="220"/>
      <c r="E1302" s="27"/>
    </row>
    <row r="1303" spans="1:5">
      <c r="A1303" s="219"/>
      <c r="B1303" s="220"/>
      <c r="C1303" s="220"/>
      <c r="D1303" s="220"/>
      <c r="E1303" s="27"/>
    </row>
    <row r="1304" spans="1:5">
      <c r="A1304" s="219"/>
      <c r="B1304" s="220"/>
      <c r="C1304" s="220"/>
      <c r="D1304" s="220"/>
      <c r="E1304" s="27"/>
    </row>
    <row r="1305" spans="1:5">
      <c r="A1305" s="219"/>
      <c r="B1305" s="220"/>
      <c r="C1305" s="220"/>
      <c r="D1305" s="220"/>
      <c r="E1305" s="27"/>
    </row>
    <row r="1306" spans="1:5">
      <c r="A1306" s="219"/>
      <c r="B1306" s="220"/>
      <c r="C1306" s="220"/>
      <c r="D1306" s="220"/>
      <c r="E1306" s="27"/>
    </row>
    <row r="1307" spans="1:5">
      <c r="A1307" s="219"/>
      <c r="B1307" s="220"/>
      <c r="C1307" s="220"/>
      <c r="D1307" s="220"/>
      <c r="E1307" s="27"/>
    </row>
    <row r="1308" spans="1:5">
      <c r="A1308" s="219"/>
      <c r="B1308" s="220"/>
      <c r="C1308" s="220"/>
      <c r="D1308" s="220"/>
      <c r="E1308" s="27"/>
    </row>
    <row r="1309" spans="1:5">
      <c r="A1309" s="219"/>
      <c r="B1309" s="220"/>
      <c r="C1309" s="220"/>
      <c r="D1309" s="220"/>
      <c r="E1309" s="27"/>
    </row>
    <row r="1310" spans="1:5">
      <c r="A1310" s="219"/>
      <c r="B1310" s="220"/>
      <c r="C1310" s="220"/>
      <c r="D1310" s="220"/>
      <c r="E1310" s="27"/>
    </row>
    <row r="1311" spans="1:5">
      <c r="A1311" s="219"/>
      <c r="B1311" s="220"/>
      <c r="C1311" s="220"/>
      <c r="D1311" s="220"/>
      <c r="E1311" s="27"/>
    </row>
    <row r="1312" spans="1:5">
      <c r="A1312" s="219"/>
      <c r="B1312" s="220"/>
      <c r="C1312" s="220"/>
      <c r="D1312" s="220"/>
      <c r="E1312" s="27"/>
    </row>
    <row r="1313" spans="1:5">
      <c r="A1313" s="219"/>
      <c r="B1313" s="220"/>
      <c r="C1313" s="220"/>
      <c r="D1313" s="220"/>
      <c r="E1313" s="27"/>
    </row>
    <row r="1314" spans="1:5">
      <c r="A1314" s="219"/>
      <c r="B1314" s="220"/>
      <c r="C1314" s="220"/>
      <c r="D1314" s="220"/>
      <c r="E1314" s="27"/>
    </row>
    <row r="1315" spans="1:5">
      <c r="A1315" s="219"/>
      <c r="B1315" s="220"/>
      <c r="C1315" s="220"/>
      <c r="D1315" s="220"/>
      <c r="E1315" s="27"/>
    </row>
    <row r="1316" spans="1:5">
      <c r="A1316" s="219"/>
      <c r="B1316" s="220"/>
      <c r="C1316" s="220"/>
      <c r="D1316" s="220"/>
      <c r="E1316" s="27"/>
    </row>
    <row r="1317" spans="1:5">
      <c r="A1317" s="219"/>
      <c r="B1317" s="220"/>
      <c r="C1317" s="220"/>
      <c r="D1317" s="220"/>
      <c r="E1317" s="27"/>
    </row>
    <row r="1318" spans="1:5">
      <c r="A1318" s="219"/>
      <c r="B1318" s="220"/>
      <c r="C1318" s="220"/>
      <c r="D1318" s="220"/>
      <c r="E1318" s="27"/>
    </row>
    <row r="1319" spans="1:5">
      <c r="A1319" s="219"/>
      <c r="B1319" s="220"/>
      <c r="C1319" s="220"/>
      <c r="D1319" s="220"/>
      <c r="E1319" s="27"/>
    </row>
    <row r="1320" spans="1:5">
      <c r="A1320" s="219"/>
      <c r="B1320" s="220"/>
      <c r="C1320" s="220"/>
      <c r="D1320" s="220"/>
      <c r="E1320" s="27"/>
    </row>
    <row r="1321" spans="1:5">
      <c r="A1321" s="219"/>
      <c r="B1321" s="220"/>
      <c r="C1321" s="220"/>
      <c r="D1321" s="220"/>
      <c r="E1321" s="27"/>
    </row>
    <row r="1322" spans="1:5">
      <c r="A1322" s="219"/>
      <c r="B1322" s="220"/>
      <c r="C1322" s="220"/>
      <c r="D1322" s="220"/>
      <c r="E1322" s="27"/>
    </row>
    <row r="1323" spans="1:5">
      <c r="A1323" s="219"/>
      <c r="B1323" s="220"/>
      <c r="C1323" s="220"/>
      <c r="D1323" s="220"/>
      <c r="E1323" s="27"/>
    </row>
    <row r="1324" spans="1:5">
      <c r="A1324" s="219"/>
      <c r="B1324" s="220"/>
      <c r="C1324" s="220"/>
      <c r="D1324" s="220"/>
      <c r="E1324" s="27"/>
    </row>
    <row r="1325" spans="1:5">
      <c r="A1325" s="219"/>
      <c r="B1325" s="220"/>
      <c r="C1325" s="220"/>
      <c r="D1325" s="220"/>
      <c r="E1325" s="27"/>
    </row>
    <row r="1326" spans="1:5">
      <c r="A1326" s="219"/>
      <c r="B1326" s="220"/>
      <c r="C1326" s="220"/>
      <c r="D1326" s="220"/>
      <c r="E1326" s="27"/>
    </row>
    <row r="1327" spans="1:5">
      <c r="A1327" s="219"/>
      <c r="B1327" s="220"/>
      <c r="C1327" s="220"/>
      <c r="D1327" s="220"/>
      <c r="E1327" s="27"/>
    </row>
    <row r="1328" spans="1:5">
      <c r="A1328" s="219"/>
      <c r="B1328" s="220"/>
      <c r="C1328" s="220"/>
      <c r="D1328" s="220"/>
      <c r="E1328" s="27"/>
    </row>
    <row r="1329" spans="1:5">
      <c r="A1329" s="219"/>
      <c r="B1329" s="220"/>
      <c r="C1329" s="220"/>
      <c r="D1329" s="220"/>
      <c r="E1329" s="27"/>
    </row>
    <row r="1330" spans="1:5">
      <c r="A1330" s="219"/>
      <c r="B1330" s="220"/>
      <c r="C1330" s="220"/>
      <c r="D1330" s="220"/>
      <c r="E1330" s="27"/>
    </row>
    <row r="1331" spans="1:5">
      <c r="A1331" s="219"/>
      <c r="B1331" s="220"/>
      <c r="C1331" s="220"/>
      <c r="D1331" s="220"/>
      <c r="E1331" s="27"/>
    </row>
    <row r="1332" spans="1:5">
      <c r="A1332" s="219"/>
      <c r="B1332" s="220"/>
      <c r="C1332" s="220"/>
      <c r="D1332" s="220"/>
      <c r="E1332" s="27"/>
    </row>
    <row r="1333" spans="1:5">
      <c r="A1333" s="219"/>
      <c r="B1333" s="220"/>
      <c r="C1333" s="220"/>
      <c r="D1333" s="220"/>
      <c r="E1333" s="27"/>
    </row>
    <row r="1334" spans="1:5">
      <c r="A1334" s="219"/>
      <c r="B1334" s="220"/>
      <c r="C1334" s="220"/>
      <c r="D1334" s="220"/>
      <c r="E1334" s="27"/>
    </row>
    <row r="1335" spans="1:5">
      <c r="A1335" s="219"/>
      <c r="B1335" s="220"/>
      <c r="C1335" s="220"/>
      <c r="D1335" s="220"/>
      <c r="E1335" s="27"/>
    </row>
    <row r="1336" spans="1:5">
      <c r="A1336" s="219"/>
      <c r="B1336" s="220"/>
      <c r="C1336" s="220"/>
      <c r="D1336" s="220"/>
      <c r="E1336" s="27"/>
    </row>
    <row r="1337" spans="1:5">
      <c r="A1337" s="219"/>
      <c r="B1337" s="220"/>
      <c r="C1337" s="220"/>
      <c r="D1337" s="220"/>
      <c r="E1337" s="27"/>
    </row>
    <row r="1338" spans="1:5">
      <c r="A1338" s="219"/>
      <c r="B1338" s="220"/>
      <c r="C1338" s="220"/>
      <c r="D1338" s="220"/>
      <c r="E1338" s="27"/>
    </row>
    <row r="1339" spans="1:5">
      <c r="A1339" s="219"/>
      <c r="B1339" s="220"/>
      <c r="C1339" s="220"/>
      <c r="D1339" s="220"/>
      <c r="E1339" s="27"/>
    </row>
    <row r="1340" spans="1:5">
      <c r="A1340" s="219"/>
      <c r="B1340" s="220"/>
      <c r="C1340" s="220"/>
      <c r="D1340" s="220"/>
      <c r="E1340" s="27"/>
    </row>
    <row r="1341" spans="1:5">
      <c r="A1341" s="219"/>
      <c r="B1341" s="220"/>
      <c r="C1341" s="220"/>
      <c r="D1341" s="220"/>
      <c r="E1341" s="27"/>
    </row>
    <row r="1342" spans="1:5">
      <c r="A1342" s="219"/>
      <c r="B1342" s="220"/>
      <c r="C1342" s="220"/>
      <c r="D1342" s="220"/>
      <c r="E1342" s="27"/>
    </row>
    <row r="1343" spans="1:5">
      <c r="A1343" s="219"/>
      <c r="B1343" s="220"/>
      <c r="C1343" s="220"/>
      <c r="D1343" s="220"/>
      <c r="E1343" s="27"/>
    </row>
    <row r="1344" spans="1:5">
      <c r="A1344" s="219"/>
      <c r="B1344" s="220"/>
      <c r="C1344" s="220"/>
      <c r="D1344" s="220"/>
      <c r="E1344" s="27"/>
    </row>
    <row r="1345" spans="1:5">
      <c r="A1345" s="219"/>
      <c r="B1345" s="220"/>
      <c r="C1345" s="220"/>
      <c r="D1345" s="220"/>
      <c r="E1345" s="27"/>
    </row>
    <row r="1346" spans="1:5">
      <c r="A1346" s="219"/>
      <c r="B1346" s="220"/>
      <c r="C1346" s="220"/>
      <c r="D1346" s="220"/>
      <c r="E1346" s="27"/>
    </row>
    <row r="1347" spans="1:5">
      <c r="A1347" s="219"/>
      <c r="B1347" s="220"/>
      <c r="C1347" s="220"/>
      <c r="D1347" s="220"/>
      <c r="E1347" s="27"/>
    </row>
    <row r="1348" spans="1:5">
      <c r="A1348" s="219"/>
      <c r="B1348" s="220"/>
      <c r="C1348" s="220"/>
      <c r="D1348" s="220"/>
      <c r="E1348" s="27"/>
    </row>
    <row r="1349" spans="1:5">
      <c r="A1349" s="219"/>
      <c r="B1349" s="220"/>
      <c r="C1349" s="220"/>
      <c r="D1349" s="220"/>
      <c r="E1349" s="27"/>
    </row>
    <row r="1350" spans="1:5">
      <c r="A1350" s="219"/>
      <c r="B1350" s="220"/>
      <c r="C1350" s="220"/>
      <c r="D1350" s="220"/>
      <c r="E1350" s="27"/>
    </row>
    <row r="1351" spans="1:5">
      <c r="A1351" s="219"/>
      <c r="B1351" s="220"/>
      <c r="C1351" s="220"/>
      <c r="D1351" s="220"/>
      <c r="E1351" s="27"/>
    </row>
    <row r="1352" spans="1:5">
      <c r="A1352" s="219"/>
      <c r="B1352" s="220"/>
      <c r="C1352" s="220"/>
      <c r="D1352" s="220"/>
      <c r="E1352" s="27"/>
    </row>
    <row r="1353" spans="1:5">
      <c r="A1353" s="219"/>
      <c r="B1353" s="220"/>
      <c r="C1353" s="220"/>
      <c r="D1353" s="220"/>
      <c r="E1353" s="27"/>
    </row>
    <row r="1354" spans="1:5">
      <c r="A1354" s="219"/>
      <c r="B1354" s="220"/>
      <c r="C1354" s="220"/>
      <c r="D1354" s="220"/>
      <c r="E1354" s="27"/>
    </row>
    <row r="1355" spans="1:5">
      <c r="A1355" s="219"/>
      <c r="B1355" s="220"/>
      <c r="C1355" s="220"/>
      <c r="D1355" s="220"/>
      <c r="E1355" s="27"/>
    </row>
    <row r="1356" spans="1:5">
      <c r="A1356" s="219"/>
      <c r="B1356" s="220"/>
      <c r="C1356" s="220"/>
      <c r="D1356" s="220"/>
      <c r="E1356" s="27"/>
    </row>
    <row r="1357" spans="1:5">
      <c r="A1357" s="219"/>
      <c r="B1357" s="220"/>
      <c r="C1357" s="220"/>
      <c r="D1357" s="220"/>
      <c r="E1357" s="27"/>
    </row>
    <row r="1358" spans="1:5">
      <c r="A1358" s="219"/>
      <c r="B1358" s="220"/>
      <c r="C1358" s="220"/>
      <c r="D1358" s="220"/>
      <c r="E1358" s="27"/>
    </row>
    <row r="1359" spans="1:5">
      <c r="A1359" s="219"/>
      <c r="B1359" s="220"/>
      <c r="C1359" s="220"/>
      <c r="D1359" s="220"/>
      <c r="E1359" s="27"/>
    </row>
    <row r="1360" spans="1:5">
      <c r="A1360" s="219"/>
      <c r="B1360" s="220"/>
      <c r="C1360" s="220"/>
      <c r="D1360" s="220"/>
      <c r="E1360" s="27"/>
    </row>
    <row r="1361" spans="1:5">
      <c r="A1361" s="219"/>
      <c r="B1361" s="220"/>
      <c r="C1361" s="220"/>
      <c r="D1361" s="220"/>
      <c r="E1361" s="27"/>
    </row>
    <row r="1362" spans="1:5">
      <c r="A1362" s="219"/>
      <c r="B1362" s="220"/>
      <c r="C1362" s="220"/>
      <c r="D1362" s="220"/>
      <c r="E1362" s="27"/>
    </row>
    <row r="1363" spans="1:5">
      <c r="A1363" s="219"/>
      <c r="B1363" s="220"/>
      <c r="C1363" s="220"/>
      <c r="D1363" s="220"/>
      <c r="E1363" s="27"/>
    </row>
    <row r="1364" spans="1:5">
      <c r="A1364" s="219"/>
      <c r="B1364" s="220"/>
      <c r="C1364" s="220"/>
      <c r="D1364" s="220"/>
      <c r="E1364" s="27"/>
    </row>
    <row r="1365" spans="1:5">
      <c r="A1365" s="219"/>
      <c r="B1365" s="220"/>
      <c r="C1365" s="220"/>
      <c r="D1365" s="220"/>
      <c r="E1365" s="27"/>
    </row>
    <row r="1366" spans="1:5">
      <c r="A1366" s="219"/>
      <c r="B1366" s="220"/>
      <c r="C1366" s="220"/>
      <c r="D1366" s="220"/>
      <c r="E1366" s="27"/>
    </row>
    <row r="1367" spans="1:5">
      <c r="A1367" s="219"/>
      <c r="B1367" s="220"/>
      <c r="C1367" s="220"/>
      <c r="D1367" s="220"/>
      <c r="E1367" s="27"/>
    </row>
    <row r="1368" spans="1:5">
      <c r="A1368" s="219"/>
      <c r="B1368" s="220"/>
      <c r="C1368" s="220"/>
      <c r="D1368" s="220"/>
      <c r="E1368" s="27"/>
    </row>
    <row r="1369" spans="1:5">
      <c r="A1369" s="219"/>
      <c r="B1369" s="220"/>
      <c r="C1369" s="220"/>
      <c r="D1369" s="220"/>
      <c r="E1369" s="27"/>
    </row>
    <row r="1370" spans="1:5">
      <c r="A1370" s="219"/>
      <c r="B1370" s="220"/>
      <c r="C1370" s="220"/>
      <c r="D1370" s="220"/>
      <c r="E1370" s="27"/>
    </row>
    <row r="1371" spans="1:5">
      <c r="A1371" s="219"/>
      <c r="B1371" s="220"/>
      <c r="C1371" s="220"/>
      <c r="D1371" s="220"/>
      <c r="E1371" s="27"/>
    </row>
    <row r="1372" spans="1:5">
      <c r="A1372" s="219"/>
      <c r="B1372" s="220"/>
      <c r="C1372" s="220"/>
      <c r="D1372" s="220"/>
      <c r="E1372" s="27"/>
    </row>
    <row r="1373" spans="1:5">
      <c r="A1373" s="219"/>
      <c r="B1373" s="220"/>
      <c r="C1373" s="220"/>
      <c r="D1373" s="220"/>
      <c r="E1373" s="27"/>
    </row>
    <row r="1374" spans="1:5">
      <c r="A1374" s="219"/>
      <c r="B1374" s="220"/>
      <c r="C1374" s="220"/>
      <c r="D1374" s="220"/>
      <c r="E1374" s="27"/>
    </row>
    <row r="1375" spans="1:5">
      <c r="A1375" s="219"/>
      <c r="B1375" s="220"/>
      <c r="C1375" s="220"/>
      <c r="D1375" s="220"/>
      <c r="E1375" s="27"/>
    </row>
    <row r="1376" spans="1:5">
      <c r="A1376" s="219"/>
      <c r="B1376" s="220"/>
      <c r="C1376" s="220"/>
      <c r="D1376" s="220"/>
      <c r="E1376" s="27"/>
    </row>
    <row r="1377" spans="1:5">
      <c r="A1377" s="219"/>
      <c r="B1377" s="220"/>
      <c r="C1377" s="220"/>
      <c r="D1377" s="220"/>
      <c r="E1377" s="27"/>
    </row>
    <row r="1378" spans="1:5">
      <c r="A1378" s="219"/>
      <c r="B1378" s="220"/>
      <c r="C1378" s="220"/>
      <c r="D1378" s="220"/>
      <c r="E1378" s="27"/>
    </row>
    <row r="1379" spans="1:5">
      <c r="A1379" s="219"/>
      <c r="B1379" s="220"/>
      <c r="C1379" s="220"/>
      <c r="D1379" s="220"/>
      <c r="E1379" s="27"/>
    </row>
    <row r="1380" spans="1:5">
      <c r="A1380" s="219"/>
      <c r="B1380" s="220"/>
      <c r="C1380" s="220"/>
      <c r="D1380" s="220"/>
      <c r="E1380" s="27"/>
    </row>
    <row r="1381" spans="1:5">
      <c r="A1381" s="219"/>
      <c r="B1381" s="220"/>
      <c r="C1381" s="220"/>
      <c r="D1381" s="220"/>
      <c r="E1381" s="27"/>
    </row>
    <row r="1382" spans="1:5">
      <c r="A1382" s="219"/>
      <c r="B1382" s="220"/>
      <c r="C1382" s="220"/>
      <c r="D1382" s="220"/>
      <c r="E1382" s="27"/>
    </row>
    <row r="1383" spans="1:5">
      <c r="A1383" s="219"/>
      <c r="B1383" s="220"/>
      <c r="C1383" s="220"/>
      <c r="D1383" s="220"/>
      <c r="E1383" s="27"/>
    </row>
    <row r="1384" spans="1:5">
      <c r="A1384" s="219"/>
      <c r="B1384" s="220"/>
      <c r="C1384" s="220"/>
      <c r="D1384" s="220"/>
      <c r="E1384" s="27"/>
    </row>
    <row r="1385" spans="1:5">
      <c r="A1385" s="219"/>
      <c r="B1385" s="220"/>
      <c r="C1385" s="220"/>
      <c r="D1385" s="220"/>
      <c r="E1385" s="27"/>
    </row>
    <row r="1386" spans="1:5">
      <c r="A1386" s="219"/>
      <c r="B1386" s="220"/>
      <c r="C1386" s="220"/>
      <c r="D1386" s="220"/>
      <c r="E1386" s="27"/>
    </row>
    <row r="1387" spans="1:5">
      <c r="A1387" s="219"/>
      <c r="B1387" s="220"/>
      <c r="C1387" s="220"/>
      <c r="D1387" s="220"/>
      <c r="E1387" s="27"/>
    </row>
    <row r="1388" spans="1:5">
      <c r="A1388" s="219"/>
      <c r="B1388" s="220"/>
      <c r="C1388" s="220"/>
      <c r="D1388" s="220"/>
      <c r="E1388" s="27"/>
    </row>
    <row r="1389" spans="1:5">
      <c r="A1389" s="219"/>
      <c r="B1389" s="220"/>
      <c r="C1389" s="220"/>
      <c r="D1389" s="220"/>
      <c r="E1389" s="27"/>
    </row>
    <row r="1390" spans="1:5">
      <c r="A1390" s="219"/>
      <c r="B1390" s="220"/>
      <c r="C1390" s="220"/>
      <c r="D1390" s="220"/>
      <c r="E1390" s="27"/>
    </row>
    <row r="1391" spans="1:5">
      <c r="A1391" s="219"/>
      <c r="B1391" s="220"/>
      <c r="C1391" s="220"/>
      <c r="D1391" s="220"/>
      <c r="E1391" s="27"/>
    </row>
    <row r="1392" spans="1:5">
      <c r="A1392" s="219"/>
      <c r="B1392" s="220"/>
      <c r="C1392" s="220"/>
      <c r="D1392" s="220"/>
      <c r="E1392" s="27"/>
    </row>
    <row r="1393" spans="1:5">
      <c r="A1393" s="219"/>
      <c r="B1393" s="220"/>
      <c r="C1393" s="220"/>
      <c r="D1393" s="220"/>
      <c r="E1393" s="27"/>
    </row>
    <row r="1394" spans="1:5">
      <c r="A1394" s="219"/>
      <c r="B1394" s="220"/>
      <c r="C1394" s="220"/>
      <c r="D1394" s="220"/>
      <c r="E1394" s="27"/>
    </row>
    <row r="1395" spans="1:5">
      <c r="A1395" s="219"/>
      <c r="B1395" s="220"/>
      <c r="C1395" s="220"/>
      <c r="D1395" s="220"/>
      <c r="E1395" s="27"/>
    </row>
    <row r="1396" spans="1:5">
      <c r="A1396" s="219"/>
      <c r="B1396" s="220"/>
      <c r="C1396" s="220"/>
      <c r="D1396" s="220"/>
      <c r="E1396" s="27"/>
    </row>
    <row r="1397" spans="1:5">
      <c r="A1397" s="219"/>
      <c r="B1397" s="220"/>
      <c r="C1397" s="220"/>
      <c r="D1397" s="220"/>
      <c r="E1397" s="27"/>
    </row>
    <row r="1398" spans="1:5">
      <c r="A1398" s="219"/>
      <c r="B1398" s="220"/>
      <c r="C1398" s="220"/>
      <c r="D1398" s="220"/>
      <c r="E1398" s="27"/>
    </row>
    <row r="1399" spans="1:5">
      <c r="A1399" s="219"/>
      <c r="B1399" s="220"/>
      <c r="C1399" s="220"/>
      <c r="D1399" s="220"/>
      <c r="E1399" s="27"/>
    </row>
    <row r="1400" spans="1:5">
      <c r="A1400" s="219"/>
      <c r="B1400" s="220"/>
      <c r="C1400" s="220"/>
      <c r="D1400" s="220"/>
      <c r="E1400" s="27"/>
    </row>
    <row r="1401" spans="1:5">
      <c r="A1401" s="219"/>
      <c r="B1401" s="220"/>
      <c r="C1401" s="220"/>
      <c r="D1401" s="220"/>
      <c r="E1401" s="27"/>
    </row>
    <row r="1402" spans="1:5">
      <c r="A1402" s="219"/>
      <c r="B1402" s="220"/>
      <c r="C1402" s="220"/>
      <c r="D1402" s="220"/>
      <c r="E1402" s="27"/>
    </row>
    <row r="1403" spans="1:5">
      <c r="A1403" s="219"/>
      <c r="B1403" s="220"/>
      <c r="C1403" s="220"/>
      <c r="D1403" s="220"/>
      <c r="E1403" s="27"/>
    </row>
    <row r="1404" spans="1:5">
      <c r="A1404" s="219"/>
      <c r="B1404" s="220"/>
      <c r="C1404" s="220"/>
      <c r="D1404" s="220"/>
      <c r="E1404" s="27"/>
    </row>
    <row r="1405" spans="1:5">
      <c r="A1405" s="219"/>
      <c r="B1405" s="220"/>
      <c r="C1405" s="220"/>
      <c r="D1405" s="220"/>
      <c r="E1405" s="27"/>
    </row>
    <row r="1406" spans="1:5">
      <c r="A1406" s="219"/>
      <c r="B1406" s="220"/>
      <c r="C1406" s="220"/>
      <c r="D1406" s="220"/>
      <c r="E1406" s="27"/>
    </row>
    <row r="1407" spans="1:5">
      <c r="A1407" s="219"/>
      <c r="B1407" s="220"/>
      <c r="C1407" s="220"/>
      <c r="D1407" s="220"/>
      <c r="E1407" s="27"/>
    </row>
    <row r="1408" spans="1:5">
      <c r="A1408" s="219"/>
      <c r="B1408" s="220"/>
      <c r="C1408" s="220"/>
      <c r="D1408" s="220"/>
      <c r="E1408" s="27"/>
    </row>
    <row r="1409" spans="1:5">
      <c r="A1409" s="219"/>
      <c r="B1409" s="220"/>
      <c r="C1409" s="220"/>
      <c r="D1409" s="220"/>
      <c r="E1409" s="27"/>
    </row>
    <row r="1410" spans="1:5">
      <c r="A1410" s="219"/>
      <c r="B1410" s="220"/>
      <c r="C1410" s="220"/>
      <c r="D1410" s="220"/>
      <c r="E1410" s="27"/>
    </row>
    <row r="1411" spans="1:5">
      <c r="A1411" s="219"/>
      <c r="B1411" s="220"/>
      <c r="C1411" s="220"/>
      <c r="D1411" s="220"/>
      <c r="E1411" s="27"/>
    </row>
    <row r="1412" spans="1:5">
      <c r="A1412" s="219"/>
      <c r="B1412" s="220"/>
      <c r="C1412" s="220"/>
      <c r="D1412" s="220"/>
      <c r="E1412" s="27"/>
    </row>
    <row r="1413" spans="1:5">
      <c r="A1413" s="219"/>
      <c r="B1413" s="220"/>
      <c r="C1413" s="220"/>
      <c r="D1413" s="220"/>
      <c r="E1413" s="27"/>
    </row>
    <row r="1414" spans="1:5">
      <c r="A1414" s="219"/>
      <c r="B1414" s="220"/>
      <c r="C1414" s="220"/>
      <c r="D1414" s="220"/>
      <c r="E1414" s="27"/>
    </row>
    <row r="1415" spans="1:5">
      <c r="A1415" s="219"/>
      <c r="B1415" s="220"/>
      <c r="C1415" s="220"/>
      <c r="D1415" s="220"/>
      <c r="E1415" s="27"/>
    </row>
    <row r="1416" spans="1:5">
      <c r="A1416" s="219"/>
      <c r="B1416" s="220"/>
      <c r="C1416" s="220"/>
      <c r="D1416" s="220"/>
      <c r="E1416" s="27"/>
    </row>
    <row r="1417" spans="1:5">
      <c r="A1417" s="219"/>
      <c r="B1417" s="220"/>
      <c r="C1417" s="220"/>
      <c r="D1417" s="220"/>
      <c r="E1417" s="27"/>
    </row>
    <row r="1418" spans="1:5">
      <c r="A1418" s="219"/>
      <c r="B1418" s="220"/>
      <c r="C1418" s="220"/>
      <c r="D1418" s="220"/>
      <c r="E1418" s="27"/>
    </row>
    <row r="1419" spans="1:5">
      <c r="A1419" s="219"/>
      <c r="B1419" s="220"/>
      <c r="C1419" s="220"/>
      <c r="D1419" s="220"/>
      <c r="E1419" s="27"/>
    </row>
    <row r="1420" spans="1:5">
      <c r="A1420" s="219"/>
      <c r="B1420" s="220"/>
      <c r="C1420" s="220"/>
      <c r="D1420" s="220"/>
      <c r="E1420" s="27"/>
    </row>
    <row r="1421" spans="1:5">
      <c r="A1421" s="219"/>
      <c r="B1421" s="220"/>
      <c r="C1421" s="220"/>
      <c r="D1421" s="220"/>
      <c r="E1421" s="27"/>
    </row>
    <row r="1422" spans="1:5">
      <c r="A1422" s="219"/>
      <c r="B1422" s="220"/>
      <c r="C1422" s="220"/>
      <c r="D1422" s="220"/>
      <c r="E1422" s="27"/>
    </row>
    <row r="1423" spans="1:5">
      <c r="A1423" s="219"/>
      <c r="B1423" s="220"/>
      <c r="C1423" s="220"/>
      <c r="D1423" s="220"/>
      <c r="E1423" s="27"/>
    </row>
    <row r="1424" spans="1:5">
      <c r="A1424" s="219"/>
      <c r="B1424" s="220"/>
      <c r="C1424" s="220"/>
      <c r="D1424" s="220"/>
      <c r="E1424" s="27"/>
    </row>
    <row r="1425" spans="1:5">
      <c r="A1425" s="219"/>
      <c r="B1425" s="220"/>
      <c r="C1425" s="220"/>
      <c r="D1425" s="220"/>
      <c r="E1425" s="27"/>
    </row>
    <row r="1426" spans="1:5">
      <c r="A1426" s="219"/>
      <c r="B1426" s="220"/>
      <c r="C1426" s="220"/>
      <c r="D1426" s="220"/>
      <c r="E1426" s="27"/>
    </row>
    <row r="1427" spans="1:5">
      <c r="A1427" s="219"/>
      <c r="B1427" s="220"/>
      <c r="C1427" s="220"/>
      <c r="D1427" s="220"/>
      <c r="E1427" s="27"/>
    </row>
    <row r="1428" spans="1:5">
      <c r="A1428" s="219"/>
      <c r="B1428" s="220"/>
      <c r="C1428" s="220"/>
      <c r="D1428" s="220"/>
      <c r="E1428" s="27"/>
    </row>
    <row r="1429" spans="1:5">
      <c r="A1429" s="219"/>
      <c r="B1429" s="220"/>
      <c r="C1429" s="220"/>
      <c r="D1429" s="220"/>
      <c r="E1429" s="27"/>
    </row>
    <row r="1430" spans="1:5">
      <c r="A1430" s="219"/>
      <c r="B1430" s="220"/>
      <c r="C1430" s="220"/>
      <c r="D1430" s="220"/>
      <c r="E1430" s="27"/>
    </row>
    <row r="1431" spans="1:5">
      <c r="A1431" s="219"/>
      <c r="B1431" s="220"/>
      <c r="C1431" s="220"/>
      <c r="D1431" s="220"/>
      <c r="E1431" s="27"/>
    </row>
    <row r="1432" spans="1:5">
      <c r="A1432" s="219"/>
      <c r="B1432" s="220"/>
      <c r="C1432" s="220"/>
      <c r="D1432" s="220"/>
      <c r="E1432" s="27"/>
    </row>
    <row r="1433" spans="1:5">
      <c r="A1433" s="219"/>
      <c r="B1433" s="220"/>
      <c r="C1433" s="220"/>
      <c r="D1433" s="220"/>
      <c r="E1433" s="27"/>
    </row>
    <row r="1434" spans="1:5">
      <c r="A1434" s="219"/>
      <c r="B1434" s="220"/>
      <c r="C1434" s="220"/>
      <c r="D1434" s="220"/>
      <c r="E1434" s="27"/>
    </row>
    <row r="1435" spans="1:5">
      <c r="A1435" s="219"/>
      <c r="B1435" s="220"/>
      <c r="C1435" s="220"/>
      <c r="D1435" s="220"/>
      <c r="E1435" s="27"/>
    </row>
    <row r="1436" spans="1:5">
      <c r="A1436" s="219"/>
      <c r="B1436" s="220"/>
      <c r="C1436" s="220"/>
      <c r="D1436" s="220"/>
      <c r="E1436" s="27"/>
    </row>
    <row r="1437" spans="1:5">
      <c r="A1437" s="219"/>
      <c r="B1437" s="220"/>
      <c r="C1437" s="220"/>
      <c r="D1437" s="220"/>
      <c r="E1437" s="27"/>
    </row>
    <row r="1438" spans="1:5">
      <c r="A1438" s="219"/>
      <c r="B1438" s="220"/>
      <c r="C1438" s="220"/>
      <c r="D1438" s="220"/>
      <c r="E1438" s="27"/>
    </row>
    <row r="1439" spans="1:5">
      <c r="A1439" s="219"/>
      <c r="B1439" s="220"/>
      <c r="C1439" s="220"/>
      <c r="D1439" s="220"/>
      <c r="E1439" s="27"/>
    </row>
    <row r="1440" spans="1:5">
      <c r="A1440" s="219"/>
      <c r="B1440" s="220"/>
      <c r="C1440" s="220"/>
      <c r="D1440" s="220"/>
      <c r="E1440" s="27"/>
    </row>
    <row r="1441" spans="1:5">
      <c r="A1441" s="219"/>
      <c r="B1441" s="220"/>
      <c r="C1441" s="220"/>
      <c r="D1441" s="220"/>
      <c r="E1441" s="27"/>
    </row>
    <row r="1442" spans="1:5">
      <c r="A1442" s="219"/>
      <c r="B1442" s="220"/>
      <c r="C1442" s="220"/>
      <c r="D1442" s="220"/>
      <c r="E1442" s="27"/>
    </row>
    <row r="1443" spans="1:5">
      <c r="A1443" s="219"/>
      <c r="B1443" s="220"/>
      <c r="C1443" s="220"/>
      <c r="D1443" s="220"/>
      <c r="E1443" s="27"/>
    </row>
    <row r="1444" spans="1:5">
      <c r="A1444" s="219"/>
      <c r="B1444" s="220"/>
      <c r="C1444" s="220"/>
      <c r="D1444" s="220"/>
      <c r="E1444" s="27"/>
    </row>
    <row r="1445" spans="1:5">
      <c r="A1445" s="219"/>
      <c r="B1445" s="220"/>
      <c r="C1445" s="220"/>
      <c r="D1445" s="220"/>
      <c r="E1445" s="27"/>
    </row>
    <row r="1446" spans="1:5">
      <c r="A1446" s="219"/>
      <c r="B1446" s="220"/>
      <c r="C1446" s="220"/>
      <c r="D1446" s="220"/>
      <c r="E1446" s="27"/>
    </row>
    <row r="1447" spans="1:5">
      <c r="A1447" s="219"/>
      <c r="B1447" s="220"/>
      <c r="C1447" s="220"/>
      <c r="D1447" s="220"/>
      <c r="E1447" s="27"/>
    </row>
    <row r="1448" spans="1:5">
      <c r="A1448" s="219"/>
      <c r="B1448" s="220"/>
      <c r="C1448" s="220"/>
      <c r="D1448" s="220"/>
      <c r="E1448" s="27"/>
    </row>
    <row r="1449" spans="1:5">
      <c r="A1449" s="219"/>
      <c r="B1449" s="220"/>
      <c r="C1449" s="220"/>
      <c r="D1449" s="220"/>
      <c r="E1449" s="27"/>
    </row>
    <row r="1450" spans="1:5">
      <c r="A1450" s="219"/>
      <c r="B1450" s="220"/>
      <c r="C1450" s="220"/>
      <c r="D1450" s="220"/>
      <c r="E1450" s="27"/>
    </row>
    <row r="1451" spans="1:5">
      <c r="A1451" s="219"/>
      <c r="B1451" s="220"/>
      <c r="C1451" s="220"/>
      <c r="D1451" s="220"/>
      <c r="E1451" s="27"/>
    </row>
    <row r="1452" spans="1:5">
      <c r="A1452" s="219"/>
      <c r="B1452" s="220"/>
      <c r="C1452" s="220"/>
      <c r="D1452" s="220"/>
      <c r="E1452" s="27"/>
    </row>
    <row r="1453" spans="1:5">
      <c r="A1453" s="219"/>
      <c r="B1453" s="220"/>
      <c r="C1453" s="220"/>
      <c r="D1453" s="220"/>
      <c r="E1453" s="27"/>
    </row>
    <row r="1454" spans="1:5">
      <c r="A1454" s="219"/>
      <c r="B1454" s="220"/>
      <c r="C1454" s="220"/>
      <c r="D1454" s="220"/>
      <c r="E1454" s="27"/>
    </row>
    <row r="1455" spans="1:5">
      <c r="A1455" s="219"/>
      <c r="B1455" s="220"/>
      <c r="C1455" s="220"/>
      <c r="D1455" s="220"/>
      <c r="E1455" s="27"/>
    </row>
    <row r="1456" spans="1:5">
      <c r="A1456" s="219"/>
      <c r="B1456" s="220"/>
      <c r="C1456" s="220"/>
      <c r="D1456" s="220"/>
      <c r="E1456" s="27"/>
    </row>
    <row r="1457" spans="1:5">
      <c r="A1457" s="219"/>
      <c r="B1457" s="220"/>
      <c r="C1457" s="220"/>
      <c r="D1457" s="220"/>
      <c r="E1457" s="27"/>
    </row>
    <row r="1458" spans="1:5">
      <c r="A1458" s="219"/>
      <c r="B1458" s="220"/>
      <c r="C1458" s="220"/>
      <c r="D1458" s="220"/>
      <c r="E1458" s="27"/>
    </row>
    <row r="1459" spans="1:5">
      <c r="A1459" s="219"/>
      <c r="B1459" s="220"/>
      <c r="C1459" s="220"/>
      <c r="D1459" s="220"/>
      <c r="E1459" s="27"/>
    </row>
    <row r="1460" spans="1:5">
      <c r="A1460" s="219"/>
      <c r="B1460" s="220"/>
      <c r="C1460" s="220"/>
      <c r="D1460" s="220"/>
      <c r="E1460" s="27"/>
    </row>
    <row r="1461" spans="1:5">
      <c r="A1461" s="219"/>
      <c r="B1461" s="220"/>
      <c r="C1461" s="220"/>
      <c r="D1461" s="220"/>
      <c r="E1461" s="27"/>
    </row>
    <row r="1462" spans="1:5">
      <c r="A1462" s="219"/>
      <c r="B1462" s="220"/>
      <c r="C1462" s="220"/>
      <c r="D1462" s="220"/>
      <c r="E1462" s="27"/>
    </row>
    <row r="1463" spans="1:5">
      <c r="A1463" s="219"/>
      <c r="B1463" s="220"/>
      <c r="C1463" s="220"/>
      <c r="D1463" s="220"/>
      <c r="E1463" s="27"/>
    </row>
    <row r="1464" spans="1:5">
      <c r="A1464" s="219"/>
      <c r="B1464" s="220"/>
      <c r="C1464" s="220"/>
      <c r="D1464" s="220"/>
      <c r="E1464" s="27"/>
    </row>
    <row r="1465" spans="1:5">
      <c r="A1465" s="219"/>
      <c r="B1465" s="220"/>
      <c r="C1465" s="220"/>
      <c r="D1465" s="220"/>
      <c r="E1465" s="27"/>
    </row>
    <row r="1466" spans="1:5">
      <c r="A1466" s="219"/>
      <c r="B1466" s="220"/>
      <c r="C1466" s="220"/>
      <c r="D1466" s="220"/>
      <c r="E1466" s="27"/>
    </row>
    <row r="1467" spans="1:5">
      <c r="A1467" s="219"/>
      <c r="B1467" s="220"/>
      <c r="C1467" s="220"/>
      <c r="D1467" s="220"/>
      <c r="E1467" s="27"/>
    </row>
    <row r="1468" spans="1:5">
      <c r="A1468" s="219"/>
      <c r="B1468" s="220"/>
      <c r="C1468" s="220"/>
      <c r="D1468" s="220"/>
      <c r="E1468" s="27"/>
    </row>
    <row r="1469" spans="1:5">
      <c r="A1469" s="219"/>
      <c r="B1469" s="220"/>
      <c r="C1469" s="220"/>
      <c r="D1469" s="220"/>
      <c r="E1469" s="27"/>
    </row>
    <row r="1470" spans="1:5">
      <c r="A1470" s="219"/>
      <c r="B1470" s="220"/>
      <c r="C1470" s="220"/>
      <c r="D1470" s="220"/>
      <c r="E1470" s="27"/>
    </row>
    <row r="1471" spans="1:5">
      <c r="A1471" s="219"/>
      <c r="B1471" s="220"/>
      <c r="C1471" s="220"/>
      <c r="D1471" s="220"/>
      <c r="E1471" s="27"/>
    </row>
    <row r="1472" spans="1:5">
      <c r="A1472" s="219"/>
      <c r="B1472" s="220"/>
      <c r="C1472" s="220"/>
      <c r="D1472" s="220"/>
      <c r="E1472" s="27"/>
    </row>
    <row r="1473" spans="1:5">
      <c r="A1473" s="219"/>
      <c r="B1473" s="220"/>
      <c r="C1473" s="220"/>
      <c r="D1473" s="220"/>
      <c r="E1473" s="27"/>
    </row>
    <row r="1474" spans="1:5">
      <c r="A1474" s="219"/>
      <c r="B1474" s="220"/>
      <c r="C1474" s="220"/>
      <c r="D1474" s="220"/>
      <c r="E1474" s="27"/>
    </row>
    <row r="1475" spans="1:5">
      <c r="A1475" s="219"/>
      <c r="B1475" s="220"/>
      <c r="C1475" s="220"/>
      <c r="D1475" s="220"/>
      <c r="E1475" s="27"/>
    </row>
    <row r="1476" spans="1:5">
      <c r="A1476" s="219"/>
      <c r="B1476" s="220"/>
      <c r="C1476" s="220"/>
      <c r="D1476" s="220"/>
      <c r="E1476" s="27"/>
    </row>
    <row r="1477" spans="1:5">
      <c r="A1477" s="219"/>
      <c r="B1477" s="220"/>
      <c r="C1477" s="220"/>
      <c r="D1477" s="220"/>
      <c r="E1477" s="27"/>
    </row>
    <row r="1478" spans="1:5">
      <c r="A1478" s="219"/>
      <c r="B1478" s="220"/>
      <c r="C1478" s="220"/>
      <c r="D1478" s="220"/>
      <c r="E1478" s="27"/>
    </row>
    <row r="1479" spans="1:5">
      <c r="A1479" s="219"/>
      <c r="B1479" s="220"/>
      <c r="C1479" s="220"/>
      <c r="D1479" s="220"/>
      <c r="E1479" s="27"/>
    </row>
    <row r="1480" spans="1:5">
      <c r="A1480" s="219"/>
      <c r="B1480" s="220"/>
      <c r="C1480" s="220"/>
      <c r="D1480" s="220"/>
      <c r="E1480" s="27"/>
    </row>
    <row r="1481" spans="1:5">
      <c r="A1481" s="219"/>
      <c r="B1481" s="220"/>
      <c r="C1481" s="220"/>
      <c r="D1481" s="220"/>
      <c r="E1481" s="27"/>
    </row>
    <row r="1482" spans="1:5">
      <c r="A1482" s="219"/>
      <c r="B1482" s="220"/>
      <c r="C1482" s="220"/>
      <c r="D1482" s="220"/>
      <c r="E1482" s="27"/>
    </row>
    <row r="1483" spans="1:5">
      <c r="A1483" s="219"/>
      <c r="B1483" s="220"/>
      <c r="C1483" s="220"/>
      <c r="D1483" s="220"/>
      <c r="E1483" s="27"/>
    </row>
    <row r="1484" spans="1:5">
      <c r="A1484" s="219"/>
      <c r="B1484" s="220"/>
      <c r="C1484" s="220"/>
      <c r="D1484" s="220"/>
      <c r="E1484" s="27"/>
    </row>
    <row r="1485" spans="1:5">
      <c r="A1485" s="219"/>
      <c r="B1485" s="220"/>
      <c r="C1485" s="220"/>
      <c r="D1485" s="220"/>
      <c r="E1485" s="27"/>
    </row>
    <row r="1486" spans="1:5">
      <c r="A1486" s="219"/>
      <c r="B1486" s="220"/>
      <c r="C1486" s="220"/>
      <c r="D1486" s="220"/>
      <c r="E1486" s="27"/>
    </row>
    <row r="1487" spans="1:5">
      <c r="A1487" s="219"/>
      <c r="B1487" s="220"/>
      <c r="C1487" s="220"/>
      <c r="D1487" s="220"/>
      <c r="E1487" s="27"/>
    </row>
    <row r="1488" spans="1:5">
      <c r="A1488" s="219"/>
      <c r="B1488" s="220"/>
      <c r="C1488" s="220"/>
      <c r="D1488" s="220"/>
      <c r="E1488" s="27"/>
    </row>
    <row r="1489" spans="1:5">
      <c r="A1489" s="219"/>
      <c r="B1489" s="220"/>
      <c r="C1489" s="220"/>
      <c r="D1489" s="220"/>
      <c r="E1489" s="27"/>
    </row>
    <row r="1490" spans="1:5">
      <c r="A1490" s="219"/>
      <c r="B1490" s="220"/>
      <c r="C1490" s="220"/>
      <c r="D1490" s="220"/>
      <c r="E1490" s="27"/>
    </row>
    <row r="1491" spans="1:5">
      <c r="A1491" s="219"/>
      <c r="B1491" s="220"/>
      <c r="C1491" s="220"/>
      <c r="D1491" s="220"/>
      <c r="E1491" s="27"/>
    </row>
    <row r="1492" spans="1:5">
      <c r="A1492" s="219"/>
      <c r="B1492" s="220"/>
      <c r="C1492" s="220"/>
      <c r="D1492" s="220"/>
      <c r="E1492" s="27"/>
    </row>
    <row r="1493" spans="1:5">
      <c r="A1493" s="219"/>
      <c r="B1493" s="220"/>
      <c r="C1493" s="220"/>
      <c r="D1493" s="220"/>
      <c r="E1493" s="27"/>
    </row>
    <row r="1494" spans="1:5">
      <c r="A1494" s="219"/>
      <c r="B1494" s="220"/>
      <c r="C1494" s="220"/>
      <c r="D1494" s="220"/>
      <c r="E1494" s="27"/>
    </row>
    <row r="1495" spans="1:5">
      <c r="A1495" s="219"/>
      <c r="B1495" s="220"/>
      <c r="C1495" s="220"/>
      <c r="D1495" s="220"/>
      <c r="E1495" s="27"/>
    </row>
    <row r="1496" spans="1:5">
      <c r="A1496" s="219"/>
      <c r="B1496" s="220"/>
      <c r="C1496" s="220"/>
      <c r="D1496" s="220"/>
      <c r="E1496" s="27"/>
    </row>
    <row r="1497" spans="1:5">
      <c r="A1497" s="219"/>
      <c r="B1497" s="220"/>
      <c r="C1497" s="220"/>
      <c r="D1497" s="220"/>
      <c r="E1497" s="27"/>
    </row>
    <row r="1498" spans="1:5">
      <c r="A1498" s="219"/>
      <c r="B1498" s="220"/>
      <c r="C1498" s="220"/>
      <c r="D1498" s="220"/>
      <c r="E1498" s="27"/>
    </row>
    <row r="1499" spans="1:5">
      <c r="A1499" s="219"/>
      <c r="B1499" s="220"/>
      <c r="C1499" s="220"/>
      <c r="D1499" s="220"/>
      <c r="E1499" s="27"/>
    </row>
    <row r="1500" spans="1:5">
      <c r="A1500" s="219"/>
      <c r="B1500" s="220"/>
      <c r="C1500" s="220"/>
      <c r="D1500" s="220"/>
      <c r="E1500" s="27"/>
    </row>
    <row r="1501" spans="1:5">
      <c r="A1501" s="219"/>
      <c r="B1501" s="220"/>
      <c r="C1501" s="220"/>
      <c r="D1501" s="220"/>
      <c r="E1501" s="27"/>
    </row>
    <row r="1502" spans="1:5">
      <c r="A1502" s="219"/>
      <c r="B1502" s="220"/>
      <c r="C1502" s="220"/>
      <c r="D1502" s="220"/>
      <c r="E1502" s="27"/>
    </row>
    <row r="1503" spans="1:5">
      <c r="A1503" s="219"/>
      <c r="B1503" s="220"/>
      <c r="C1503" s="220"/>
      <c r="D1503" s="220"/>
      <c r="E1503" s="27"/>
    </row>
    <row r="1504" spans="1:5">
      <c r="A1504" s="219"/>
      <c r="B1504" s="220"/>
      <c r="C1504" s="220"/>
      <c r="D1504" s="220"/>
      <c r="E1504" s="27"/>
    </row>
    <row r="1505" spans="1:5">
      <c r="A1505" s="219"/>
      <c r="B1505" s="220"/>
      <c r="C1505" s="220"/>
      <c r="D1505" s="220"/>
      <c r="E1505" s="27"/>
    </row>
    <row r="1506" spans="1:5">
      <c r="A1506" s="219"/>
      <c r="B1506" s="220"/>
      <c r="C1506" s="220"/>
      <c r="D1506" s="220"/>
      <c r="E1506" s="27"/>
    </row>
    <row r="1507" spans="1:5">
      <c r="A1507" s="219"/>
      <c r="B1507" s="220"/>
      <c r="C1507" s="220"/>
      <c r="D1507" s="220"/>
      <c r="E1507" s="27"/>
    </row>
    <row r="1508" spans="1:5">
      <c r="A1508" s="219"/>
      <c r="B1508" s="220"/>
      <c r="C1508" s="220"/>
      <c r="D1508" s="220"/>
      <c r="E1508" s="27"/>
    </row>
    <row r="1509" spans="1:5">
      <c r="A1509" s="219"/>
      <c r="B1509" s="220"/>
      <c r="C1509" s="220"/>
      <c r="D1509" s="220"/>
      <c r="E1509" s="27"/>
    </row>
    <row r="1510" spans="1:5">
      <c r="A1510" s="219"/>
      <c r="B1510" s="220"/>
      <c r="C1510" s="220"/>
      <c r="D1510" s="220"/>
      <c r="E1510" s="27"/>
    </row>
    <row r="1511" spans="1:5">
      <c r="A1511" s="219"/>
      <c r="B1511" s="220"/>
      <c r="C1511" s="220"/>
      <c r="D1511" s="220"/>
      <c r="E1511" s="27"/>
    </row>
    <row r="1512" spans="1:5">
      <c r="A1512" s="219"/>
      <c r="B1512" s="220"/>
      <c r="C1512" s="220"/>
      <c r="D1512" s="220"/>
      <c r="E1512" s="27"/>
    </row>
    <row r="1513" spans="1:5">
      <c r="A1513" s="219"/>
      <c r="B1513" s="220"/>
      <c r="C1513" s="220"/>
      <c r="D1513" s="220"/>
      <c r="E1513" s="27"/>
    </row>
    <row r="1514" spans="1:5">
      <c r="A1514" s="219"/>
      <c r="B1514" s="220"/>
      <c r="C1514" s="220"/>
      <c r="D1514" s="220"/>
      <c r="E1514" s="27"/>
    </row>
    <row r="1515" spans="1:5">
      <c r="A1515" s="219"/>
      <c r="B1515" s="220"/>
      <c r="C1515" s="220"/>
      <c r="D1515" s="220"/>
      <c r="E1515" s="27"/>
    </row>
    <row r="1516" spans="1:5">
      <c r="A1516" s="219"/>
      <c r="B1516" s="220"/>
      <c r="C1516" s="220"/>
      <c r="D1516" s="220"/>
      <c r="E1516" s="27"/>
    </row>
    <row r="1517" spans="1:5">
      <c r="A1517" s="219"/>
      <c r="B1517" s="220"/>
      <c r="C1517" s="220"/>
      <c r="D1517" s="220"/>
      <c r="E1517" s="27"/>
    </row>
    <row r="1518" spans="1:5">
      <c r="A1518" s="219"/>
      <c r="B1518" s="220"/>
      <c r="C1518" s="220"/>
      <c r="D1518" s="220"/>
      <c r="E1518" s="27"/>
    </row>
    <row r="1519" spans="1:5">
      <c r="A1519" s="219"/>
      <c r="B1519" s="220"/>
      <c r="C1519" s="220"/>
      <c r="D1519" s="220"/>
      <c r="E1519" s="27"/>
    </row>
    <row r="1520" spans="1:5">
      <c r="A1520" s="219"/>
      <c r="B1520" s="220"/>
      <c r="C1520" s="220"/>
      <c r="D1520" s="220"/>
      <c r="E1520" s="27"/>
    </row>
    <row r="1521" spans="1:5">
      <c r="A1521" s="219"/>
      <c r="B1521" s="220"/>
      <c r="C1521" s="220"/>
      <c r="D1521" s="220"/>
      <c r="E1521" s="27"/>
    </row>
    <row r="1522" spans="1:5">
      <c r="A1522" s="219"/>
      <c r="B1522" s="220"/>
      <c r="C1522" s="220"/>
      <c r="D1522" s="220"/>
      <c r="E1522" s="27"/>
    </row>
    <row r="1523" spans="1:5">
      <c r="A1523" s="219"/>
      <c r="B1523" s="220"/>
      <c r="C1523" s="220"/>
      <c r="D1523" s="220"/>
      <c r="E1523" s="27"/>
    </row>
    <row r="1524" spans="1:5">
      <c r="A1524" s="219"/>
      <c r="B1524" s="220"/>
      <c r="C1524" s="220"/>
      <c r="D1524" s="220"/>
      <c r="E1524" s="27"/>
    </row>
    <row r="1525" spans="1:5">
      <c r="A1525" s="219"/>
      <c r="B1525" s="220"/>
      <c r="C1525" s="220"/>
      <c r="D1525" s="220"/>
      <c r="E1525" s="27"/>
    </row>
    <row r="1526" spans="1:5">
      <c r="A1526" s="219"/>
      <c r="B1526" s="220"/>
      <c r="C1526" s="220"/>
      <c r="D1526" s="220"/>
      <c r="E1526" s="27"/>
    </row>
    <row r="1527" spans="1:5">
      <c r="A1527" s="219"/>
      <c r="B1527" s="220"/>
      <c r="C1527" s="220"/>
      <c r="D1527" s="220"/>
      <c r="E1527" s="27"/>
    </row>
    <row r="1528" spans="1:5">
      <c r="A1528" s="219"/>
      <c r="B1528" s="220"/>
      <c r="C1528" s="220"/>
      <c r="D1528" s="220"/>
      <c r="E1528" s="27"/>
    </row>
    <row r="1529" spans="1:5">
      <c r="A1529" s="219"/>
      <c r="B1529" s="220"/>
      <c r="C1529" s="220"/>
      <c r="D1529" s="220"/>
      <c r="E1529" s="27"/>
    </row>
    <row r="1530" spans="1:5">
      <c r="A1530" s="219"/>
      <c r="B1530" s="220"/>
      <c r="C1530" s="220"/>
      <c r="D1530" s="220"/>
      <c r="E1530" s="27"/>
    </row>
    <row r="1531" spans="1:5">
      <c r="A1531" s="219"/>
      <c r="B1531" s="220"/>
      <c r="C1531" s="220"/>
      <c r="D1531" s="220"/>
      <c r="E1531" s="27"/>
    </row>
    <row r="1532" spans="1:5">
      <c r="A1532" s="219"/>
      <c r="B1532" s="220"/>
      <c r="C1532" s="220"/>
      <c r="D1532" s="220"/>
      <c r="E1532" s="27"/>
    </row>
    <row r="1533" spans="1:5">
      <c r="A1533" s="219"/>
      <c r="B1533" s="220"/>
      <c r="C1533" s="220"/>
      <c r="D1533" s="220"/>
      <c r="E1533" s="27"/>
    </row>
    <row r="1534" spans="1:5">
      <c r="A1534" s="219"/>
      <c r="B1534" s="220"/>
      <c r="C1534" s="220"/>
      <c r="D1534" s="220"/>
      <c r="E1534" s="27"/>
    </row>
    <row r="1535" spans="1:5">
      <c r="A1535" s="219"/>
      <c r="B1535" s="220"/>
      <c r="C1535" s="220"/>
      <c r="D1535" s="220"/>
      <c r="E1535" s="27"/>
    </row>
    <row r="1536" spans="1:5">
      <c r="A1536" s="219"/>
      <c r="B1536" s="220"/>
      <c r="C1536" s="220"/>
      <c r="D1536" s="220"/>
      <c r="E1536" s="27"/>
    </row>
    <row r="1537" spans="1:5">
      <c r="A1537" s="219"/>
      <c r="B1537" s="220"/>
      <c r="C1537" s="220"/>
      <c r="D1537" s="220"/>
      <c r="E1537" s="27"/>
    </row>
    <row r="1538" spans="1:5">
      <c r="A1538" s="219"/>
      <c r="B1538" s="220"/>
      <c r="C1538" s="220"/>
      <c r="D1538" s="220"/>
      <c r="E1538" s="27"/>
    </row>
    <row r="1539" spans="1:5">
      <c r="A1539" s="219"/>
      <c r="B1539" s="220"/>
      <c r="C1539" s="220"/>
      <c r="D1539" s="220"/>
      <c r="E1539" s="27"/>
    </row>
    <row r="1540" spans="1:5">
      <c r="A1540" s="219"/>
      <c r="B1540" s="220"/>
      <c r="C1540" s="220"/>
      <c r="D1540" s="220"/>
      <c r="E1540" s="27"/>
    </row>
    <row r="1541" spans="1:5">
      <c r="A1541" s="219"/>
      <c r="B1541" s="220"/>
      <c r="C1541" s="220"/>
      <c r="D1541" s="220"/>
      <c r="E1541" s="27"/>
    </row>
    <row r="1542" spans="1:5">
      <c r="A1542" s="219"/>
      <c r="B1542" s="220"/>
      <c r="C1542" s="220"/>
      <c r="D1542" s="220"/>
      <c r="E1542" s="27"/>
    </row>
    <row r="1543" spans="1:5">
      <c r="A1543" s="219"/>
      <c r="B1543" s="220"/>
      <c r="C1543" s="220"/>
      <c r="D1543" s="220"/>
      <c r="E1543" s="27"/>
    </row>
    <row r="1544" spans="1:5">
      <c r="A1544" s="219"/>
      <c r="B1544" s="220"/>
      <c r="C1544" s="220"/>
      <c r="D1544" s="220"/>
      <c r="E1544" s="27"/>
    </row>
    <row r="1545" spans="1:5">
      <c r="A1545" s="219"/>
      <c r="B1545" s="220"/>
      <c r="C1545" s="220"/>
      <c r="D1545" s="220"/>
      <c r="E1545" s="27"/>
    </row>
    <row r="1546" spans="1:5">
      <c r="A1546" s="219"/>
      <c r="B1546" s="220"/>
      <c r="C1546" s="220"/>
      <c r="D1546" s="220"/>
      <c r="E1546" s="27"/>
    </row>
    <row r="1547" spans="1:5">
      <c r="A1547" s="219"/>
      <c r="B1547" s="220"/>
      <c r="C1547" s="220"/>
      <c r="D1547" s="220"/>
      <c r="E1547" s="27"/>
    </row>
    <row r="1548" spans="1:5">
      <c r="A1548" s="219"/>
      <c r="B1548" s="220"/>
      <c r="C1548" s="220"/>
      <c r="D1548" s="220"/>
      <c r="E1548" s="27"/>
    </row>
    <row r="1549" spans="1:5">
      <c r="A1549" s="219"/>
      <c r="B1549" s="220"/>
      <c r="C1549" s="220"/>
      <c r="D1549" s="220"/>
      <c r="E1549" s="27"/>
    </row>
    <row r="1550" spans="1:5">
      <c r="A1550" s="219"/>
      <c r="B1550" s="220"/>
      <c r="C1550" s="220"/>
      <c r="D1550" s="220"/>
      <c r="E1550" s="27"/>
    </row>
    <row r="1551" spans="1:5">
      <c r="A1551" s="219"/>
      <c r="B1551" s="220"/>
      <c r="C1551" s="220"/>
      <c r="D1551" s="220"/>
      <c r="E1551" s="27"/>
    </row>
    <row r="1552" spans="1:5">
      <c r="A1552" s="219"/>
      <c r="B1552" s="220"/>
      <c r="C1552" s="220"/>
      <c r="D1552" s="220"/>
      <c r="E1552" s="27"/>
    </row>
    <row r="1553" spans="1:5">
      <c r="A1553" s="219"/>
      <c r="B1553" s="220"/>
      <c r="C1553" s="220"/>
      <c r="D1553" s="220"/>
      <c r="E1553" s="27"/>
    </row>
    <row r="1554" spans="1:5">
      <c r="A1554" s="219"/>
      <c r="B1554" s="220"/>
      <c r="C1554" s="220"/>
      <c r="D1554" s="220"/>
      <c r="E1554" s="27"/>
    </row>
    <row r="1555" spans="1:5">
      <c r="A1555" s="219"/>
      <c r="B1555" s="220"/>
      <c r="C1555" s="220"/>
      <c r="D1555" s="220"/>
      <c r="E1555" s="27"/>
    </row>
    <row r="1556" spans="1:5">
      <c r="A1556" s="219"/>
      <c r="B1556" s="220"/>
      <c r="C1556" s="220"/>
      <c r="D1556" s="220"/>
      <c r="E1556" s="27"/>
    </row>
    <row r="1557" spans="1:5">
      <c r="A1557" s="219"/>
      <c r="B1557" s="220"/>
      <c r="C1557" s="220"/>
      <c r="D1557" s="220"/>
      <c r="E1557" s="27"/>
    </row>
    <row r="1558" spans="1:5">
      <c r="A1558" s="219"/>
      <c r="B1558" s="220"/>
      <c r="C1558" s="220"/>
      <c r="D1558" s="220"/>
      <c r="E1558" s="27"/>
    </row>
    <row r="1559" spans="1:5">
      <c r="A1559" s="219"/>
      <c r="B1559" s="220"/>
      <c r="C1559" s="220"/>
      <c r="D1559" s="220"/>
      <c r="E1559" s="27"/>
    </row>
    <row r="1560" spans="1:5">
      <c r="A1560" s="219"/>
      <c r="B1560" s="220"/>
      <c r="C1560" s="220"/>
      <c r="D1560" s="220"/>
      <c r="E1560" s="27"/>
    </row>
    <row r="1561" spans="1:5">
      <c r="A1561" s="219"/>
      <c r="B1561" s="220"/>
      <c r="C1561" s="220"/>
      <c r="D1561" s="220"/>
      <c r="E1561" s="27"/>
    </row>
    <row r="1562" spans="1:5">
      <c r="A1562" s="219"/>
      <c r="B1562" s="220"/>
      <c r="C1562" s="220"/>
      <c r="D1562" s="220"/>
      <c r="E1562" s="27"/>
    </row>
    <row r="1563" spans="1:5">
      <c r="A1563" s="219"/>
      <c r="B1563" s="220"/>
      <c r="C1563" s="220"/>
      <c r="D1563" s="220"/>
      <c r="E1563" s="27"/>
    </row>
    <row r="1564" spans="1:5">
      <c r="A1564" s="219"/>
      <c r="B1564" s="220"/>
      <c r="C1564" s="220"/>
      <c r="D1564" s="220"/>
      <c r="E1564" s="27"/>
    </row>
    <row r="1565" spans="1:5">
      <c r="A1565" s="219"/>
      <c r="B1565" s="220"/>
      <c r="C1565" s="220"/>
      <c r="D1565" s="220"/>
      <c r="E1565" s="27"/>
    </row>
    <row r="1566" spans="1:5">
      <c r="A1566" s="219"/>
      <c r="B1566" s="220"/>
      <c r="C1566" s="220"/>
      <c r="D1566" s="220"/>
      <c r="E1566" s="27"/>
    </row>
    <row r="1567" spans="1:5">
      <c r="A1567" s="219"/>
      <c r="B1567" s="220"/>
      <c r="C1567" s="220"/>
      <c r="D1567" s="220"/>
      <c r="E1567" s="27"/>
    </row>
    <row r="1568" spans="1:5">
      <c r="A1568" s="219"/>
      <c r="B1568" s="220"/>
      <c r="C1568" s="220"/>
      <c r="D1568" s="220"/>
      <c r="E1568" s="27"/>
    </row>
    <row r="1569" spans="1:5">
      <c r="A1569" s="219"/>
      <c r="B1569" s="220"/>
      <c r="C1569" s="220"/>
      <c r="D1569" s="220"/>
      <c r="E1569" s="27"/>
    </row>
    <row r="1570" spans="1:5">
      <c r="A1570" s="219"/>
      <c r="B1570" s="220"/>
      <c r="C1570" s="220"/>
      <c r="D1570" s="220"/>
      <c r="E1570" s="27"/>
    </row>
    <row r="1571" spans="1:5">
      <c r="A1571" s="219"/>
      <c r="B1571" s="220"/>
      <c r="C1571" s="220"/>
      <c r="D1571" s="220"/>
      <c r="E1571" s="27"/>
    </row>
    <row r="1572" spans="1:5">
      <c r="A1572" s="219"/>
      <c r="B1572" s="220"/>
      <c r="C1572" s="220"/>
      <c r="D1572" s="220"/>
      <c r="E1572" s="27"/>
    </row>
    <row r="1573" spans="1:5">
      <c r="A1573" s="219"/>
      <c r="B1573" s="220"/>
      <c r="C1573" s="220"/>
      <c r="D1573" s="220"/>
      <c r="E1573" s="27"/>
    </row>
    <row r="1574" spans="1:5">
      <c r="A1574" s="219"/>
      <c r="B1574" s="220"/>
      <c r="C1574" s="220"/>
      <c r="D1574" s="220"/>
      <c r="E1574" s="27"/>
    </row>
    <row r="1575" spans="1:5">
      <c r="A1575" s="219"/>
      <c r="B1575" s="220"/>
      <c r="C1575" s="220"/>
      <c r="D1575" s="220"/>
      <c r="E1575" s="27"/>
    </row>
    <row r="1576" spans="1:5">
      <c r="A1576" s="219"/>
      <c r="B1576" s="220"/>
      <c r="C1576" s="220"/>
      <c r="D1576" s="220"/>
      <c r="E1576" s="27"/>
    </row>
    <row r="1577" spans="1:5">
      <c r="A1577" s="219"/>
      <c r="B1577" s="220"/>
      <c r="C1577" s="220"/>
      <c r="D1577" s="220"/>
      <c r="E1577" s="27"/>
    </row>
    <row r="1578" spans="1:5">
      <c r="A1578" s="219"/>
      <c r="B1578" s="220"/>
      <c r="C1578" s="220"/>
      <c r="D1578" s="220"/>
      <c r="E1578" s="27"/>
    </row>
    <row r="1579" spans="1:5">
      <c r="A1579" s="219"/>
      <c r="B1579" s="220"/>
      <c r="C1579" s="220"/>
      <c r="D1579" s="220"/>
      <c r="E1579" s="27"/>
    </row>
    <row r="1580" spans="1:5">
      <c r="A1580" s="219"/>
      <c r="B1580" s="220"/>
      <c r="C1580" s="220"/>
      <c r="D1580" s="220"/>
      <c r="E1580" s="27"/>
    </row>
    <row r="1581" spans="1:5">
      <c r="A1581" s="219"/>
      <c r="B1581" s="220"/>
      <c r="C1581" s="220"/>
      <c r="D1581" s="220"/>
      <c r="E1581" s="27"/>
    </row>
    <row r="1582" spans="1:5">
      <c r="A1582" s="219"/>
      <c r="B1582" s="220"/>
      <c r="C1582" s="220"/>
      <c r="D1582" s="220"/>
      <c r="E1582" s="27"/>
    </row>
    <row r="1583" spans="1:5">
      <c r="A1583" s="219"/>
      <c r="B1583" s="220"/>
      <c r="C1583" s="220"/>
      <c r="D1583" s="220"/>
      <c r="E1583" s="27"/>
    </row>
    <row r="1584" spans="1:5">
      <c r="A1584" s="219"/>
      <c r="B1584" s="220"/>
      <c r="C1584" s="220"/>
      <c r="D1584" s="220"/>
      <c r="E1584" s="27"/>
    </row>
    <row r="1585" spans="1:5">
      <c r="A1585" s="219"/>
      <c r="B1585" s="220"/>
      <c r="C1585" s="220"/>
      <c r="D1585" s="220"/>
      <c r="E1585" s="27"/>
    </row>
    <row r="1586" spans="1:5">
      <c r="A1586" s="219"/>
      <c r="B1586" s="220"/>
      <c r="C1586" s="220"/>
      <c r="D1586" s="220"/>
      <c r="E1586" s="27"/>
    </row>
    <row r="1587" spans="1:5">
      <c r="A1587" s="219"/>
      <c r="B1587" s="220"/>
      <c r="C1587" s="220"/>
      <c r="D1587" s="220"/>
      <c r="E1587" s="27"/>
    </row>
    <row r="1588" spans="1:5">
      <c r="A1588" s="219"/>
      <c r="B1588" s="220"/>
      <c r="C1588" s="220"/>
      <c r="D1588" s="220"/>
      <c r="E1588" s="27"/>
    </row>
    <row r="1589" spans="1:5">
      <c r="A1589" s="219"/>
      <c r="B1589" s="220"/>
      <c r="C1589" s="220"/>
      <c r="D1589" s="220"/>
      <c r="E1589" s="27"/>
    </row>
    <row r="1590" spans="1:5">
      <c r="A1590" s="219"/>
      <c r="B1590" s="220"/>
      <c r="C1590" s="220"/>
      <c r="D1590" s="220"/>
      <c r="E1590" s="27"/>
    </row>
    <row r="1591" spans="1:5">
      <c r="A1591" s="219"/>
      <c r="B1591" s="220"/>
      <c r="C1591" s="220"/>
      <c r="D1591" s="220"/>
      <c r="E1591" s="27"/>
    </row>
    <row r="1592" spans="1:5">
      <c r="A1592" s="219"/>
      <c r="B1592" s="220"/>
      <c r="C1592" s="220"/>
      <c r="D1592" s="220"/>
      <c r="E1592" s="27"/>
    </row>
    <row r="1593" spans="1:5">
      <c r="A1593" s="219"/>
      <c r="B1593" s="220"/>
      <c r="C1593" s="220"/>
      <c r="D1593" s="220"/>
      <c r="E1593" s="27"/>
    </row>
    <row r="1594" spans="1:5">
      <c r="A1594" s="219"/>
      <c r="B1594" s="220"/>
      <c r="C1594" s="220"/>
      <c r="D1594" s="220"/>
      <c r="E1594" s="27"/>
    </row>
    <row r="1595" spans="1:5">
      <c r="A1595" s="219"/>
      <c r="B1595" s="220"/>
      <c r="C1595" s="220"/>
      <c r="D1595" s="220"/>
      <c r="E1595" s="27"/>
    </row>
    <row r="1596" spans="1:5">
      <c r="A1596" s="219"/>
      <c r="B1596" s="220"/>
      <c r="C1596" s="220"/>
      <c r="D1596" s="220"/>
      <c r="E1596" s="27"/>
    </row>
    <row r="1597" spans="1:5">
      <c r="A1597" s="219"/>
      <c r="B1597" s="220"/>
      <c r="C1597" s="220"/>
      <c r="D1597" s="220"/>
      <c r="E1597" s="27"/>
    </row>
    <row r="1598" spans="1:5">
      <c r="A1598" s="219"/>
      <c r="B1598" s="220"/>
      <c r="C1598" s="220"/>
      <c r="D1598" s="220"/>
      <c r="E1598" s="27"/>
    </row>
    <row r="1599" spans="1:5">
      <c r="A1599" s="219"/>
      <c r="B1599" s="220"/>
      <c r="C1599" s="220"/>
      <c r="D1599" s="220"/>
      <c r="E1599" s="27"/>
    </row>
    <row r="1600" spans="1:5">
      <c r="A1600" s="219"/>
      <c r="B1600" s="220"/>
      <c r="C1600" s="220"/>
      <c r="D1600" s="220"/>
      <c r="E1600" s="27"/>
    </row>
    <row r="1601" spans="1:5">
      <c r="A1601" s="219"/>
      <c r="B1601" s="220"/>
      <c r="C1601" s="220"/>
      <c r="D1601" s="220"/>
      <c r="E1601" s="27"/>
    </row>
    <row r="1602" spans="1:5">
      <c r="A1602" s="219"/>
      <c r="B1602" s="220"/>
      <c r="C1602" s="220"/>
      <c r="D1602" s="220"/>
      <c r="E1602" s="27"/>
    </row>
    <row r="1603" spans="1:5">
      <c r="A1603" s="219"/>
      <c r="B1603" s="220"/>
      <c r="C1603" s="220"/>
      <c r="D1603" s="220"/>
      <c r="E1603" s="27"/>
    </row>
    <row r="1604" spans="1:5">
      <c r="A1604" s="219"/>
      <c r="B1604" s="220"/>
      <c r="C1604" s="220"/>
      <c r="D1604" s="220"/>
      <c r="E1604" s="27"/>
    </row>
    <row r="1605" spans="1:5">
      <c r="A1605" s="219"/>
      <c r="B1605" s="220"/>
      <c r="C1605" s="220"/>
      <c r="D1605" s="220"/>
      <c r="E1605" s="27"/>
    </row>
    <row r="1606" spans="1:5">
      <c r="A1606" s="219"/>
      <c r="B1606" s="220"/>
      <c r="C1606" s="220"/>
      <c r="D1606" s="220"/>
      <c r="E1606" s="27"/>
    </row>
    <row r="1607" spans="1:5">
      <c r="A1607" s="219"/>
      <c r="B1607" s="220"/>
      <c r="C1607" s="220"/>
      <c r="D1607" s="220"/>
      <c r="E1607" s="27"/>
    </row>
    <row r="1608" spans="1:5">
      <c r="A1608" s="219"/>
      <c r="B1608" s="220"/>
      <c r="C1608" s="220"/>
      <c r="D1608" s="220"/>
      <c r="E1608" s="27"/>
    </row>
    <row r="1609" spans="1:5">
      <c r="A1609" s="219"/>
      <c r="B1609" s="220"/>
      <c r="C1609" s="220"/>
      <c r="D1609" s="220"/>
      <c r="E1609" s="27"/>
    </row>
    <row r="1610" spans="1:5">
      <c r="A1610" s="219"/>
      <c r="B1610" s="220"/>
      <c r="C1610" s="220"/>
      <c r="D1610" s="220"/>
      <c r="E1610" s="27"/>
    </row>
    <row r="1611" spans="1:5">
      <c r="A1611" s="219"/>
      <c r="B1611" s="220"/>
      <c r="C1611" s="220"/>
      <c r="D1611" s="220"/>
      <c r="E1611" s="27"/>
    </row>
    <row r="1612" spans="1:5">
      <c r="A1612" s="219"/>
      <c r="B1612" s="220"/>
      <c r="C1612" s="220"/>
      <c r="D1612" s="220"/>
      <c r="E1612" s="27"/>
    </row>
    <row r="1613" spans="1:5">
      <c r="A1613" s="219"/>
      <c r="B1613" s="220"/>
      <c r="C1613" s="220"/>
      <c r="D1613" s="220"/>
      <c r="E1613" s="27"/>
    </row>
    <row r="1614" spans="1:5">
      <c r="A1614" s="219"/>
      <c r="B1614" s="220"/>
      <c r="C1614" s="220"/>
      <c r="D1614" s="220"/>
      <c r="E1614" s="27"/>
    </row>
    <row r="1615" spans="1:5">
      <c r="A1615" s="219"/>
      <c r="B1615" s="220"/>
      <c r="C1615" s="220"/>
      <c r="D1615" s="220"/>
      <c r="E1615" s="27"/>
    </row>
    <row r="1616" spans="1:5">
      <c r="A1616" s="219"/>
      <c r="B1616" s="220"/>
      <c r="C1616" s="220"/>
      <c r="D1616" s="220"/>
      <c r="E1616" s="27"/>
    </row>
    <row r="1617" spans="1:5">
      <c r="A1617" s="219"/>
      <c r="B1617" s="220"/>
      <c r="C1617" s="220"/>
      <c r="D1617" s="220"/>
      <c r="E1617" s="27"/>
    </row>
    <row r="1618" spans="1:5">
      <c r="A1618" s="219"/>
      <c r="B1618" s="220"/>
      <c r="C1618" s="220"/>
      <c r="D1618" s="220"/>
      <c r="E1618" s="27"/>
    </row>
    <row r="1619" spans="1:5">
      <c r="A1619" s="219"/>
      <c r="B1619" s="220"/>
      <c r="C1619" s="220"/>
      <c r="D1619" s="220"/>
      <c r="E1619" s="27"/>
    </row>
    <row r="1620" spans="1:5">
      <c r="A1620" s="219"/>
      <c r="B1620" s="220"/>
      <c r="C1620" s="220"/>
      <c r="D1620" s="220"/>
      <c r="E1620" s="27"/>
    </row>
    <row r="1621" spans="1:5">
      <c r="A1621" s="219"/>
      <c r="B1621" s="220"/>
      <c r="C1621" s="220"/>
      <c r="D1621" s="220"/>
      <c r="E1621" s="27"/>
    </row>
    <row r="1622" spans="1:5">
      <c r="A1622" s="219"/>
      <c r="B1622" s="220"/>
      <c r="C1622" s="220"/>
      <c r="D1622" s="220"/>
      <c r="E1622" s="27"/>
    </row>
    <row r="1623" spans="1:5">
      <c r="A1623" s="219"/>
      <c r="B1623" s="220"/>
      <c r="C1623" s="220"/>
      <c r="D1623" s="220"/>
      <c r="E1623" s="27"/>
    </row>
    <row r="1624" spans="1:5">
      <c r="A1624" s="219"/>
      <c r="B1624" s="220"/>
      <c r="C1624" s="220"/>
      <c r="D1624" s="220"/>
      <c r="E1624" s="27"/>
    </row>
    <row r="1625" spans="1:5">
      <c r="A1625" s="219"/>
      <c r="B1625" s="220"/>
      <c r="C1625" s="220"/>
      <c r="D1625" s="220"/>
      <c r="E1625" s="27"/>
    </row>
    <row r="1626" spans="1:5">
      <c r="A1626" s="219"/>
      <c r="B1626" s="220"/>
      <c r="C1626" s="220"/>
      <c r="D1626" s="220"/>
      <c r="E1626" s="27"/>
    </row>
    <row r="1627" spans="1:5">
      <c r="A1627" s="219"/>
      <c r="B1627" s="220"/>
      <c r="C1627" s="220"/>
      <c r="D1627" s="220"/>
      <c r="E1627" s="27"/>
    </row>
    <row r="1628" spans="1:5">
      <c r="A1628" s="219"/>
      <c r="B1628" s="220"/>
      <c r="C1628" s="220"/>
      <c r="D1628" s="220"/>
      <c r="E1628" s="27"/>
    </row>
    <row r="1629" spans="1:5">
      <c r="A1629" s="219"/>
      <c r="B1629" s="220"/>
      <c r="C1629" s="220"/>
      <c r="D1629" s="220"/>
      <c r="E1629" s="27"/>
    </row>
    <row r="1630" spans="1:5">
      <c r="A1630" s="219"/>
      <c r="B1630" s="220"/>
      <c r="C1630" s="220"/>
      <c r="D1630" s="220"/>
      <c r="E1630" s="27"/>
    </row>
    <row r="1631" spans="1:5">
      <c r="A1631" s="219"/>
      <c r="B1631" s="220"/>
      <c r="C1631" s="220"/>
      <c r="D1631" s="220"/>
      <c r="E1631" s="27"/>
    </row>
    <row r="1632" spans="1:5">
      <c r="A1632" s="219"/>
      <c r="B1632" s="220"/>
      <c r="C1632" s="220"/>
      <c r="D1632" s="220"/>
      <c r="E1632" s="27"/>
    </row>
    <row r="1633" spans="1:5">
      <c r="A1633" s="219"/>
      <c r="B1633" s="220"/>
      <c r="C1633" s="220"/>
      <c r="D1633" s="220"/>
      <c r="E1633" s="27"/>
    </row>
    <row r="1634" spans="1:5">
      <c r="A1634" s="219"/>
      <c r="B1634" s="220"/>
      <c r="C1634" s="220"/>
      <c r="D1634" s="220"/>
      <c r="E1634" s="27"/>
    </row>
    <row r="1635" spans="1:5">
      <c r="A1635" s="219"/>
      <c r="B1635" s="220"/>
      <c r="C1635" s="220"/>
      <c r="D1635" s="220"/>
      <c r="E1635" s="27"/>
    </row>
    <row r="1636" spans="1:5">
      <c r="A1636" s="219"/>
      <c r="B1636" s="220"/>
      <c r="C1636" s="220"/>
      <c r="D1636" s="220"/>
      <c r="E1636" s="27"/>
    </row>
    <row r="1637" spans="1:5">
      <c r="A1637" s="219"/>
      <c r="B1637" s="220"/>
      <c r="C1637" s="220"/>
      <c r="D1637" s="220"/>
      <c r="E1637" s="27"/>
    </row>
    <row r="1638" spans="1:5">
      <c r="A1638" s="219"/>
      <c r="B1638" s="220"/>
      <c r="C1638" s="220"/>
      <c r="D1638" s="220"/>
      <c r="E1638" s="27"/>
    </row>
    <row r="1639" spans="1:5">
      <c r="A1639" s="219"/>
      <c r="B1639" s="220"/>
      <c r="C1639" s="220"/>
      <c r="D1639" s="220"/>
      <c r="E1639" s="27"/>
    </row>
    <row r="1640" spans="1:5">
      <c r="A1640" s="219"/>
      <c r="B1640" s="220"/>
      <c r="C1640" s="220"/>
      <c r="D1640" s="220"/>
      <c r="E1640" s="27"/>
    </row>
    <row r="1641" spans="1:5">
      <c r="A1641" s="219"/>
      <c r="B1641" s="220"/>
      <c r="C1641" s="220"/>
      <c r="D1641" s="220"/>
      <c r="E1641" s="27"/>
    </row>
    <row r="1642" spans="1:5">
      <c r="A1642" s="219"/>
      <c r="B1642" s="220"/>
      <c r="C1642" s="220"/>
      <c r="D1642" s="220"/>
      <c r="E1642" s="27"/>
    </row>
    <row r="1643" spans="1:5">
      <c r="A1643" s="219"/>
      <c r="B1643" s="220"/>
      <c r="C1643" s="220"/>
      <c r="D1643" s="220"/>
      <c r="E1643" s="27"/>
    </row>
    <row r="1644" spans="1:5">
      <c r="A1644" s="219"/>
      <c r="B1644" s="220"/>
      <c r="C1644" s="220"/>
      <c r="D1644" s="220"/>
      <c r="E1644" s="27"/>
    </row>
    <row r="1645" spans="1:5">
      <c r="A1645" s="219"/>
      <c r="B1645" s="220"/>
      <c r="C1645" s="220"/>
      <c r="D1645" s="220"/>
      <c r="E1645" s="27"/>
    </row>
    <row r="1646" spans="1:5">
      <c r="A1646" s="219"/>
      <c r="B1646" s="220"/>
      <c r="C1646" s="220"/>
      <c r="D1646" s="220"/>
      <c r="E1646" s="27"/>
    </row>
    <row r="1647" spans="1:5">
      <c r="A1647" s="219"/>
      <c r="B1647" s="220"/>
      <c r="C1647" s="220"/>
      <c r="D1647" s="220"/>
      <c r="E1647" s="27"/>
    </row>
    <row r="1648" spans="1:5">
      <c r="A1648" s="219"/>
      <c r="B1648" s="220"/>
      <c r="C1648" s="220"/>
      <c r="D1648" s="220"/>
      <c r="E1648" s="27"/>
    </row>
    <row r="1649" spans="1:5">
      <c r="A1649" s="219"/>
      <c r="B1649" s="220"/>
      <c r="C1649" s="220"/>
      <c r="D1649" s="220"/>
      <c r="E1649" s="27"/>
    </row>
    <row r="1650" spans="1:5">
      <c r="A1650" s="219"/>
      <c r="B1650" s="220"/>
      <c r="C1650" s="220"/>
      <c r="D1650" s="220"/>
      <c r="E1650" s="27"/>
    </row>
    <row r="1651" spans="1:5">
      <c r="A1651" s="219"/>
      <c r="B1651" s="220"/>
      <c r="C1651" s="220"/>
      <c r="D1651" s="220"/>
      <c r="E1651" s="27"/>
    </row>
    <row r="1652" spans="1:5">
      <c r="A1652" s="219"/>
      <c r="B1652" s="220"/>
      <c r="C1652" s="220"/>
      <c r="D1652" s="220"/>
      <c r="E1652" s="27"/>
    </row>
    <row r="1653" spans="1:5">
      <c r="A1653" s="219"/>
      <c r="B1653" s="220"/>
      <c r="C1653" s="220"/>
      <c r="D1653" s="220"/>
      <c r="E1653" s="27"/>
    </row>
    <row r="1654" spans="1:5">
      <c r="A1654" s="219"/>
      <c r="B1654" s="220"/>
      <c r="C1654" s="220"/>
      <c r="D1654" s="220"/>
      <c r="E1654" s="27"/>
    </row>
    <row r="1655" spans="1:5">
      <c r="A1655" s="219"/>
      <c r="B1655" s="220"/>
      <c r="C1655" s="220"/>
      <c r="D1655" s="220"/>
      <c r="E1655" s="27"/>
    </row>
    <row r="1656" spans="1:5">
      <c r="A1656" s="219"/>
      <c r="B1656" s="220"/>
      <c r="C1656" s="220"/>
      <c r="D1656" s="220"/>
      <c r="E1656" s="27"/>
    </row>
    <row r="1657" spans="1:5">
      <c r="A1657" s="219"/>
      <c r="B1657" s="220"/>
      <c r="C1657" s="220"/>
      <c r="D1657" s="220"/>
      <c r="E1657" s="27"/>
    </row>
    <row r="1658" spans="1:5">
      <c r="A1658" s="219"/>
      <c r="B1658" s="220"/>
      <c r="C1658" s="220"/>
      <c r="D1658" s="220"/>
      <c r="E1658" s="27"/>
    </row>
    <row r="1659" spans="1:5">
      <c r="A1659" s="219"/>
      <c r="B1659" s="220"/>
      <c r="C1659" s="220"/>
      <c r="D1659" s="220"/>
      <c r="E1659" s="27"/>
    </row>
    <row r="1660" spans="1:5">
      <c r="A1660" s="219"/>
      <c r="B1660" s="220"/>
      <c r="C1660" s="220"/>
      <c r="D1660" s="220"/>
      <c r="E1660" s="27"/>
    </row>
    <row r="1661" spans="1:5">
      <c r="A1661" s="219"/>
      <c r="C1661" s="220"/>
      <c r="D1661" s="220"/>
      <c r="E1661" s="27"/>
    </row>
    <row r="1662" spans="1:5">
      <c r="C1662" s="220"/>
      <c r="D1662" s="220"/>
      <c r="E1662" s="27"/>
    </row>
    <row r="1663" spans="1:5">
      <c r="C1663" s="220"/>
      <c r="D1663" s="220"/>
      <c r="E1663" s="27"/>
    </row>
    <row r="1664" spans="1:5">
      <c r="C1664" s="220"/>
      <c r="D1664" s="220"/>
      <c r="E1664" s="27"/>
    </row>
    <row r="1665" spans="3:5">
      <c r="C1665" s="220"/>
      <c r="D1665" s="220"/>
      <c r="E1665" s="27"/>
    </row>
    <row r="1666" spans="3:5">
      <c r="C1666" s="220"/>
      <c r="D1666" s="220"/>
      <c r="E1666" s="27"/>
    </row>
    <row r="1667" spans="3:5">
      <c r="C1667" s="220"/>
      <c r="D1667" s="220"/>
      <c r="E1667" s="27"/>
    </row>
    <row r="1668" spans="3:5">
      <c r="C1668" s="220"/>
      <c r="D1668" s="220"/>
      <c r="E1668" s="27"/>
    </row>
    <row r="1669" spans="3:5">
      <c r="C1669" s="220"/>
      <c r="D1669" s="220"/>
      <c r="E1669" s="27"/>
    </row>
    <row r="1670" spans="3:5">
      <c r="C1670" s="220"/>
      <c r="D1670" s="220"/>
      <c r="E1670" s="27"/>
    </row>
    <row r="1671" spans="3:5">
      <c r="C1671" s="220"/>
      <c r="D1671" s="220"/>
      <c r="E1671" s="27"/>
    </row>
    <row r="1672" spans="3:5">
      <c r="C1672" s="220"/>
      <c r="D1672" s="220"/>
      <c r="E1672" s="27"/>
    </row>
    <row r="1673" spans="3:5">
      <c r="C1673" s="220"/>
      <c r="D1673" s="220"/>
      <c r="E1673" s="27"/>
    </row>
    <row r="1674" spans="3:5">
      <c r="C1674" s="220"/>
      <c r="D1674" s="220"/>
      <c r="E1674" s="27"/>
    </row>
    <row r="1675" spans="3:5">
      <c r="C1675" s="220"/>
      <c r="D1675" s="220"/>
      <c r="E1675" s="27"/>
    </row>
    <row r="1676" spans="3:5">
      <c r="C1676" s="220"/>
      <c r="D1676" s="220"/>
      <c r="E1676" s="27"/>
    </row>
    <row r="1677" spans="3:5">
      <c r="C1677" s="220"/>
      <c r="D1677" s="220"/>
      <c r="E1677" s="27"/>
    </row>
    <row r="1678" spans="3:5">
      <c r="C1678" s="220"/>
      <c r="D1678" s="220"/>
      <c r="E1678" s="27"/>
    </row>
    <row r="1679" spans="3:5">
      <c r="C1679" s="220"/>
      <c r="D1679" s="220"/>
      <c r="E1679" s="27"/>
    </row>
    <row r="1680" spans="3:5">
      <c r="C1680" s="220"/>
      <c r="D1680" s="220"/>
      <c r="E1680" s="27"/>
    </row>
    <row r="1681" spans="3:5">
      <c r="C1681" s="220"/>
      <c r="D1681" s="220"/>
      <c r="E1681" s="27"/>
    </row>
    <row r="1682" spans="3:5">
      <c r="C1682" s="220"/>
      <c r="D1682" s="220"/>
      <c r="E1682" s="27"/>
    </row>
    <row r="1683" spans="3:5">
      <c r="C1683" s="220"/>
      <c r="D1683" s="220"/>
      <c r="E1683" s="27"/>
    </row>
    <row r="1684" spans="3:5">
      <c r="C1684" s="220"/>
      <c r="D1684" s="220"/>
      <c r="E1684" s="27"/>
    </row>
    <row r="1685" spans="3:5">
      <c r="C1685" s="220"/>
      <c r="D1685" s="220"/>
      <c r="E1685" s="27"/>
    </row>
    <row r="1686" spans="3:5">
      <c r="C1686" s="220"/>
      <c r="D1686" s="220"/>
      <c r="E1686" s="27"/>
    </row>
    <row r="1687" spans="3:5">
      <c r="C1687" s="220"/>
      <c r="D1687" s="220"/>
      <c r="E1687" s="27"/>
    </row>
    <row r="1688" spans="3:5">
      <c r="C1688" s="220"/>
      <c r="D1688" s="220"/>
      <c r="E1688" s="27"/>
    </row>
    <row r="1689" spans="3:5">
      <c r="C1689" s="220"/>
      <c r="D1689" s="220"/>
      <c r="E1689" s="27"/>
    </row>
    <row r="1690" spans="3:5">
      <c r="C1690" s="220"/>
      <c r="D1690" s="220"/>
      <c r="E1690" s="27"/>
    </row>
    <row r="1691" spans="3:5">
      <c r="C1691" s="220"/>
      <c r="D1691" s="220"/>
      <c r="E1691" s="27"/>
    </row>
    <row r="1692" spans="3:5">
      <c r="C1692" s="220"/>
      <c r="D1692" s="220"/>
      <c r="E1692" s="27"/>
    </row>
    <row r="1693" spans="3:5">
      <c r="C1693" s="220"/>
      <c r="D1693" s="220"/>
      <c r="E1693" s="27"/>
    </row>
    <row r="1694" spans="3:5">
      <c r="C1694" s="220"/>
      <c r="D1694" s="220"/>
      <c r="E1694" s="27"/>
    </row>
    <row r="1695" spans="3:5">
      <c r="C1695" s="220"/>
      <c r="D1695" s="220"/>
      <c r="E1695" s="27"/>
    </row>
    <row r="1696" spans="3:5">
      <c r="C1696" s="220"/>
      <c r="D1696" s="220"/>
      <c r="E1696" s="27"/>
    </row>
    <row r="1697" spans="3:5">
      <c r="C1697" s="220"/>
      <c r="D1697" s="220"/>
      <c r="E1697" s="27"/>
    </row>
    <row r="1698" spans="3:5">
      <c r="C1698" s="33"/>
      <c r="D1698" s="33"/>
      <c r="E1698" s="27"/>
    </row>
    <row r="1699" spans="3:5">
      <c r="C1699" s="33"/>
      <c r="D1699" s="33"/>
      <c r="E1699" s="27"/>
    </row>
    <row r="1700" spans="3:5">
      <c r="C1700" s="33"/>
      <c r="D1700" s="33"/>
      <c r="E1700" s="27"/>
    </row>
    <row r="1701" spans="3:5">
      <c r="C1701" s="33"/>
      <c r="D1701" s="33"/>
      <c r="E1701" s="27"/>
    </row>
    <row r="1702" spans="3:5">
      <c r="C1702" s="33"/>
      <c r="D1702" s="33"/>
      <c r="E1702" s="27"/>
    </row>
    <row r="1703" spans="3:5">
      <c r="C1703" s="33"/>
      <c r="D1703" s="33"/>
      <c r="E1703" s="27"/>
    </row>
    <row r="1704" spans="3:5">
      <c r="C1704" s="33"/>
      <c r="D1704" s="33"/>
      <c r="E1704" s="27"/>
    </row>
    <row r="1705" spans="3:5">
      <c r="C1705" s="33"/>
      <c r="D1705" s="33"/>
      <c r="E1705" s="27"/>
    </row>
    <row r="1706" spans="3:5">
      <c r="C1706" s="33"/>
      <c r="D1706" s="33"/>
      <c r="E1706" s="27"/>
    </row>
    <row r="1707" spans="3:5">
      <c r="C1707" s="33"/>
      <c r="D1707" s="33"/>
      <c r="E1707" s="27"/>
    </row>
    <row r="1708" spans="3:5">
      <c r="C1708" s="33"/>
      <c r="D1708" s="33"/>
      <c r="E1708" s="27"/>
    </row>
    <row r="1709" spans="3:5">
      <c r="C1709" s="33"/>
      <c r="D1709" s="33"/>
      <c r="E1709" s="27"/>
    </row>
    <row r="1710" spans="3:5">
      <c r="C1710" s="33"/>
      <c r="D1710" s="33"/>
      <c r="E1710" s="27"/>
    </row>
    <row r="1711" spans="3:5">
      <c r="C1711" s="33"/>
      <c r="D1711" s="33"/>
      <c r="E1711" s="27"/>
    </row>
    <row r="1712" spans="3:5">
      <c r="C1712" s="33"/>
      <c r="D1712" s="33"/>
      <c r="E1712" s="27"/>
    </row>
    <row r="1713" spans="3:5">
      <c r="C1713" s="33"/>
      <c r="D1713" s="33"/>
      <c r="E1713" s="27"/>
    </row>
    <row r="1714" spans="3:5">
      <c r="C1714" s="33"/>
      <c r="D1714" s="33"/>
      <c r="E1714" s="27"/>
    </row>
    <row r="1715" spans="3:5">
      <c r="C1715" s="33"/>
      <c r="D1715" s="33"/>
      <c r="E1715" s="27"/>
    </row>
    <row r="1716" spans="3:5">
      <c r="C1716" s="33"/>
      <c r="D1716" s="33"/>
      <c r="E1716" s="27"/>
    </row>
    <row r="1717" spans="3:5">
      <c r="C1717" s="33"/>
      <c r="D1717" s="33"/>
      <c r="E1717" s="27"/>
    </row>
    <row r="1718" spans="3:5">
      <c r="C1718" s="33"/>
      <c r="D1718" s="33"/>
      <c r="E1718" s="27"/>
    </row>
    <row r="1719" spans="3:5">
      <c r="C1719" s="33"/>
      <c r="D1719" s="33"/>
      <c r="E1719" s="27"/>
    </row>
    <row r="1720" spans="3:5">
      <c r="C1720" s="33"/>
      <c r="D1720" s="33"/>
      <c r="E1720" s="27"/>
    </row>
    <row r="1721" spans="3:5">
      <c r="C1721" s="33"/>
      <c r="D1721" s="33"/>
      <c r="E1721" s="27"/>
    </row>
    <row r="1722" spans="3:5">
      <c r="C1722" s="33"/>
      <c r="D1722" s="33"/>
      <c r="E1722" s="27"/>
    </row>
    <row r="1723" spans="3:5">
      <c r="C1723" s="33"/>
      <c r="D1723" s="33"/>
      <c r="E1723" s="27"/>
    </row>
    <row r="1724" spans="3:5">
      <c r="C1724" s="33"/>
      <c r="D1724" s="33"/>
      <c r="E1724" s="27"/>
    </row>
    <row r="1725" spans="3:5">
      <c r="E1725" s="27"/>
    </row>
    <row r="1726" spans="3:5">
      <c r="E1726" s="27"/>
    </row>
    <row r="1727" spans="3:5">
      <c r="E1727" s="27"/>
    </row>
    <row r="1728" spans="3:5">
      <c r="E1728" s="27"/>
    </row>
    <row r="1729" spans="5:5">
      <c r="E1729" s="27"/>
    </row>
    <row r="1730" spans="5:5">
      <c r="E1730" s="27"/>
    </row>
    <row r="1731" spans="5:5">
      <c r="E1731" s="27"/>
    </row>
  </sheetData>
  <mergeCells count="1">
    <mergeCell ref="A6:E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1"/>
  <sheetViews>
    <sheetView workbookViewId="0"/>
  </sheetViews>
  <sheetFormatPr defaultColWidth="8.85546875" defaultRowHeight="11.25"/>
  <cols>
    <col min="1" max="1" width="19.85546875" style="55" customWidth="1"/>
    <col min="2" max="2" width="14.7109375" style="55" bestFit="1" customWidth="1"/>
    <col min="3" max="3" width="17" style="55" bestFit="1" customWidth="1"/>
    <col min="4" max="5" width="10.42578125" style="16" bestFit="1" customWidth="1"/>
    <col min="6" max="16384" width="8.85546875" style="16"/>
  </cols>
  <sheetData>
    <row r="1" spans="1:5" s="115" customFormat="1" ht="10.5">
      <c r="A1" s="92" t="s">
        <v>7</v>
      </c>
      <c r="B1" s="92"/>
      <c r="C1" s="92"/>
    </row>
    <row r="2" spans="1:5" s="92" customFormat="1" ht="10.5">
      <c r="A2" s="92" t="s">
        <v>104</v>
      </c>
    </row>
    <row r="3" spans="1:5" s="115" customFormat="1" ht="10.5">
      <c r="A3" s="93" t="s">
        <v>217</v>
      </c>
      <c r="B3" s="93"/>
      <c r="C3" s="93"/>
    </row>
    <row r="4" spans="1:5">
      <c r="A4" s="83" t="s">
        <v>594</v>
      </c>
      <c r="B4" s="83"/>
      <c r="C4" s="83"/>
      <c r="D4" s="122"/>
    </row>
    <row r="5" spans="1:5">
      <c r="A5" s="180" t="s">
        <v>14</v>
      </c>
      <c r="B5" s="83"/>
      <c r="C5" s="83"/>
      <c r="D5" s="122"/>
    </row>
    <row r="6" spans="1:5">
      <c r="A6" s="123" t="s">
        <v>216</v>
      </c>
      <c r="B6" s="123"/>
      <c r="C6" s="123"/>
      <c r="D6" s="123"/>
      <c r="E6" s="142"/>
    </row>
    <row r="7" spans="1:5">
      <c r="A7" s="56" t="s">
        <v>125</v>
      </c>
      <c r="B7" s="56"/>
      <c r="C7" s="56"/>
      <c r="D7" s="122"/>
    </row>
    <row r="8" spans="1:5">
      <c r="A8" s="55" t="s">
        <v>12</v>
      </c>
      <c r="D8" s="122"/>
    </row>
    <row r="9" spans="1:5">
      <c r="D9" s="122"/>
    </row>
    <row r="11" spans="1:5">
      <c r="A11" s="16"/>
      <c r="B11" s="264" t="s">
        <v>215</v>
      </c>
      <c r="C11" s="264" t="s">
        <v>214</v>
      </c>
      <c r="D11" s="264" t="s">
        <v>213</v>
      </c>
    </row>
    <row r="12" spans="1:5" ht="21.75">
      <c r="A12" s="163" t="s">
        <v>209</v>
      </c>
      <c r="B12" s="33">
        <v>21</v>
      </c>
      <c r="C12" s="33">
        <v>5</v>
      </c>
      <c r="D12" s="33">
        <v>18</v>
      </c>
    </row>
    <row r="13" spans="1:5" ht="32.25">
      <c r="A13" s="163" t="s">
        <v>212</v>
      </c>
      <c r="B13" s="33">
        <v>16</v>
      </c>
      <c r="C13" s="33">
        <v>2</v>
      </c>
      <c r="D13" s="33">
        <v>17</v>
      </c>
    </row>
    <row r="14" spans="1:5" ht="21.75">
      <c r="A14" s="163" t="s">
        <v>207</v>
      </c>
      <c r="B14" s="33">
        <v>7</v>
      </c>
      <c r="C14" s="33">
        <v>5</v>
      </c>
      <c r="D14" s="33">
        <v>11</v>
      </c>
    </row>
    <row r="15" spans="1:5" ht="25.15" customHeight="1">
      <c r="A15" s="190"/>
      <c r="B15" s="191"/>
      <c r="C15" s="16"/>
    </row>
    <row r="16" spans="1:5" ht="25.15" customHeight="1">
      <c r="A16" s="126"/>
      <c r="B16" s="191"/>
      <c r="C16" s="16"/>
    </row>
    <row r="17" spans="1:5">
      <c r="A17" s="16"/>
      <c r="B17" s="16"/>
      <c r="C17" s="16"/>
    </row>
    <row r="18" spans="1:5">
      <c r="A18" s="126"/>
      <c r="B18" s="126"/>
      <c r="C18" s="126"/>
      <c r="D18" s="202"/>
    </row>
    <row r="19" spans="1:5">
      <c r="A19" s="126"/>
      <c r="B19" s="126"/>
      <c r="C19" s="126"/>
    </row>
    <row r="20" spans="1:5">
      <c r="A20" s="126"/>
      <c r="B20" s="126"/>
      <c r="C20" s="126"/>
      <c r="D20" s="202"/>
      <c r="E20" s="202"/>
    </row>
    <row r="21" spans="1:5">
      <c r="A21" s="106"/>
      <c r="B21" s="106"/>
      <c r="C21" s="106"/>
      <c r="D21" s="97"/>
    </row>
    <row r="22" spans="1:5">
      <c r="A22" s="106"/>
      <c r="B22" s="106"/>
      <c r="C22" s="106"/>
      <c r="D22" s="97"/>
      <c r="E22" s="202"/>
    </row>
    <row r="23" spans="1:5">
      <c r="A23" s="106"/>
      <c r="B23" s="106"/>
      <c r="C23" s="106"/>
      <c r="D23" s="97"/>
      <c r="E23" s="97"/>
    </row>
    <row r="24" spans="1:5">
      <c r="E24" s="97"/>
    </row>
    <row r="25" spans="1:5">
      <c r="E25" s="97"/>
    </row>
    <row r="27" spans="1:5">
      <c r="A27" s="106"/>
      <c r="B27" s="106"/>
      <c r="C27" s="106"/>
    </row>
    <row r="28" spans="1:5">
      <c r="A28" s="106"/>
      <c r="B28" s="106"/>
      <c r="C28" s="106"/>
      <c r="D28" s="97"/>
    </row>
    <row r="29" spans="1:5">
      <c r="A29" s="106"/>
      <c r="B29" s="106"/>
      <c r="C29" s="106"/>
      <c r="D29" s="97"/>
    </row>
    <row r="30" spans="1:5">
      <c r="A30" s="106"/>
      <c r="B30" s="106"/>
      <c r="C30" s="106"/>
      <c r="D30" s="97"/>
      <c r="E30" s="97"/>
    </row>
    <row r="31" spans="1:5">
      <c r="A31" s="106"/>
      <c r="B31" s="106"/>
      <c r="C31" s="106"/>
      <c r="D31" s="97"/>
      <c r="E31" s="97"/>
    </row>
    <row r="32" spans="1:5">
      <c r="A32" s="106"/>
      <c r="B32" s="106"/>
      <c r="C32" s="106"/>
      <c r="D32" s="97"/>
      <c r="E32" s="97"/>
    </row>
    <row r="33" spans="1:5">
      <c r="A33" s="106"/>
      <c r="B33" s="106"/>
      <c r="C33" s="106"/>
      <c r="D33" s="97"/>
      <c r="E33" s="97"/>
    </row>
    <row r="34" spans="1:5">
      <c r="A34" s="106"/>
      <c r="B34" s="106"/>
      <c r="C34" s="106"/>
      <c r="D34" s="97"/>
      <c r="E34" s="97"/>
    </row>
    <row r="35" spans="1:5">
      <c r="A35" s="106"/>
      <c r="B35" s="106"/>
      <c r="C35" s="106"/>
      <c r="D35" s="97"/>
      <c r="E35" s="97"/>
    </row>
    <row r="36" spans="1:5">
      <c r="A36" s="106"/>
      <c r="B36" s="106"/>
      <c r="C36" s="106"/>
      <c r="D36" s="97"/>
      <c r="E36" s="97"/>
    </row>
    <row r="37" spans="1:5">
      <c r="A37" s="106"/>
      <c r="B37" s="106"/>
      <c r="C37" s="106"/>
      <c r="D37" s="97"/>
      <c r="E37" s="97"/>
    </row>
    <row r="38" spans="1:5">
      <c r="A38" s="106"/>
      <c r="B38" s="106"/>
      <c r="C38" s="106"/>
      <c r="D38" s="97"/>
      <c r="E38" s="97"/>
    </row>
    <row r="39" spans="1:5">
      <c r="A39" s="106"/>
      <c r="B39" s="106"/>
      <c r="C39" s="106"/>
      <c r="D39" s="97"/>
      <c r="E39" s="97"/>
    </row>
    <row r="40" spans="1:5">
      <c r="A40" s="106"/>
      <c r="B40" s="106"/>
      <c r="C40" s="106"/>
      <c r="D40" s="97"/>
      <c r="E40" s="97"/>
    </row>
    <row r="41" spans="1:5">
      <c r="A41" s="106"/>
      <c r="B41" s="106"/>
      <c r="C41" s="106"/>
      <c r="D41" s="97"/>
      <c r="E41" s="97"/>
    </row>
    <row r="42" spans="1:5">
      <c r="A42" s="106"/>
      <c r="B42" s="106"/>
      <c r="C42" s="106"/>
      <c r="D42" s="97"/>
      <c r="E42" s="97"/>
    </row>
    <row r="43" spans="1:5">
      <c r="A43" s="106"/>
      <c r="B43" s="106"/>
      <c r="C43" s="106"/>
      <c r="D43" s="97"/>
      <c r="E43" s="97"/>
    </row>
    <row r="44" spans="1:5">
      <c r="A44" s="106"/>
      <c r="B44" s="106"/>
      <c r="C44" s="106"/>
      <c r="D44" s="97"/>
      <c r="E44" s="97"/>
    </row>
    <row r="45" spans="1:5">
      <c r="A45" s="106"/>
      <c r="B45" s="106"/>
      <c r="C45" s="106"/>
      <c r="D45" s="97"/>
      <c r="E45" s="97"/>
    </row>
    <row r="46" spans="1:5">
      <c r="A46" s="106"/>
      <c r="B46" s="106"/>
      <c r="C46" s="106"/>
      <c r="D46" s="97"/>
      <c r="E46" s="97"/>
    </row>
    <row r="47" spans="1:5">
      <c r="A47" s="106"/>
      <c r="B47" s="106"/>
      <c r="C47" s="106"/>
      <c r="D47" s="97"/>
      <c r="E47" s="97"/>
    </row>
    <row r="48" spans="1:5">
      <c r="A48" s="106"/>
      <c r="B48" s="106"/>
      <c r="C48" s="106"/>
      <c r="D48" s="97"/>
      <c r="E48" s="97"/>
    </row>
    <row r="49" spans="1:5">
      <c r="A49" s="106"/>
      <c r="B49" s="106"/>
      <c r="C49" s="106"/>
      <c r="D49" s="97"/>
      <c r="E49" s="97"/>
    </row>
    <row r="50" spans="1:5">
      <c r="A50" s="106"/>
      <c r="B50" s="106"/>
      <c r="C50" s="106"/>
      <c r="D50" s="97"/>
      <c r="E50" s="97"/>
    </row>
    <row r="51" spans="1:5">
      <c r="A51" s="106"/>
      <c r="B51" s="106"/>
      <c r="C51" s="106"/>
      <c r="D51" s="97"/>
      <c r="E51" s="97"/>
    </row>
    <row r="52" spans="1:5">
      <c r="A52" s="106"/>
      <c r="B52" s="106"/>
      <c r="C52" s="106"/>
      <c r="D52" s="97"/>
      <c r="E52" s="97"/>
    </row>
    <row r="53" spans="1:5">
      <c r="A53" s="106"/>
      <c r="B53" s="106"/>
      <c r="C53" s="106"/>
      <c r="D53" s="97"/>
      <c r="E53" s="97"/>
    </row>
    <row r="54" spans="1:5">
      <c r="A54" s="106"/>
      <c r="B54" s="106"/>
      <c r="C54" s="106"/>
      <c r="D54" s="97"/>
      <c r="E54" s="97"/>
    </row>
    <row r="55" spans="1:5">
      <c r="A55" s="106"/>
      <c r="B55" s="106"/>
      <c r="C55" s="106"/>
      <c r="D55" s="97"/>
      <c r="E55" s="97"/>
    </row>
    <row r="56" spans="1:5">
      <c r="A56" s="106"/>
      <c r="B56" s="106"/>
      <c r="C56" s="106"/>
      <c r="D56" s="97"/>
      <c r="E56" s="97"/>
    </row>
    <row r="57" spans="1:5">
      <c r="A57" s="106"/>
      <c r="B57" s="106"/>
      <c r="C57" s="106"/>
      <c r="D57" s="97"/>
      <c r="E57" s="97"/>
    </row>
    <row r="58" spans="1:5">
      <c r="A58" s="106"/>
      <c r="B58" s="106"/>
      <c r="C58" s="106"/>
      <c r="D58" s="97"/>
      <c r="E58" s="97"/>
    </row>
    <row r="59" spans="1:5">
      <c r="A59" s="106"/>
      <c r="B59" s="106"/>
      <c r="C59" s="106"/>
      <c r="D59" s="97"/>
      <c r="E59" s="97"/>
    </row>
    <row r="60" spans="1:5">
      <c r="A60" s="106"/>
      <c r="B60" s="106"/>
      <c r="C60" s="106"/>
      <c r="D60" s="97"/>
      <c r="E60" s="97"/>
    </row>
    <row r="61" spans="1:5">
      <c r="A61" s="106"/>
      <c r="B61" s="106"/>
      <c r="C61" s="106"/>
      <c r="D61" s="97"/>
      <c r="E61" s="97"/>
    </row>
    <row r="62" spans="1:5">
      <c r="A62" s="106"/>
      <c r="B62" s="106"/>
      <c r="C62" s="106"/>
      <c r="D62" s="97"/>
      <c r="E62" s="97"/>
    </row>
    <row r="63" spans="1:5">
      <c r="A63" s="106"/>
      <c r="B63" s="106"/>
      <c r="C63" s="106"/>
      <c r="D63" s="97"/>
      <c r="E63" s="97"/>
    </row>
    <row r="64" spans="1:5">
      <c r="A64" s="106"/>
      <c r="B64" s="106"/>
      <c r="C64" s="106"/>
      <c r="D64" s="97"/>
      <c r="E64" s="97"/>
    </row>
    <row r="65" spans="1:5">
      <c r="A65" s="106"/>
      <c r="B65" s="106"/>
      <c r="C65" s="106"/>
      <c r="D65" s="97"/>
      <c r="E65" s="97"/>
    </row>
    <row r="66" spans="1:5">
      <c r="A66" s="106"/>
      <c r="B66" s="106"/>
      <c r="C66" s="106"/>
      <c r="D66" s="97"/>
      <c r="E66" s="97"/>
    </row>
    <row r="67" spans="1:5">
      <c r="A67" s="106"/>
      <c r="B67" s="106"/>
      <c r="C67" s="106"/>
      <c r="D67" s="97"/>
      <c r="E67" s="97"/>
    </row>
    <row r="68" spans="1:5">
      <c r="A68" s="106"/>
      <c r="B68" s="106"/>
      <c r="C68" s="106"/>
      <c r="D68" s="97"/>
      <c r="E68" s="97"/>
    </row>
    <row r="69" spans="1:5">
      <c r="A69" s="106"/>
      <c r="B69" s="106"/>
      <c r="C69" s="106"/>
      <c r="D69" s="97"/>
      <c r="E69" s="97"/>
    </row>
    <row r="70" spans="1:5">
      <c r="A70" s="106"/>
      <c r="B70" s="106"/>
      <c r="C70" s="106"/>
      <c r="D70" s="97"/>
      <c r="E70" s="97"/>
    </row>
    <row r="71" spans="1:5">
      <c r="A71" s="106"/>
      <c r="B71" s="106"/>
      <c r="C71" s="106"/>
      <c r="D71" s="97"/>
      <c r="E71" s="97"/>
    </row>
    <row r="72" spans="1:5">
      <c r="A72" s="106"/>
      <c r="B72" s="106"/>
      <c r="C72" s="106"/>
      <c r="D72" s="97"/>
      <c r="E72" s="97"/>
    </row>
    <row r="73" spans="1:5">
      <c r="A73" s="106"/>
      <c r="B73" s="106"/>
      <c r="C73" s="106"/>
      <c r="D73" s="97"/>
      <c r="E73" s="97"/>
    </row>
    <row r="74" spans="1:5">
      <c r="A74" s="106"/>
      <c r="B74" s="106"/>
      <c r="C74" s="106"/>
      <c r="D74" s="97"/>
      <c r="E74" s="97"/>
    </row>
    <row r="75" spans="1:5">
      <c r="A75" s="106"/>
      <c r="B75" s="106"/>
      <c r="C75" s="106"/>
      <c r="D75" s="97"/>
      <c r="E75" s="97"/>
    </row>
    <row r="76" spans="1:5">
      <c r="A76" s="106"/>
      <c r="B76" s="106"/>
      <c r="C76" s="106"/>
      <c r="D76" s="97"/>
      <c r="E76" s="97"/>
    </row>
    <row r="77" spans="1:5">
      <c r="A77" s="106"/>
      <c r="B77" s="106"/>
      <c r="C77" s="106"/>
      <c r="D77" s="97"/>
      <c r="E77" s="97"/>
    </row>
    <row r="78" spans="1:5">
      <c r="A78" s="106"/>
      <c r="B78" s="106"/>
      <c r="C78" s="106"/>
      <c r="D78" s="97"/>
      <c r="E78" s="97"/>
    </row>
    <row r="79" spans="1:5">
      <c r="A79" s="106"/>
      <c r="B79" s="106"/>
      <c r="C79" s="106"/>
      <c r="D79" s="97"/>
      <c r="E79" s="97"/>
    </row>
    <row r="80" spans="1:5">
      <c r="A80" s="106"/>
      <c r="B80" s="106"/>
      <c r="C80" s="106"/>
      <c r="D80" s="97"/>
      <c r="E80" s="97"/>
    </row>
    <row r="81" spans="1:5">
      <c r="A81" s="106"/>
      <c r="B81" s="106"/>
      <c r="C81" s="106"/>
      <c r="D81" s="97"/>
      <c r="E81" s="97"/>
    </row>
    <row r="82" spans="1:5">
      <c r="A82" s="106"/>
      <c r="B82" s="106"/>
      <c r="C82" s="106"/>
      <c r="D82" s="97"/>
      <c r="E82" s="97"/>
    </row>
    <row r="83" spans="1:5">
      <c r="A83" s="106"/>
      <c r="B83" s="106"/>
      <c r="C83" s="106"/>
      <c r="D83" s="97"/>
      <c r="E83" s="97"/>
    </row>
    <row r="84" spans="1:5">
      <c r="A84" s="106"/>
      <c r="B84" s="106"/>
      <c r="C84" s="106"/>
      <c r="D84" s="97"/>
      <c r="E84" s="97"/>
    </row>
    <row r="85" spans="1:5">
      <c r="A85" s="106"/>
      <c r="B85" s="106"/>
      <c r="C85" s="106"/>
      <c r="D85" s="97"/>
      <c r="E85" s="97"/>
    </row>
    <row r="86" spans="1:5">
      <c r="A86" s="174"/>
      <c r="B86" s="174"/>
      <c r="C86" s="174"/>
      <c r="D86" s="97"/>
      <c r="E86" s="97"/>
    </row>
    <row r="87" spans="1:5">
      <c r="A87" s="174"/>
      <c r="B87" s="174"/>
      <c r="C87" s="174"/>
      <c r="D87" s="97"/>
      <c r="E87" s="97"/>
    </row>
    <row r="88" spans="1:5">
      <c r="A88" s="174"/>
      <c r="B88" s="174"/>
      <c r="C88" s="174"/>
      <c r="D88" s="97"/>
      <c r="E88" s="97"/>
    </row>
    <row r="89" spans="1:5">
      <c r="A89" s="174"/>
      <c r="B89" s="174"/>
      <c r="C89" s="174"/>
      <c r="D89" s="97"/>
      <c r="E89" s="97"/>
    </row>
    <row r="90" spans="1:5">
      <c r="A90" s="174"/>
      <c r="B90" s="174"/>
      <c r="C90" s="174"/>
      <c r="D90" s="97"/>
      <c r="E90" s="97"/>
    </row>
    <row r="91" spans="1:5">
      <c r="A91" s="174"/>
      <c r="B91" s="174"/>
      <c r="C91" s="174"/>
      <c r="D91" s="97"/>
      <c r="E91" s="97"/>
    </row>
    <row r="92" spans="1:5">
      <c r="A92" s="174"/>
      <c r="B92" s="174"/>
      <c r="C92" s="174"/>
      <c r="D92" s="97"/>
      <c r="E92" s="97"/>
    </row>
    <row r="93" spans="1:5">
      <c r="A93" s="174"/>
      <c r="B93" s="174"/>
      <c r="C93" s="174"/>
      <c r="D93" s="97"/>
      <c r="E93" s="97"/>
    </row>
    <row r="94" spans="1:5">
      <c r="A94" s="174"/>
      <c r="B94" s="174"/>
      <c r="C94" s="174"/>
      <c r="D94" s="97"/>
      <c r="E94" s="97"/>
    </row>
    <row r="95" spans="1:5">
      <c r="A95" s="174"/>
      <c r="B95" s="174"/>
      <c r="C95" s="174"/>
      <c r="D95" s="97"/>
      <c r="E95" s="97"/>
    </row>
    <row r="96" spans="1:5">
      <c r="A96" s="174"/>
      <c r="B96" s="174"/>
      <c r="C96" s="174"/>
      <c r="D96" s="97"/>
      <c r="E96" s="97"/>
    </row>
    <row r="97" spans="1:5">
      <c r="A97" s="174"/>
      <c r="B97" s="174"/>
      <c r="C97" s="174"/>
      <c r="D97" s="97"/>
      <c r="E97" s="97"/>
    </row>
    <row r="98" spans="1:5">
      <c r="A98" s="174"/>
      <c r="B98" s="174"/>
      <c r="C98" s="174"/>
      <c r="D98" s="97"/>
      <c r="E98" s="97"/>
    </row>
    <row r="99" spans="1:5">
      <c r="A99" s="174"/>
      <c r="B99" s="174"/>
      <c r="C99" s="174"/>
      <c r="D99" s="97"/>
      <c r="E99" s="97"/>
    </row>
    <row r="100" spans="1:5">
      <c r="A100" s="174"/>
      <c r="B100" s="174"/>
      <c r="C100" s="174"/>
      <c r="D100" s="97"/>
      <c r="E100" s="97"/>
    </row>
    <row r="101" spans="1:5">
      <c r="A101" s="174"/>
      <c r="B101" s="174"/>
      <c r="C101" s="174"/>
      <c r="D101" s="97"/>
      <c r="E101" s="97"/>
    </row>
    <row r="102" spans="1:5">
      <c r="A102" s="174"/>
      <c r="B102" s="174"/>
      <c r="C102" s="174"/>
      <c r="D102" s="97"/>
      <c r="E102" s="97"/>
    </row>
    <row r="103" spans="1:5">
      <c r="A103" s="174"/>
      <c r="B103" s="174"/>
      <c r="C103" s="174"/>
      <c r="D103" s="97"/>
      <c r="E103" s="97"/>
    </row>
    <row r="104" spans="1:5">
      <c r="A104" s="174"/>
      <c r="B104" s="174"/>
      <c r="C104" s="174"/>
      <c r="D104" s="97"/>
      <c r="E104" s="97"/>
    </row>
    <row r="105" spans="1:5">
      <c r="A105" s="174"/>
      <c r="B105" s="174"/>
      <c r="C105" s="174"/>
      <c r="D105" s="97"/>
      <c r="E105" s="97"/>
    </row>
    <row r="106" spans="1:5">
      <c r="A106" s="174"/>
      <c r="B106" s="174"/>
      <c r="C106" s="174"/>
      <c r="D106" s="97"/>
      <c r="E106" s="97"/>
    </row>
    <row r="107" spans="1:5">
      <c r="A107" s="174"/>
      <c r="B107" s="174"/>
      <c r="C107" s="174"/>
      <c r="D107" s="97"/>
      <c r="E107" s="97"/>
    </row>
    <row r="108" spans="1:5">
      <c r="A108" s="174"/>
      <c r="B108" s="174"/>
      <c r="C108" s="174"/>
      <c r="D108" s="97"/>
      <c r="E108" s="97"/>
    </row>
    <row r="109" spans="1:5">
      <c r="A109" s="174"/>
      <c r="B109" s="174"/>
      <c r="C109" s="174"/>
      <c r="D109" s="97"/>
      <c r="E109" s="97"/>
    </row>
    <row r="110" spans="1:5">
      <c r="A110" s="174"/>
      <c r="B110" s="174"/>
      <c r="C110" s="174"/>
      <c r="D110" s="97"/>
      <c r="E110" s="97"/>
    </row>
    <row r="111" spans="1:5">
      <c r="A111" s="174"/>
      <c r="B111" s="174"/>
      <c r="C111" s="174"/>
      <c r="D111" s="97"/>
      <c r="E111" s="97"/>
    </row>
    <row r="112" spans="1:5">
      <c r="A112" s="174"/>
      <c r="B112" s="174"/>
      <c r="C112" s="174"/>
      <c r="D112" s="97"/>
      <c r="E112" s="97"/>
    </row>
    <row r="113" spans="1:5">
      <c r="A113" s="174"/>
      <c r="B113" s="174"/>
      <c r="C113" s="174"/>
      <c r="E113" s="97"/>
    </row>
    <row r="114" spans="1:5">
      <c r="A114" s="174"/>
      <c r="B114" s="174"/>
      <c r="C114" s="174"/>
      <c r="E114" s="97"/>
    </row>
    <row r="115" spans="1:5">
      <c r="A115" s="174"/>
      <c r="B115" s="174"/>
      <c r="C115" s="174"/>
    </row>
    <row r="116" spans="1:5">
      <c r="A116" s="174"/>
      <c r="B116" s="174"/>
      <c r="C116" s="174"/>
    </row>
    <row r="117" spans="1:5">
      <c r="A117" s="174"/>
      <c r="B117" s="174"/>
      <c r="C117" s="174"/>
    </row>
    <row r="118" spans="1:5">
      <c r="A118" s="174"/>
      <c r="B118" s="174"/>
      <c r="C118" s="174"/>
    </row>
    <row r="119" spans="1:5">
      <c r="A119" s="174"/>
      <c r="B119" s="174"/>
      <c r="C119" s="174"/>
    </row>
    <row r="120" spans="1:5">
      <c r="A120" s="174"/>
      <c r="B120" s="174"/>
      <c r="C120" s="174"/>
    </row>
    <row r="121" spans="1:5">
      <c r="A121" s="174"/>
      <c r="B121" s="174"/>
      <c r="C121" s="174"/>
    </row>
    <row r="122" spans="1:5">
      <c r="A122" s="174"/>
      <c r="B122" s="174"/>
      <c r="C122" s="174"/>
    </row>
    <row r="123" spans="1:5">
      <c r="A123" s="174"/>
      <c r="B123" s="174"/>
      <c r="C123" s="174"/>
    </row>
    <row r="124" spans="1:5">
      <c r="A124" s="174"/>
      <c r="B124" s="174"/>
      <c r="C124" s="174"/>
    </row>
    <row r="125" spans="1:5">
      <c r="A125" s="174"/>
      <c r="B125" s="174"/>
      <c r="C125" s="174"/>
    </row>
    <row r="126" spans="1:5">
      <c r="A126" s="175"/>
      <c r="B126" s="175"/>
      <c r="C126" s="175"/>
    </row>
    <row r="127" spans="1:5">
      <c r="A127" s="175"/>
      <c r="B127" s="175"/>
      <c r="C127" s="175"/>
    </row>
    <row r="128" spans="1:5">
      <c r="A128" s="175"/>
      <c r="B128" s="175"/>
      <c r="C128" s="175"/>
    </row>
    <row r="129" spans="1:3">
      <c r="A129" s="175"/>
      <c r="B129" s="175"/>
      <c r="C129" s="175"/>
    </row>
    <row r="130" spans="1:3">
      <c r="A130" s="175"/>
      <c r="B130" s="175"/>
      <c r="C130" s="175"/>
    </row>
    <row r="131" spans="1:3">
      <c r="A131" s="175"/>
      <c r="B131" s="175"/>
      <c r="C131" s="175"/>
    </row>
    <row r="132" spans="1:3">
      <c r="A132" s="175"/>
      <c r="B132" s="175"/>
      <c r="C132" s="175"/>
    </row>
    <row r="133" spans="1:3">
      <c r="A133" s="175"/>
      <c r="B133" s="175"/>
      <c r="C133" s="175"/>
    </row>
    <row r="134" spans="1:3">
      <c r="A134" s="175"/>
      <c r="B134" s="175"/>
      <c r="C134" s="175"/>
    </row>
    <row r="135" spans="1:3">
      <c r="A135" s="175"/>
      <c r="B135" s="175"/>
      <c r="C135" s="175"/>
    </row>
    <row r="136" spans="1:3">
      <c r="A136" s="175"/>
      <c r="B136" s="175"/>
      <c r="C136" s="175"/>
    </row>
    <row r="137" spans="1:3">
      <c r="A137" s="175"/>
      <c r="B137" s="175"/>
      <c r="C137" s="175"/>
    </row>
    <row r="138" spans="1:3">
      <c r="A138" s="175"/>
      <c r="B138" s="175"/>
      <c r="C138" s="175"/>
    </row>
    <row r="139" spans="1:3">
      <c r="A139" s="175"/>
      <c r="B139" s="175"/>
      <c r="C139" s="175"/>
    </row>
    <row r="140" spans="1:3">
      <c r="A140" s="175"/>
      <c r="B140" s="175"/>
      <c r="C140" s="175"/>
    </row>
    <row r="141" spans="1:3">
      <c r="A141" s="175"/>
      <c r="B141" s="175"/>
      <c r="C141" s="175"/>
    </row>
    <row r="142" spans="1:3">
      <c r="A142" s="175"/>
      <c r="B142" s="175"/>
      <c r="C142" s="175"/>
    </row>
    <row r="143" spans="1:3">
      <c r="A143" s="175"/>
      <c r="B143" s="175"/>
      <c r="C143" s="175"/>
    </row>
    <row r="144" spans="1:3">
      <c r="A144" s="175"/>
      <c r="B144" s="175"/>
      <c r="C144" s="175"/>
    </row>
    <row r="145" spans="1:3">
      <c r="A145" s="175"/>
      <c r="B145" s="175"/>
      <c r="C145" s="175"/>
    </row>
    <row r="146" spans="1:3">
      <c r="A146" s="175"/>
      <c r="B146" s="175"/>
      <c r="C146" s="175"/>
    </row>
    <row r="147" spans="1:3">
      <c r="A147" s="175"/>
      <c r="B147" s="175"/>
      <c r="C147" s="175"/>
    </row>
    <row r="148" spans="1:3">
      <c r="A148" s="175"/>
      <c r="B148" s="175"/>
      <c r="C148" s="175"/>
    </row>
    <row r="149" spans="1:3">
      <c r="A149" s="175"/>
      <c r="B149" s="175"/>
      <c r="C149" s="175"/>
    </row>
    <row r="150" spans="1:3">
      <c r="A150" s="175"/>
      <c r="B150" s="175"/>
      <c r="C150" s="175"/>
    </row>
    <row r="151" spans="1:3">
      <c r="A151" s="175"/>
      <c r="B151" s="175"/>
      <c r="C151" s="175"/>
    </row>
    <row r="152" spans="1:3">
      <c r="A152" s="175"/>
      <c r="B152" s="175"/>
      <c r="C152" s="175"/>
    </row>
    <row r="153" spans="1:3">
      <c r="A153" s="175"/>
      <c r="B153" s="175"/>
      <c r="C153" s="175"/>
    </row>
    <row r="154" spans="1:3">
      <c r="A154" s="175"/>
      <c r="B154" s="175"/>
      <c r="C154" s="175"/>
    </row>
    <row r="155" spans="1:3">
      <c r="A155" s="175"/>
      <c r="B155" s="175"/>
      <c r="C155" s="175"/>
    </row>
    <row r="156" spans="1:3">
      <c r="A156" s="175"/>
      <c r="B156" s="175"/>
      <c r="C156" s="175"/>
    </row>
    <row r="157" spans="1:3">
      <c r="A157" s="175"/>
      <c r="B157" s="175"/>
      <c r="C157" s="175"/>
    </row>
    <row r="158" spans="1:3">
      <c r="A158" s="175"/>
      <c r="B158" s="175"/>
      <c r="C158" s="175"/>
    </row>
    <row r="159" spans="1:3">
      <c r="A159" s="175"/>
      <c r="B159" s="175"/>
      <c r="C159" s="175"/>
    </row>
    <row r="160" spans="1:3">
      <c r="A160" s="175"/>
      <c r="B160" s="175"/>
      <c r="C160" s="175"/>
    </row>
    <row r="161" spans="1:3">
      <c r="A161" s="175"/>
      <c r="B161" s="175"/>
      <c r="C161" s="175"/>
    </row>
    <row r="162" spans="1:3">
      <c r="A162" s="175"/>
      <c r="B162" s="175"/>
      <c r="C162" s="175"/>
    </row>
    <row r="163" spans="1:3">
      <c r="A163" s="175"/>
      <c r="B163" s="175"/>
      <c r="C163" s="175"/>
    </row>
    <row r="164" spans="1:3">
      <c r="A164" s="175"/>
      <c r="B164" s="175"/>
      <c r="C164" s="175"/>
    </row>
    <row r="165" spans="1:3">
      <c r="A165" s="175"/>
      <c r="B165" s="175"/>
      <c r="C165" s="175"/>
    </row>
    <row r="166" spans="1:3">
      <c r="A166" s="175"/>
      <c r="B166" s="175"/>
      <c r="C166" s="175"/>
    </row>
    <row r="167" spans="1:3">
      <c r="A167" s="175"/>
      <c r="B167" s="175"/>
      <c r="C167" s="175"/>
    </row>
    <row r="168" spans="1:3">
      <c r="A168" s="175"/>
      <c r="B168" s="175"/>
      <c r="C168" s="175"/>
    </row>
    <row r="169" spans="1:3">
      <c r="A169" s="175"/>
      <c r="B169" s="175"/>
      <c r="C169" s="175"/>
    </row>
    <row r="170" spans="1:3">
      <c r="A170" s="175"/>
      <c r="B170" s="175"/>
      <c r="C170" s="175"/>
    </row>
    <row r="171" spans="1:3">
      <c r="A171" s="175"/>
      <c r="B171" s="175"/>
      <c r="C171" s="175"/>
    </row>
    <row r="172" spans="1:3">
      <c r="A172" s="175"/>
      <c r="B172" s="175"/>
      <c r="C172" s="175"/>
    </row>
    <row r="173" spans="1:3">
      <c r="A173" s="175"/>
      <c r="B173" s="175"/>
      <c r="C173" s="175"/>
    </row>
    <row r="174" spans="1:3">
      <c r="A174" s="175"/>
      <c r="B174" s="175"/>
      <c r="C174" s="175"/>
    </row>
    <row r="175" spans="1:3">
      <c r="A175" s="175"/>
      <c r="B175" s="175"/>
      <c r="C175" s="175"/>
    </row>
    <row r="176" spans="1:3">
      <c r="A176" s="175"/>
      <c r="B176" s="175"/>
      <c r="C176" s="175"/>
    </row>
    <row r="177" spans="1:3">
      <c r="A177" s="175"/>
      <c r="B177" s="175"/>
      <c r="C177" s="175"/>
    </row>
    <row r="178" spans="1:3">
      <c r="A178" s="175"/>
      <c r="B178" s="175"/>
      <c r="C178" s="175"/>
    </row>
    <row r="179" spans="1:3">
      <c r="A179" s="175"/>
      <c r="B179" s="175"/>
      <c r="C179" s="175"/>
    </row>
    <row r="180" spans="1:3">
      <c r="A180" s="175"/>
      <c r="B180" s="175"/>
      <c r="C180" s="175"/>
    </row>
    <row r="181" spans="1:3">
      <c r="A181" s="175"/>
      <c r="B181" s="175"/>
      <c r="C181" s="175"/>
    </row>
    <row r="182" spans="1:3">
      <c r="A182" s="175"/>
      <c r="B182" s="175"/>
      <c r="C182" s="175"/>
    </row>
    <row r="183" spans="1:3">
      <c r="A183" s="175"/>
      <c r="B183" s="175"/>
      <c r="C183" s="175"/>
    </row>
    <row r="184" spans="1:3">
      <c r="A184" s="175"/>
      <c r="B184" s="175"/>
      <c r="C184" s="175"/>
    </row>
    <row r="185" spans="1:3">
      <c r="A185" s="175"/>
      <c r="B185" s="175"/>
      <c r="C185" s="175"/>
    </row>
    <row r="186" spans="1:3">
      <c r="A186" s="175"/>
      <c r="B186" s="175"/>
      <c r="C186" s="175"/>
    </row>
    <row r="187" spans="1:3">
      <c r="A187" s="175"/>
      <c r="B187" s="175"/>
      <c r="C187" s="175"/>
    </row>
    <row r="188" spans="1:3">
      <c r="A188" s="175"/>
      <c r="B188" s="175"/>
      <c r="C188" s="175"/>
    </row>
    <row r="189" spans="1:3">
      <c r="A189" s="175"/>
      <c r="B189" s="175"/>
      <c r="C189" s="175"/>
    </row>
    <row r="190" spans="1:3">
      <c r="A190" s="175"/>
      <c r="B190" s="175"/>
      <c r="C190" s="175"/>
    </row>
    <row r="191" spans="1:3">
      <c r="A191" s="175"/>
      <c r="B191" s="175"/>
      <c r="C191" s="175"/>
    </row>
    <row r="192" spans="1:3">
      <c r="A192" s="175"/>
      <c r="B192" s="175"/>
      <c r="C192" s="175"/>
    </row>
    <row r="193" spans="1:3">
      <c r="A193" s="175"/>
      <c r="B193" s="175"/>
      <c r="C193" s="175"/>
    </row>
    <row r="194" spans="1:3">
      <c r="A194" s="175"/>
      <c r="B194" s="175"/>
      <c r="C194" s="175"/>
    </row>
    <row r="195" spans="1:3">
      <c r="A195" s="175"/>
      <c r="B195" s="175"/>
      <c r="C195" s="175"/>
    </row>
    <row r="196" spans="1:3">
      <c r="A196" s="175"/>
      <c r="B196" s="175"/>
      <c r="C196" s="175"/>
    </row>
    <row r="197" spans="1:3">
      <c r="A197" s="175"/>
      <c r="B197" s="175"/>
      <c r="C197" s="175"/>
    </row>
    <row r="198" spans="1:3">
      <c r="A198" s="175"/>
      <c r="B198" s="175"/>
      <c r="C198" s="175"/>
    </row>
    <row r="199" spans="1:3">
      <c r="A199" s="175"/>
      <c r="B199" s="175"/>
      <c r="C199" s="175"/>
    </row>
    <row r="200" spans="1:3">
      <c r="A200" s="175"/>
      <c r="B200" s="175"/>
      <c r="C200" s="175"/>
    </row>
    <row r="201" spans="1:3">
      <c r="A201" s="175"/>
      <c r="B201" s="175"/>
      <c r="C201" s="175"/>
    </row>
    <row r="202" spans="1:3">
      <c r="A202" s="175"/>
      <c r="B202" s="175"/>
      <c r="C202" s="175"/>
    </row>
    <row r="203" spans="1:3">
      <c r="A203" s="175"/>
      <c r="B203" s="175"/>
      <c r="C203" s="175"/>
    </row>
    <row r="204" spans="1:3">
      <c r="A204" s="175"/>
      <c r="B204" s="175"/>
      <c r="C204" s="175"/>
    </row>
    <row r="205" spans="1:3">
      <c r="A205" s="175"/>
      <c r="B205" s="175"/>
      <c r="C205" s="175"/>
    </row>
    <row r="206" spans="1:3">
      <c r="A206" s="175"/>
      <c r="B206" s="175"/>
      <c r="C206" s="175"/>
    </row>
    <row r="207" spans="1:3">
      <c r="A207" s="175"/>
      <c r="B207" s="175"/>
      <c r="C207" s="175"/>
    </row>
    <row r="208" spans="1:3">
      <c r="A208" s="175"/>
      <c r="B208" s="175"/>
      <c r="C208" s="175"/>
    </row>
    <row r="209" spans="1:3">
      <c r="A209" s="175"/>
      <c r="B209" s="175"/>
      <c r="C209" s="175"/>
    </row>
    <row r="210" spans="1:3">
      <c r="A210" s="175"/>
      <c r="B210" s="175"/>
      <c r="C210" s="175"/>
    </row>
    <row r="211" spans="1:3">
      <c r="A211" s="175"/>
      <c r="B211" s="175"/>
      <c r="C211" s="175"/>
    </row>
    <row r="212" spans="1:3">
      <c r="A212" s="175"/>
      <c r="B212" s="175"/>
      <c r="C212" s="175"/>
    </row>
    <row r="213" spans="1:3">
      <c r="A213" s="175"/>
      <c r="B213" s="175"/>
      <c r="C213" s="175"/>
    </row>
    <row r="214" spans="1:3">
      <c r="A214" s="175"/>
      <c r="B214" s="175"/>
      <c r="C214" s="175"/>
    </row>
    <row r="215" spans="1:3">
      <c r="A215" s="175"/>
      <c r="B215" s="175"/>
      <c r="C215" s="175"/>
    </row>
    <row r="216" spans="1:3">
      <c r="A216" s="175"/>
      <c r="B216" s="175"/>
      <c r="C216" s="175"/>
    </row>
    <row r="217" spans="1:3">
      <c r="A217" s="175"/>
      <c r="B217" s="175"/>
      <c r="C217" s="175"/>
    </row>
    <row r="218" spans="1:3">
      <c r="A218" s="175"/>
      <c r="B218" s="175"/>
      <c r="C218" s="175"/>
    </row>
    <row r="219" spans="1:3">
      <c r="A219" s="175"/>
      <c r="B219" s="175"/>
      <c r="C219" s="175"/>
    </row>
    <row r="220" spans="1:3">
      <c r="A220" s="175"/>
      <c r="B220" s="175"/>
      <c r="C220" s="175"/>
    </row>
    <row r="221" spans="1:3">
      <c r="A221" s="175"/>
      <c r="B221" s="175"/>
      <c r="C221" s="175"/>
    </row>
    <row r="222" spans="1:3">
      <c r="A222" s="175"/>
      <c r="B222" s="175"/>
      <c r="C222" s="175"/>
    </row>
    <row r="223" spans="1:3">
      <c r="A223" s="175"/>
      <c r="B223" s="175"/>
      <c r="C223" s="175"/>
    </row>
    <row r="224" spans="1:3">
      <c r="A224" s="175"/>
      <c r="B224" s="175"/>
      <c r="C224" s="175"/>
    </row>
    <row r="225" spans="1:3">
      <c r="A225" s="175"/>
      <c r="B225" s="175"/>
      <c r="C225" s="175"/>
    </row>
    <row r="226" spans="1:3">
      <c r="A226" s="175"/>
      <c r="B226" s="175"/>
      <c r="C226" s="175"/>
    </row>
    <row r="227" spans="1:3">
      <c r="A227" s="175"/>
      <c r="B227" s="175"/>
      <c r="C227" s="175"/>
    </row>
    <row r="228" spans="1:3">
      <c r="A228" s="175"/>
      <c r="B228" s="175"/>
      <c r="C228" s="175"/>
    </row>
    <row r="229" spans="1:3">
      <c r="A229" s="175"/>
      <c r="B229" s="175"/>
      <c r="C229" s="175"/>
    </row>
    <row r="230" spans="1:3">
      <c r="A230" s="175"/>
      <c r="B230" s="175"/>
      <c r="C230" s="175"/>
    </row>
    <row r="231" spans="1:3">
      <c r="A231" s="175"/>
      <c r="B231" s="175"/>
      <c r="C231" s="175"/>
    </row>
    <row r="232" spans="1:3">
      <c r="A232" s="175"/>
      <c r="B232" s="175"/>
      <c r="C232" s="175"/>
    </row>
    <row r="233" spans="1:3">
      <c r="A233" s="175"/>
      <c r="B233" s="175"/>
      <c r="C233" s="175"/>
    </row>
    <row r="234" spans="1:3">
      <c r="A234" s="175"/>
      <c r="B234" s="175"/>
      <c r="C234" s="175"/>
    </row>
    <row r="235" spans="1:3">
      <c r="A235" s="175"/>
      <c r="B235" s="175"/>
      <c r="C235" s="175"/>
    </row>
    <row r="236" spans="1:3">
      <c r="A236" s="175"/>
      <c r="B236" s="175"/>
      <c r="C236" s="175"/>
    </row>
    <row r="237" spans="1:3">
      <c r="A237" s="175"/>
      <c r="B237" s="175"/>
      <c r="C237" s="175"/>
    </row>
    <row r="238" spans="1:3">
      <c r="A238" s="175"/>
      <c r="B238" s="175"/>
      <c r="C238" s="175"/>
    </row>
    <row r="239" spans="1:3">
      <c r="A239" s="175"/>
      <c r="B239" s="175"/>
      <c r="C239" s="175"/>
    </row>
    <row r="240" spans="1:3">
      <c r="A240" s="175"/>
      <c r="B240" s="175"/>
      <c r="C240" s="175"/>
    </row>
    <row r="241" spans="1:3">
      <c r="A241" s="175"/>
      <c r="B241" s="175"/>
      <c r="C241" s="175"/>
    </row>
    <row r="242" spans="1:3">
      <c r="A242" s="175"/>
      <c r="B242" s="175"/>
      <c r="C242" s="175"/>
    </row>
    <row r="243" spans="1:3">
      <c r="A243" s="175"/>
      <c r="B243" s="175"/>
      <c r="C243" s="175"/>
    </row>
    <row r="244" spans="1:3">
      <c r="A244" s="175"/>
      <c r="B244" s="175"/>
      <c r="C244" s="175"/>
    </row>
    <row r="245" spans="1:3">
      <c r="A245" s="175"/>
      <c r="B245" s="175"/>
      <c r="C245" s="175"/>
    </row>
    <row r="246" spans="1:3">
      <c r="A246" s="175"/>
      <c r="B246" s="175"/>
      <c r="C246" s="175"/>
    </row>
    <row r="247" spans="1:3">
      <c r="A247" s="175"/>
      <c r="B247" s="175"/>
      <c r="C247" s="175"/>
    </row>
    <row r="248" spans="1:3">
      <c r="A248" s="175"/>
      <c r="B248" s="175"/>
      <c r="C248" s="175"/>
    </row>
    <row r="249" spans="1:3">
      <c r="A249" s="175"/>
      <c r="B249" s="175"/>
      <c r="C249" s="175"/>
    </row>
    <row r="250" spans="1:3">
      <c r="A250" s="175"/>
      <c r="B250" s="175"/>
      <c r="C250" s="175"/>
    </row>
    <row r="251" spans="1:3">
      <c r="A251" s="175"/>
      <c r="B251" s="175"/>
      <c r="C251" s="175"/>
    </row>
    <row r="252" spans="1:3">
      <c r="A252" s="175"/>
      <c r="B252" s="175"/>
      <c r="C252" s="175"/>
    </row>
    <row r="253" spans="1:3">
      <c r="A253" s="175"/>
      <c r="B253" s="175"/>
      <c r="C253" s="175"/>
    </row>
    <row r="254" spans="1:3">
      <c r="A254" s="175"/>
      <c r="B254" s="175"/>
      <c r="C254" s="175"/>
    </row>
    <row r="255" spans="1:3">
      <c r="A255" s="175"/>
      <c r="B255" s="175"/>
      <c r="C255" s="175"/>
    </row>
    <row r="256" spans="1:3">
      <c r="A256" s="175"/>
      <c r="B256" s="175"/>
      <c r="C256" s="175"/>
    </row>
    <row r="257" spans="1:3">
      <c r="A257" s="175"/>
      <c r="B257" s="175"/>
      <c r="C257" s="175"/>
    </row>
    <row r="258" spans="1:3">
      <c r="A258" s="175"/>
      <c r="B258" s="175"/>
      <c r="C258" s="175"/>
    </row>
    <row r="259" spans="1:3">
      <c r="A259" s="175"/>
      <c r="B259" s="175"/>
      <c r="C259" s="175"/>
    </row>
    <row r="260" spans="1:3">
      <c r="A260" s="175"/>
      <c r="B260" s="175"/>
      <c r="C260" s="175"/>
    </row>
    <row r="261" spans="1:3">
      <c r="A261" s="175"/>
      <c r="B261" s="175"/>
      <c r="C261" s="175"/>
    </row>
    <row r="262" spans="1:3">
      <c r="A262" s="175"/>
      <c r="B262" s="175"/>
      <c r="C262" s="175"/>
    </row>
    <row r="263" spans="1:3">
      <c r="A263" s="175"/>
      <c r="B263" s="175"/>
      <c r="C263" s="175"/>
    </row>
    <row r="264" spans="1:3">
      <c r="A264" s="175"/>
      <c r="B264" s="175"/>
      <c r="C264" s="175"/>
    </row>
    <row r="265" spans="1:3">
      <c r="A265" s="175"/>
      <c r="B265" s="175"/>
      <c r="C265" s="175"/>
    </row>
    <row r="266" spans="1:3">
      <c r="A266" s="175"/>
      <c r="B266" s="175"/>
      <c r="C266" s="175"/>
    </row>
    <row r="267" spans="1:3">
      <c r="A267" s="175"/>
      <c r="B267" s="175"/>
      <c r="C267" s="175"/>
    </row>
    <row r="268" spans="1:3">
      <c r="A268" s="175"/>
      <c r="B268" s="175"/>
      <c r="C268" s="175"/>
    </row>
    <row r="269" spans="1:3">
      <c r="A269" s="175"/>
      <c r="B269" s="175"/>
      <c r="C269" s="175"/>
    </row>
    <row r="270" spans="1:3">
      <c r="A270" s="175"/>
      <c r="B270" s="175"/>
      <c r="C270" s="175"/>
    </row>
    <row r="271" spans="1:3">
      <c r="A271" s="175"/>
      <c r="B271" s="175"/>
      <c r="C271" s="175"/>
    </row>
    <row r="272" spans="1:3">
      <c r="A272" s="175"/>
      <c r="B272" s="175"/>
      <c r="C272" s="175"/>
    </row>
    <row r="273" spans="1:3">
      <c r="A273" s="175"/>
      <c r="B273" s="175"/>
      <c r="C273" s="175"/>
    </row>
    <row r="274" spans="1:3">
      <c r="A274" s="175"/>
      <c r="B274" s="175"/>
      <c r="C274" s="175"/>
    </row>
    <row r="275" spans="1:3">
      <c r="A275" s="175"/>
      <c r="B275" s="175"/>
      <c r="C275" s="175"/>
    </row>
    <row r="276" spans="1:3">
      <c r="A276" s="175"/>
      <c r="B276" s="175"/>
      <c r="C276" s="175"/>
    </row>
    <row r="277" spans="1:3">
      <c r="A277" s="175"/>
      <c r="B277" s="175"/>
      <c r="C277" s="175"/>
    </row>
    <row r="278" spans="1:3">
      <c r="A278" s="175"/>
      <c r="B278" s="175"/>
      <c r="C278" s="175"/>
    </row>
    <row r="279" spans="1:3">
      <c r="A279" s="175"/>
      <c r="B279" s="175"/>
      <c r="C279" s="175"/>
    </row>
    <row r="280" spans="1:3">
      <c r="A280" s="175"/>
      <c r="B280" s="175"/>
      <c r="C280" s="175"/>
    </row>
    <row r="281" spans="1:3">
      <c r="A281" s="175"/>
      <c r="B281" s="175"/>
      <c r="C281" s="175"/>
    </row>
    <row r="282" spans="1:3">
      <c r="A282" s="175"/>
      <c r="B282" s="175"/>
      <c r="C282" s="175"/>
    </row>
    <row r="283" spans="1:3">
      <c r="A283" s="175"/>
      <c r="B283" s="175"/>
      <c r="C283" s="175"/>
    </row>
    <row r="284" spans="1:3">
      <c r="A284" s="175"/>
      <c r="B284" s="175"/>
      <c r="C284" s="175"/>
    </row>
    <row r="285" spans="1:3">
      <c r="A285" s="175"/>
      <c r="B285" s="175"/>
      <c r="C285" s="175"/>
    </row>
    <row r="286" spans="1:3">
      <c r="A286" s="175"/>
      <c r="B286" s="175"/>
      <c r="C286" s="175"/>
    </row>
    <row r="287" spans="1:3">
      <c r="A287" s="175"/>
      <c r="B287" s="175"/>
      <c r="C287" s="175"/>
    </row>
    <row r="288" spans="1:3">
      <c r="A288" s="175"/>
      <c r="B288" s="175"/>
      <c r="C288" s="175"/>
    </row>
    <row r="289" spans="1:3">
      <c r="A289" s="175"/>
      <c r="B289" s="175"/>
      <c r="C289" s="175"/>
    </row>
    <row r="290" spans="1:3">
      <c r="A290" s="175"/>
      <c r="B290" s="175"/>
      <c r="C290" s="175"/>
    </row>
    <row r="291" spans="1:3">
      <c r="A291" s="175"/>
      <c r="B291" s="175"/>
      <c r="C291" s="175"/>
    </row>
    <row r="292" spans="1:3">
      <c r="A292" s="175"/>
      <c r="B292" s="175"/>
      <c r="C292" s="175"/>
    </row>
    <row r="293" spans="1:3">
      <c r="A293" s="175"/>
      <c r="B293" s="175"/>
      <c r="C293" s="175"/>
    </row>
    <row r="294" spans="1:3">
      <c r="A294" s="175"/>
      <c r="B294" s="175"/>
      <c r="C294" s="175"/>
    </row>
    <row r="295" spans="1:3">
      <c r="A295" s="175"/>
      <c r="B295" s="175"/>
      <c r="C295" s="175"/>
    </row>
    <row r="296" spans="1:3">
      <c r="A296" s="175"/>
      <c r="B296" s="175"/>
      <c r="C296" s="175"/>
    </row>
    <row r="297" spans="1:3">
      <c r="A297" s="175"/>
      <c r="B297" s="175"/>
      <c r="C297" s="175"/>
    </row>
    <row r="298" spans="1:3">
      <c r="A298" s="175"/>
      <c r="B298" s="175"/>
      <c r="C298" s="175"/>
    </row>
    <row r="299" spans="1:3">
      <c r="A299" s="175"/>
      <c r="B299" s="175"/>
      <c r="C299" s="175"/>
    </row>
    <row r="300" spans="1:3">
      <c r="A300" s="175"/>
      <c r="B300" s="175"/>
      <c r="C300" s="175"/>
    </row>
    <row r="301" spans="1:3">
      <c r="A301" s="175"/>
      <c r="B301" s="175"/>
      <c r="C301" s="175"/>
    </row>
    <row r="302" spans="1:3">
      <c r="A302" s="175"/>
      <c r="B302" s="175"/>
      <c r="C302" s="175"/>
    </row>
    <row r="303" spans="1:3">
      <c r="A303" s="175"/>
      <c r="B303" s="175"/>
      <c r="C303" s="175"/>
    </row>
    <row r="304" spans="1:3">
      <c r="A304" s="175"/>
      <c r="B304" s="175"/>
      <c r="C304" s="175"/>
    </row>
    <row r="305" spans="1:3">
      <c r="A305" s="175"/>
      <c r="B305" s="175"/>
      <c r="C305" s="175"/>
    </row>
    <row r="306" spans="1:3">
      <c r="A306" s="175"/>
      <c r="B306" s="175"/>
      <c r="C306" s="175"/>
    </row>
    <row r="307" spans="1:3">
      <c r="A307" s="175"/>
      <c r="B307" s="175"/>
      <c r="C307" s="175"/>
    </row>
    <row r="308" spans="1:3">
      <c r="A308" s="175"/>
      <c r="B308" s="175"/>
      <c r="C308" s="175"/>
    </row>
    <row r="309" spans="1:3">
      <c r="A309" s="175"/>
      <c r="B309" s="175"/>
      <c r="C309" s="175"/>
    </row>
    <row r="310" spans="1:3">
      <c r="A310" s="175"/>
      <c r="B310" s="175"/>
      <c r="C310" s="175"/>
    </row>
    <row r="311" spans="1:3">
      <c r="A311" s="175"/>
      <c r="B311" s="175"/>
      <c r="C311" s="175"/>
    </row>
    <row r="312" spans="1:3">
      <c r="A312" s="175"/>
      <c r="B312" s="175"/>
      <c r="C312" s="175"/>
    </row>
    <row r="313" spans="1:3">
      <c r="A313" s="175"/>
      <c r="B313" s="175"/>
      <c r="C313" s="175"/>
    </row>
    <row r="314" spans="1:3">
      <c r="A314" s="175"/>
      <c r="B314" s="175"/>
      <c r="C314" s="175"/>
    </row>
    <row r="315" spans="1:3">
      <c r="A315" s="175"/>
      <c r="B315" s="175"/>
      <c r="C315" s="175"/>
    </row>
    <row r="316" spans="1:3">
      <c r="A316" s="175"/>
      <c r="B316" s="175"/>
      <c r="C316" s="175"/>
    </row>
    <row r="317" spans="1:3">
      <c r="A317" s="175"/>
      <c r="B317" s="175"/>
      <c r="C317" s="175"/>
    </row>
    <row r="318" spans="1:3">
      <c r="A318" s="175"/>
      <c r="B318" s="175"/>
      <c r="C318" s="175"/>
    </row>
    <row r="319" spans="1:3">
      <c r="A319" s="175"/>
      <c r="B319" s="175"/>
      <c r="C319" s="175"/>
    </row>
    <row r="320" spans="1:3">
      <c r="A320" s="175"/>
      <c r="B320" s="175"/>
      <c r="C320" s="175"/>
    </row>
    <row r="321" spans="1:3">
      <c r="A321" s="175"/>
      <c r="B321" s="175"/>
      <c r="C321" s="175"/>
    </row>
    <row r="322" spans="1:3">
      <c r="A322" s="175"/>
      <c r="B322" s="175"/>
      <c r="C322" s="175"/>
    </row>
    <row r="323" spans="1:3">
      <c r="A323" s="175"/>
      <c r="B323" s="175"/>
      <c r="C323" s="175"/>
    </row>
    <row r="324" spans="1:3">
      <c r="A324" s="175"/>
      <c r="B324" s="175"/>
      <c r="C324" s="175"/>
    </row>
    <row r="325" spans="1:3">
      <c r="A325" s="175"/>
      <c r="B325" s="175"/>
      <c r="C325" s="175"/>
    </row>
    <row r="326" spans="1:3">
      <c r="A326" s="175"/>
      <c r="B326" s="175"/>
      <c r="C326" s="175"/>
    </row>
    <row r="327" spans="1:3">
      <c r="A327" s="175"/>
      <c r="B327" s="175"/>
      <c r="C327" s="175"/>
    </row>
    <row r="328" spans="1:3">
      <c r="A328" s="175"/>
      <c r="B328" s="175"/>
      <c r="C328" s="175"/>
    </row>
    <row r="329" spans="1:3">
      <c r="A329" s="175"/>
      <c r="B329" s="175"/>
      <c r="C329" s="175"/>
    </row>
    <row r="330" spans="1:3">
      <c r="A330" s="175"/>
      <c r="B330" s="175"/>
      <c r="C330" s="175"/>
    </row>
    <row r="331" spans="1:3">
      <c r="A331" s="175"/>
      <c r="B331" s="175"/>
      <c r="C331" s="175"/>
    </row>
    <row r="332" spans="1:3">
      <c r="A332" s="175"/>
      <c r="B332" s="175"/>
      <c r="C332" s="175"/>
    </row>
    <row r="333" spans="1:3">
      <c r="A333" s="175"/>
      <c r="B333" s="175"/>
      <c r="C333" s="175"/>
    </row>
    <row r="334" spans="1:3">
      <c r="A334" s="175"/>
      <c r="B334" s="175"/>
      <c r="C334" s="175"/>
    </row>
    <row r="335" spans="1:3">
      <c r="A335" s="175"/>
      <c r="B335" s="175"/>
      <c r="C335" s="175"/>
    </row>
    <row r="336" spans="1:3">
      <c r="A336" s="175"/>
      <c r="B336" s="175"/>
      <c r="C336" s="175"/>
    </row>
    <row r="337" spans="1:3">
      <c r="A337" s="175"/>
      <c r="B337" s="175"/>
      <c r="C337" s="175"/>
    </row>
    <row r="338" spans="1:3">
      <c r="A338" s="175"/>
      <c r="B338" s="175"/>
      <c r="C338" s="175"/>
    </row>
    <row r="339" spans="1:3">
      <c r="A339" s="175"/>
      <c r="B339" s="175"/>
      <c r="C339" s="175"/>
    </row>
    <row r="340" spans="1:3">
      <c r="A340" s="175"/>
      <c r="B340" s="175"/>
      <c r="C340" s="175"/>
    </row>
    <row r="341" spans="1:3">
      <c r="A341" s="175"/>
      <c r="B341" s="175"/>
      <c r="C341" s="175"/>
    </row>
    <row r="342" spans="1:3">
      <c r="A342" s="175"/>
      <c r="B342" s="175"/>
      <c r="C342" s="175"/>
    </row>
    <row r="343" spans="1:3">
      <c r="A343" s="175"/>
      <c r="B343" s="175"/>
      <c r="C343" s="175"/>
    </row>
    <row r="344" spans="1:3">
      <c r="A344" s="175"/>
      <c r="B344" s="175"/>
      <c r="C344" s="175"/>
    </row>
    <row r="345" spans="1:3">
      <c r="A345" s="175"/>
      <c r="B345" s="175"/>
      <c r="C345" s="175"/>
    </row>
    <row r="346" spans="1:3">
      <c r="A346" s="175"/>
      <c r="B346" s="175"/>
      <c r="C346" s="175"/>
    </row>
    <row r="347" spans="1:3">
      <c r="A347" s="175"/>
      <c r="B347" s="175"/>
      <c r="C347" s="175"/>
    </row>
    <row r="348" spans="1:3">
      <c r="A348" s="175"/>
      <c r="B348" s="175"/>
      <c r="C348" s="175"/>
    </row>
    <row r="349" spans="1:3">
      <c r="A349" s="175"/>
      <c r="B349" s="175"/>
      <c r="C349" s="175"/>
    </row>
    <row r="350" spans="1:3">
      <c r="A350" s="175"/>
      <c r="B350" s="175"/>
      <c r="C350" s="175"/>
    </row>
    <row r="351" spans="1:3">
      <c r="A351" s="175"/>
      <c r="B351" s="175"/>
      <c r="C351" s="175"/>
    </row>
    <row r="352" spans="1:3">
      <c r="A352" s="175"/>
      <c r="B352" s="175"/>
      <c r="C352" s="175"/>
    </row>
    <row r="353" spans="1:3">
      <c r="A353" s="175"/>
      <c r="B353" s="175"/>
      <c r="C353" s="175"/>
    </row>
    <row r="354" spans="1:3">
      <c r="A354" s="175"/>
      <c r="B354" s="175"/>
      <c r="C354" s="175"/>
    </row>
    <row r="355" spans="1:3">
      <c r="A355" s="175"/>
      <c r="B355" s="175"/>
      <c r="C355" s="175"/>
    </row>
    <row r="356" spans="1:3">
      <c r="A356" s="175"/>
      <c r="B356" s="175"/>
      <c r="C356" s="175"/>
    </row>
    <row r="357" spans="1:3">
      <c r="A357" s="175"/>
      <c r="B357" s="175"/>
      <c r="C357" s="175"/>
    </row>
    <row r="358" spans="1:3">
      <c r="A358" s="175"/>
      <c r="B358" s="175"/>
      <c r="C358" s="175"/>
    </row>
    <row r="359" spans="1:3">
      <c r="A359" s="175"/>
      <c r="B359" s="175"/>
      <c r="C359" s="175"/>
    </row>
    <row r="360" spans="1:3">
      <c r="A360" s="175"/>
      <c r="B360" s="175"/>
      <c r="C360" s="175"/>
    </row>
    <row r="361" spans="1:3">
      <c r="A361" s="175"/>
      <c r="B361" s="175"/>
      <c r="C361" s="175"/>
    </row>
    <row r="362" spans="1:3">
      <c r="A362" s="175"/>
      <c r="B362" s="175"/>
      <c r="C362" s="175"/>
    </row>
    <row r="363" spans="1:3">
      <c r="A363" s="175"/>
      <c r="B363" s="175"/>
      <c r="C363" s="175"/>
    </row>
    <row r="364" spans="1:3">
      <c r="A364" s="175"/>
      <c r="B364" s="175"/>
      <c r="C364" s="175"/>
    </row>
    <row r="365" spans="1:3">
      <c r="A365" s="175"/>
      <c r="B365" s="175"/>
      <c r="C365" s="175"/>
    </row>
    <row r="366" spans="1:3">
      <c r="A366" s="175"/>
      <c r="B366" s="175"/>
      <c r="C366" s="175"/>
    </row>
    <row r="367" spans="1:3">
      <c r="A367" s="175"/>
      <c r="B367" s="175"/>
      <c r="C367" s="175"/>
    </row>
    <row r="368" spans="1:3">
      <c r="A368" s="175"/>
      <c r="B368" s="175"/>
      <c r="C368" s="175"/>
    </row>
    <row r="369" spans="1:3">
      <c r="A369" s="175"/>
      <c r="B369" s="175"/>
      <c r="C369" s="175"/>
    </row>
    <row r="370" spans="1:3">
      <c r="A370" s="175"/>
      <c r="B370" s="175"/>
      <c r="C370" s="175"/>
    </row>
    <row r="371" spans="1:3">
      <c r="A371" s="175"/>
      <c r="B371" s="175"/>
      <c r="C371" s="175"/>
    </row>
    <row r="372" spans="1:3">
      <c r="A372" s="175"/>
      <c r="B372" s="175"/>
      <c r="C372" s="175"/>
    </row>
    <row r="373" spans="1:3">
      <c r="A373" s="175"/>
      <c r="B373" s="175"/>
      <c r="C373" s="175"/>
    </row>
    <row r="374" spans="1:3">
      <c r="A374" s="175"/>
      <c r="B374" s="175"/>
      <c r="C374" s="175"/>
    </row>
    <row r="375" spans="1:3">
      <c r="A375" s="175"/>
      <c r="B375" s="175"/>
      <c r="C375" s="175"/>
    </row>
    <row r="376" spans="1:3">
      <c r="A376" s="175"/>
      <c r="B376" s="175"/>
      <c r="C376" s="175"/>
    </row>
    <row r="377" spans="1:3">
      <c r="A377" s="175"/>
      <c r="B377" s="175"/>
      <c r="C377" s="175"/>
    </row>
    <row r="378" spans="1:3">
      <c r="A378" s="175"/>
      <c r="B378" s="175"/>
      <c r="C378" s="175"/>
    </row>
    <row r="379" spans="1:3">
      <c r="A379" s="175"/>
      <c r="B379" s="175"/>
      <c r="C379" s="175"/>
    </row>
    <row r="380" spans="1:3">
      <c r="A380" s="175"/>
      <c r="B380" s="175"/>
      <c r="C380" s="175"/>
    </row>
    <row r="381" spans="1:3">
      <c r="A381" s="175"/>
      <c r="B381" s="175"/>
      <c r="C381" s="175"/>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0"/>
  <sheetViews>
    <sheetView workbookViewId="0"/>
  </sheetViews>
  <sheetFormatPr defaultColWidth="9.140625" defaultRowHeight="11.25"/>
  <cols>
    <col min="1" max="1" width="14.5703125" style="27" customWidth="1"/>
    <col min="2" max="2" width="3.28515625" style="27" bestFit="1" customWidth="1"/>
    <col min="3" max="3" width="13.5703125" style="27" bestFit="1" customWidth="1"/>
    <col min="4" max="4" width="14.5703125" style="27" bestFit="1" customWidth="1"/>
    <col min="5" max="5" width="15.85546875" style="27" bestFit="1" customWidth="1"/>
    <col min="6" max="6" width="12.85546875" style="27" bestFit="1" customWidth="1"/>
    <col min="7" max="7" width="24" style="27" bestFit="1" customWidth="1"/>
    <col min="8" max="8" width="18.5703125" style="27" bestFit="1" customWidth="1"/>
    <col min="9" max="9" width="23.42578125" style="33" bestFit="1" customWidth="1"/>
    <col min="10" max="10" width="22.42578125" style="27" bestFit="1" customWidth="1"/>
    <col min="11" max="16384" width="9.140625" style="27"/>
  </cols>
  <sheetData>
    <row r="1" spans="1:10" s="154" customFormat="1" ht="10.5">
      <c r="A1" s="39" t="s">
        <v>7</v>
      </c>
      <c r="B1" s="153"/>
      <c r="C1" s="153"/>
      <c r="D1" s="153"/>
      <c r="E1" s="153"/>
    </row>
    <row r="2" spans="1:10" s="154" customFormat="1" ht="10.5">
      <c r="A2" s="39" t="s">
        <v>104</v>
      </c>
      <c r="B2" s="153"/>
      <c r="C2" s="153"/>
      <c r="D2" s="153"/>
      <c r="E2" s="153"/>
      <c r="F2" s="153"/>
    </row>
    <row r="3" spans="1:10" s="154" customFormat="1" ht="10.5">
      <c r="A3" s="30" t="s">
        <v>228</v>
      </c>
      <c r="B3" s="153"/>
      <c r="C3" s="153"/>
      <c r="D3" s="153"/>
      <c r="E3" s="153"/>
    </row>
    <row r="4" spans="1:10">
      <c r="A4" s="33" t="s">
        <v>593</v>
      </c>
      <c r="B4" s="32"/>
      <c r="C4" s="32"/>
      <c r="D4" s="32"/>
      <c r="E4" s="32"/>
      <c r="I4" s="27"/>
    </row>
    <row r="5" spans="1:10">
      <c r="A5" s="119" t="s">
        <v>227</v>
      </c>
      <c r="B5" s="33"/>
      <c r="C5" s="33"/>
      <c r="D5" s="33"/>
      <c r="E5" s="33"/>
      <c r="I5" s="27"/>
    </row>
    <row r="6" spans="1:10">
      <c r="A6" s="119" t="s">
        <v>226</v>
      </c>
      <c r="B6" s="33"/>
      <c r="C6" s="33"/>
      <c r="D6" s="33"/>
      <c r="E6" s="33"/>
      <c r="F6" s="85"/>
      <c r="G6" s="85"/>
      <c r="H6" s="85"/>
      <c r="I6" s="27"/>
    </row>
    <row r="7" spans="1:10">
      <c r="A7" s="38" t="s">
        <v>100</v>
      </c>
      <c r="B7" s="33"/>
      <c r="C7" s="33"/>
      <c r="D7" s="33"/>
      <c r="E7" s="33"/>
      <c r="I7" s="27"/>
    </row>
    <row r="8" spans="1:10">
      <c r="A8" s="29" t="s">
        <v>4</v>
      </c>
      <c r="B8" s="33"/>
      <c r="C8" s="33"/>
      <c r="D8" s="33"/>
      <c r="E8" s="33"/>
      <c r="I8" s="27"/>
    </row>
    <row r="9" spans="1:10">
      <c r="I9" s="27"/>
    </row>
    <row r="10" spans="1:10">
      <c r="I10" s="27"/>
    </row>
    <row r="11" spans="1:10">
      <c r="A11" s="33"/>
      <c r="B11" s="33"/>
      <c r="C11" s="252" t="s">
        <v>225</v>
      </c>
      <c r="D11" s="252" t="s">
        <v>224</v>
      </c>
      <c r="E11" s="252" t="s">
        <v>223</v>
      </c>
      <c r="F11" s="252" t="s">
        <v>222</v>
      </c>
      <c r="G11" s="252" t="s">
        <v>221</v>
      </c>
      <c r="H11" s="252" t="s">
        <v>220</v>
      </c>
      <c r="I11" s="252" t="s">
        <v>219</v>
      </c>
      <c r="J11" s="156" t="s">
        <v>218</v>
      </c>
    </row>
    <row r="12" spans="1:10">
      <c r="A12" s="252"/>
      <c r="B12" s="155" t="s">
        <v>95</v>
      </c>
      <c r="C12" s="234">
        <v>19.21</v>
      </c>
      <c r="D12" s="234">
        <v>26.21</v>
      </c>
      <c r="E12" s="234">
        <v>51.59</v>
      </c>
      <c r="F12" s="234">
        <v>8.5500000000000007</v>
      </c>
      <c r="G12" s="86">
        <v>0</v>
      </c>
      <c r="H12" s="86">
        <v>4.34</v>
      </c>
      <c r="I12" s="86">
        <v>11.71</v>
      </c>
      <c r="J12" s="120">
        <v>9.23</v>
      </c>
    </row>
    <row r="13" spans="1:10">
      <c r="A13" s="252">
        <v>2004</v>
      </c>
      <c r="B13" s="155" t="s">
        <v>94</v>
      </c>
      <c r="C13" s="234">
        <v>18.45</v>
      </c>
      <c r="D13" s="234">
        <v>27.15</v>
      </c>
      <c r="E13" s="234">
        <v>52.45</v>
      </c>
      <c r="F13" s="234">
        <v>7.95</v>
      </c>
      <c r="G13" s="86">
        <v>0</v>
      </c>
      <c r="H13" s="86">
        <v>4.1500000000000004</v>
      </c>
      <c r="I13" s="86">
        <v>10.4</v>
      </c>
      <c r="J13" s="120">
        <v>9.89</v>
      </c>
    </row>
    <row r="14" spans="1:10">
      <c r="A14" s="252"/>
      <c r="B14" s="155" t="s">
        <v>93</v>
      </c>
      <c r="C14" s="234">
        <v>19.61</v>
      </c>
      <c r="D14" s="234">
        <v>27.58</v>
      </c>
      <c r="E14" s="234">
        <v>55.75</v>
      </c>
      <c r="F14" s="234">
        <v>8</v>
      </c>
      <c r="G14" s="86">
        <v>0</v>
      </c>
      <c r="H14" s="86">
        <v>4.5999999999999996</v>
      </c>
      <c r="I14" s="86">
        <v>11.56</v>
      </c>
      <c r="J14" s="120">
        <v>9.93</v>
      </c>
    </row>
    <row r="15" spans="1:10">
      <c r="A15" s="252"/>
      <c r="B15" s="155" t="s">
        <v>96</v>
      </c>
      <c r="C15" s="234">
        <v>20.37</v>
      </c>
      <c r="D15" s="234">
        <v>28.92</v>
      </c>
      <c r="E15" s="234">
        <v>56.72</v>
      </c>
      <c r="F15" s="234">
        <v>8.4600000000000009</v>
      </c>
      <c r="G15" s="86">
        <v>0</v>
      </c>
      <c r="H15" s="86">
        <v>4.46</v>
      </c>
      <c r="I15" s="86">
        <v>11.37</v>
      </c>
      <c r="J15" s="120">
        <v>9.18</v>
      </c>
    </row>
    <row r="16" spans="1:10">
      <c r="A16" s="252"/>
      <c r="B16" s="155" t="s">
        <v>95</v>
      </c>
      <c r="C16" s="234">
        <v>19.75</v>
      </c>
      <c r="D16" s="234">
        <v>31.16</v>
      </c>
      <c r="E16" s="234">
        <v>56.96</v>
      </c>
      <c r="F16" s="234">
        <v>8.7100000000000009</v>
      </c>
      <c r="G16" s="86">
        <v>0</v>
      </c>
      <c r="H16" s="86">
        <v>4.1500000000000004</v>
      </c>
      <c r="I16" s="86">
        <v>14.41</v>
      </c>
      <c r="J16" s="120">
        <v>8.7200000000000006</v>
      </c>
    </row>
    <row r="17" spans="1:10">
      <c r="A17" s="252">
        <v>2005</v>
      </c>
      <c r="B17" s="155" t="s">
        <v>94</v>
      </c>
      <c r="C17" s="234">
        <v>21.47</v>
      </c>
      <c r="D17" s="234">
        <v>32.450000000000003</v>
      </c>
      <c r="E17" s="234">
        <v>60.01</v>
      </c>
      <c r="F17" s="234">
        <v>8.74</v>
      </c>
      <c r="G17" s="86">
        <v>0</v>
      </c>
      <c r="H17" s="86">
        <v>3.66</v>
      </c>
      <c r="I17" s="86">
        <v>17.149999999999999</v>
      </c>
      <c r="J17" s="120">
        <v>7.41</v>
      </c>
    </row>
    <row r="18" spans="1:10">
      <c r="A18" s="252"/>
      <c r="B18" s="155" t="s">
        <v>93</v>
      </c>
      <c r="C18" s="234">
        <v>23</v>
      </c>
      <c r="D18" s="234">
        <v>34.79</v>
      </c>
      <c r="E18" s="234">
        <v>65.239999999999995</v>
      </c>
      <c r="F18" s="234">
        <v>9.01</v>
      </c>
      <c r="G18" s="86">
        <v>0</v>
      </c>
      <c r="H18" s="86">
        <v>3.87</v>
      </c>
      <c r="I18" s="86">
        <v>21.67</v>
      </c>
      <c r="J18" s="120">
        <v>8.09</v>
      </c>
    </row>
    <row r="19" spans="1:10">
      <c r="A19" s="252"/>
      <c r="B19" s="155" t="s">
        <v>96</v>
      </c>
      <c r="C19" s="234">
        <v>24.32</v>
      </c>
      <c r="D19" s="234">
        <v>35.18</v>
      </c>
      <c r="E19" s="234">
        <v>68.900000000000006</v>
      </c>
      <c r="F19" s="234">
        <v>8.64</v>
      </c>
      <c r="G19" s="86">
        <v>0</v>
      </c>
      <c r="H19" s="86">
        <v>3.8</v>
      </c>
      <c r="I19" s="86">
        <v>21.96</v>
      </c>
      <c r="J19" s="120">
        <v>7.55</v>
      </c>
    </row>
    <row r="20" spans="1:10">
      <c r="A20" s="252"/>
      <c r="B20" s="155" t="s">
        <v>95</v>
      </c>
      <c r="C20" s="234">
        <v>26.83</v>
      </c>
      <c r="D20" s="234">
        <v>38.39</v>
      </c>
      <c r="E20" s="234">
        <v>78.36</v>
      </c>
      <c r="F20" s="234">
        <v>9.3800000000000008</v>
      </c>
      <c r="G20" s="86">
        <v>0.33</v>
      </c>
      <c r="H20" s="86">
        <v>3.82</v>
      </c>
      <c r="I20" s="86">
        <v>23.5</v>
      </c>
      <c r="J20" s="120">
        <v>6.8</v>
      </c>
    </row>
    <row r="21" spans="1:10">
      <c r="A21" s="252">
        <v>2006</v>
      </c>
      <c r="B21" s="155" t="s">
        <v>94</v>
      </c>
      <c r="C21" s="234">
        <v>28.65</v>
      </c>
      <c r="D21" s="234">
        <v>39.619999999999997</v>
      </c>
      <c r="E21" s="234">
        <v>98.19</v>
      </c>
      <c r="F21" s="234">
        <v>9.1</v>
      </c>
      <c r="G21" s="86">
        <v>0.86</v>
      </c>
      <c r="H21" s="86">
        <v>3.74</v>
      </c>
      <c r="I21" s="86">
        <v>27.67</v>
      </c>
      <c r="J21" s="120">
        <v>8.58</v>
      </c>
    </row>
    <row r="22" spans="1:10">
      <c r="A22" s="252"/>
      <c r="B22" s="155" t="s">
        <v>93</v>
      </c>
      <c r="C22" s="234">
        <v>27.85</v>
      </c>
      <c r="D22" s="234">
        <v>41.1</v>
      </c>
      <c r="E22" s="234">
        <v>105.61</v>
      </c>
      <c r="F22" s="234">
        <v>9.25</v>
      </c>
      <c r="G22" s="86">
        <v>1.17</v>
      </c>
      <c r="H22" s="86">
        <v>5.28</v>
      </c>
      <c r="I22" s="86">
        <v>27.15</v>
      </c>
      <c r="J22" s="120">
        <v>8.7799999999999994</v>
      </c>
    </row>
    <row r="23" spans="1:10">
      <c r="A23" s="252"/>
      <c r="B23" s="155" t="s">
        <v>96</v>
      </c>
      <c r="C23" s="234">
        <v>26.57</v>
      </c>
      <c r="D23" s="234">
        <v>44.56</v>
      </c>
      <c r="E23" s="234">
        <v>96.59</v>
      </c>
      <c r="F23" s="234">
        <v>9.89</v>
      </c>
      <c r="G23" s="86">
        <v>1.1000000000000001</v>
      </c>
      <c r="H23" s="86">
        <v>4.93</v>
      </c>
      <c r="I23" s="86">
        <v>26.64</v>
      </c>
      <c r="J23" s="120">
        <v>9.2200000000000006</v>
      </c>
    </row>
    <row r="24" spans="1:10">
      <c r="A24" s="252"/>
      <c r="B24" s="155" t="s">
        <v>95</v>
      </c>
      <c r="C24" s="234">
        <v>27.28</v>
      </c>
      <c r="D24" s="234">
        <v>46.06</v>
      </c>
      <c r="E24" s="234">
        <v>113.01</v>
      </c>
      <c r="F24" s="234">
        <v>9.5</v>
      </c>
      <c r="G24" s="86">
        <v>1.1000000000000001</v>
      </c>
      <c r="H24" s="86">
        <v>5.01</v>
      </c>
      <c r="I24" s="86">
        <v>27.31</v>
      </c>
      <c r="J24" s="120">
        <v>10.29</v>
      </c>
    </row>
    <row r="25" spans="1:10">
      <c r="A25" s="252">
        <v>2007</v>
      </c>
      <c r="B25" s="155" t="s">
        <v>94</v>
      </c>
      <c r="C25" s="234">
        <v>27.45</v>
      </c>
      <c r="D25" s="234">
        <v>44.52</v>
      </c>
      <c r="E25" s="234">
        <v>122.37</v>
      </c>
      <c r="F25" s="234">
        <v>9.59</v>
      </c>
      <c r="G25" s="86">
        <v>1.07</v>
      </c>
      <c r="H25" s="86">
        <v>5.25</v>
      </c>
      <c r="I25" s="86">
        <v>30.74</v>
      </c>
      <c r="J25" s="120">
        <v>10.72</v>
      </c>
    </row>
    <row r="26" spans="1:10">
      <c r="A26" s="252"/>
      <c r="B26" s="155" t="s">
        <v>93</v>
      </c>
      <c r="C26" s="234">
        <v>26.06</v>
      </c>
      <c r="D26" s="234">
        <v>44.08</v>
      </c>
      <c r="E26" s="234">
        <v>117.26</v>
      </c>
      <c r="F26" s="234">
        <v>9.11</v>
      </c>
      <c r="G26" s="86">
        <v>1.21</v>
      </c>
      <c r="H26" s="86">
        <v>5.08</v>
      </c>
      <c r="I26" s="86">
        <v>31.94</v>
      </c>
      <c r="J26" s="120">
        <v>10.27</v>
      </c>
    </row>
    <row r="27" spans="1:10">
      <c r="A27" s="252"/>
      <c r="B27" s="155" t="s">
        <v>96</v>
      </c>
      <c r="C27" s="234">
        <v>25.59</v>
      </c>
      <c r="D27" s="234">
        <v>47.98</v>
      </c>
      <c r="E27" s="234">
        <v>121.27</v>
      </c>
      <c r="F27" s="234">
        <v>8.84</v>
      </c>
      <c r="G27" s="86">
        <v>2.25</v>
      </c>
      <c r="H27" s="86">
        <v>5.35</v>
      </c>
      <c r="I27" s="86">
        <v>45.8</v>
      </c>
      <c r="J27" s="120">
        <v>9.9499999999999993</v>
      </c>
    </row>
    <row r="28" spans="1:10">
      <c r="A28" s="252"/>
      <c r="B28" s="155" t="s">
        <v>95</v>
      </c>
      <c r="C28" s="234">
        <v>25.22</v>
      </c>
      <c r="D28" s="234">
        <v>56.56</v>
      </c>
      <c r="E28" s="234">
        <v>133.22999999999999</v>
      </c>
      <c r="F28" s="234">
        <v>9.26</v>
      </c>
      <c r="G28" s="86">
        <v>2.71</v>
      </c>
      <c r="H28" s="86">
        <v>5.79</v>
      </c>
      <c r="I28" s="86">
        <v>53.51</v>
      </c>
      <c r="J28" s="120">
        <v>14.16</v>
      </c>
    </row>
    <row r="29" spans="1:10">
      <c r="A29" s="252">
        <v>2008</v>
      </c>
      <c r="B29" s="155" t="s">
        <v>94</v>
      </c>
      <c r="C29" s="234">
        <v>25.31</v>
      </c>
      <c r="D29" s="234">
        <v>64.63</v>
      </c>
      <c r="E29" s="234">
        <v>167.4</v>
      </c>
      <c r="F29" s="234">
        <v>10.91</v>
      </c>
      <c r="G29" s="86">
        <v>3.44</v>
      </c>
      <c r="H29" s="86">
        <v>7.8</v>
      </c>
      <c r="I29" s="86">
        <v>66.47</v>
      </c>
      <c r="J29" s="120">
        <v>17.43</v>
      </c>
    </row>
    <row r="30" spans="1:10">
      <c r="A30" s="252"/>
      <c r="B30" s="155" t="s">
        <v>93</v>
      </c>
      <c r="C30" s="234">
        <v>24.79</v>
      </c>
      <c r="D30" s="234">
        <v>59.23</v>
      </c>
      <c r="E30" s="234">
        <v>164.17</v>
      </c>
      <c r="F30" s="234">
        <v>8.7200000000000006</v>
      </c>
      <c r="G30" s="86">
        <v>4.68</v>
      </c>
      <c r="H30" s="86">
        <v>7.53</v>
      </c>
      <c r="I30" s="86">
        <v>49.42</v>
      </c>
      <c r="J30" s="120">
        <v>18.47</v>
      </c>
    </row>
    <row r="31" spans="1:10">
      <c r="A31" s="252"/>
      <c r="B31" s="155" t="s">
        <v>96</v>
      </c>
      <c r="C31" s="234">
        <v>24.39</v>
      </c>
      <c r="D31" s="234">
        <v>42.27</v>
      </c>
      <c r="E31" s="234">
        <v>206.58</v>
      </c>
      <c r="F31" s="234">
        <v>9.9700000000000006</v>
      </c>
      <c r="G31" s="86">
        <v>6.87</v>
      </c>
      <c r="H31" s="86">
        <v>8.58</v>
      </c>
      <c r="I31" s="86">
        <v>57.39</v>
      </c>
      <c r="J31" s="120">
        <v>20.36</v>
      </c>
    </row>
    <row r="32" spans="1:10">
      <c r="A32" s="252"/>
      <c r="B32" s="155" t="s">
        <v>95</v>
      </c>
      <c r="C32" s="234">
        <v>25.33</v>
      </c>
      <c r="D32" s="234">
        <v>37.020000000000003</v>
      </c>
      <c r="E32" s="234">
        <v>202.76</v>
      </c>
      <c r="F32" s="234">
        <v>8.02</v>
      </c>
      <c r="G32" s="86">
        <v>6.88</v>
      </c>
      <c r="H32" s="86">
        <v>8.83</v>
      </c>
      <c r="I32" s="86">
        <v>19.79</v>
      </c>
      <c r="J32" s="120">
        <v>20.71</v>
      </c>
    </row>
    <row r="33" spans="1:10">
      <c r="A33" s="252">
        <v>2009</v>
      </c>
      <c r="B33" s="155" t="s">
        <v>94</v>
      </c>
      <c r="C33" s="234">
        <v>26.66</v>
      </c>
      <c r="D33" s="234">
        <v>38.9</v>
      </c>
      <c r="E33" s="234">
        <v>199.57</v>
      </c>
      <c r="F33" s="234">
        <v>9.31</v>
      </c>
      <c r="G33" s="86">
        <v>7.91</v>
      </c>
      <c r="H33" s="86">
        <v>8.82</v>
      </c>
      <c r="I33" s="86">
        <v>25.3</v>
      </c>
      <c r="J33" s="120">
        <v>23.51</v>
      </c>
    </row>
    <row r="34" spans="1:10">
      <c r="A34" s="252"/>
      <c r="B34" s="155" t="s">
        <v>93</v>
      </c>
      <c r="C34" s="234">
        <v>26.2</v>
      </c>
      <c r="D34" s="234">
        <v>43.38</v>
      </c>
      <c r="E34" s="234">
        <v>206.39</v>
      </c>
      <c r="F34" s="234">
        <v>8.52</v>
      </c>
      <c r="G34" s="86">
        <v>9.2200000000000006</v>
      </c>
      <c r="H34" s="86">
        <v>8.65</v>
      </c>
      <c r="I34" s="86">
        <v>24.02</v>
      </c>
      <c r="J34" s="120">
        <v>24.34</v>
      </c>
    </row>
    <row r="35" spans="1:10">
      <c r="A35" s="252"/>
      <c r="B35" s="155" t="s">
        <v>96</v>
      </c>
      <c r="C35" s="234">
        <v>25.77</v>
      </c>
      <c r="D35" s="234">
        <v>43.1</v>
      </c>
      <c r="E35" s="234">
        <v>199.28</v>
      </c>
      <c r="F35" s="234">
        <v>8.5299999999999994</v>
      </c>
      <c r="G35" s="86">
        <v>7.32</v>
      </c>
      <c r="H35" s="86">
        <v>8.09</v>
      </c>
      <c r="I35" s="86">
        <v>22.32</v>
      </c>
      <c r="J35" s="120">
        <v>23.12</v>
      </c>
    </row>
    <row r="36" spans="1:10">
      <c r="A36" s="252"/>
      <c r="B36" s="155" t="s">
        <v>95</v>
      </c>
      <c r="C36" s="234">
        <v>29.69</v>
      </c>
      <c r="D36" s="234">
        <v>43.94</v>
      </c>
      <c r="E36" s="234">
        <v>177.79</v>
      </c>
      <c r="F36" s="234">
        <v>8.35</v>
      </c>
      <c r="G36" s="86">
        <v>4.58</v>
      </c>
      <c r="H36" s="86">
        <v>7.2</v>
      </c>
      <c r="I36" s="86">
        <v>21.26</v>
      </c>
      <c r="J36" s="120">
        <v>23.11</v>
      </c>
    </row>
    <row r="37" spans="1:10">
      <c r="A37" s="252">
        <v>2010</v>
      </c>
      <c r="B37" s="155" t="s">
        <v>94</v>
      </c>
      <c r="C37" s="234">
        <v>30.88</v>
      </c>
      <c r="D37" s="234">
        <v>42.13</v>
      </c>
      <c r="E37" s="234">
        <v>173.64</v>
      </c>
      <c r="F37" s="234">
        <v>8.02</v>
      </c>
      <c r="G37" s="86">
        <v>4.4000000000000004</v>
      </c>
      <c r="H37" s="86">
        <v>6.65</v>
      </c>
      <c r="I37" s="86">
        <v>20.49</v>
      </c>
      <c r="J37" s="120">
        <v>22.18</v>
      </c>
    </row>
    <row r="38" spans="1:10">
      <c r="A38" s="252"/>
      <c r="B38" s="155" t="s">
        <v>93</v>
      </c>
      <c r="C38" s="234">
        <v>31.74</v>
      </c>
      <c r="D38" s="234">
        <v>42.98</v>
      </c>
      <c r="E38" s="234">
        <v>166.51</v>
      </c>
      <c r="F38" s="234">
        <v>8.2100000000000009</v>
      </c>
      <c r="G38" s="86">
        <v>4.1399999999999997</v>
      </c>
      <c r="H38" s="86">
        <v>5.51</v>
      </c>
      <c r="I38" s="86">
        <v>20.34</v>
      </c>
      <c r="J38" s="120">
        <v>22.17</v>
      </c>
    </row>
    <row r="39" spans="1:10">
      <c r="A39" s="252"/>
      <c r="B39" s="155" t="s">
        <v>96</v>
      </c>
      <c r="C39" s="234">
        <v>31.36</v>
      </c>
      <c r="D39" s="234">
        <v>45.16</v>
      </c>
      <c r="E39" s="234">
        <v>165.13</v>
      </c>
      <c r="F39" s="234">
        <v>7.85</v>
      </c>
      <c r="G39" s="86">
        <v>3.91</v>
      </c>
      <c r="H39" s="86">
        <v>5.12</v>
      </c>
      <c r="I39" s="86">
        <v>20.02</v>
      </c>
      <c r="J39" s="120">
        <v>21.65</v>
      </c>
    </row>
    <row r="40" spans="1:10">
      <c r="A40" s="252"/>
      <c r="B40" s="155" t="s">
        <v>95</v>
      </c>
      <c r="C40" s="234">
        <v>31.61</v>
      </c>
      <c r="D40" s="234">
        <v>47.61</v>
      </c>
      <c r="E40" s="234">
        <v>146.81</v>
      </c>
      <c r="F40" s="234">
        <v>7.02</v>
      </c>
      <c r="G40" s="86">
        <v>3.4</v>
      </c>
      <c r="H40" s="86">
        <v>6.71</v>
      </c>
      <c r="I40" s="86">
        <v>17.670000000000002</v>
      </c>
      <c r="J40" s="120">
        <v>17.190000000000001</v>
      </c>
    </row>
    <row r="41" spans="1:10">
      <c r="A41" s="252">
        <v>2011</v>
      </c>
      <c r="B41" s="155" t="s">
        <v>94</v>
      </c>
      <c r="C41" s="234">
        <v>30.35</v>
      </c>
      <c r="D41" s="234">
        <v>44.97</v>
      </c>
      <c r="E41" s="234">
        <v>135.83000000000001</v>
      </c>
      <c r="F41" s="234">
        <v>6.9</v>
      </c>
      <c r="G41" s="86">
        <v>3.04</v>
      </c>
      <c r="H41" s="86">
        <v>6.15</v>
      </c>
      <c r="I41" s="86">
        <v>17.03</v>
      </c>
      <c r="J41" s="120">
        <v>15.25</v>
      </c>
    </row>
    <row r="42" spans="1:10">
      <c r="A42" s="87"/>
      <c r="B42" s="155" t="s">
        <v>93</v>
      </c>
      <c r="C42" s="234">
        <v>32.159999999999997</v>
      </c>
      <c r="D42" s="234">
        <v>46.56</v>
      </c>
      <c r="E42" s="234">
        <v>119.11</v>
      </c>
      <c r="F42" s="234">
        <v>6.53</v>
      </c>
      <c r="G42" s="86">
        <v>2.29</v>
      </c>
      <c r="H42" s="86">
        <v>6.16</v>
      </c>
      <c r="I42" s="86">
        <v>17.920000000000002</v>
      </c>
      <c r="J42" s="121">
        <v>15.28</v>
      </c>
    </row>
    <row r="43" spans="1:10">
      <c r="A43" s="87"/>
      <c r="B43" s="155" t="s">
        <v>96</v>
      </c>
      <c r="C43" s="234">
        <v>28.98</v>
      </c>
      <c r="D43" s="234">
        <v>45.35</v>
      </c>
      <c r="E43" s="234">
        <v>94.58</v>
      </c>
      <c r="F43" s="234">
        <v>5.59</v>
      </c>
      <c r="G43" s="86">
        <v>2.16</v>
      </c>
      <c r="H43" s="86">
        <v>5.55</v>
      </c>
      <c r="I43" s="86">
        <v>16.87</v>
      </c>
      <c r="J43" s="121">
        <v>14.25</v>
      </c>
    </row>
    <row r="44" spans="1:10">
      <c r="A44" s="154"/>
      <c r="B44" s="155" t="s">
        <v>95</v>
      </c>
      <c r="C44" s="234">
        <v>29.52</v>
      </c>
      <c r="D44" s="234">
        <v>38.94</v>
      </c>
      <c r="E44" s="234">
        <v>83.85</v>
      </c>
      <c r="F44" s="234">
        <v>5.29</v>
      </c>
      <c r="G44" s="86">
        <v>1.82</v>
      </c>
      <c r="H44" s="86">
        <v>3.82</v>
      </c>
      <c r="I44" s="86">
        <v>16.37</v>
      </c>
      <c r="J44" s="121">
        <v>14.07</v>
      </c>
    </row>
    <row r="45" spans="1:10">
      <c r="A45" s="252">
        <v>2012</v>
      </c>
      <c r="B45" s="155" t="s">
        <v>94</v>
      </c>
      <c r="C45" s="234">
        <v>28.18</v>
      </c>
      <c r="D45" s="234">
        <v>33.08</v>
      </c>
      <c r="E45" s="234">
        <v>76.349999999999994</v>
      </c>
      <c r="F45" s="234">
        <v>4.75</v>
      </c>
      <c r="G45" s="234">
        <v>1.85</v>
      </c>
      <c r="H45" s="234">
        <v>3.53</v>
      </c>
      <c r="I45" s="120">
        <v>14.93</v>
      </c>
      <c r="J45" s="121">
        <v>15.48</v>
      </c>
    </row>
    <row r="46" spans="1:10">
      <c r="A46" s="154"/>
      <c r="B46" s="155" t="s">
        <v>93</v>
      </c>
      <c r="C46" s="121">
        <v>30.89</v>
      </c>
      <c r="D46" s="121">
        <v>33.770000000000003</v>
      </c>
      <c r="E46" s="121">
        <v>76.3</v>
      </c>
      <c r="F46" s="121">
        <v>5.26</v>
      </c>
      <c r="G46" s="121">
        <v>1.69</v>
      </c>
      <c r="H46" s="121">
        <v>3.87</v>
      </c>
      <c r="I46" s="121">
        <v>15.82</v>
      </c>
      <c r="J46" s="121">
        <v>15.58</v>
      </c>
    </row>
    <row r="47" spans="1:10">
      <c r="A47" s="34"/>
      <c r="B47" s="33"/>
      <c r="C47" s="120"/>
      <c r="D47" s="120"/>
      <c r="E47" s="120"/>
      <c r="I47" s="27"/>
    </row>
    <row r="48" spans="1:10">
      <c r="A48" s="34"/>
      <c r="C48" s="235"/>
      <c r="D48" s="235"/>
      <c r="E48" s="235"/>
      <c r="F48" s="235"/>
      <c r="G48" s="235"/>
      <c r="H48" s="235"/>
      <c r="I48" s="235"/>
    </row>
    <row r="49" spans="1:10">
      <c r="A49" s="34"/>
      <c r="I49" s="27"/>
    </row>
    <row r="50" spans="1:10">
      <c r="A50" s="34"/>
      <c r="B50" s="33"/>
      <c r="C50" s="33"/>
      <c r="D50" s="33"/>
      <c r="E50" s="33"/>
      <c r="I50" s="27"/>
    </row>
    <row r="51" spans="1:10">
      <c r="A51" s="34"/>
      <c r="I51" s="27"/>
    </row>
    <row r="52" spans="1:10">
      <c r="A52" s="34"/>
      <c r="C52" s="121"/>
      <c r="D52" s="121"/>
      <c r="E52" s="121"/>
      <c r="F52" s="121"/>
      <c r="G52" s="121"/>
      <c r="H52" s="121"/>
      <c r="I52" s="121"/>
      <c r="J52" s="121"/>
    </row>
    <row r="53" spans="1:10">
      <c r="A53" s="34"/>
      <c r="B53" s="33"/>
      <c r="C53" s="121"/>
      <c r="D53" s="121"/>
      <c r="E53" s="121"/>
      <c r="F53" s="121"/>
      <c r="G53" s="121"/>
      <c r="H53" s="121"/>
      <c r="I53" s="121"/>
      <c r="J53" s="121"/>
    </row>
    <row r="54" spans="1:10">
      <c r="A54" s="34"/>
      <c r="C54" s="121"/>
      <c r="D54" s="121"/>
      <c r="E54" s="121"/>
      <c r="F54" s="121"/>
      <c r="G54" s="121"/>
      <c r="H54" s="121"/>
      <c r="I54" s="121"/>
      <c r="J54" s="121"/>
    </row>
    <row r="55" spans="1:10">
      <c r="A55" s="34"/>
      <c r="C55" s="121"/>
      <c r="D55" s="121"/>
      <c r="E55" s="121"/>
      <c r="F55" s="121"/>
      <c r="G55" s="121"/>
      <c r="H55" s="121"/>
      <c r="I55" s="121"/>
      <c r="J55" s="121"/>
    </row>
    <row r="56" spans="1:10">
      <c r="A56" s="34"/>
      <c r="B56" s="33"/>
      <c r="C56" s="121"/>
      <c r="D56" s="121"/>
      <c r="E56" s="121"/>
      <c r="F56" s="121"/>
      <c r="G56" s="121"/>
      <c r="H56" s="121"/>
      <c r="I56" s="121"/>
      <c r="J56" s="121"/>
    </row>
    <row r="57" spans="1:10">
      <c r="A57" s="34"/>
      <c r="C57" s="121"/>
      <c r="D57" s="121"/>
      <c r="E57" s="121"/>
      <c r="F57" s="121"/>
      <c r="G57" s="121"/>
      <c r="H57" s="121"/>
      <c r="I57" s="121"/>
      <c r="J57" s="121"/>
    </row>
    <row r="58" spans="1:10">
      <c r="A58" s="34"/>
      <c r="C58" s="121"/>
      <c r="D58" s="121"/>
      <c r="E58" s="121"/>
      <c r="F58" s="121"/>
      <c r="G58" s="121"/>
      <c r="H58" s="121"/>
      <c r="I58" s="121"/>
      <c r="J58" s="121"/>
    </row>
    <row r="59" spans="1:10">
      <c r="A59" s="34"/>
      <c r="B59" s="33"/>
      <c r="C59" s="121"/>
      <c r="D59" s="121"/>
      <c r="E59" s="121"/>
      <c r="F59" s="121"/>
      <c r="G59" s="121"/>
      <c r="H59" s="121"/>
      <c r="I59" s="121"/>
      <c r="J59" s="121"/>
    </row>
    <row r="60" spans="1:10">
      <c r="A60" s="34"/>
      <c r="C60" s="121"/>
      <c r="D60" s="121"/>
      <c r="E60" s="121"/>
      <c r="F60" s="121"/>
      <c r="G60" s="121"/>
      <c r="H60" s="121"/>
      <c r="I60" s="121"/>
      <c r="J60" s="121"/>
    </row>
    <row r="61" spans="1:10">
      <c r="A61" s="34"/>
      <c r="C61" s="121"/>
      <c r="D61" s="121"/>
      <c r="E61" s="121"/>
      <c r="F61" s="121"/>
      <c r="G61" s="121"/>
      <c r="H61" s="121"/>
      <c r="I61" s="121"/>
      <c r="J61" s="121"/>
    </row>
    <row r="62" spans="1:10">
      <c r="A62" s="34"/>
      <c r="B62" s="33"/>
      <c r="C62" s="121"/>
      <c r="D62" s="121"/>
      <c r="E62" s="121"/>
      <c r="F62" s="121"/>
      <c r="G62" s="121"/>
      <c r="H62" s="121"/>
      <c r="I62" s="121"/>
      <c r="J62" s="121"/>
    </row>
    <row r="63" spans="1:10">
      <c r="A63" s="34"/>
      <c r="C63" s="121"/>
      <c r="D63" s="121"/>
      <c r="E63" s="121"/>
      <c r="F63" s="121"/>
      <c r="G63" s="121"/>
      <c r="H63" s="121"/>
      <c r="I63" s="121"/>
      <c r="J63" s="121"/>
    </row>
    <row r="64" spans="1:10">
      <c r="A64" s="34"/>
      <c r="C64" s="121"/>
      <c r="D64" s="121"/>
      <c r="E64" s="121"/>
      <c r="F64" s="121"/>
      <c r="G64" s="121"/>
      <c r="H64" s="121"/>
      <c r="I64" s="121"/>
      <c r="J64" s="121"/>
    </row>
    <row r="65" spans="1:10">
      <c r="A65" s="34"/>
      <c r="B65" s="33"/>
      <c r="C65" s="121"/>
      <c r="D65" s="121"/>
      <c r="E65" s="121"/>
      <c r="F65" s="121"/>
      <c r="G65" s="121"/>
      <c r="H65" s="121"/>
      <c r="I65" s="121"/>
      <c r="J65" s="121"/>
    </row>
    <row r="66" spans="1:10">
      <c r="A66" s="34"/>
      <c r="C66" s="121"/>
      <c r="D66" s="121"/>
      <c r="E66" s="121"/>
      <c r="F66" s="121"/>
      <c r="G66" s="121"/>
      <c r="H66" s="121"/>
      <c r="I66" s="121"/>
      <c r="J66" s="121"/>
    </row>
    <row r="67" spans="1:10">
      <c r="A67" s="34"/>
      <c r="C67" s="121"/>
      <c r="D67" s="121"/>
      <c r="E67" s="121"/>
      <c r="F67" s="121"/>
      <c r="G67" s="121"/>
      <c r="H67" s="121"/>
      <c r="I67" s="121"/>
      <c r="J67" s="121"/>
    </row>
    <row r="68" spans="1:10">
      <c r="A68" s="34"/>
      <c r="B68" s="33"/>
      <c r="C68" s="121"/>
      <c r="D68" s="121"/>
      <c r="E68" s="121"/>
      <c r="F68" s="121"/>
      <c r="G68" s="121"/>
      <c r="H68" s="121"/>
      <c r="I68" s="121"/>
      <c r="J68" s="121"/>
    </row>
    <row r="69" spans="1:10">
      <c r="A69" s="34"/>
      <c r="C69" s="121"/>
      <c r="D69" s="121"/>
      <c r="E69" s="121"/>
      <c r="F69" s="121"/>
      <c r="G69" s="121"/>
      <c r="H69" s="121"/>
      <c r="I69" s="121"/>
      <c r="J69" s="121"/>
    </row>
    <row r="70" spans="1:10">
      <c r="A70" s="34"/>
      <c r="C70" s="121"/>
      <c r="D70" s="121"/>
      <c r="E70" s="121"/>
      <c r="F70" s="121"/>
      <c r="G70" s="121"/>
      <c r="H70" s="121"/>
      <c r="I70" s="121"/>
      <c r="J70" s="121"/>
    </row>
    <row r="71" spans="1:10">
      <c r="A71" s="34"/>
      <c r="B71" s="33"/>
      <c r="C71" s="121"/>
      <c r="D71" s="121"/>
      <c r="E71" s="121"/>
      <c r="F71" s="121"/>
      <c r="G71" s="121"/>
      <c r="H71" s="121"/>
      <c r="I71" s="121"/>
      <c r="J71" s="121"/>
    </row>
    <row r="72" spans="1:10">
      <c r="A72" s="34"/>
      <c r="C72" s="121"/>
      <c r="D72" s="121"/>
      <c r="E72" s="121"/>
      <c r="F72" s="121"/>
      <c r="G72" s="121"/>
      <c r="H72" s="121"/>
      <c r="I72" s="121"/>
      <c r="J72" s="121"/>
    </row>
    <row r="73" spans="1:10">
      <c r="A73" s="34"/>
      <c r="C73" s="121"/>
      <c r="D73" s="121"/>
      <c r="E73" s="121"/>
      <c r="F73" s="121"/>
      <c r="G73" s="121"/>
      <c r="H73" s="121"/>
      <c r="I73" s="121"/>
      <c r="J73" s="121"/>
    </row>
    <row r="74" spans="1:10">
      <c r="A74" s="34"/>
      <c r="B74" s="33"/>
      <c r="C74" s="121"/>
      <c r="D74" s="121"/>
      <c r="E74" s="121"/>
      <c r="F74" s="121"/>
      <c r="G74" s="121"/>
      <c r="H74" s="121"/>
      <c r="I74" s="121"/>
      <c r="J74" s="121"/>
    </row>
    <row r="75" spans="1:10">
      <c r="A75" s="34"/>
      <c r="C75" s="121"/>
      <c r="D75" s="121"/>
      <c r="E75" s="121"/>
      <c r="F75" s="121"/>
      <c r="G75" s="121"/>
      <c r="H75" s="121"/>
      <c r="I75" s="121"/>
      <c r="J75" s="121"/>
    </row>
    <row r="76" spans="1:10">
      <c r="A76" s="34"/>
      <c r="C76" s="121"/>
      <c r="D76" s="121"/>
      <c r="E76" s="121"/>
      <c r="F76" s="121"/>
      <c r="G76" s="121"/>
      <c r="H76" s="121"/>
      <c r="I76" s="121"/>
      <c r="J76" s="121"/>
    </row>
    <row r="77" spans="1:10">
      <c r="A77" s="34"/>
      <c r="B77" s="33"/>
      <c r="C77" s="121"/>
      <c r="D77" s="121"/>
      <c r="E77" s="121"/>
      <c r="F77" s="121"/>
      <c r="G77" s="121"/>
      <c r="H77" s="121"/>
      <c r="I77" s="121"/>
      <c r="J77" s="121"/>
    </row>
    <row r="78" spans="1:10">
      <c r="A78" s="34"/>
      <c r="B78" s="37"/>
      <c r="C78" s="121"/>
      <c r="D78" s="121"/>
      <c r="E78" s="121"/>
      <c r="F78" s="121"/>
      <c r="G78" s="121"/>
      <c r="H78" s="121"/>
      <c r="I78" s="121"/>
      <c r="J78" s="121"/>
    </row>
    <row r="79" spans="1:10">
      <c r="A79" s="34"/>
      <c r="B79" s="37"/>
      <c r="C79" s="121"/>
      <c r="D79" s="121"/>
      <c r="E79" s="121"/>
      <c r="F79" s="121"/>
      <c r="G79" s="121"/>
      <c r="H79" s="121"/>
      <c r="I79" s="121"/>
      <c r="J79" s="121"/>
    </row>
    <row r="80" spans="1:10">
      <c r="A80" s="34"/>
      <c r="B80" s="33"/>
      <c r="C80" s="121"/>
      <c r="D80" s="121"/>
      <c r="E80" s="121"/>
      <c r="F80" s="121"/>
      <c r="G80" s="121"/>
      <c r="H80" s="121"/>
      <c r="I80" s="121"/>
      <c r="J80" s="121"/>
    </row>
    <row r="81" spans="1:10">
      <c r="A81" s="34"/>
      <c r="C81" s="121"/>
      <c r="D81" s="121"/>
      <c r="E81" s="121"/>
      <c r="F81" s="121"/>
      <c r="G81" s="121"/>
      <c r="H81" s="121"/>
      <c r="I81" s="121"/>
      <c r="J81" s="121"/>
    </row>
    <row r="82" spans="1:10">
      <c r="A82" s="34"/>
      <c r="C82" s="121"/>
      <c r="D82" s="121"/>
      <c r="E82" s="121"/>
      <c r="F82" s="121"/>
      <c r="G82" s="121"/>
      <c r="H82" s="121"/>
      <c r="I82" s="121"/>
      <c r="J82" s="121"/>
    </row>
    <row r="83" spans="1:10">
      <c r="A83" s="34"/>
      <c r="B83" s="33"/>
      <c r="C83" s="121"/>
      <c r="D83" s="121"/>
      <c r="E83" s="121"/>
      <c r="F83" s="121"/>
      <c r="G83" s="121"/>
      <c r="H83" s="121"/>
      <c r="I83" s="121"/>
      <c r="J83" s="121"/>
    </row>
    <row r="84" spans="1:10">
      <c r="A84" s="34"/>
      <c r="C84" s="121"/>
      <c r="D84" s="121"/>
      <c r="E84" s="121"/>
      <c r="F84" s="121"/>
      <c r="G84" s="121"/>
      <c r="H84" s="121"/>
      <c r="I84" s="121"/>
      <c r="J84" s="121"/>
    </row>
    <row r="85" spans="1:10">
      <c r="A85" s="34"/>
      <c r="B85" s="36"/>
      <c r="C85" s="121"/>
      <c r="D85" s="121"/>
      <c r="E85" s="121"/>
      <c r="F85" s="121"/>
      <c r="G85" s="121"/>
      <c r="H85" s="121"/>
      <c r="I85" s="121"/>
      <c r="J85" s="121"/>
    </row>
    <row r="86" spans="1:10">
      <c r="A86" s="34"/>
      <c r="B86" s="36"/>
      <c r="C86" s="121"/>
      <c r="D86" s="121"/>
      <c r="E86" s="121"/>
      <c r="F86" s="121"/>
      <c r="G86" s="121"/>
      <c r="H86" s="121"/>
      <c r="I86" s="121"/>
      <c r="J86" s="121"/>
    </row>
    <row r="87" spans="1:10">
      <c r="A87" s="34"/>
      <c r="B87" s="36"/>
      <c r="C87" s="121"/>
      <c r="D87" s="121"/>
      <c r="E87" s="121"/>
      <c r="F87" s="121"/>
      <c r="G87" s="121"/>
      <c r="H87" s="121"/>
      <c r="I87" s="121"/>
      <c r="J87" s="121"/>
    </row>
    <row r="88" spans="1:10">
      <c r="A88" s="34"/>
      <c r="B88" s="35"/>
      <c r="C88" s="121"/>
      <c r="D88" s="121"/>
      <c r="E88" s="121"/>
      <c r="F88" s="121"/>
      <c r="G88" s="121"/>
      <c r="H88" s="121"/>
      <c r="I88" s="121"/>
      <c r="J88" s="121"/>
    </row>
    <row r="89" spans="1:10">
      <c r="A89" s="34"/>
      <c r="F89" s="89"/>
      <c r="G89" s="89"/>
      <c r="H89" s="89"/>
      <c r="I89" s="27"/>
    </row>
    <row r="90" spans="1:10">
      <c r="A90" s="34"/>
      <c r="B90" s="36"/>
      <c r="C90" s="36"/>
      <c r="D90" s="36"/>
      <c r="E90" s="36"/>
      <c r="F90" s="89"/>
      <c r="G90" s="89"/>
      <c r="H90" s="89"/>
      <c r="I90" s="27"/>
    </row>
    <row r="91" spans="1:10">
      <c r="A91" s="34"/>
      <c r="B91" s="35"/>
      <c r="C91" s="35"/>
      <c r="D91" s="35"/>
      <c r="E91" s="35"/>
      <c r="F91" s="89"/>
      <c r="G91" s="89"/>
      <c r="H91" s="89"/>
      <c r="I91" s="27"/>
    </row>
    <row r="92" spans="1:10">
      <c r="A92" s="34"/>
      <c r="F92" s="89"/>
      <c r="G92" s="89"/>
      <c r="H92" s="89"/>
      <c r="I92" s="27"/>
    </row>
    <row r="93" spans="1:10">
      <c r="A93" s="34"/>
      <c r="F93" s="90"/>
      <c r="G93" s="90"/>
      <c r="H93" s="90"/>
      <c r="I93" s="27"/>
    </row>
    <row r="94" spans="1:10">
      <c r="A94" s="34"/>
      <c r="B94" s="33"/>
      <c r="C94" s="33"/>
      <c r="D94" s="33"/>
      <c r="E94" s="33"/>
      <c r="F94" s="90"/>
      <c r="G94" s="90"/>
      <c r="H94" s="90"/>
      <c r="I94" s="27"/>
    </row>
    <row r="95" spans="1:10">
      <c r="A95" s="34"/>
      <c r="F95" s="91"/>
      <c r="G95" s="91"/>
      <c r="H95" s="91"/>
      <c r="I95" s="27"/>
    </row>
    <row r="96" spans="1:10">
      <c r="A96" s="34"/>
      <c r="F96" s="91"/>
      <c r="G96" s="91"/>
      <c r="H96" s="91"/>
      <c r="I96" s="27"/>
    </row>
    <row r="97" spans="1:9">
      <c r="A97" s="34"/>
      <c r="B97" s="33"/>
      <c r="C97" s="33"/>
      <c r="D97" s="33"/>
      <c r="E97" s="33"/>
      <c r="F97" s="91"/>
      <c r="G97" s="91"/>
      <c r="H97" s="91"/>
      <c r="I97" s="27"/>
    </row>
    <row r="98" spans="1:9">
      <c r="A98" s="34"/>
      <c r="F98" s="91"/>
      <c r="G98" s="91"/>
      <c r="H98" s="91"/>
      <c r="I98" s="27"/>
    </row>
    <row r="99" spans="1:9">
      <c r="A99" s="34"/>
      <c r="F99" s="91"/>
      <c r="G99" s="91"/>
      <c r="H99" s="91"/>
      <c r="I99" s="27"/>
    </row>
    <row r="100" spans="1:9">
      <c r="A100" s="34"/>
      <c r="B100" s="33"/>
      <c r="C100" s="33"/>
      <c r="D100" s="33"/>
      <c r="E100" s="33"/>
      <c r="F100" s="91"/>
      <c r="G100" s="91"/>
      <c r="H100" s="91"/>
      <c r="I100" s="27"/>
    </row>
    <row r="101" spans="1:9">
      <c r="A101" s="34"/>
      <c r="F101" s="91"/>
      <c r="G101" s="91"/>
      <c r="H101" s="91"/>
      <c r="I101" s="27"/>
    </row>
    <row r="102" spans="1:9">
      <c r="A102" s="34"/>
      <c r="F102" s="91"/>
      <c r="G102" s="91"/>
      <c r="H102" s="91"/>
      <c r="I102" s="27"/>
    </row>
    <row r="103" spans="1:9">
      <c r="A103" s="34"/>
      <c r="B103" s="33"/>
      <c r="C103" s="33"/>
      <c r="D103" s="33"/>
      <c r="E103" s="33"/>
      <c r="F103" s="91"/>
      <c r="G103" s="91"/>
      <c r="H103" s="91"/>
      <c r="I103" s="27"/>
    </row>
    <row r="104" spans="1:9">
      <c r="A104" s="34"/>
      <c r="F104" s="91"/>
      <c r="G104" s="91"/>
      <c r="H104" s="91"/>
      <c r="I104" s="27"/>
    </row>
    <row r="105" spans="1:9">
      <c r="A105" s="34"/>
      <c r="F105" s="91"/>
      <c r="G105" s="91"/>
      <c r="H105" s="91"/>
      <c r="I105" s="27"/>
    </row>
    <row r="106" spans="1:9">
      <c r="A106" s="34"/>
      <c r="B106" s="33"/>
      <c r="C106" s="33"/>
      <c r="D106" s="33"/>
      <c r="E106" s="33"/>
      <c r="F106" s="91"/>
      <c r="G106" s="91"/>
      <c r="H106" s="91"/>
      <c r="I106" s="27"/>
    </row>
    <row r="107" spans="1:9">
      <c r="A107" s="34"/>
      <c r="F107" s="91"/>
      <c r="G107" s="91"/>
      <c r="H107" s="91"/>
      <c r="I107" s="27"/>
    </row>
    <row r="108" spans="1:9">
      <c r="A108" s="34"/>
      <c r="F108" s="91"/>
      <c r="G108" s="91"/>
      <c r="H108" s="91"/>
      <c r="I108" s="27"/>
    </row>
    <row r="109" spans="1:9">
      <c r="A109" s="34"/>
      <c r="B109" s="33"/>
      <c r="C109" s="33"/>
      <c r="D109" s="33"/>
      <c r="E109" s="33"/>
      <c r="F109" s="91"/>
      <c r="G109" s="91"/>
      <c r="H109" s="91"/>
      <c r="I109" s="27"/>
    </row>
    <row r="110" spans="1:9">
      <c r="A110" s="34"/>
      <c r="F110" s="91"/>
      <c r="G110" s="91"/>
      <c r="H110" s="91"/>
      <c r="I110" s="27"/>
    </row>
    <row r="111" spans="1:9">
      <c r="A111" s="34"/>
      <c r="F111" s="91"/>
      <c r="G111" s="91"/>
      <c r="H111" s="91"/>
      <c r="I111" s="27"/>
    </row>
    <row r="112" spans="1:9">
      <c r="A112" s="34"/>
      <c r="B112" s="33"/>
      <c r="C112" s="33"/>
      <c r="D112" s="33"/>
      <c r="E112" s="33"/>
      <c r="F112" s="91"/>
      <c r="G112" s="91"/>
      <c r="H112" s="91"/>
      <c r="I112" s="27"/>
    </row>
    <row r="113" spans="1:9">
      <c r="A113" s="34"/>
      <c r="F113" s="91"/>
      <c r="G113" s="91"/>
      <c r="H113" s="91"/>
      <c r="I113" s="27"/>
    </row>
    <row r="114" spans="1:9">
      <c r="A114" s="34"/>
      <c r="F114" s="91"/>
      <c r="G114" s="91"/>
      <c r="H114" s="91"/>
      <c r="I114" s="27"/>
    </row>
    <row r="115" spans="1:9">
      <c r="A115" s="34"/>
      <c r="B115" s="33"/>
      <c r="C115" s="33"/>
      <c r="D115" s="33"/>
      <c r="E115" s="33"/>
      <c r="F115" s="91"/>
      <c r="G115" s="91"/>
      <c r="H115" s="91"/>
      <c r="I115" s="27"/>
    </row>
    <row r="116" spans="1:9">
      <c r="A116" s="34"/>
      <c r="F116" s="91"/>
      <c r="G116" s="91"/>
      <c r="H116" s="91"/>
      <c r="I116" s="27"/>
    </row>
    <row r="117" spans="1:9">
      <c r="A117" s="34"/>
      <c r="F117" s="91"/>
      <c r="G117" s="91"/>
      <c r="H117" s="91"/>
      <c r="I117" s="27"/>
    </row>
    <row r="118" spans="1:9">
      <c r="A118" s="34"/>
      <c r="B118" s="33"/>
      <c r="C118" s="33"/>
      <c r="D118" s="33"/>
      <c r="E118" s="33"/>
      <c r="F118" s="215"/>
      <c r="G118" s="215"/>
      <c r="H118" s="215"/>
      <c r="I118" s="27"/>
    </row>
    <row r="119" spans="1:9">
      <c r="A119" s="34"/>
      <c r="F119" s="216"/>
      <c r="G119" s="216"/>
      <c r="H119" s="216"/>
      <c r="I119" s="27"/>
    </row>
    <row r="120" spans="1:9">
      <c r="A120" s="34"/>
      <c r="I120" s="27"/>
    </row>
    <row r="121" spans="1:9">
      <c r="A121" s="34"/>
      <c r="B121" s="33"/>
      <c r="C121" s="33"/>
      <c r="D121" s="33"/>
      <c r="E121" s="33"/>
      <c r="I121" s="27"/>
    </row>
    <row r="122" spans="1:9">
      <c r="A122" s="34"/>
      <c r="I122" s="27"/>
    </row>
    <row r="123" spans="1:9">
      <c r="A123" s="34"/>
      <c r="I123" s="27"/>
    </row>
    <row r="124" spans="1:9">
      <c r="A124" s="34"/>
      <c r="B124" s="33"/>
      <c r="C124" s="33"/>
      <c r="D124" s="33"/>
      <c r="E124" s="33"/>
      <c r="I124" s="27"/>
    </row>
    <row r="125" spans="1:9">
      <c r="A125" s="34"/>
      <c r="I125" s="27"/>
    </row>
    <row r="126" spans="1:9">
      <c r="A126" s="34"/>
      <c r="I126" s="27"/>
    </row>
    <row r="127" spans="1:9">
      <c r="A127" s="34"/>
      <c r="B127" s="33"/>
      <c r="C127" s="33"/>
      <c r="D127" s="33"/>
      <c r="E127" s="33"/>
      <c r="I127" s="27"/>
    </row>
    <row r="128" spans="1:9">
      <c r="A128" s="34"/>
      <c r="I128" s="27"/>
    </row>
    <row r="129" spans="1:9">
      <c r="A129" s="34"/>
      <c r="I129" s="27"/>
    </row>
    <row r="130" spans="1:9">
      <c r="A130" s="34"/>
      <c r="B130" s="33"/>
      <c r="C130" s="33"/>
      <c r="D130" s="33"/>
      <c r="E130" s="33"/>
      <c r="I130" s="27"/>
    </row>
    <row r="131" spans="1:9">
      <c r="A131" s="34"/>
      <c r="I131" s="27"/>
    </row>
    <row r="132" spans="1:9">
      <c r="A132" s="34"/>
      <c r="I132" s="27"/>
    </row>
    <row r="133" spans="1:9">
      <c r="A133" s="34"/>
      <c r="B133" s="33"/>
      <c r="C133" s="33"/>
      <c r="D133" s="33"/>
      <c r="E133" s="33"/>
      <c r="I133" s="27"/>
    </row>
    <row r="134" spans="1:9">
      <c r="A134" s="34"/>
      <c r="I134" s="27"/>
    </row>
    <row r="135" spans="1:9">
      <c r="A135" s="34"/>
      <c r="I135" s="27"/>
    </row>
    <row r="136" spans="1:9">
      <c r="A136" s="34"/>
      <c r="B136" s="33"/>
      <c r="C136" s="33"/>
      <c r="D136" s="33"/>
      <c r="E136" s="33"/>
      <c r="I136" s="27"/>
    </row>
    <row r="137" spans="1:9">
      <c r="A137" s="34"/>
      <c r="I137" s="27"/>
    </row>
    <row r="138" spans="1:9">
      <c r="A138" s="34"/>
      <c r="I138" s="27"/>
    </row>
    <row r="139" spans="1:9">
      <c r="A139" s="34"/>
      <c r="I139" s="27"/>
    </row>
    <row r="140" spans="1:9">
      <c r="A140" s="34"/>
      <c r="I140" s="27"/>
    </row>
    <row r="141" spans="1:9">
      <c r="A141" s="217"/>
      <c r="B141" s="218"/>
      <c r="C141" s="218"/>
      <c r="D141" s="218"/>
      <c r="E141" s="218"/>
      <c r="I141" s="27"/>
    </row>
    <row r="142" spans="1:9">
      <c r="A142" s="219"/>
      <c r="B142" s="220"/>
      <c r="C142" s="220"/>
      <c r="D142" s="220"/>
      <c r="E142" s="220"/>
      <c r="I142" s="27"/>
    </row>
    <row r="143" spans="1:9">
      <c r="A143" s="219"/>
      <c r="B143" s="220"/>
      <c r="C143" s="220"/>
      <c r="D143" s="220"/>
      <c r="E143" s="220"/>
      <c r="I143" s="27"/>
    </row>
    <row r="144" spans="1:9">
      <c r="A144" s="219"/>
      <c r="B144" s="220"/>
      <c r="C144" s="220"/>
      <c r="D144" s="220"/>
      <c r="E144" s="220"/>
      <c r="I144" s="27"/>
    </row>
    <row r="145" spans="1:9">
      <c r="A145" s="219"/>
      <c r="B145" s="220"/>
      <c r="C145" s="220"/>
      <c r="D145" s="220"/>
      <c r="E145" s="220"/>
      <c r="I145" s="27"/>
    </row>
    <row r="146" spans="1:9">
      <c r="A146" s="219"/>
      <c r="B146" s="220"/>
      <c r="C146" s="220"/>
      <c r="D146" s="220"/>
      <c r="E146" s="220"/>
      <c r="I146" s="27"/>
    </row>
    <row r="147" spans="1:9">
      <c r="A147" s="219"/>
      <c r="B147" s="220"/>
      <c r="C147" s="220"/>
      <c r="D147" s="220"/>
      <c r="E147" s="220"/>
      <c r="I147" s="27"/>
    </row>
    <row r="148" spans="1:9">
      <c r="A148" s="219"/>
      <c r="B148" s="220"/>
      <c r="C148" s="220"/>
      <c r="D148" s="220"/>
      <c r="E148" s="220"/>
      <c r="I148" s="27"/>
    </row>
    <row r="149" spans="1:9">
      <c r="A149" s="219"/>
      <c r="B149" s="220"/>
      <c r="C149" s="220"/>
      <c r="D149" s="220"/>
      <c r="E149" s="220"/>
      <c r="I149" s="27"/>
    </row>
    <row r="150" spans="1:9">
      <c r="A150" s="219"/>
      <c r="B150" s="220"/>
      <c r="C150" s="220"/>
      <c r="D150" s="220"/>
      <c r="E150" s="220"/>
      <c r="I150" s="27"/>
    </row>
    <row r="151" spans="1:9">
      <c r="A151" s="219"/>
      <c r="B151" s="220"/>
      <c r="C151" s="220"/>
      <c r="D151" s="220"/>
      <c r="E151" s="220"/>
      <c r="I151" s="27"/>
    </row>
    <row r="152" spans="1:9">
      <c r="A152" s="219"/>
      <c r="B152" s="220"/>
      <c r="C152" s="220"/>
      <c r="D152" s="220"/>
      <c r="E152" s="220"/>
      <c r="I152" s="27"/>
    </row>
    <row r="153" spans="1:9">
      <c r="A153" s="219"/>
      <c r="B153" s="220"/>
      <c r="C153" s="220"/>
      <c r="D153" s="220"/>
      <c r="E153" s="220"/>
      <c r="I153" s="27"/>
    </row>
    <row r="154" spans="1:9">
      <c r="A154" s="219"/>
      <c r="B154" s="220"/>
      <c r="C154" s="220"/>
      <c r="D154" s="220"/>
      <c r="E154" s="220"/>
      <c r="I154" s="27"/>
    </row>
    <row r="155" spans="1:9">
      <c r="A155" s="219"/>
      <c r="B155" s="220"/>
      <c r="C155" s="220"/>
      <c r="D155" s="220"/>
      <c r="E155" s="220"/>
      <c r="I155" s="27"/>
    </row>
    <row r="156" spans="1:9">
      <c r="A156" s="219"/>
      <c r="B156" s="220"/>
      <c r="C156" s="220"/>
      <c r="D156" s="220"/>
      <c r="E156" s="220"/>
      <c r="I156" s="27"/>
    </row>
    <row r="157" spans="1:9">
      <c r="A157" s="219"/>
      <c r="B157" s="220"/>
      <c r="C157" s="220"/>
      <c r="D157" s="220"/>
      <c r="E157" s="220"/>
      <c r="I157" s="27"/>
    </row>
    <row r="158" spans="1:9">
      <c r="A158" s="219"/>
      <c r="B158" s="220"/>
      <c r="C158" s="220"/>
      <c r="D158" s="220"/>
      <c r="E158" s="220"/>
      <c r="I158" s="27"/>
    </row>
    <row r="159" spans="1:9">
      <c r="A159" s="219"/>
      <c r="B159" s="220"/>
      <c r="C159" s="220"/>
      <c r="D159" s="220"/>
      <c r="E159" s="220"/>
      <c r="I159" s="27"/>
    </row>
    <row r="160" spans="1:9">
      <c r="A160" s="219"/>
      <c r="B160" s="220"/>
      <c r="C160" s="220"/>
      <c r="D160" s="220"/>
      <c r="E160" s="220"/>
      <c r="I160" s="27"/>
    </row>
    <row r="161" spans="1:9">
      <c r="A161" s="219"/>
      <c r="B161" s="220"/>
      <c r="C161" s="220"/>
      <c r="D161" s="220"/>
      <c r="E161" s="220"/>
      <c r="I161" s="27"/>
    </row>
    <row r="162" spans="1:9">
      <c r="A162" s="219"/>
      <c r="B162" s="220"/>
      <c r="C162" s="220"/>
      <c r="D162" s="220"/>
      <c r="E162" s="220"/>
      <c r="I162" s="27"/>
    </row>
    <row r="163" spans="1:9">
      <c r="A163" s="219"/>
      <c r="B163" s="220"/>
      <c r="C163" s="220"/>
      <c r="D163" s="220"/>
      <c r="E163" s="220"/>
      <c r="I163" s="27"/>
    </row>
    <row r="164" spans="1:9">
      <c r="A164" s="219"/>
      <c r="B164" s="220"/>
      <c r="C164" s="220"/>
      <c r="D164" s="220"/>
      <c r="E164" s="220"/>
      <c r="F164" s="220"/>
      <c r="G164" s="220"/>
      <c r="H164" s="220"/>
      <c r="I164" s="27"/>
    </row>
    <row r="165" spans="1:9">
      <c r="A165" s="219"/>
      <c r="B165" s="220"/>
      <c r="C165" s="220"/>
      <c r="D165" s="220"/>
      <c r="E165" s="220"/>
      <c r="F165" s="220"/>
      <c r="G165" s="220"/>
      <c r="H165" s="220"/>
      <c r="I165" s="27"/>
    </row>
    <row r="166" spans="1:9">
      <c r="A166" s="219"/>
      <c r="B166" s="220"/>
      <c r="C166" s="220"/>
      <c r="D166" s="220"/>
      <c r="E166" s="220"/>
      <c r="F166" s="220"/>
      <c r="G166" s="220"/>
      <c r="H166" s="220"/>
      <c r="I166" s="27"/>
    </row>
    <row r="167" spans="1:9">
      <c r="A167" s="219"/>
      <c r="B167" s="220"/>
      <c r="C167" s="220"/>
      <c r="D167" s="220"/>
      <c r="E167" s="220"/>
      <c r="F167" s="220"/>
      <c r="G167" s="220"/>
      <c r="H167" s="220"/>
      <c r="I167" s="27"/>
    </row>
    <row r="168" spans="1:9">
      <c r="A168" s="219"/>
      <c r="B168" s="220"/>
      <c r="C168" s="220"/>
      <c r="D168" s="220"/>
      <c r="E168" s="220"/>
      <c r="F168" s="220"/>
      <c r="G168" s="220"/>
      <c r="H168" s="220"/>
      <c r="I168" s="27"/>
    </row>
    <row r="169" spans="1:9">
      <c r="A169" s="219"/>
      <c r="B169" s="220"/>
      <c r="C169" s="220"/>
      <c r="D169" s="220"/>
      <c r="E169" s="220"/>
      <c r="F169" s="220"/>
      <c r="G169" s="220"/>
      <c r="H169" s="220"/>
      <c r="I169" s="27"/>
    </row>
    <row r="170" spans="1:9">
      <c r="A170" s="219"/>
      <c r="B170" s="220"/>
      <c r="C170" s="220"/>
      <c r="D170" s="220"/>
      <c r="E170" s="220"/>
      <c r="F170" s="220"/>
      <c r="G170" s="220"/>
      <c r="H170" s="220"/>
      <c r="I170" s="27"/>
    </row>
    <row r="171" spans="1:9">
      <c r="A171" s="219"/>
      <c r="B171" s="220"/>
      <c r="C171" s="220"/>
      <c r="D171" s="220"/>
      <c r="E171" s="220"/>
      <c r="F171" s="220"/>
      <c r="G171" s="220"/>
      <c r="H171" s="220"/>
      <c r="I171" s="27"/>
    </row>
    <row r="172" spans="1:9">
      <c r="A172" s="219"/>
      <c r="B172" s="220"/>
      <c r="C172" s="220"/>
      <c r="D172" s="220"/>
      <c r="E172" s="220"/>
      <c r="F172" s="220"/>
      <c r="G172" s="220"/>
      <c r="H172" s="220"/>
      <c r="I172" s="27"/>
    </row>
    <row r="173" spans="1:9">
      <c r="A173" s="219"/>
      <c r="B173" s="220"/>
      <c r="C173" s="220"/>
      <c r="D173" s="220"/>
      <c r="E173" s="220"/>
      <c r="F173" s="220"/>
      <c r="G173" s="220"/>
      <c r="H173" s="220"/>
      <c r="I173" s="27"/>
    </row>
    <row r="174" spans="1:9">
      <c r="A174" s="219"/>
      <c r="B174" s="220"/>
      <c r="C174" s="220"/>
      <c r="D174" s="220"/>
      <c r="E174" s="220"/>
      <c r="F174" s="220"/>
      <c r="G174" s="220"/>
      <c r="H174" s="220"/>
      <c r="I174" s="27"/>
    </row>
    <row r="175" spans="1:9">
      <c r="A175" s="219"/>
      <c r="B175" s="220"/>
      <c r="C175" s="220"/>
      <c r="D175" s="220"/>
      <c r="E175" s="220"/>
      <c r="F175" s="220"/>
      <c r="G175" s="220"/>
      <c r="H175" s="220"/>
      <c r="I175" s="27"/>
    </row>
    <row r="176" spans="1:9">
      <c r="A176" s="219"/>
      <c r="B176" s="220"/>
      <c r="C176" s="220"/>
      <c r="D176" s="220"/>
      <c r="E176" s="220"/>
      <c r="F176" s="220"/>
      <c r="G176" s="220"/>
      <c r="H176" s="220"/>
      <c r="I176" s="27"/>
    </row>
    <row r="177" spans="1:9">
      <c r="A177" s="219"/>
      <c r="B177" s="220"/>
      <c r="C177" s="220"/>
      <c r="D177" s="220"/>
      <c r="E177" s="220"/>
      <c r="F177" s="220"/>
      <c r="G177" s="220"/>
      <c r="H177" s="220"/>
      <c r="I177" s="27"/>
    </row>
    <row r="178" spans="1:9" s="33" customFormat="1">
      <c r="A178" s="219"/>
      <c r="B178" s="220"/>
      <c r="C178" s="220"/>
      <c r="D178" s="220"/>
      <c r="E178" s="220"/>
      <c r="F178" s="220"/>
      <c r="G178" s="220"/>
      <c r="H178" s="220"/>
    </row>
    <row r="179" spans="1:9" s="33" customFormat="1">
      <c r="A179" s="219"/>
      <c r="B179" s="220"/>
      <c r="C179" s="220"/>
      <c r="D179" s="220"/>
      <c r="E179" s="220"/>
      <c r="F179" s="220"/>
      <c r="G179" s="220"/>
      <c r="H179" s="220"/>
    </row>
    <row r="180" spans="1:9" s="33" customFormat="1">
      <c r="A180" s="219"/>
      <c r="B180" s="220"/>
      <c r="C180" s="220"/>
      <c r="D180" s="220"/>
      <c r="E180" s="220"/>
      <c r="F180" s="220"/>
      <c r="G180" s="220"/>
      <c r="H180" s="220"/>
    </row>
    <row r="181" spans="1:9" s="33" customFormat="1">
      <c r="A181" s="219"/>
      <c r="B181" s="220"/>
      <c r="C181" s="220"/>
      <c r="D181" s="220"/>
      <c r="E181" s="220"/>
      <c r="F181" s="220"/>
      <c r="G181" s="220"/>
      <c r="H181" s="220"/>
    </row>
    <row r="182" spans="1:9" s="33" customFormat="1">
      <c r="A182" s="219"/>
      <c r="B182" s="220"/>
      <c r="C182" s="220"/>
      <c r="D182" s="220"/>
      <c r="E182" s="220"/>
      <c r="F182" s="220"/>
      <c r="G182" s="220"/>
      <c r="H182" s="220"/>
    </row>
    <row r="183" spans="1:9" s="33" customFormat="1">
      <c r="A183" s="219"/>
      <c r="B183" s="220"/>
      <c r="C183" s="220"/>
      <c r="D183" s="220"/>
      <c r="E183" s="220"/>
      <c r="F183" s="220"/>
      <c r="G183" s="220"/>
      <c r="H183" s="220"/>
    </row>
    <row r="184" spans="1:9" s="33" customFormat="1">
      <c r="A184" s="219"/>
      <c r="B184" s="220"/>
      <c r="C184" s="220"/>
      <c r="D184" s="220"/>
      <c r="E184" s="220"/>
      <c r="F184" s="220"/>
      <c r="G184" s="220"/>
      <c r="H184" s="220"/>
    </row>
    <row r="185" spans="1:9" s="33" customFormat="1">
      <c r="A185" s="219"/>
      <c r="B185" s="220"/>
      <c r="C185" s="220"/>
      <c r="D185" s="220"/>
      <c r="E185" s="220"/>
      <c r="F185" s="220"/>
      <c r="G185" s="220"/>
      <c r="H185" s="220"/>
    </row>
    <row r="186" spans="1:9" s="33" customFormat="1">
      <c r="A186" s="219"/>
      <c r="B186" s="220"/>
      <c r="C186" s="220"/>
      <c r="D186" s="220"/>
      <c r="E186" s="220"/>
      <c r="F186" s="220"/>
      <c r="G186" s="220"/>
      <c r="H186" s="220"/>
    </row>
    <row r="187" spans="1:9" s="33" customFormat="1">
      <c r="A187" s="219"/>
      <c r="B187" s="220"/>
      <c r="C187" s="220"/>
      <c r="D187" s="220"/>
      <c r="E187" s="220"/>
      <c r="F187" s="220"/>
      <c r="G187" s="220"/>
      <c r="H187" s="220"/>
    </row>
    <row r="188" spans="1:9" s="33" customFormat="1">
      <c r="A188" s="219"/>
      <c r="B188" s="220"/>
      <c r="C188" s="220"/>
      <c r="D188" s="220"/>
      <c r="E188" s="220"/>
      <c r="F188" s="220"/>
      <c r="G188" s="220"/>
      <c r="H188" s="220"/>
    </row>
    <row r="189" spans="1:9" s="33" customFormat="1">
      <c r="A189" s="219"/>
      <c r="B189" s="220"/>
      <c r="C189" s="220"/>
      <c r="D189" s="220"/>
      <c r="E189" s="220"/>
      <c r="F189" s="220"/>
      <c r="G189" s="220"/>
      <c r="H189" s="220"/>
    </row>
    <row r="190" spans="1:9" s="33" customFormat="1">
      <c r="A190" s="219"/>
      <c r="B190" s="220"/>
      <c r="C190" s="220"/>
      <c r="D190" s="220"/>
      <c r="E190" s="220"/>
      <c r="F190" s="220"/>
      <c r="G190" s="220"/>
      <c r="H190" s="220"/>
    </row>
    <row r="191" spans="1:9" s="33" customFormat="1">
      <c r="A191" s="219"/>
      <c r="B191" s="220"/>
      <c r="C191" s="220"/>
      <c r="D191" s="220"/>
      <c r="E191" s="220"/>
      <c r="F191" s="220"/>
      <c r="G191" s="220"/>
      <c r="H191" s="220"/>
    </row>
    <row r="192" spans="1:9" s="33" customFormat="1">
      <c r="A192" s="219"/>
      <c r="B192" s="220"/>
      <c r="C192" s="220"/>
      <c r="D192" s="220"/>
      <c r="E192" s="220"/>
      <c r="F192" s="220"/>
      <c r="G192" s="220"/>
      <c r="H192" s="220"/>
    </row>
    <row r="193" spans="1:9" s="33" customFormat="1">
      <c r="A193" s="219"/>
      <c r="B193" s="220"/>
      <c r="C193" s="220"/>
      <c r="D193" s="220"/>
      <c r="E193" s="220"/>
      <c r="F193" s="220"/>
      <c r="G193" s="220"/>
      <c r="H193" s="220"/>
    </row>
    <row r="194" spans="1:9">
      <c r="A194" s="219"/>
      <c r="B194" s="220"/>
      <c r="C194" s="220"/>
      <c r="D194" s="220"/>
      <c r="E194" s="220"/>
      <c r="F194" s="220"/>
      <c r="G194" s="220"/>
      <c r="H194" s="220"/>
    </row>
    <row r="195" spans="1:9">
      <c r="A195" s="219"/>
      <c r="B195" s="220"/>
      <c r="C195" s="220"/>
      <c r="D195" s="220"/>
      <c r="E195" s="220"/>
      <c r="F195" s="220"/>
      <c r="G195" s="220"/>
      <c r="H195" s="220"/>
    </row>
    <row r="196" spans="1:9">
      <c r="A196" s="219"/>
      <c r="B196" s="220"/>
      <c r="C196" s="220"/>
      <c r="D196" s="220"/>
      <c r="E196" s="220"/>
      <c r="F196" s="220"/>
      <c r="G196" s="220"/>
      <c r="H196" s="220"/>
    </row>
    <row r="197" spans="1:9">
      <c r="A197" s="219"/>
      <c r="B197" s="220"/>
      <c r="C197" s="220"/>
      <c r="D197" s="220"/>
      <c r="E197" s="220"/>
      <c r="F197" s="220"/>
      <c r="G197" s="220"/>
      <c r="H197" s="220"/>
    </row>
    <row r="198" spans="1:9">
      <c r="A198" s="219"/>
      <c r="B198" s="220"/>
      <c r="C198" s="220"/>
      <c r="D198" s="220"/>
      <c r="E198" s="220"/>
      <c r="F198" s="220"/>
      <c r="G198" s="220"/>
      <c r="H198" s="220"/>
    </row>
    <row r="199" spans="1:9">
      <c r="A199" s="219"/>
      <c r="B199" s="220"/>
      <c r="C199" s="220"/>
      <c r="D199" s="220"/>
      <c r="E199" s="220"/>
      <c r="F199" s="220"/>
      <c r="G199" s="220"/>
      <c r="H199" s="220"/>
    </row>
    <row r="200" spans="1:9">
      <c r="A200" s="219"/>
      <c r="B200" s="220"/>
      <c r="C200" s="220"/>
      <c r="D200" s="220"/>
      <c r="E200" s="220"/>
      <c r="F200" s="220"/>
      <c r="G200" s="220"/>
      <c r="H200" s="220"/>
    </row>
    <row r="201" spans="1:9">
      <c r="A201" s="219"/>
      <c r="B201" s="220"/>
      <c r="C201" s="220"/>
      <c r="D201" s="220"/>
      <c r="E201" s="220"/>
      <c r="F201" s="220"/>
      <c r="G201" s="220"/>
      <c r="H201" s="220"/>
    </row>
    <row r="202" spans="1:9">
      <c r="A202" s="219"/>
      <c r="B202" s="220"/>
      <c r="C202" s="220"/>
      <c r="D202" s="220"/>
      <c r="E202" s="220"/>
      <c r="F202" s="220"/>
      <c r="G202" s="220"/>
      <c r="H202" s="220"/>
    </row>
    <row r="203" spans="1:9">
      <c r="A203" s="219"/>
      <c r="B203" s="220"/>
      <c r="C203" s="220"/>
      <c r="D203" s="220"/>
      <c r="E203" s="220"/>
      <c r="F203" s="220"/>
      <c r="G203" s="220"/>
      <c r="H203" s="220"/>
    </row>
    <row r="204" spans="1:9">
      <c r="A204" s="219"/>
      <c r="B204" s="220"/>
      <c r="C204" s="220"/>
      <c r="D204" s="220"/>
      <c r="E204" s="220"/>
      <c r="F204" s="220"/>
      <c r="G204" s="220"/>
      <c r="H204" s="220"/>
    </row>
    <row r="205" spans="1:9">
      <c r="A205" s="219"/>
      <c r="B205" s="220"/>
      <c r="C205" s="220"/>
      <c r="D205" s="220"/>
      <c r="E205" s="220"/>
      <c r="F205" s="220"/>
      <c r="G205" s="220"/>
      <c r="H205" s="220"/>
    </row>
    <row r="206" spans="1:9">
      <c r="A206" s="219"/>
      <c r="B206" s="220"/>
      <c r="C206" s="220"/>
      <c r="D206" s="220"/>
      <c r="E206" s="220"/>
      <c r="F206" s="220"/>
      <c r="G206" s="220"/>
      <c r="H206" s="220"/>
    </row>
    <row r="207" spans="1:9">
      <c r="A207" s="219"/>
      <c r="B207" s="220"/>
      <c r="C207" s="220"/>
      <c r="D207" s="220"/>
      <c r="E207" s="220"/>
      <c r="F207" s="220"/>
      <c r="G207" s="220"/>
      <c r="H207" s="220"/>
      <c r="I207" s="27"/>
    </row>
    <row r="208" spans="1:9">
      <c r="A208" s="219"/>
      <c r="B208" s="220"/>
      <c r="C208" s="220"/>
      <c r="D208" s="220"/>
      <c r="E208" s="220"/>
      <c r="F208" s="220"/>
      <c r="G208" s="220"/>
      <c r="H208" s="220"/>
      <c r="I208" s="27"/>
    </row>
    <row r="209" spans="1:9">
      <c r="A209" s="219"/>
      <c r="B209" s="220"/>
      <c r="C209" s="220"/>
      <c r="D209" s="220"/>
      <c r="E209" s="220"/>
      <c r="F209" s="220"/>
      <c r="G209" s="220"/>
      <c r="H209" s="220"/>
      <c r="I209" s="27"/>
    </row>
    <row r="210" spans="1:9">
      <c r="A210" s="219"/>
      <c r="B210" s="220"/>
      <c r="C210" s="220"/>
      <c r="D210" s="220"/>
      <c r="E210" s="220"/>
      <c r="F210" s="220"/>
      <c r="G210" s="220"/>
      <c r="H210" s="220"/>
      <c r="I210" s="27"/>
    </row>
    <row r="211" spans="1:9">
      <c r="A211" s="219"/>
      <c r="B211" s="220"/>
      <c r="C211" s="220"/>
      <c r="D211" s="220"/>
      <c r="E211" s="220"/>
      <c r="F211" s="220"/>
      <c r="G211" s="220"/>
      <c r="H211" s="220"/>
      <c r="I211" s="27"/>
    </row>
    <row r="212" spans="1:9">
      <c r="A212" s="219"/>
      <c r="B212" s="220"/>
      <c r="C212" s="220"/>
      <c r="D212" s="220"/>
      <c r="E212" s="220"/>
      <c r="F212" s="220"/>
      <c r="G212" s="220"/>
      <c r="H212" s="220"/>
      <c r="I212" s="27"/>
    </row>
    <row r="213" spans="1:9">
      <c r="A213" s="219"/>
      <c r="B213" s="220"/>
      <c r="C213" s="220"/>
      <c r="D213" s="220"/>
      <c r="E213" s="220"/>
      <c r="F213" s="220"/>
      <c r="G213" s="220"/>
      <c r="H213" s="220"/>
      <c r="I213" s="27"/>
    </row>
    <row r="214" spans="1:9">
      <c r="A214" s="219"/>
      <c r="B214" s="220"/>
      <c r="C214" s="220"/>
      <c r="D214" s="220"/>
      <c r="E214" s="220"/>
      <c r="F214" s="220"/>
      <c r="G214" s="220"/>
      <c r="H214" s="220"/>
      <c r="I214" s="27"/>
    </row>
    <row r="215" spans="1:9">
      <c r="A215" s="219"/>
      <c r="B215" s="220"/>
      <c r="C215" s="220"/>
      <c r="D215" s="220"/>
      <c r="E215" s="220"/>
      <c r="F215" s="220"/>
      <c r="G215" s="220"/>
      <c r="H215" s="220"/>
      <c r="I215" s="27"/>
    </row>
    <row r="216" spans="1:9">
      <c r="A216" s="219"/>
      <c r="B216" s="220"/>
      <c r="C216" s="220"/>
      <c r="D216" s="220"/>
      <c r="E216" s="220"/>
      <c r="F216" s="220"/>
      <c r="G216" s="220"/>
      <c r="H216" s="220"/>
      <c r="I216" s="27"/>
    </row>
    <row r="217" spans="1:9">
      <c r="A217" s="219"/>
      <c r="B217" s="220"/>
      <c r="C217" s="220"/>
      <c r="D217" s="220"/>
      <c r="E217" s="220"/>
      <c r="F217" s="220"/>
      <c r="G217" s="220"/>
      <c r="H217" s="220"/>
      <c r="I217" s="27"/>
    </row>
    <row r="218" spans="1:9">
      <c r="A218" s="219"/>
      <c r="B218" s="220"/>
      <c r="C218" s="220"/>
      <c r="D218" s="220"/>
      <c r="E218" s="220"/>
      <c r="F218" s="220"/>
      <c r="G218" s="220"/>
      <c r="H218" s="220"/>
      <c r="I218" s="27"/>
    </row>
    <row r="219" spans="1:9">
      <c r="A219" s="219"/>
      <c r="B219" s="220"/>
      <c r="C219" s="220"/>
      <c r="D219" s="220"/>
      <c r="E219" s="220"/>
      <c r="F219" s="220"/>
      <c r="G219" s="220"/>
      <c r="H219" s="220"/>
      <c r="I219" s="27"/>
    </row>
    <row r="220" spans="1:9">
      <c r="A220" s="219"/>
      <c r="B220" s="220"/>
      <c r="C220" s="220"/>
      <c r="D220" s="220"/>
      <c r="E220" s="220"/>
      <c r="F220" s="220"/>
      <c r="G220" s="220"/>
      <c r="H220" s="220"/>
      <c r="I220" s="27"/>
    </row>
    <row r="221" spans="1:9">
      <c r="A221" s="219"/>
      <c r="B221" s="220"/>
      <c r="C221" s="220"/>
      <c r="D221" s="220"/>
      <c r="E221" s="220"/>
      <c r="F221" s="220"/>
      <c r="G221" s="220"/>
      <c r="H221" s="220"/>
      <c r="I221" s="27"/>
    </row>
    <row r="222" spans="1:9">
      <c r="A222" s="219"/>
      <c r="B222" s="220"/>
      <c r="C222" s="220"/>
      <c r="D222" s="220"/>
      <c r="E222" s="220"/>
      <c r="F222" s="220"/>
      <c r="G222" s="220"/>
      <c r="H222" s="220"/>
      <c r="I222" s="27"/>
    </row>
    <row r="223" spans="1:9">
      <c r="A223" s="219"/>
      <c r="B223" s="220"/>
      <c r="C223" s="220"/>
      <c r="D223" s="220"/>
      <c r="E223" s="220"/>
      <c r="F223" s="220"/>
      <c r="G223" s="220"/>
      <c r="H223" s="220"/>
      <c r="I223" s="27"/>
    </row>
    <row r="224" spans="1:9">
      <c r="A224" s="219"/>
      <c r="B224" s="220"/>
      <c r="C224" s="220"/>
      <c r="D224" s="220"/>
      <c r="E224" s="220"/>
      <c r="F224" s="220"/>
      <c r="G224" s="220"/>
      <c r="H224" s="220"/>
      <c r="I224" s="27"/>
    </row>
    <row r="225" spans="1:9">
      <c r="A225" s="219"/>
      <c r="B225" s="220"/>
      <c r="C225" s="220"/>
      <c r="D225" s="220"/>
      <c r="E225" s="220"/>
      <c r="F225" s="220"/>
      <c r="G225" s="220"/>
      <c r="H225" s="220"/>
      <c r="I225" s="27"/>
    </row>
    <row r="226" spans="1:9">
      <c r="A226" s="219"/>
      <c r="B226" s="220"/>
      <c r="C226" s="220"/>
      <c r="D226" s="220"/>
      <c r="E226" s="220"/>
      <c r="F226" s="220"/>
      <c r="G226" s="220"/>
      <c r="H226" s="220"/>
      <c r="I226" s="27"/>
    </row>
    <row r="227" spans="1:9">
      <c r="A227" s="219"/>
      <c r="B227" s="220"/>
      <c r="C227" s="220"/>
      <c r="D227" s="220"/>
      <c r="E227" s="220"/>
      <c r="F227" s="220"/>
      <c r="G227" s="220"/>
      <c r="H227" s="220"/>
      <c r="I227" s="27"/>
    </row>
    <row r="228" spans="1:9">
      <c r="A228" s="219"/>
      <c r="B228" s="220"/>
      <c r="C228" s="220"/>
      <c r="D228" s="220"/>
      <c r="E228" s="220"/>
      <c r="F228" s="220"/>
      <c r="G228" s="220"/>
      <c r="H228" s="220"/>
      <c r="I228" s="27"/>
    </row>
    <row r="229" spans="1:9">
      <c r="A229" s="219"/>
      <c r="B229" s="220"/>
      <c r="C229" s="220"/>
      <c r="D229" s="220"/>
      <c r="E229" s="220"/>
      <c r="F229" s="220"/>
      <c r="G229" s="220"/>
      <c r="H229" s="220"/>
      <c r="I229" s="27"/>
    </row>
    <row r="230" spans="1:9">
      <c r="A230" s="219"/>
      <c r="B230" s="220"/>
      <c r="C230" s="220"/>
      <c r="D230" s="220"/>
      <c r="E230" s="220"/>
      <c r="F230" s="220"/>
      <c r="G230" s="220"/>
      <c r="H230" s="220"/>
      <c r="I230" s="27"/>
    </row>
    <row r="231" spans="1:9">
      <c r="A231" s="219"/>
      <c r="B231" s="220"/>
      <c r="C231" s="220"/>
      <c r="D231" s="220"/>
      <c r="E231" s="220"/>
      <c r="F231" s="220"/>
      <c r="G231" s="220"/>
      <c r="H231" s="220"/>
      <c r="I231" s="27"/>
    </row>
    <row r="232" spans="1:9">
      <c r="A232" s="219"/>
      <c r="B232" s="220"/>
      <c r="C232" s="220"/>
      <c r="D232" s="220"/>
      <c r="E232" s="220"/>
      <c r="F232" s="220"/>
      <c r="G232" s="220"/>
      <c r="H232" s="220"/>
      <c r="I232" s="27"/>
    </row>
    <row r="233" spans="1:9">
      <c r="A233" s="219"/>
      <c r="B233" s="220"/>
      <c r="C233" s="220"/>
      <c r="D233" s="220"/>
      <c r="E233" s="220"/>
      <c r="F233" s="220"/>
      <c r="G233" s="220"/>
      <c r="H233" s="220"/>
      <c r="I233" s="27"/>
    </row>
    <row r="234" spans="1:9">
      <c r="A234" s="219"/>
      <c r="B234" s="220"/>
      <c r="C234" s="220"/>
      <c r="D234" s="220"/>
      <c r="E234" s="220"/>
      <c r="F234" s="220"/>
      <c r="G234" s="220"/>
      <c r="H234" s="220"/>
      <c r="I234" s="27"/>
    </row>
    <row r="235" spans="1:9">
      <c r="A235" s="219"/>
      <c r="B235" s="220"/>
      <c r="C235" s="220"/>
      <c r="D235" s="220"/>
      <c r="E235" s="220"/>
      <c r="F235" s="220"/>
      <c r="G235" s="220"/>
      <c r="H235" s="220"/>
      <c r="I235" s="27"/>
    </row>
    <row r="236" spans="1:9">
      <c r="A236" s="219"/>
      <c r="B236" s="220"/>
      <c r="C236" s="220"/>
      <c r="D236" s="220"/>
      <c r="E236" s="220"/>
      <c r="F236" s="220"/>
      <c r="G236" s="220"/>
      <c r="H236" s="220"/>
      <c r="I236" s="27"/>
    </row>
    <row r="237" spans="1:9">
      <c r="A237" s="219"/>
      <c r="B237" s="220"/>
      <c r="C237" s="220"/>
      <c r="D237" s="220"/>
      <c r="E237" s="220"/>
      <c r="F237" s="220"/>
      <c r="G237" s="220"/>
      <c r="H237" s="220"/>
      <c r="I237" s="27"/>
    </row>
    <row r="238" spans="1:9">
      <c r="A238" s="219"/>
      <c r="B238" s="220"/>
      <c r="C238" s="220"/>
      <c r="D238" s="220"/>
      <c r="E238" s="220"/>
      <c r="F238" s="220"/>
      <c r="G238" s="220"/>
      <c r="H238" s="220"/>
      <c r="I238" s="27"/>
    </row>
    <row r="239" spans="1:9">
      <c r="A239" s="219"/>
      <c r="B239" s="220"/>
      <c r="C239" s="220"/>
      <c r="D239" s="220"/>
      <c r="E239" s="220"/>
      <c r="F239" s="220"/>
      <c r="G239" s="220"/>
      <c r="H239" s="220"/>
      <c r="I239" s="27"/>
    </row>
    <row r="240" spans="1:9">
      <c r="A240" s="219"/>
      <c r="B240" s="220"/>
      <c r="C240" s="220"/>
      <c r="D240" s="220"/>
      <c r="E240" s="220"/>
      <c r="F240" s="220"/>
      <c r="G240" s="220"/>
      <c r="H240" s="220"/>
      <c r="I240" s="27"/>
    </row>
    <row r="241" spans="1:9">
      <c r="A241" s="219"/>
      <c r="B241" s="220"/>
      <c r="C241" s="220"/>
      <c r="D241" s="220"/>
      <c r="E241" s="220"/>
      <c r="F241" s="220"/>
      <c r="G241" s="220"/>
      <c r="H241" s="220"/>
      <c r="I241" s="27"/>
    </row>
    <row r="242" spans="1:9">
      <c r="A242" s="219"/>
      <c r="B242" s="220"/>
      <c r="C242" s="220"/>
      <c r="D242" s="220"/>
      <c r="E242" s="220"/>
      <c r="F242" s="220"/>
      <c r="G242" s="220"/>
      <c r="H242" s="220"/>
      <c r="I242" s="27"/>
    </row>
    <row r="243" spans="1:9">
      <c r="A243" s="219"/>
      <c r="B243" s="220"/>
      <c r="C243" s="220"/>
      <c r="D243" s="220"/>
      <c r="E243" s="220"/>
      <c r="F243" s="220"/>
      <c r="G243" s="220"/>
      <c r="H243" s="220"/>
      <c r="I243" s="27"/>
    </row>
    <row r="244" spans="1:9">
      <c r="A244" s="219"/>
      <c r="B244" s="220"/>
      <c r="C244" s="220"/>
      <c r="D244" s="220"/>
      <c r="E244" s="220"/>
      <c r="F244" s="220"/>
      <c r="G244" s="220"/>
      <c r="H244" s="220"/>
      <c r="I244" s="27"/>
    </row>
    <row r="245" spans="1:9">
      <c r="A245" s="219"/>
      <c r="B245" s="220"/>
      <c r="C245" s="220"/>
      <c r="D245" s="220"/>
      <c r="E245" s="220"/>
      <c r="F245" s="220"/>
      <c r="G245" s="220"/>
      <c r="H245" s="220"/>
      <c r="I245" s="27"/>
    </row>
    <row r="246" spans="1:9">
      <c r="A246" s="219"/>
      <c r="B246" s="220"/>
      <c r="C246" s="220"/>
      <c r="D246" s="220"/>
      <c r="E246" s="220"/>
      <c r="F246" s="220"/>
      <c r="G246" s="220"/>
      <c r="H246" s="220"/>
      <c r="I246" s="27"/>
    </row>
    <row r="247" spans="1:9">
      <c r="A247" s="219"/>
      <c r="B247" s="220"/>
      <c r="C247" s="220"/>
      <c r="D247" s="220"/>
      <c r="E247" s="220"/>
      <c r="F247" s="220"/>
      <c r="G247" s="220"/>
      <c r="H247" s="220"/>
      <c r="I247" s="27"/>
    </row>
    <row r="248" spans="1:9">
      <c r="A248" s="219"/>
      <c r="B248" s="220"/>
      <c r="C248" s="220"/>
      <c r="D248" s="220"/>
      <c r="E248" s="220"/>
      <c r="F248" s="220"/>
      <c r="G248" s="220"/>
      <c r="H248" s="220"/>
      <c r="I248" s="27"/>
    </row>
    <row r="249" spans="1:9">
      <c r="A249" s="219"/>
      <c r="B249" s="220"/>
      <c r="C249" s="220"/>
      <c r="D249" s="220"/>
      <c r="E249" s="220"/>
      <c r="F249" s="220"/>
      <c r="G249" s="220"/>
      <c r="H249" s="220"/>
      <c r="I249" s="27"/>
    </row>
    <row r="250" spans="1:9">
      <c r="A250" s="219"/>
      <c r="B250" s="220"/>
      <c r="C250" s="220"/>
      <c r="D250" s="220"/>
      <c r="E250" s="220"/>
      <c r="F250" s="220"/>
      <c r="G250" s="220"/>
      <c r="H250" s="220"/>
      <c r="I250" s="27"/>
    </row>
    <row r="251" spans="1:9">
      <c r="A251" s="219"/>
      <c r="B251" s="220"/>
      <c r="C251" s="220"/>
      <c r="D251" s="220"/>
      <c r="E251" s="220"/>
      <c r="F251" s="220"/>
      <c r="G251" s="220"/>
      <c r="H251" s="220"/>
      <c r="I251" s="27"/>
    </row>
    <row r="252" spans="1:9">
      <c r="A252" s="219"/>
      <c r="B252" s="220"/>
      <c r="C252" s="220"/>
      <c r="D252" s="220"/>
      <c r="E252" s="220"/>
      <c r="F252" s="220"/>
      <c r="G252" s="220"/>
      <c r="H252" s="220"/>
      <c r="I252" s="27"/>
    </row>
    <row r="253" spans="1:9">
      <c r="A253" s="219"/>
      <c r="B253" s="220"/>
      <c r="C253" s="220"/>
      <c r="D253" s="220"/>
      <c r="E253" s="220"/>
      <c r="F253" s="220"/>
      <c r="G253" s="220"/>
      <c r="H253" s="220"/>
      <c r="I253" s="27"/>
    </row>
    <row r="254" spans="1:9">
      <c r="A254" s="219"/>
      <c r="B254" s="220"/>
      <c r="C254" s="220"/>
      <c r="D254" s="220"/>
      <c r="E254" s="220"/>
      <c r="F254" s="220"/>
      <c r="G254" s="220"/>
      <c r="H254" s="220"/>
      <c r="I254" s="27"/>
    </row>
    <row r="255" spans="1:9">
      <c r="A255" s="219"/>
      <c r="B255" s="220"/>
      <c r="C255" s="220"/>
      <c r="D255" s="220"/>
      <c r="E255" s="220"/>
      <c r="F255" s="220"/>
      <c r="G255" s="220"/>
      <c r="H255" s="220"/>
      <c r="I255" s="27"/>
    </row>
    <row r="256" spans="1:9">
      <c r="A256" s="219"/>
      <c r="B256" s="220"/>
      <c r="C256" s="220"/>
      <c r="D256" s="220"/>
      <c r="E256" s="220"/>
      <c r="F256" s="220"/>
      <c r="G256" s="220"/>
      <c r="H256" s="220"/>
      <c r="I256" s="27"/>
    </row>
    <row r="257" spans="1:9">
      <c r="A257" s="219"/>
      <c r="B257" s="220"/>
      <c r="C257" s="220"/>
      <c r="D257" s="220"/>
      <c r="E257" s="220"/>
      <c r="F257" s="220"/>
      <c r="G257" s="220"/>
      <c r="H257" s="220"/>
      <c r="I257" s="27"/>
    </row>
    <row r="258" spans="1:9">
      <c r="A258" s="219"/>
      <c r="B258" s="220"/>
      <c r="C258" s="220"/>
      <c r="D258" s="220"/>
      <c r="E258" s="220"/>
      <c r="F258" s="220"/>
      <c r="G258" s="220"/>
      <c r="H258" s="220"/>
      <c r="I258" s="27"/>
    </row>
    <row r="259" spans="1:9">
      <c r="A259" s="219"/>
      <c r="B259" s="220"/>
      <c r="C259" s="220"/>
      <c r="D259" s="220"/>
      <c r="E259" s="220"/>
      <c r="F259" s="220"/>
      <c r="G259" s="220"/>
      <c r="H259" s="220"/>
      <c r="I259" s="27"/>
    </row>
    <row r="260" spans="1:9">
      <c r="A260" s="219"/>
      <c r="B260" s="220"/>
      <c r="C260" s="220"/>
      <c r="D260" s="220"/>
      <c r="E260" s="220"/>
      <c r="F260" s="220"/>
      <c r="G260" s="220"/>
      <c r="H260" s="220"/>
      <c r="I260" s="27"/>
    </row>
    <row r="261" spans="1:9">
      <c r="A261" s="219"/>
      <c r="B261" s="220"/>
      <c r="C261" s="220"/>
      <c r="D261" s="220"/>
      <c r="E261" s="220"/>
      <c r="F261" s="220"/>
      <c r="G261" s="220"/>
      <c r="H261" s="220"/>
      <c r="I261" s="27"/>
    </row>
    <row r="262" spans="1:9">
      <c r="A262" s="219"/>
      <c r="B262" s="220"/>
      <c r="C262" s="220"/>
      <c r="D262" s="220"/>
      <c r="E262" s="220"/>
      <c r="F262" s="220"/>
      <c r="G262" s="220"/>
      <c r="H262" s="220"/>
      <c r="I262" s="27"/>
    </row>
    <row r="263" spans="1:9">
      <c r="A263" s="219"/>
      <c r="B263" s="220"/>
      <c r="C263" s="220"/>
      <c r="D263" s="220"/>
      <c r="E263" s="220"/>
      <c r="F263" s="220"/>
      <c r="G263" s="220"/>
      <c r="H263" s="220"/>
      <c r="I263" s="27"/>
    </row>
    <row r="264" spans="1:9">
      <c r="A264" s="219"/>
      <c r="B264" s="220"/>
      <c r="C264" s="220"/>
      <c r="D264" s="220"/>
      <c r="E264" s="220"/>
      <c r="F264" s="220"/>
      <c r="G264" s="220"/>
      <c r="H264" s="220"/>
      <c r="I264" s="27"/>
    </row>
    <row r="265" spans="1:9">
      <c r="A265" s="219"/>
      <c r="B265" s="220"/>
      <c r="C265" s="220"/>
      <c r="D265" s="220"/>
      <c r="E265" s="220"/>
      <c r="F265" s="220"/>
      <c r="G265" s="220"/>
      <c r="H265" s="220"/>
      <c r="I265" s="27"/>
    </row>
    <row r="266" spans="1:9">
      <c r="A266" s="219"/>
      <c r="B266" s="220"/>
      <c r="C266" s="220"/>
      <c r="D266" s="220"/>
      <c r="E266" s="220"/>
      <c r="F266" s="220"/>
      <c r="G266" s="220"/>
      <c r="H266" s="220"/>
      <c r="I266" s="27"/>
    </row>
    <row r="267" spans="1:9">
      <c r="A267" s="219"/>
      <c r="B267" s="220"/>
      <c r="C267" s="220"/>
      <c r="D267" s="220"/>
      <c r="E267" s="220"/>
      <c r="F267" s="220"/>
      <c r="G267" s="220"/>
      <c r="H267" s="220"/>
      <c r="I267" s="27"/>
    </row>
    <row r="268" spans="1:9">
      <c r="A268" s="219"/>
      <c r="B268" s="220"/>
      <c r="C268" s="220"/>
      <c r="D268" s="220"/>
      <c r="E268" s="220"/>
      <c r="F268" s="220"/>
      <c r="G268" s="220"/>
      <c r="H268" s="220"/>
      <c r="I268" s="27"/>
    </row>
    <row r="269" spans="1:9">
      <c r="A269" s="219"/>
      <c r="B269" s="220"/>
      <c r="C269" s="220"/>
      <c r="D269" s="220"/>
      <c r="E269" s="220"/>
      <c r="F269" s="220"/>
      <c r="G269" s="220"/>
      <c r="H269" s="220"/>
      <c r="I269" s="27"/>
    </row>
    <row r="270" spans="1:9">
      <c r="A270" s="219"/>
      <c r="B270" s="220"/>
      <c r="C270" s="220"/>
      <c r="D270" s="220"/>
      <c r="E270" s="220"/>
      <c r="F270" s="220"/>
      <c r="G270" s="220"/>
      <c r="H270" s="220"/>
      <c r="I270" s="27"/>
    </row>
    <row r="271" spans="1:9">
      <c r="A271" s="219"/>
      <c r="B271" s="220"/>
      <c r="C271" s="220"/>
      <c r="D271" s="220"/>
      <c r="E271" s="220"/>
      <c r="F271" s="220"/>
      <c r="G271" s="220"/>
      <c r="H271" s="220"/>
      <c r="I271" s="27"/>
    </row>
    <row r="272" spans="1:9">
      <c r="A272" s="219"/>
      <c r="B272" s="220"/>
      <c r="C272" s="220"/>
      <c r="D272" s="220"/>
      <c r="E272" s="220"/>
      <c r="F272" s="220"/>
      <c r="G272" s="220"/>
      <c r="H272" s="220"/>
      <c r="I272" s="27"/>
    </row>
    <row r="273" spans="1:9">
      <c r="A273" s="219"/>
      <c r="B273" s="220"/>
      <c r="C273" s="220"/>
      <c r="D273" s="220"/>
      <c r="E273" s="220"/>
      <c r="F273" s="220"/>
      <c r="G273" s="220"/>
      <c r="H273" s="220"/>
      <c r="I273" s="27"/>
    </row>
    <row r="274" spans="1:9">
      <c r="A274" s="219"/>
      <c r="B274" s="220"/>
      <c r="C274" s="220"/>
      <c r="D274" s="220"/>
      <c r="E274" s="220"/>
      <c r="F274" s="220"/>
      <c r="G274" s="220"/>
      <c r="H274" s="220"/>
      <c r="I274" s="27"/>
    </row>
    <row r="275" spans="1:9">
      <c r="A275" s="219"/>
      <c r="B275" s="220"/>
      <c r="C275" s="220"/>
      <c r="D275" s="220"/>
      <c r="E275" s="220"/>
      <c r="F275" s="220"/>
      <c r="G275" s="220"/>
      <c r="H275" s="220"/>
      <c r="I275" s="27"/>
    </row>
    <row r="276" spans="1:9">
      <c r="A276" s="219"/>
      <c r="B276" s="220"/>
      <c r="C276" s="220"/>
      <c r="D276" s="220"/>
      <c r="E276" s="220"/>
      <c r="F276" s="220"/>
      <c r="G276" s="220"/>
      <c r="H276" s="220"/>
      <c r="I276" s="27"/>
    </row>
    <row r="277" spans="1:9">
      <c r="A277" s="219"/>
      <c r="B277" s="220"/>
      <c r="C277" s="220"/>
      <c r="D277" s="220"/>
      <c r="E277" s="220"/>
      <c r="F277" s="220"/>
      <c r="G277" s="220"/>
      <c r="H277" s="220"/>
      <c r="I277" s="27"/>
    </row>
    <row r="278" spans="1:9">
      <c r="A278" s="219"/>
      <c r="B278" s="220"/>
      <c r="C278" s="220"/>
      <c r="D278" s="220"/>
      <c r="E278" s="220"/>
      <c r="F278" s="220"/>
      <c r="G278" s="220"/>
      <c r="H278" s="220"/>
      <c r="I278" s="27"/>
    </row>
    <row r="279" spans="1:9">
      <c r="A279" s="219"/>
      <c r="B279" s="220"/>
      <c r="C279" s="220"/>
      <c r="D279" s="220"/>
      <c r="E279" s="220"/>
      <c r="F279" s="220"/>
      <c r="G279" s="220"/>
      <c r="H279" s="220"/>
      <c r="I279" s="27"/>
    </row>
    <row r="280" spans="1:9">
      <c r="A280" s="219"/>
      <c r="B280" s="220"/>
      <c r="C280" s="220"/>
      <c r="D280" s="220"/>
      <c r="E280" s="220"/>
      <c r="F280" s="220"/>
      <c r="G280" s="220"/>
      <c r="H280" s="220"/>
      <c r="I280" s="27"/>
    </row>
    <row r="281" spans="1:9">
      <c r="A281" s="219"/>
      <c r="B281" s="220"/>
      <c r="C281" s="220"/>
      <c r="D281" s="220"/>
      <c r="E281" s="220"/>
      <c r="F281" s="220"/>
      <c r="G281" s="220"/>
      <c r="H281" s="220"/>
      <c r="I281" s="27"/>
    </row>
    <row r="282" spans="1:9">
      <c r="A282" s="219"/>
      <c r="B282" s="220"/>
      <c r="C282" s="220"/>
      <c r="D282" s="220"/>
      <c r="E282" s="220"/>
      <c r="F282" s="220"/>
      <c r="G282" s="220"/>
      <c r="H282" s="220"/>
      <c r="I282" s="27"/>
    </row>
    <row r="283" spans="1:9">
      <c r="A283" s="219"/>
      <c r="B283" s="220"/>
      <c r="C283" s="220"/>
      <c r="D283" s="220"/>
      <c r="E283" s="220"/>
      <c r="F283" s="220"/>
      <c r="G283" s="220"/>
      <c r="H283" s="220"/>
      <c r="I283" s="27"/>
    </row>
    <row r="284" spans="1:9">
      <c r="A284" s="219"/>
      <c r="B284" s="220"/>
      <c r="C284" s="220"/>
      <c r="D284" s="220"/>
      <c r="E284" s="220"/>
      <c r="F284" s="220"/>
      <c r="G284" s="220"/>
      <c r="H284" s="220"/>
      <c r="I284" s="27"/>
    </row>
    <row r="285" spans="1:9">
      <c r="A285" s="219"/>
      <c r="B285" s="220"/>
      <c r="C285" s="220"/>
      <c r="D285" s="220"/>
      <c r="E285" s="220"/>
      <c r="F285" s="220"/>
      <c r="G285" s="220"/>
      <c r="H285" s="220"/>
      <c r="I285" s="27"/>
    </row>
    <row r="286" spans="1:9">
      <c r="A286" s="219"/>
      <c r="B286" s="220"/>
      <c r="C286" s="220"/>
      <c r="D286" s="220"/>
      <c r="E286" s="220"/>
      <c r="F286" s="220"/>
      <c r="G286" s="220"/>
      <c r="H286" s="220"/>
      <c r="I286" s="27"/>
    </row>
    <row r="287" spans="1:9">
      <c r="A287" s="219"/>
      <c r="B287" s="220"/>
      <c r="C287" s="220"/>
      <c r="D287" s="220"/>
      <c r="E287" s="220"/>
      <c r="F287" s="220"/>
      <c r="G287" s="220"/>
      <c r="H287" s="220"/>
      <c r="I287" s="27"/>
    </row>
    <row r="288" spans="1:9">
      <c r="A288" s="219"/>
      <c r="B288" s="220"/>
      <c r="C288" s="220"/>
      <c r="D288" s="220"/>
      <c r="E288" s="220"/>
      <c r="F288" s="220"/>
      <c r="G288" s="220"/>
      <c r="H288" s="220"/>
      <c r="I288" s="27"/>
    </row>
    <row r="289" spans="1:9">
      <c r="A289" s="219"/>
      <c r="B289" s="220"/>
      <c r="C289" s="220"/>
      <c r="D289" s="220"/>
      <c r="E289" s="220"/>
      <c r="F289" s="220"/>
      <c r="G289" s="220"/>
      <c r="H289" s="220"/>
      <c r="I289" s="27"/>
    </row>
    <row r="290" spans="1:9">
      <c r="A290" s="219"/>
      <c r="B290" s="220"/>
      <c r="C290" s="220"/>
      <c r="D290" s="220"/>
      <c r="E290" s="220"/>
      <c r="F290" s="220"/>
      <c r="G290" s="220"/>
      <c r="H290" s="220"/>
      <c r="I290" s="27"/>
    </row>
    <row r="291" spans="1:9">
      <c r="A291" s="219"/>
      <c r="B291" s="220"/>
      <c r="C291" s="220"/>
      <c r="D291" s="220"/>
      <c r="E291" s="220"/>
      <c r="F291" s="220"/>
      <c r="G291" s="220"/>
      <c r="H291" s="220"/>
      <c r="I291" s="27"/>
    </row>
    <row r="292" spans="1:9">
      <c r="A292" s="219"/>
      <c r="B292" s="220"/>
      <c r="C292" s="220"/>
      <c r="D292" s="220"/>
      <c r="E292" s="220"/>
      <c r="F292" s="220"/>
      <c r="G292" s="220"/>
      <c r="H292" s="220"/>
      <c r="I292" s="27"/>
    </row>
    <row r="293" spans="1:9">
      <c r="A293" s="219"/>
      <c r="B293" s="220"/>
      <c r="C293" s="220"/>
      <c r="D293" s="220"/>
      <c r="E293" s="220"/>
      <c r="F293" s="220"/>
      <c r="G293" s="220"/>
      <c r="H293" s="220"/>
      <c r="I293" s="27"/>
    </row>
    <row r="294" spans="1:9">
      <c r="A294" s="219"/>
      <c r="B294" s="220"/>
      <c r="C294" s="220"/>
      <c r="D294" s="220"/>
      <c r="E294" s="220"/>
      <c r="F294" s="220"/>
      <c r="G294" s="220"/>
      <c r="H294" s="220"/>
      <c r="I294" s="27"/>
    </row>
    <row r="295" spans="1:9">
      <c r="A295" s="219"/>
      <c r="B295" s="220"/>
      <c r="C295" s="220"/>
      <c r="D295" s="220"/>
      <c r="E295" s="220"/>
      <c r="F295" s="220"/>
      <c r="G295" s="220"/>
      <c r="H295" s="220"/>
      <c r="I295" s="27"/>
    </row>
    <row r="296" spans="1:9">
      <c r="A296" s="219"/>
      <c r="B296" s="220"/>
      <c r="C296" s="220"/>
      <c r="D296" s="220"/>
      <c r="E296" s="220"/>
      <c r="F296" s="220"/>
      <c r="G296" s="220"/>
      <c r="H296" s="220"/>
      <c r="I296" s="27"/>
    </row>
    <row r="297" spans="1:9">
      <c r="A297" s="219"/>
      <c r="B297" s="220"/>
      <c r="C297" s="220"/>
      <c r="D297" s="220"/>
      <c r="E297" s="220"/>
      <c r="F297" s="220"/>
      <c r="G297" s="220"/>
      <c r="H297" s="220"/>
      <c r="I297" s="27"/>
    </row>
    <row r="298" spans="1:9">
      <c r="A298" s="219"/>
      <c r="B298" s="220"/>
      <c r="C298" s="220"/>
      <c r="D298" s="220"/>
      <c r="E298" s="220"/>
      <c r="F298" s="220"/>
      <c r="G298" s="220"/>
      <c r="H298" s="220"/>
      <c r="I298" s="27"/>
    </row>
    <row r="299" spans="1:9">
      <c r="A299" s="219"/>
      <c r="B299" s="220"/>
      <c r="C299" s="220"/>
      <c r="D299" s="220"/>
      <c r="E299" s="220"/>
      <c r="F299" s="220"/>
      <c r="G299" s="220"/>
      <c r="H299" s="220"/>
      <c r="I299" s="27"/>
    </row>
    <row r="300" spans="1:9">
      <c r="A300" s="219"/>
      <c r="B300" s="220"/>
      <c r="C300" s="220"/>
      <c r="D300" s="220"/>
      <c r="E300" s="220"/>
      <c r="F300" s="220"/>
      <c r="G300" s="220"/>
      <c r="H300" s="220"/>
      <c r="I300" s="27"/>
    </row>
    <row r="301" spans="1:9">
      <c r="A301" s="219"/>
      <c r="B301" s="220"/>
      <c r="C301" s="220"/>
      <c r="D301" s="220"/>
      <c r="E301" s="220"/>
      <c r="F301" s="220"/>
      <c r="G301" s="220"/>
      <c r="H301" s="220"/>
      <c r="I301" s="27"/>
    </row>
    <row r="302" spans="1:9">
      <c r="A302" s="219"/>
      <c r="B302" s="220"/>
      <c r="C302" s="220"/>
      <c r="D302" s="220"/>
      <c r="E302" s="220"/>
      <c r="F302" s="220"/>
      <c r="G302" s="220"/>
      <c r="H302" s="220"/>
      <c r="I302" s="27"/>
    </row>
    <row r="303" spans="1:9">
      <c r="A303" s="219"/>
      <c r="B303" s="220"/>
      <c r="C303" s="220"/>
      <c r="D303" s="220"/>
      <c r="E303" s="220"/>
      <c r="F303" s="220"/>
      <c r="G303" s="220"/>
      <c r="H303" s="220"/>
      <c r="I303" s="27"/>
    </row>
    <row r="304" spans="1:9">
      <c r="A304" s="219"/>
      <c r="B304" s="220"/>
      <c r="C304" s="220"/>
      <c r="D304" s="220"/>
      <c r="E304" s="220"/>
      <c r="F304" s="220"/>
      <c r="G304" s="220"/>
      <c r="H304" s="220"/>
      <c r="I304" s="27"/>
    </row>
    <row r="305" spans="1:9">
      <c r="A305" s="219"/>
      <c r="B305" s="220"/>
      <c r="C305" s="220"/>
      <c r="D305" s="220"/>
      <c r="E305" s="220"/>
      <c r="F305" s="220"/>
      <c r="G305" s="220"/>
      <c r="H305" s="220"/>
      <c r="I305" s="27"/>
    </row>
    <row r="306" spans="1:9">
      <c r="A306" s="219"/>
      <c r="B306" s="220"/>
      <c r="C306" s="220"/>
      <c r="D306" s="220"/>
      <c r="E306" s="220"/>
      <c r="F306" s="220"/>
      <c r="G306" s="220"/>
      <c r="H306" s="220"/>
      <c r="I306" s="27"/>
    </row>
    <row r="307" spans="1:9">
      <c r="A307" s="219"/>
      <c r="B307" s="220"/>
      <c r="C307" s="220"/>
      <c r="D307" s="220"/>
      <c r="E307" s="220"/>
      <c r="F307" s="220"/>
      <c r="G307" s="220"/>
      <c r="H307" s="220"/>
      <c r="I307" s="27"/>
    </row>
    <row r="308" spans="1:9">
      <c r="A308" s="219"/>
      <c r="B308" s="220"/>
      <c r="C308" s="220"/>
      <c r="D308" s="220"/>
      <c r="E308" s="220"/>
      <c r="F308" s="220"/>
      <c r="G308" s="220"/>
      <c r="H308" s="220"/>
      <c r="I308" s="27"/>
    </row>
    <row r="309" spans="1:9">
      <c r="A309" s="219"/>
      <c r="B309" s="220"/>
      <c r="C309" s="220"/>
      <c r="D309" s="220"/>
      <c r="E309" s="220"/>
      <c r="F309" s="220"/>
      <c r="G309" s="220"/>
      <c r="H309" s="220"/>
      <c r="I309" s="27"/>
    </row>
    <row r="310" spans="1:9">
      <c r="A310" s="219"/>
      <c r="B310" s="220"/>
      <c r="C310" s="220"/>
      <c r="D310" s="220"/>
      <c r="E310" s="220"/>
      <c r="F310" s="220"/>
      <c r="G310" s="220"/>
      <c r="H310" s="220"/>
      <c r="I310" s="27"/>
    </row>
    <row r="311" spans="1:9">
      <c r="A311" s="219"/>
      <c r="B311" s="220"/>
      <c r="C311" s="220"/>
      <c r="D311" s="220"/>
      <c r="E311" s="220"/>
      <c r="F311" s="220"/>
      <c r="G311" s="220"/>
      <c r="H311" s="220"/>
      <c r="I311" s="27"/>
    </row>
    <row r="312" spans="1:9">
      <c r="A312" s="219"/>
      <c r="B312" s="220"/>
      <c r="C312" s="220"/>
      <c r="D312" s="220"/>
      <c r="E312" s="220"/>
      <c r="F312" s="220"/>
      <c r="G312" s="220"/>
      <c r="H312" s="220"/>
      <c r="I312" s="27"/>
    </row>
    <row r="313" spans="1:9">
      <c r="A313" s="219"/>
      <c r="B313" s="220"/>
      <c r="C313" s="220"/>
      <c r="D313" s="220"/>
      <c r="E313" s="220"/>
      <c r="F313" s="220"/>
      <c r="G313" s="220"/>
      <c r="H313" s="220"/>
      <c r="I313" s="27"/>
    </row>
    <row r="314" spans="1:9">
      <c r="A314" s="219"/>
      <c r="B314" s="220"/>
      <c r="C314" s="220"/>
      <c r="D314" s="220"/>
      <c r="E314" s="220"/>
      <c r="F314" s="220"/>
      <c r="G314" s="220"/>
      <c r="H314" s="220"/>
      <c r="I314" s="27"/>
    </row>
    <row r="315" spans="1:9">
      <c r="A315" s="219"/>
      <c r="B315" s="220"/>
      <c r="C315" s="220"/>
      <c r="D315" s="220"/>
      <c r="E315" s="220"/>
      <c r="F315" s="220"/>
      <c r="G315" s="220"/>
      <c r="H315" s="220"/>
      <c r="I315" s="27"/>
    </row>
    <row r="316" spans="1:9">
      <c r="A316" s="219"/>
      <c r="B316" s="220"/>
      <c r="C316" s="220"/>
      <c r="D316" s="220"/>
      <c r="E316" s="220"/>
      <c r="F316" s="220"/>
      <c r="G316" s="220"/>
      <c r="H316" s="220"/>
      <c r="I316" s="27"/>
    </row>
    <row r="317" spans="1:9">
      <c r="A317" s="219"/>
      <c r="B317" s="220"/>
      <c r="C317" s="220"/>
      <c r="D317" s="220"/>
      <c r="E317" s="220"/>
      <c r="F317" s="220"/>
      <c r="G317" s="220"/>
      <c r="H317" s="220"/>
      <c r="I317" s="27"/>
    </row>
    <row r="318" spans="1:9">
      <c r="A318" s="219"/>
      <c r="B318" s="220"/>
      <c r="C318" s="220"/>
      <c r="D318" s="220"/>
      <c r="E318" s="220"/>
      <c r="F318" s="220"/>
      <c r="G318" s="220"/>
      <c r="H318" s="220"/>
      <c r="I318" s="27"/>
    </row>
    <row r="319" spans="1:9">
      <c r="A319" s="219"/>
      <c r="B319" s="220"/>
      <c r="C319" s="220"/>
      <c r="D319" s="220"/>
      <c r="E319" s="220"/>
      <c r="F319" s="220"/>
      <c r="G319" s="220"/>
      <c r="H319" s="220"/>
      <c r="I319" s="27"/>
    </row>
    <row r="320" spans="1:9">
      <c r="A320" s="219"/>
      <c r="B320" s="220"/>
      <c r="C320" s="220"/>
      <c r="D320" s="220"/>
      <c r="E320" s="220"/>
      <c r="F320" s="220"/>
      <c r="G320" s="220"/>
      <c r="H320" s="220"/>
      <c r="I320" s="27"/>
    </row>
    <row r="321" spans="1:9">
      <c r="A321" s="219"/>
      <c r="B321" s="220"/>
      <c r="C321" s="220"/>
      <c r="D321" s="220"/>
      <c r="E321" s="220"/>
      <c r="F321" s="220"/>
      <c r="G321" s="220"/>
      <c r="H321" s="220"/>
      <c r="I321" s="27"/>
    </row>
    <row r="322" spans="1:9">
      <c r="A322" s="219"/>
      <c r="B322" s="220"/>
      <c r="C322" s="220"/>
      <c r="D322" s="220"/>
      <c r="E322" s="220"/>
      <c r="F322" s="220"/>
      <c r="G322" s="220"/>
      <c r="H322" s="220"/>
      <c r="I322" s="27"/>
    </row>
    <row r="323" spans="1:9">
      <c r="A323" s="219"/>
      <c r="B323" s="220"/>
      <c r="C323" s="220"/>
      <c r="D323" s="220"/>
      <c r="E323" s="220"/>
      <c r="F323" s="220"/>
      <c r="G323" s="220"/>
      <c r="H323" s="220"/>
      <c r="I323" s="27"/>
    </row>
    <row r="324" spans="1:9">
      <c r="A324" s="219"/>
      <c r="B324" s="220"/>
      <c r="C324" s="220"/>
      <c r="D324" s="220"/>
      <c r="E324" s="220"/>
      <c r="F324" s="220"/>
      <c r="G324" s="220"/>
      <c r="H324" s="220"/>
      <c r="I324" s="27"/>
    </row>
    <row r="325" spans="1:9">
      <c r="A325" s="219"/>
      <c r="B325" s="220"/>
      <c r="C325" s="220"/>
      <c r="D325" s="220"/>
      <c r="E325" s="220"/>
      <c r="F325" s="220"/>
      <c r="G325" s="220"/>
      <c r="H325" s="220"/>
      <c r="I325" s="27"/>
    </row>
    <row r="326" spans="1:9">
      <c r="A326" s="219"/>
      <c r="B326" s="220"/>
      <c r="C326" s="220"/>
      <c r="D326" s="220"/>
      <c r="E326" s="220"/>
      <c r="F326" s="220"/>
      <c r="G326" s="220"/>
      <c r="H326" s="220"/>
      <c r="I326" s="27"/>
    </row>
    <row r="327" spans="1:9">
      <c r="A327" s="219"/>
      <c r="B327" s="220"/>
      <c r="C327" s="220"/>
      <c r="D327" s="220"/>
      <c r="E327" s="220"/>
      <c r="F327" s="220"/>
      <c r="G327" s="220"/>
      <c r="H327" s="220"/>
      <c r="I327" s="27"/>
    </row>
    <row r="328" spans="1:9">
      <c r="A328" s="219"/>
      <c r="B328" s="220"/>
      <c r="C328" s="220"/>
      <c r="D328" s="220"/>
      <c r="E328" s="220"/>
      <c r="F328" s="220"/>
      <c r="G328" s="220"/>
      <c r="H328" s="220"/>
      <c r="I328" s="27"/>
    </row>
    <row r="329" spans="1:9">
      <c r="A329" s="219"/>
      <c r="B329" s="220"/>
      <c r="C329" s="220"/>
      <c r="D329" s="220"/>
      <c r="E329" s="220"/>
      <c r="F329" s="220"/>
      <c r="G329" s="220"/>
      <c r="H329" s="220"/>
      <c r="I329" s="27"/>
    </row>
    <row r="330" spans="1:9">
      <c r="A330" s="219"/>
      <c r="B330" s="220"/>
      <c r="C330" s="220"/>
      <c r="D330" s="220"/>
      <c r="E330" s="220"/>
      <c r="F330" s="220"/>
      <c r="G330" s="220"/>
      <c r="H330" s="220"/>
      <c r="I330" s="27"/>
    </row>
    <row r="331" spans="1:9">
      <c r="A331" s="219"/>
      <c r="B331" s="220"/>
      <c r="C331" s="220"/>
      <c r="D331" s="220"/>
      <c r="E331" s="220"/>
      <c r="F331" s="220"/>
      <c r="G331" s="220"/>
      <c r="H331" s="220"/>
      <c r="I331" s="27"/>
    </row>
    <row r="332" spans="1:9">
      <c r="A332" s="219"/>
      <c r="B332" s="220"/>
      <c r="C332" s="220"/>
      <c r="D332" s="220"/>
      <c r="E332" s="220"/>
      <c r="F332" s="220"/>
      <c r="G332" s="220"/>
      <c r="H332" s="220"/>
      <c r="I332" s="27"/>
    </row>
    <row r="333" spans="1:9">
      <c r="A333" s="219"/>
      <c r="B333" s="220"/>
      <c r="C333" s="220"/>
      <c r="D333" s="220"/>
      <c r="E333" s="220"/>
      <c r="F333" s="220"/>
      <c r="G333" s="220"/>
      <c r="H333" s="220"/>
      <c r="I333" s="27"/>
    </row>
    <row r="334" spans="1:9">
      <c r="A334" s="219"/>
      <c r="B334" s="220"/>
      <c r="C334" s="220"/>
      <c r="D334" s="220"/>
      <c r="E334" s="220"/>
      <c r="F334" s="220"/>
      <c r="G334" s="220"/>
      <c r="H334" s="220"/>
      <c r="I334" s="27"/>
    </row>
    <row r="335" spans="1:9">
      <c r="A335" s="219"/>
      <c r="B335" s="220"/>
      <c r="C335" s="220"/>
      <c r="D335" s="220"/>
      <c r="E335" s="220"/>
      <c r="F335" s="220"/>
      <c r="G335" s="220"/>
      <c r="H335" s="220"/>
      <c r="I335" s="27"/>
    </row>
    <row r="336" spans="1:9">
      <c r="A336" s="219"/>
      <c r="B336" s="220"/>
      <c r="C336" s="220"/>
      <c r="D336" s="220"/>
      <c r="E336" s="220"/>
      <c r="F336" s="220"/>
      <c r="G336" s="220"/>
      <c r="H336" s="220"/>
      <c r="I336" s="27"/>
    </row>
    <row r="337" spans="1:9">
      <c r="A337" s="219"/>
      <c r="B337" s="220"/>
      <c r="C337" s="220"/>
      <c r="D337" s="220"/>
      <c r="E337" s="220"/>
      <c r="F337" s="220"/>
      <c r="G337" s="220"/>
      <c r="H337" s="220"/>
      <c r="I337" s="27"/>
    </row>
    <row r="338" spans="1:9">
      <c r="A338" s="219"/>
      <c r="B338" s="220"/>
      <c r="C338" s="220"/>
      <c r="D338" s="220"/>
      <c r="E338" s="220"/>
      <c r="F338" s="220"/>
      <c r="G338" s="220"/>
      <c r="H338" s="220"/>
      <c r="I338" s="27"/>
    </row>
    <row r="339" spans="1:9">
      <c r="A339" s="219"/>
      <c r="B339" s="220"/>
      <c r="C339" s="220"/>
      <c r="D339" s="220"/>
      <c r="E339" s="220"/>
      <c r="F339" s="220"/>
      <c r="G339" s="220"/>
      <c r="H339" s="220"/>
      <c r="I339" s="27"/>
    </row>
    <row r="340" spans="1:9">
      <c r="A340" s="219"/>
      <c r="B340" s="220"/>
      <c r="C340" s="220"/>
      <c r="D340" s="220"/>
      <c r="E340" s="220"/>
      <c r="F340" s="220"/>
      <c r="G340" s="220"/>
      <c r="H340" s="220"/>
      <c r="I340" s="27"/>
    </row>
    <row r="341" spans="1:9">
      <c r="A341" s="219"/>
      <c r="B341" s="220"/>
      <c r="C341" s="220"/>
      <c r="D341" s="220"/>
      <c r="E341" s="220"/>
      <c r="F341" s="220"/>
      <c r="G341" s="220"/>
      <c r="H341" s="220"/>
      <c r="I341" s="27"/>
    </row>
    <row r="342" spans="1:9">
      <c r="A342" s="219"/>
      <c r="B342" s="220"/>
      <c r="C342" s="220"/>
      <c r="D342" s="220"/>
      <c r="E342" s="220"/>
      <c r="F342" s="220"/>
      <c r="G342" s="220"/>
      <c r="H342" s="220"/>
      <c r="I342" s="27"/>
    </row>
    <row r="343" spans="1:9">
      <c r="A343" s="219"/>
      <c r="B343" s="220"/>
      <c r="C343" s="220"/>
      <c r="D343" s="220"/>
      <c r="E343" s="220"/>
      <c r="F343" s="220"/>
      <c r="G343" s="220"/>
      <c r="H343" s="220"/>
      <c r="I343" s="27"/>
    </row>
    <row r="344" spans="1:9">
      <c r="A344" s="219"/>
      <c r="B344" s="220"/>
      <c r="C344" s="220"/>
      <c r="D344" s="220"/>
      <c r="E344" s="220"/>
      <c r="F344" s="220"/>
      <c r="G344" s="220"/>
      <c r="H344" s="220"/>
      <c r="I344" s="27"/>
    </row>
    <row r="345" spans="1:9">
      <c r="A345" s="219"/>
      <c r="B345" s="220"/>
      <c r="C345" s="220"/>
      <c r="D345" s="220"/>
      <c r="E345" s="220"/>
      <c r="F345" s="220"/>
      <c r="G345" s="220"/>
      <c r="H345" s="220"/>
      <c r="I345" s="27"/>
    </row>
    <row r="346" spans="1:9">
      <c r="A346" s="219"/>
      <c r="B346" s="220"/>
      <c r="C346" s="220"/>
      <c r="D346" s="220"/>
      <c r="E346" s="220"/>
      <c r="F346" s="220"/>
      <c r="G346" s="220"/>
      <c r="H346" s="220"/>
      <c r="I346" s="27"/>
    </row>
    <row r="347" spans="1:9">
      <c r="A347" s="219"/>
      <c r="B347" s="220"/>
      <c r="C347" s="220"/>
      <c r="D347" s="220"/>
      <c r="E347" s="220"/>
      <c r="F347" s="220"/>
      <c r="G347" s="220"/>
      <c r="H347" s="220"/>
      <c r="I347" s="27"/>
    </row>
    <row r="348" spans="1:9">
      <c r="A348" s="219"/>
      <c r="B348" s="220"/>
      <c r="C348" s="220"/>
      <c r="D348" s="220"/>
      <c r="E348" s="220"/>
      <c r="F348" s="220"/>
      <c r="G348" s="220"/>
      <c r="H348" s="220"/>
      <c r="I348" s="27"/>
    </row>
    <row r="349" spans="1:9">
      <c r="A349" s="219"/>
      <c r="B349" s="220"/>
      <c r="C349" s="220"/>
      <c r="D349" s="220"/>
      <c r="E349" s="220"/>
      <c r="F349" s="220"/>
      <c r="G349" s="220"/>
      <c r="H349" s="220"/>
      <c r="I349" s="27"/>
    </row>
    <row r="350" spans="1:9">
      <c r="A350" s="219"/>
      <c r="B350" s="220"/>
      <c r="C350" s="220"/>
      <c r="D350" s="220"/>
      <c r="E350" s="220"/>
      <c r="F350" s="220"/>
      <c r="G350" s="220"/>
      <c r="H350" s="220"/>
      <c r="I350" s="27"/>
    </row>
    <row r="351" spans="1:9">
      <c r="A351" s="219"/>
      <c r="B351" s="220"/>
      <c r="C351" s="220"/>
      <c r="D351" s="220"/>
      <c r="E351" s="220"/>
      <c r="F351" s="220"/>
      <c r="G351" s="220"/>
      <c r="H351" s="220"/>
      <c r="I351" s="27"/>
    </row>
    <row r="352" spans="1:9">
      <c r="A352" s="219"/>
      <c r="B352" s="220"/>
      <c r="C352" s="220"/>
      <c r="D352" s="220"/>
      <c r="E352" s="220"/>
      <c r="F352" s="220"/>
      <c r="G352" s="220"/>
      <c r="H352" s="220"/>
      <c r="I352" s="27"/>
    </row>
    <row r="353" spans="1:9">
      <c r="A353" s="219"/>
      <c r="B353" s="220"/>
      <c r="C353" s="220"/>
      <c r="D353" s="220"/>
      <c r="E353" s="220"/>
      <c r="F353" s="220"/>
      <c r="G353" s="220"/>
      <c r="H353" s="220"/>
      <c r="I353" s="27"/>
    </row>
    <row r="354" spans="1:9">
      <c r="A354" s="219"/>
      <c r="B354" s="220"/>
      <c r="C354" s="220"/>
      <c r="D354" s="220"/>
      <c r="E354" s="220"/>
      <c r="F354" s="220"/>
      <c r="G354" s="220"/>
      <c r="H354" s="220"/>
      <c r="I354" s="27"/>
    </row>
    <row r="355" spans="1:9">
      <c r="A355" s="219"/>
      <c r="B355" s="220"/>
      <c r="C355" s="220"/>
      <c r="D355" s="220"/>
      <c r="E355" s="220"/>
      <c r="F355" s="220"/>
      <c r="G355" s="220"/>
      <c r="H355" s="220"/>
      <c r="I355" s="27"/>
    </row>
    <row r="356" spans="1:9">
      <c r="A356" s="219"/>
      <c r="B356" s="220"/>
      <c r="C356" s="220"/>
      <c r="D356" s="220"/>
      <c r="E356" s="220"/>
      <c r="F356" s="220"/>
      <c r="G356" s="220"/>
      <c r="H356" s="220"/>
      <c r="I356" s="27"/>
    </row>
    <row r="357" spans="1:9">
      <c r="A357" s="219"/>
      <c r="B357" s="220"/>
      <c r="C357" s="220"/>
      <c r="D357" s="220"/>
      <c r="E357" s="220"/>
      <c r="F357" s="220"/>
      <c r="G357" s="220"/>
      <c r="H357" s="220"/>
      <c r="I357" s="27"/>
    </row>
    <row r="358" spans="1:9">
      <c r="A358" s="219"/>
      <c r="B358" s="220"/>
      <c r="C358" s="220"/>
      <c r="D358" s="220"/>
      <c r="E358" s="220"/>
      <c r="F358" s="220"/>
      <c r="G358" s="220"/>
      <c r="H358" s="220"/>
      <c r="I358" s="27"/>
    </row>
    <row r="359" spans="1:9">
      <c r="A359" s="219"/>
      <c r="B359" s="220"/>
      <c r="C359" s="220"/>
      <c r="D359" s="220"/>
      <c r="E359" s="220"/>
      <c r="F359" s="220"/>
      <c r="G359" s="220"/>
      <c r="H359" s="220"/>
      <c r="I359" s="27"/>
    </row>
    <row r="360" spans="1:9">
      <c r="A360" s="219"/>
      <c r="B360" s="220"/>
      <c r="C360" s="220"/>
      <c r="D360" s="220"/>
      <c r="E360" s="220"/>
      <c r="F360" s="220"/>
      <c r="G360" s="220"/>
      <c r="H360" s="220"/>
      <c r="I360" s="27"/>
    </row>
    <row r="361" spans="1:9">
      <c r="A361" s="219"/>
      <c r="B361" s="220"/>
      <c r="C361" s="220"/>
      <c r="D361" s="220"/>
      <c r="E361" s="220"/>
      <c r="F361" s="220"/>
      <c r="G361" s="220"/>
      <c r="H361" s="220"/>
      <c r="I361" s="27"/>
    </row>
    <row r="362" spans="1:9">
      <c r="A362" s="219"/>
      <c r="B362" s="220"/>
      <c r="C362" s="220"/>
      <c r="D362" s="220"/>
      <c r="E362" s="220"/>
      <c r="F362" s="220"/>
      <c r="G362" s="220"/>
      <c r="H362" s="220"/>
      <c r="I362" s="27"/>
    </row>
    <row r="363" spans="1:9">
      <c r="A363" s="219"/>
      <c r="B363" s="220"/>
      <c r="C363" s="220"/>
      <c r="D363" s="220"/>
      <c r="E363" s="220"/>
      <c r="F363" s="220"/>
      <c r="G363" s="220"/>
      <c r="H363" s="220"/>
      <c r="I363" s="27"/>
    </row>
    <row r="364" spans="1:9">
      <c r="A364" s="219"/>
      <c r="B364" s="220"/>
      <c r="C364" s="220"/>
      <c r="D364" s="220"/>
      <c r="E364" s="220"/>
      <c r="F364" s="220"/>
      <c r="G364" s="220"/>
      <c r="H364" s="220"/>
      <c r="I364" s="27"/>
    </row>
    <row r="365" spans="1:9">
      <c r="A365" s="219"/>
      <c r="B365" s="220"/>
      <c r="C365" s="220"/>
      <c r="D365" s="220"/>
      <c r="E365" s="220"/>
      <c r="F365" s="220"/>
      <c r="G365" s="220"/>
      <c r="H365" s="220"/>
      <c r="I365" s="27"/>
    </row>
    <row r="366" spans="1:9">
      <c r="A366" s="219"/>
      <c r="B366" s="220"/>
      <c r="C366" s="220"/>
      <c r="D366" s="220"/>
      <c r="E366" s="220"/>
      <c r="F366" s="220"/>
      <c r="G366" s="220"/>
      <c r="H366" s="220"/>
      <c r="I366" s="27"/>
    </row>
    <row r="367" spans="1:9">
      <c r="A367" s="219"/>
      <c r="B367" s="220"/>
      <c r="C367" s="220"/>
      <c r="D367" s="220"/>
      <c r="E367" s="220"/>
      <c r="F367" s="220"/>
      <c r="G367" s="220"/>
      <c r="H367" s="220"/>
      <c r="I367" s="27"/>
    </row>
    <row r="368" spans="1:9">
      <c r="A368" s="219"/>
      <c r="B368" s="220"/>
      <c r="C368" s="220"/>
      <c r="D368" s="220"/>
      <c r="E368" s="220"/>
      <c r="F368" s="220"/>
      <c r="G368" s="220"/>
      <c r="H368" s="220"/>
      <c r="I368" s="27"/>
    </row>
    <row r="369" spans="1:9">
      <c r="A369" s="219"/>
      <c r="B369" s="220"/>
      <c r="C369" s="220"/>
      <c r="D369" s="220"/>
      <c r="E369" s="220"/>
      <c r="F369" s="220"/>
      <c r="G369" s="220"/>
      <c r="H369" s="220"/>
      <c r="I369" s="27"/>
    </row>
    <row r="370" spans="1:9">
      <c r="A370" s="219"/>
      <c r="B370" s="220"/>
      <c r="C370" s="220"/>
      <c r="D370" s="220"/>
      <c r="E370" s="220"/>
      <c r="F370" s="220"/>
      <c r="G370" s="220"/>
      <c r="H370" s="220"/>
      <c r="I370" s="27"/>
    </row>
    <row r="371" spans="1:9">
      <c r="A371" s="219"/>
      <c r="B371" s="220"/>
      <c r="C371" s="220"/>
      <c r="D371" s="220"/>
      <c r="E371" s="220"/>
      <c r="F371" s="220"/>
      <c r="G371" s="220"/>
      <c r="H371" s="220"/>
      <c r="I371" s="27"/>
    </row>
    <row r="372" spans="1:9">
      <c r="A372" s="219"/>
      <c r="B372" s="220"/>
      <c r="C372" s="220"/>
      <c r="D372" s="220"/>
      <c r="E372" s="220"/>
      <c r="F372" s="220"/>
      <c r="G372" s="220"/>
      <c r="H372" s="220"/>
      <c r="I372" s="27"/>
    </row>
    <row r="373" spans="1:9">
      <c r="A373" s="219"/>
      <c r="B373" s="220"/>
      <c r="C373" s="220"/>
      <c r="D373" s="220"/>
      <c r="E373" s="220"/>
      <c r="F373" s="220"/>
      <c r="G373" s="220"/>
      <c r="H373" s="220"/>
      <c r="I373" s="27"/>
    </row>
    <row r="374" spans="1:9">
      <c r="A374" s="219"/>
      <c r="B374" s="220"/>
      <c r="C374" s="220"/>
      <c r="D374" s="220"/>
      <c r="E374" s="220"/>
      <c r="F374" s="220"/>
      <c r="G374" s="220"/>
      <c r="H374" s="220"/>
      <c r="I374" s="27"/>
    </row>
    <row r="375" spans="1:9">
      <c r="A375" s="219"/>
      <c r="B375" s="220"/>
      <c r="C375" s="220"/>
      <c r="D375" s="220"/>
      <c r="E375" s="220"/>
      <c r="F375" s="220"/>
      <c r="G375" s="220"/>
      <c r="H375" s="220"/>
      <c r="I375" s="27"/>
    </row>
    <row r="376" spans="1:9">
      <c r="A376" s="219"/>
      <c r="B376" s="220"/>
      <c r="C376" s="220"/>
      <c r="D376" s="220"/>
      <c r="E376" s="220"/>
      <c r="F376" s="220"/>
      <c r="G376" s="220"/>
      <c r="H376" s="220"/>
      <c r="I376" s="27"/>
    </row>
    <row r="377" spans="1:9">
      <c r="A377" s="219"/>
      <c r="B377" s="220"/>
      <c r="C377" s="220"/>
      <c r="D377" s="220"/>
      <c r="E377" s="220"/>
      <c r="F377" s="220"/>
      <c r="G377" s="220"/>
      <c r="H377" s="220"/>
      <c r="I377" s="27"/>
    </row>
    <row r="378" spans="1:9">
      <c r="A378" s="219"/>
      <c r="B378" s="220"/>
      <c r="C378" s="220"/>
      <c r="D378" s="220"/>
      <c r="E378" s="220"/>
      <c r="F378" s="220"/>
      <c r="G378" s="220"/>
      <c r="H378" s="220"/>
      <c r="I378" s="27"/>
    </row>
    <row r="379" spans="1:9">
      <c r="A379" s="219"/>
      <c r="B379" s="220"/>
      <c r="C379" s="220"/>
      <c r="D379" s="220"/>
      <c r="E379" s="220"/>
      <c r="F379" s="220"/>
      <c r="G379" s="220"/>
      <c r="H379" s="220"/>
      <c r="I379" s="27"/>
    </row>
    <row r="380" spans="1:9">
      <c r="A380" s="219"/>
      <c r="B380" s="220"/>
      <c r="C380" s="220"/>
      <c r="D380" s="220"/>
      <c r="E380" s="220"/>
      <c r="F380" s="220"/>
      <c r="G380" s="220"/>
      <c r="H380" s="220"/>
      <c r="I380" s="27"/>
    </row>
    <row r="381" spans="1:9">
      <c r="A381" s="219"/>
      <c r="B381" s="220"/>
      <c r="C381" s="220"/>
      <c r="D381" s="220"/>
      <c r="E381" s="220"/>
      <c r="F381" s="220"/>
      <c r="G381" s="220"/>
      <c r="H381" s="220"/>
      <c r="I381" s="27"/>
    </row>
    <row r="382" spans="1:9">
      <c r="A382" s="219"/>
      <c r="B382" s="220"/>
      <c r="C382" s="220"/>
      <c r="D382" s="220"/>
      <c r="E382" s="220"/>
      <c r="F382" s="220"/>
      <c r="G382" s="220"/>
      <c r="H382" s="220"/>
      <c r="I382" s="27"/>
    </row>
    <row r="383" spans="1:9">
      <c r="A383" s="219"/>
      <c r="B383" s="220"/>
      <c r="C383" s="220"/>
      <c r="D383" s="220"/>
      <c r="E383" s="220"/>
      <c r="F383" s="220"/>
      <c r="G383" s="220"/>
      <c r="H383" s="220"/>
      <c r="I383" s="27"/>
    </row>
    <row r="384" spans="1:9">
      <c r="A384" s="219"/>
      <c r="B384" s="220"/>
      <c r="C384" s="220"/>
      <c r="D384" s="220"/>
      <c r="E384" s="220"/>
      <c r="F384" s="220"/>
      <c r="G384" s="220"/>
      <c r="H384" s="220"/>
      <c r="I384" s="27"/>
    </row>
    <row r="385" spans="1:9">
      <c r="A385" s="219"/>
      <c r="B385" s="220"/>
      <c r="C385" s="220"/>
      <c r="D385" s="220"/>
      <c r="E385" s="220"/>
      <c r="F385" s="220"/>
      <c r="G385" s="220"/>
      <c r="H385" s="220"/>
      <c r="I385" s="27"/>
    </row>
    <row r="386" spans="1:9">
      <c r="A386" s="219"/>
      <c r="B386" s="220"/>
      <c r="C386" s="220"/>
      <c r="D386" s="220"/>
      <c r="E386" s="220"/>
      <c r="F386" s="220"/>
      <c r="G386" s="220"/>
      <c r="H386" s="220"/>
      <c r="I386" s="27"/>
    </row>
    <row r="387" spans="1:9">
      <c r="A387" s="219"/>
      <c r="B387" s="220"/>
      <c r="C387" s="220"/>
      <c r="D387" s="220"/>
      <c r="E387" s="220"/>
      <c r="F387" s="220"/>
      <c r="G387" s="220"/>
      <c r="H387" s="220"/>
      <c r="I387" s="27"/>
    </row>
    <row r="388" spans="1:9">
      <c r="A388" s="219"/>
      <c r="B388" s="220"/>
      <c r="C388" s="220"/>
      <c r="D388" s="220"/>
      <c r="E388" s="220"/>
      <c r="F388" s="220"/>
      <c r="G388" s="220"/>
      <c r="H388" s="220"/>
      <c r="I388" s="27"/>
    </row>
    <row r="389" spans="1:9">
      <c r="A389" s="219"/>
      <c r="B389" s="220"/>
      <c r="C389" s="220"/>
      <c r="D389" s="220"/>
      <c r="E389" s="220"/>
      <c r="F389" s="220"/>
      <c r="G389" s="220"/>
      <c r="H389" s="220"/>
      <c r="I389" s="27"/>
    </row>
    <row r="390" spans="1:9">
      <c r="A390" s="219"/>
      <c r="B390" s="220"/>
      <c r="C390" s="220"/>
      <c r="D390" s="220"/>
      <c r="E390" s="220"/>
      <c r="F390" s="220"/>
      <c r="G390" s="220"/>
      <c r="H390" s="220"/>
      <c r="I390" s="27"/>
    </row>
    <row r="391" spans="1:9">
      <c r="A391" s="219"/>
      <c r="B391" s="220"/>
      <c r="C391" s="220"/>
      <c r="D391" s="220"/>
      <c r="E391" s="220"/>
      <c r="F391" s="220"/>
      <c r="G391" s="220"/>
      <c r="H391" s="220"/>
      <c r="I391" s="27"/>
    </row>
    <row r="392" spans="1:9">
      <c r="A392" s="219"/>
      <c r="B392" s="220"/>
      <c r="C392" s="220"/>
      <c r="D392" s="220"/>
      <c r="E392" s="220"/>
      <c r="F392" s="220"/>
      <c r="G392" s="220"/>
      <c r="H392" s="220"/>
      <c r="I392" s="27"/>
    </row>
    <row r="393" spans="1:9">
      <c r="A393" s="219"/>
      <c r="B393" s="220"/>
      <c r="C393" s="220"/>
      <c r="D393" s="220"/>
      <c r="E393" s="220"/>
      <c r="F393" s="220"/>
      <c r="G393" s="220"/>
      <c r="H393" s="220"/>
      <c r="I393" s="27"/>
    </row>
    <row r="394" spans="1:9">
      <c r="A394" s="219"/>
      <c r="B394" s="220"/>
      <c r="C394" s="220"/>
      <c r="D394" s="220"/>
      <c r="E394" s="220"/>
      <c r="F394" s="220"/>
      <c r="G394" s="220"/>
      <c r="H394" s="220"/>
      <c r="I394" s="27"/>
    </row>
    <row r="395" spans="1:9">
      <c r="A395" s="219"/>
      <c r="B395" s="220"/>
      <c r="C395" s="220"/>
      <c r="D395" s="220"/>
      <c r="E395" s="220"/>
      <c r="F395" s="220"/>
      <c r="G395" s="220"/>
      <c r="H395" s="220"/>
      <c r="I395" s="27"/>
    </row>
    <row r="396" spans="1:9">
      <c r="A396" s="219"/>
      <c r="B396" s="220"/>
      <c r="C396" s="220"/>
      <c r="D396" s="220"/>
      <c r="E396" s="220"/>
      <c r="F396" s="220"/>
      <c r="G396" s="220"/>
      <c r="H396" s="220"/>
      <c r="I396" s="27"/>
    </row>
    <row r="397" spans="1:9">
      <c r="A397" s="219"/>
      <c r="B397" s="220"/>
      <c r="C397" s="220"/>
      <c r="D397" s="220"/>
      <c r="E397" s="220"/>
      <c r="F397" s="220"/>
      <c r="G397" s="220"/>
      <c r="H397" s="220"/>
      <c r="I397" s="27"/>
    </row>
    <row r="398" spans="1:9">
      <c r="A398" s="219"/>
      <c r="B398" s="220"/>
      <c r="C398" s="220"/>
      <c r="D398" s="220"/>
      <c r="E398" s="220"/>
      <c r="F398" s="220"/>
      <c r="G398" s="220"/>
      <c r="H398" s="220"/>
      <c r="I398" s="27"/>
    </row>
    <row r="399" spans="1:9">
      <c r="A399" s="219"/>
      <c r="B399" s="220"/>
      <c r="C399" s="220"/>
      <c r="D399" s="220"/>
      <c r="E399" s="220"/>
      <c r="F399" s="220"/>
      <c r="G399" s="220"/>
      <c r="H399" s="220"/>
      <c r="I399" s="27"/>
    </row>
    <row r="400" spans="1:9">
      <c r="A400" s="219"/>
      <c r="B400" s="220"/>
      <c r="C400" s="220"/>
      <c r="D400" s="220"/>
      <c r="E400" s="220"/>
      <c r="F400" s="220"/>
      <c r="G400" s="220"/>
      <c r="H400" s="220"/>
      <c r="I400" s="27"/>
    </row>
    <row r="401" spans="1:9">
      <c r="A401" s="219"/>
      <c r="B401" s="220"/>
      <c r="C401" s="220"/>
      <c r="D401" s="220"/>
      <c r="E401" s="220"/>
      <c r="F401" s="220"/>
      <c r="G401" s="220"/>
      <c r="H401" s="220"/>
      <c r="I401" s="27"/>
    </row>
    <row r="402" spans="1:9">
      <c r="A402" s="219"/>
      <c r="B402" s="220"/>
      <c r="C402" s="220"/>
      <c r="D402" s="220"/>
      <c r="E402" s="220"/>
      <c r="F402" s="220"/>
      <c r="G402" s="220"/>
      <c r="H402" s="220"/>
      <c r="I402" s="27"/>
    </row>
    <row r="403" spans="1:9">
      <c r="A403" s="219"/>
      <c r="B403" s="220"/>
      <c r="C403" s="220"/>
      <c r="D403" s="220"/>
      <c r="E403" s="220"/>
      <c r="F403" s="220"/>
      <c r="G403" s="220"/>
      <c r="H403" s="220"/>
      <c r="I403" s="27"/>
    </row>
    <row r="404" spans="1:9">
      <c r="A404" s="219"/>
      <c r="B404" s="220"/>
      <c r="C404" s="220"/>
      <c r="D404" s="220"/>
      <c r="E404" s="220"/>
      <c r="F404" s="220"/>
      <c r="G404" s="220"/>
      <c r="H404" s="220"/>
      <c r="I404" s="27"/>
    </row>
    <row r="405" spans="1:9">
      <c r="A405" s="219"/>
      <c r="B405" s="220"/>
      <c r="C405" s="220"/>
      <c r="D405" s="220"/>
      <c r="E405" s="220"/>
      <c r="F405" s="220"/>
      <c r="G405" s="220"/>
      <c r="H405" s="220"/>
      <c r="I405" s="27"/>
    </row>
    <row r="406" spans="1:9">
      <c r="A406" s="219"/>
      <c r="B406" s="220"/>
      <c r="C406" s="220"/>
      <c r="D406" s="220"/>
      <c r="E406" s="220"/>
      <c r="F406" s="220"/>
      <c r="G406" s="220"/>
      <c r="H406" s="220"/>
      <c r="I406" s="27"/>
    </row>
    <row r="407" spans="1:9">
      <c r="A407" s="219"/>
      <c r="B407" s="220"/>
      <c r="C407" s="220"/>
      <c r="D407" s="220"/>
      <c r="E407" s="220"/>
      <c r="F407" s="220"/>
      <c r="G407" s="220"/>
      <c r="H407" s="220"/>
      <c r="I407" s="27"/>
    </row>
    <row r="408" spans="1:9">
      <c r="A408" s="219"/>
      <c r="B408" s="220"/>
      <c r="C408" s="220"/>
      <c r="D408" s="220"/>
      <c r="E408" s="220"/>
      <c r="F408" s="220"/>
      <c r="G408" s="220"/>
      <c r="H408" s="220"/>
      <c r="I408" s="27"/>
    </row>
    <row r="409" spans="1:9">
      <c r="A409" s="219"/>
      <c r="B409" s="220"/>
      <c r="C409" s="220"/>
      <c r="D409" s="220"/>
      <c r="E409" s="220"/>
      <c r="F409" s="220"/>
      <c r="G409" s="220"/>
      <c r="H409" s="220"/>
      <c r="I409" s="27"/>
    </row>
    <row r="410" spans="1:9">
      <c r="A410" s="219"/>
      <c r="B410" s="220"/>
      <c r="C410" s="220"/>
      <c r="D410" s="220"/>
      <c r="E410" s="220"/>
      <c r="F410" s="220"/>
      <c r="G410" s="220"/>
      <c r="H410" s="220"/>
      <c r="I410" s="27"/>
    </row>
    <row r="411" spans="1:9">
      <c r="A411" s="219"/>
      <c r="B411" s="220"/>
      <c r="C411" s="220"/>
      <c r="D411" s="220"/>
      <c r="E411" s="220"/>
      <c r="F411" s="220"/>
      <c r="G411" s="220"/>
      <c r="H411" s="220"/>
      <c r="I411" s="27"/>
    </row>
    <row r="412" spans="1:9">
      <c r="A412" s="219"/>
      <c r="B412" s="220"/>
      <c r="C412" s="220"/>
      <c r="D412" s="220"/>
      <c r="E412" s="220"/>
      <c r="F412" s="220"/>
      <c r="G412" s="220"/>
      <c r="H412" s="220"/>
      <c r="I412" s="27"/>
    </row>
    <row r="413" spans="1:9">
      <c r="A413" s="219"/>
      <c r="B413" s="220"/>
      <c r="C413" s="220"/>
      <c r="D413" s="220"/>
      <c r="E413" s="220"/>
      <c r="F413" s="220"/>
      <c r="G413" s="220"/>
      <c r="H413" s="220"/>
      <c r="I413" s="27"/>
    </row>
    <row r="414" spans="1:9">
      <c r="A414" s="219"/>
      <c r="B414" s="220"/>
      <c r="C414" s="220"/>
      <c r="D414" s="220"/>
      <c r="E414" s="220"/>
      <c r="F414" s="220"/>
      <c r="G414" s="220"/>
      <c r="H414" s="220"/>
      <c r="I414" s="27"/>
    </row>
    <row r="415" spans="1:9">
      <c r="A415" s="219"/>
      <c r="B415" s="220"/>
      <c r="C415" s="220"/>
      <c r="D415" s="220"/>
      <c r="E415" s="220"/>
      <c r="F415" s="220"/>
      <c r="G415" s="220"/>
      <c r="H415" s="220"/>
      <c r="I415" s="27"/>
    </row>
    <row r="416" spans="1:9">
      <c r="A416" s="219"/>
      <c r="B416" s="220"/>
      <c r="C416" s="220"/>
      <c r="D416" s="220"/>
      <c r="E416" s="220"/>
      <c r="F416" s="220"/>
      <c r="G416" s="220"/>
      <c r="H416" s="220"/>
      <c r="I416" s="27"/>
    </row>
    <row r="417" spans="1:9">
      <c r="A417" s="219"/>
      <c r="B417" s="220"/>
      <c r="C417" s="220"/>
      <c r="D417" s="220"/>
      <c r="E417" s="220"/>
      <c r="F417" s="220"/>
      <c r="G417" s="220"/>
      <c r="H417" s="220"/>
      <c r="I417" s="27"/>
    </row>
    <row r="418" spans="1:9">
      <c r="A418" s="219"/>
      <c r="B418" s="220"/>
      <c r="C418" s="220"/>
      <c r="D418" s="220"/>
      <c r="E418" s="220"/>
      <c r="F418" s="220"/>
      <c r="G418" s="220"/>
      <c r="H418" s="220"/>
      <c r="I418" s="27"/>
    </row>
    <row r="419" spans="1:9">
      <c r="A419" s="219"/>
      <c r="B419" s="220"/>
      <c r="C419" s="220"/>
      <c r="D419" s="220"/>
      <c r="E419" s="220"/>
      <c r="F419" s="220"/>
      <c r="G419" s="220"/>
      <c r="H419" s="220"/>
      <c r="I419" s="27"/>
    </row>
    <row r="420" spans="1:9">
      <c r="A420" s="219"/>
      <c r="B420" s="220"/>
      <c r="C420" s="220"/>
      <c r="D420" s="220"/>
      <c r="E420" s="220"/>
      <c r="F420" s="220"/>
      <c r="G420" s="220"/>
      <c r="H420" s="220"/>
      <c r="I420" s="27"/>
    </row>
    <row r="421" spans="1:9">
      <c r="A421" s="219"/>
      <c r="B421" s="220"/>
      <c r="C421" s="220"/>
      <c r="D421" s="220"/>
      <c r="E421" s="220"/>
      <c r="F421" s="220"/>
      <c r="G421" s="220"/>
      <c r="H421" s="220"/>
      <c r="I421" s="27"/>
    </row>
    <row r="422" spans="1:9">
      <c r="A422" s="219"/>
      <c r="B422" s="220"/>
      <c r="C422" s="220"/>
      <c r="D422" s="220"/>
      <c r="E422" s="220"/>
      <c r="F422" s="220"/>
      <c r="G422" s="220"/>
      <c r="H422" s="220"/>
      <c r="I422" s="27"/>
    </row>
    <row r="423" spans="1:9">
      <c r="A423" s="219"/>
      <c r="B423" s="220"/>
      <c r="C423" s="220"/>
      <c r="D423" s="220"/>
      <c r="E423" s="220"/>
      <c r="F423" s="220"/>
      <c r="G423" s="220"/>
      <c r="H423" s="220"/>
      <c r="I423" s="27"/>
    </row>
    <row r="424" spans="1:9">
      <c r="A424" s="219"/>
      <c r="B424" s="220"/>
      <c r="C424" s="220"/>
      <c r="D424" s="220"/>
      <c r="E424" s="220"/>
      <c r="F424" s="220"/>
      <c r="G424" s="220"/>
      <c r="H424" s="220"/>
      <c r="I424" s="27"/>
    </row>
    <row r="425" spans="1:9">
      <c r="A425" s="219"/>
      <c r="B425" s="220"/>
      <c r="C425" s="220"/>
      <c r="D425" s="220"/>
      <c r="E425" s="220"/>
      <c r="F425" s="220"/>
      <c r="G425" s="220"/>
      <c r="H425" s="220"/>
      <c r="I425" s="27"/>
    </row>
    <row r="426" spans="1:9">
      <c r="A426" s="219"/>
      <c r="B426" s="220"/>
      <c r="C426" s="220"/>
      <c r="D426" s="220"/>
      <c r="E426" s="220"/>
      <c r="F426" s="220"/>
      <c r="G426" s="220"/>
      <c r="H426" s="220"/>
      <c r="I426" s="27"/>
    </row>
    <row r="427" spans="1:9">
      <c r="A427" s="219"/>
      <c r="B427" s="220"/>
      <c r="C427" s="220"/>
      <c r="D427" s="220"/>
      <c r="E427" s="220"/>
      <c r="F427" s="220"/>
      <c r="G427" s="220"/>
      <c r="H427" s="220"/>
      <c r="I427" s="27"/>
    </row>
    <row r="428" spans="1:9">
      <c r="A428" s="219"/>
      <c r="B428" s="220"/>
      <c r="C428" s="220"/>
      <c r="D428" s="220"/>
      <c r="E428" s="220"/>
      <c r="F428" s="220"/>
      <c r="G428" s="220"/>
      <c r="H428" s="220"/>
      <c r="I428" s="27"/>
    </row>
    <row r="429" spans="1:9">
      <c r="A429" s="219"/>
      <c r="B429" s="220"/>
      <c r="C429" s="220"/>
      <c r="D429" s="220"/>
      <c r="E429" s="220"/>
      <c r="F429" s="220"/>
      <c r="G429" s="220"/>
      <c r="H429" s="220"/>
      <c r="I429" s="27"/>
    </row>
    <row r="430" spans="1:9">
      <c r="A430" s="219"/>
      <c r="B430" s="220"/>
      <c r="C430" s="220"/>
      <c r="D430" s="220"/>
      <c r="E430" s="220"/>
      <c r="F430" s="220"/>
      <c r="G430" s="220"/>
      <c r="H430" s="220"/>
      <c r="I430" s="27"/>
    </row>
    <row r="431" spans="1:9">
      <c r="A431" s="219"/>
      <c r="B431" s="220"/>
      <c r="C431" s="220"/>
      <c r="D431" s="220"/>
      <c r="E431" s="220"/>
      <c r="F431" s="220"/>
      <c r="G431" s="220"/>
      <c r="H431" s="220"/>
      <c r="I431" s="27"/>
    </row>
    <row r="432" spans="1:9">
      <c r="A432" s="219"/>
      <c r="B432" s="220"/>
      <c r="C432" s="220"/>
      <c r="D432" s="220"/>
      <c r="E432" s="220"/>
      <c r="F432" s="220"/>
      <c r="G432" s="220"/>
      <c r="H432" s="220"/>
      <c r="I432" s="27"/>
    </row>
    <row r="433" spans="1:9">
      <c r="A433" s="219"/>
      <c r="B433" s="220"/>
      <c r="C433" s="220"/>
      <c r="D433" s="220"/>
      <c r="E433" s="220"/>
      <c r="F433" s="220"/>
      <c r="G433" s="220"/>
      <c r="H433" s="220"/>
      <c r="I433" s="27"/>
    </row>
    <row r="434" spans="1:9">
      <c r="A434" s="219"/>
      <c r="B434" s="220"/>
      <c r="C434" s="220"/>
      <c r="D434" s="220"/>
      <c r="E434" s="220"/>
      <c r="F434" s="220"/>
      <c r="G434" s="220"/>
      <c r="H434" s="220"/>
      <c r="I434" s="27"/>
    </row>
    <row r="435" spans="1:9">
      <c r="A435" s="219"/>
      <c r="B435" s="220"/>
      <c r="C435" s="220"/>
      <c r="D435" s="220"/>
      <c r="E435" s="220"/>
      <c r="F435" s="220"/>
      <c r="G435" s="220"/>
      <c r="H435" s="220"/>
      <c r="I435" s="27"/>
    </row>
    <row r="436" spans="1:9">
      <c r="A436" s="219"/>
      <c r="B436" s="220"/>
      <c r="C436" s="220"/>
      <c r="D436" s="220"/>
      <c r="E436" s="220"/>
      <c r="F436" s="220"/>
      <c r="G436" s="220"/>
      <c r="H436" s="220"/>
      <c r="I436" s="27"/>
    </row>
    <row r="437" spans="1:9">
      <c r="A437" s="219"/>
      <c r="B437" s="220"/>
      <c r="C437" s="220"/>
      <c r="D437" s="220"/>
      <c r="E437" s="220"/>
      <c r="F437" s="220"/>
      <c r="G437" s="220"/>
      <c r="H437" s="220"/>
      <c r="I437" s="27"/>
    </row>
    <row r="438" spans="1:9">
      <c r="A438" s="219"/>
      <c r="B438" s="220"/>
      <c r="C438" s="220"/>
      <c r="D438" s="220"/>
      <c r="E438" s="220"/>
      <c r="F438" s="220"/>
      <c r="G438" s="220"/>
      <c r="H438" s="220"/>
      <c r="I438" s="27"/>
    </row>
    <row r="439" spans="1:9">
      <c r="A439" s="219"/>
      <c r="B439" s="220"/>
      <c r="C439" s="220"/>
      <c r="D439" s="220"/>
      <c r="E439" s="220"/>
      <c r="F439" s="220"/>
      <c r="G439" s="220"/>
      <c r="H439" s="220"/>
      <c r="I439" s="27"/>
    </row>
    <row r="440" spans="1:9">
      <c r="A440" s="219"/>
      <c r="B440" s="220"/>
      <c r="C440" s="220"/>
      <c r="D440" s="220"/>
      <c r="E440" s="220"/>
      <c r="F440" s="220"/>
      <c r="G440" s="220"/>
      <c r="H440" s="220"/>
      <c r="I440" s="27"/>
    </row>
    <row r="441" spans="1:9">
      <c r="A441" s="219"/>
      <c r="B441" s="220"/>
      <c r="C441" s="220"/>
      <c r="D441" s="220"/>
      <c r="E441" s="220"/>
      <c r="F441" s="220"/>
      <c r="G441" s="220"/>
      <c r="H441" s="220"/>
      <c r="I441" s="27"/>
    </row>
    <row r="442" spans="1:9">
      <c r="A442" s="219"/>
      <c r="B442" s="220"/>
      <c r="C442" s="220"/>
      <c r="D442" s="220"/>
      <c r="E442" s="220"/>
      <c r="F442" s="220"/>
      <c r="G442" s="220"/>
      <c r="H442" s="220"/>
      <c r="I442" s="27"/>
    </row>
    <row r="443" spans="1:9">
      <c r="A443" s="219"/>
      <c r="B443" s="220"/>
      <c r="C443" s="220"/>
      <c r="D443" s="220"/>
      <c r="E443" s="220"/>
      <c r="F443" s="220"/>
      <c r="G443" s="220"/>
      <c r="H443" s="220"/>
      <c r="I443" s="27"/>
    </row>
    <row r="444" spans="1:9">
      <c r="A444" s="219"/>
      <c r="B444" s="220"/>
      <c r="C444" s="220"/>
      <c r="D444" s="220"/>
      <c r="E444" s="220"/>
      <c r="F444" s="220"/>
      <c r="G444" s="220"/>
      <c r="H444" s="220"/>
      <c r="I444" s="27"/>
    </row>
    <row r="445" spans="1:9">
      <c r="A445" s="219"/>
      <c r="B445" s="220"/>
      <c r="C445" s="220"/>
      <c r="D445" s="220"/>
      <c r="E445" s="220"/>
      <c r="F445" s="220"/>
      <c r="G445" s="220"/>
      <c r="H445" s="220"/>
      <c r="I445" s="27"/>
    </row>
    <row r="446" spans="1:9">
      <c r="A446" s="219"/>
      <c r="B446" s="220"/>
      <c r="C446" s="220"/>
      <c r="D446" s="220"/>
      <c r="E446" s="220"/>
      <c r="F446" s="220"/>
      <c r="G446" s="220"/>
      <c r="H446" s="220"/>
      <c r="I446" s="27"/>
    </row>
    <row r="447" spans="1:9">
      <c r="A447" s="219"/>
      <c r="B447" s="220"/>
      <c r="C447" s="220"/>
      <c r="D447" s="220"/>
      <c r="E447" s="220"/>
      <c r="F447" s="220"/>
      <c r="G447" s="220"/>
      <c r="H447" s="220"/>
      <c r="I447" s="27"/>
    </row>
    <row r="448" spans="1:9">
      <c r="A448" s="219"/>
      <c r="B448" s="220"/>
      <c r="C448" s="220"/>
      <c r="D448" s="220"/>
      <c r="E448" s="220"/>
      <c r="F448" s="220"/>
      <c r="G448" s="220"/>
      <c r="H448" s="220"/>
      <c r="I448" s="27"/>
    </row>
    <row r="449" spans="1:9">
      <c r="A449" s="219"/>
      <c r="B449" s="220"/>
      <c r="C449" s="220"/>
      <c r="D449" s="220"/>
      <c r="E449" s="220"/>
      <c r="F449" s="220"/>
      <c r="G449" s="220"/>
      <c r="H449" s="220"/>
      <c r="I449" s="27"/>
    </row>
    <row r="450" spans="1:9">
      <c r="A450" s="219"/>
      <c r="B450" s="220"/>
      <c r="C450" s="220"/>
      <c r="D450" s="220"/>
      <c r="E450" s="220"/>
      <c r="F450" s="220"/>
      <c r="G450" s="220"/>
      <c r="H450" s="220"/>
      <c r="I450" s="27"/>
    </row>
    <row r="451" spans="1:9">
      <c r="A451" s="219"/>
      <c r="B451" s="220"/>
      <c r="C451" s="220"/>
      <c r="D451" s="220"/>
      <c r="E451" s="220"/>
      <c r="F451" s="220"/>
      <c r="G451" s="220"/>
      <c r="H451" s="220"/>
      <c r="I451" s="27"/>
    </row>
    <row r="452" spans="1:9">
      <c r="A452" s="219"/>
      <c r="B452" s="220"/>
      <c r="C452" s="220"/>
      <c r="D452" s="220"/>
      <c r="E452" s="220"/>
      <c r="F452" s="220"/>
      <c r="G452" s="220"/>
      <c r="H452" s="220"/>
      <c r="I452" s="27"/>
    </row>
    <row r="453" spans="1:9">
      <c r="A453" s="219"/>
      <c r="B453" s="220"/>
      <c r="C453" s="220"/>
      <c r="D453" s="220"/>
      <c r="E453" s="220"/>
      <c r="F453" s="220"/>
      <c r="G453" s="220"/>
      <c r="H453" s="220"/>
      <c r="I453" s="27"/>
    </row>
    <row r="454" spans="1:9">
      <c r="A454" s="219"/>
      <c r="B454" s="220"/>
      <c r="C454" s="220"/>
      <c r="D454" s="220"/>
      <c r="E454" s="220"/>
      <c r="F454" s="220"/>
      <c r="G454" s="220"/>
      <c r="H454" s="220"/>
      <c r="I454" s="27"/>
    </row>
    <row r="455" spans="1:9">
      <c r="A455" s="219"/>
      <c r="B455" s="220"/>
      <c r="C455" s="220"/>
      <c r="D455" s="220"/>
      <c r="E455" s="220"/>
      <c r="F455" s="220"/>
      <c r="G455" s="220"/>
      <c r="H455" s="220"/>
      <c r="I455" s="27"/>
    </row>
    <row r="456" spans="1:9">
      <c r="A456" s="219"/>
      <c r="B456" s="220"/>
      <c r="C456" s="220"/>
      <c r="D456" s="220"/>
      <c r="E456" s="220"/>
      <c r="F456" s="220"/>
      <c r="G456" s="220"/>
      <c r="H456" s="220"/>
      <c r="I456" s="27"/>
    </row>
    <row r="457" spans="1:9">
      <c r="A457" s="219"/>
      <c r="B457" s="220"/>
      <c r="C457" s="220"/>
      <c r="D457" s="220"/>
      <c r="E457" s="220"/>
      <c r="F457" s="220"/>
      <c r="G457" s="220"/>
      <c r="H457" s="220"/>
      <c r="I457" s="27"/>
    </row>
    <row r="458" spans="1:9">
      <c r="A458" s="219"/>
      <c r="B458" s="220"/>
      <c r="C458" s="220"/>
      <c r="D458" s="220"/>
      <c r="E458" s="220"/>
      <c r="F458" s="220"/>
      <c r="G458" s="220"/>
      <c r="H458" s="220"/>
      <c r="I458" s="27"/>
    </row>
    <row r="459" spans="1:9">
      <c r="A459" s="219"/>
      <c r="B459" s="220"/>
      <c r="C459" s="220"/>
      <c r="D459" s="220"/>
      <c r="E459" s="220"/>
      <c r="F459" s="220"/>
      <c r="G459" s="220"/>
      <c r="H459" s="220"/>
      <c r="I459" s="27"/>
    </row>
    <row r="460" spans="1:9">
      <c r="A460" s="219"/>
      <c r="B460" s="220"/>
      <c r="C460" s="220"/>
      <c r="D460" s="220"/>
      <c r="E460" s="220"/>
      <c r="F460" s="220"/>
      <c r="G460" s="220"/>
      <c r="H460" s="220"/>
      <c r="I460" s="27"/>
    </row>
    <row r="461" spans="1:9">
      <c r="A461" s="219"/>
      <c r="B461" s="220"/>
      <c r="C461" s="220"/>
      <c r="D461" s="220"/>
      <c r="E461" s="220"/>
      <c r="F461" s="220"/>
      <c r="G461" s="220"/>
      <c r="H461" s="220"/>
      <c r="I461" s="27"/>
    </row>
    <row r="462" spans="1:9">
      <c r="A462" s="219"/>
      <c r="B462" s="220"/>
      <c r="C462" s="220"/>
      <c r="D462" s="220"/>
      <c r="E462" s="220"/>
      <c r="F462" s="220"/>
      <c r="G462" s="220"/>
      <c r="H462" s="220"/>
      <c r="I462" s="27"/>
    </row>
    <row r="463" spans="1:9">
      <c r="A463" s="219"/>
      <c r="B463" s="220"/>
      <c r="C463" s="220"/>
      <c r="D463" s="220"/>
      <c r="E463" s="220"/>
      <c r="F463" s="220"/>
      <c r="G463" s="220"/>
      <c r="H463" s="220"/>
      <c r="I463" s="27"/>
    </row>
    <row r="464" spans="1:9">
      <c r="A464" s="219"/>
      <c r="B464" s="220"/>
      <c r="C464" s="220"/>
      <c r="D464" s="220"/>
      <c r="E464" s="220"/>
      <c r="F464" s="220"/>
      <c r="G464" s="220"/>
      <c r="H464" s="220"/>
      <c r="I464" s="27"/>
    </row>
    <row r="465" spans="1:9">
      <c r="A465" s="219"/>
      <c r="B465" s="220"/>
      <c r="C465" s="220"/>
      <c r="D465" s="220"/>
      <c r="E465" s="220"/>
      <c r="F465" s="220"/>
      <c r="G465" s="220"/>
      <c r="H465" s="220"/>
      <c r="I465" s="27"/>
    </row>
    <row r="466" spans="1:9">
      <c r="A466" s="219"/>
      <c r="B466" s="220"/>
      <c r="C466" s="220"/>
      <c r="D466" s="220"/>
      <c r="E466" s="220"/>
      <c r="F466" s="220"/>
      <c r="G466" s="220"/>
      <c r="H466" s="220"/>
      <c r="I466" s="27"/>
    </row>
    <row r="467" spans="1:9">
      <c r="A467" s="219"/>
      <c r="B467" s="220"/>
      <c r="C467" s="220"/>
      <c r="D467" s="220"/>
      <c r="E467" s="220"/>
      <c r="F467" s="220"/>
      <c r="G467" s="220"/>
      <c r="H467" s="220"/>
      <c r="I467" s="27"/>
    </row>
    <row r="468" spans="1:9">
      <c r="A468" s="219"/>
      <c r="B468" s="220"/>
      <c r="C468" s="220"/>
      <c r="D468" s="220"/>
      <c r="E468" s="220"/>
      <c r="F468" s="220"/>
      <c r="G468" s="220"/>
      <c r="H468" s="220"/>
      <c r="I468" s="27"/>
    </row>
    <row r="469" spans="1:9">
      <c r="A469" s="219"/>
      <c r="B469" s="220"/>
      <c r="C469" s="220"/>
      <c r="D469" s="220"/>
      <c r="E469" s="220"/>
      <c r="F469" s="220"/>
      <c r="G469" s="220"/>
      <c r="H469" s="220"/>
      <c r="I469" s="27"/>
    </row>
    <row r="470" spans="1:9">
      <c r="A470" s="219"/>
      <c r="B470" s="220"/>
      <c r="C470" s="220"/>
      <c r="D470" s="220"/>
      <c r="E470" s="220"/>
      <c r="F470" s="220"/>
      <c r="G470" s="220"/>
      <c r="H470" s="220"/>
      <c r="I470" s="27"/>
    </row>
    <row r="471" spans="1:9">
      <c r="A471" s="219"/>
      <c r="B471" s="220"/>
      <c r="C471" s="220"/>
      <c r="D471" s="220"/>
      <c r="E471" s="220"/>
      <c r="F471" s="220"/>
      <c r="G471" s="220"/>
      <c r="H471" s="220"/>
      <c r="I471" s="27"/>
    </row>
    <row r="472" spans="1:9">
      <c r="A472" s="219"/>
      <c r="B472" s="220"/>
      <c r="C472" s="220"/>
      <c r="D472" s="220"/>
      <c r="E472" s="220"/>
      <c r="F472" s="220"/>
      <c r="G472" s="220"/>
      <c r="H472" s="220"/>
      <c r="I472" s="27"/>
    </row>
    <row r="473" spans="1:9">
      <c r="A473" s="219"/>
      <c r="B473" s="220"/>
      <c r="C473" s="220"/>
      <c r="D473" s="220"/>
      <c r="E473" s="220"/>
      <c r="F473" s="220"/>
      <c r="G473" s="220"/>
      <c r="H473" s="220"/>
      <c r="I473" s="27"/>
    </row>
    <row r="474" spans="1:9">
      <c r="A474" s="219"/>
      <c r="B474" s="220"/>
      <c r="C474" s="220"/>
      <c r="D474" s="220"/>
      <c r="E474" s="220"/>
      <c r="F474" s="220"/>
      <c r="G474" s="220"/>
      <c r="H474" s="220"/>
      <c r="I474" s="27"/>
    </row>
    <row r="475" spans="1:9">
      <c r="A475" s="219"/>
      <c r="B475" s="220"/>
      <c r="C475" s="220"/>
      <c r="D475" s="220"/>
      <c r="E475" s="220"/>
      <c r="F475" s="220"/>
      <c r="G475" s="220"/>
      <c r="H475" s="220"/>
      <c r="I475" s="27"/>
    </row>
    <row r="476" spans="1:9">
      <c r="A476" s="219"/>
      <c r="B476" s="220"/>
      <c r="C476" s="220"/>
      <c r="D476" s="220"/>
      <c r="E476" s="220"/>
      <c r="F476" s="220"/>
      <c r="G476" s="220"/>
      <c r="H476" s="220"/>
      <c r="I476" s="27"/>
    </row>
    <row r="477" spans="1:9">
      <c r="A477" s="219"/>
      <c r="B477" s="220"/>
      <c r="C477" s="220"/>
      <c r="D477" s="220"/>
      <c r="E477" s="220"/>
      <c r="F477" s="220"/>
      <c r="G477" s="220"/>
      <c r="H477" s="220"/>
      <c r="I477" s="27"/>
    </row>
    <row r="478" spans="1:9">
      <c r="A478" s="219"/>
      <c r="B478" s="220"/>
      <c r="C478" s="220"/>
      <c r="D478" s="220"/>
      <c r="E478" s="220"/>
      <c r="F478" s="220"/>
      <c r="G478" s="220"/>
      <c r="H478" s="220"/>
      <c r="I478" s="27"/>
    </row>
    <row r="479" spans="1:9">
      <c r="A479" s="219"/>
      <c r="B479" s="220"/>
      <c r="C479" s="220"/>
      <c r="D479" s="220"/>
      <c r="E479" s="220"/>
      <c r="F479" s="220"/>
      <c r="G479" s="220"/>
      <c r="H479" s="220"/>
      <c r="I479" s="27"/>
    </row>
    <row r="480" spans="1:9">
      <c r="A480" s="219"/>
      <c r="B480" s="220"/>
      <c r="C480" s="220"/>
      <c r="D480" s="220"/>
      <c r="E480" s="220"/>
      <c r="F480" s="220"/>
      <c r="G480" s="220"/>
      <c r="H480" s="220"/>
      <c r="I480" s="27"/>
    </row>
    <row r="481" spans="1:9">
      <c r="A481" s="219"/>
      <c r="B481" s="220"/>
      <c r="C481" s="220"/>
      <c r="D481" s="220"/>
      <c r="E481" s="220"/>
      <c r="F481" s="220"/>
      <c r="G481" s="220"/>
      <c r="H481" s="220"/>
      <c r="I481" s="27"/>
    </row>
    <row r="482" spans="1:9">
      <c r="A482" s="219"/>
      <c r="B482" s="220"/>
      <c r="C482" s="220"/>
      <c r="D482" s="220"/>
      <c r="E482" s="220"/>
      <c r="F482" s="220"/>
      <c r="G482" s="220"/>
      <c r="H482" s="220"/>
      <c r="I482" s="27"/>
    </row>
    <row r="483" spans="1:9">
      <c r="A483" s="219"/>
      <c r="B483" s="220"/>
      <c r="C483" s="220"/>
      <c r="D483" s="220"/>
      <c r="E483" s="220"/>
      <c r="F483" s="220"/>
      <c r="G483" s="220"/>
      <c r="H483" s="220"/>
      <c r="I483" s="27"/>
    </row>
    <row r="484" spans="1:9">
      <c r="A484" s="219"/>
      <c r="B484" s="220"/>
      <c r="C484" s="220"/>
      <c r="D484" s="220"/>
      <c r="E484" s="220"/>
      <c r="F484" s="220"/>
      <c r="G484" s="220"/>
      <c r="H484" s="220"/>
      <c r="I484" s="27"/>
    </row>
    <row r="485" spans="1:9">
      <c r="A485" s="219"/>
      <c r="B485" s="220"/>
      <c r="C485" s="220"/>
      <c r="D485" s="220"/>
      <c r="E485" s="220"/>
      <c r="F485" s="220"/>
      <c r="G485" s="220"/>
      <c r="H485" s="220"/>
      <c r="I485" s="27"/>
    </row>
    <row r="486" spans="1:9">
      <c r="A486" s="219"/>
      <c r="B486" s="220"/>
      <c r="C486" s="220"/>
      <c r="D486" s="220"/>
      <c r="E486" s="220"/>
      <c r="F486" s="220"/>
      <c r="G486" s="220"/>
      <c r="H486" s="220"/>
      <c r="I486" s="27"/>
    </row>
    <row r="487" spans="1:9">
      <c r="A487" s="219"/>
      <c r="B487" s="220"/>
      <c r="C487" s="220"/>
      <c r="D487" s="220"/>
      <c r="E487" s="220"/>
      <c r="F487" s="220"/>
      <c r="G487" s="220"/>
      <c r="H487" s="220"/>
      <c r="I487" s="27"/>
    </row>
    <row r="488" spans="1:9">
      <c r="A488" s="219"/>
      <c r="B488" s="220"/>
      <c r="C488" s="220"/>
      <c r="D488" s="220"/>
      <c r="E488" s="220"/>
      <c r="F488" s="220"/>
      <c r="G488" s="220"/>
      <c r="H488" s="220"/>
      <c r="I488" s="27"/>
    </row>
    <row r="489" spans="1:9">
      <c r="A489" s="219"/>
      <c r="B489" s="220"/>
      <c r="C489" s="220"/>
      <c r="D489" s="220"/>
      <c r="E489" s="220"/>
      <c r="F489" s="220"/>
      <c r="G489" s="220"/>
      <c r="H489" s="220"/>
      <c r="I489" s="27"/>
    </row>
    <row r="490" spans="1:9">
      <c r="A490" s="219"/>
      <c r="B490" s="220"/>
      <c r="C490" s="220"/>
      <c r="D490" s="220"/>
      <c r="E490" s="220"/>
      <c r="F490" s="220"/>
      <c r="G490" s="220"/>
      <c r="H490" s="220"/>
      <c r="I490" s="27"/>
    </row>
    <row r="491" spans="1:9">
      <c r="A491" s="219"/>
      <c r="B491" s="220"/>
      <c r="C491" s="220"/>
      <c r="D491" s="220"/>
      <c r="E491" s="220"/>
      <c r="F491" s="220"/>
      <c r="G491" s="220"/>
      <c r="H491" s="220"/>
      <c r="I491" s="27"/>
    </row>
    <row r="492" spans="1:9">
      <c r="A492" s="219"/>
      <c r="B492" s="220"/>
      <c r="C492" s="220"/>
      <c r="D492" s="220"/>
      <c r="E492" s="220"/>
      <c r="F492" s="220"/>
      <c r="G492" s="220"/>
      <c r="H492" s="220"/>
      <c r="I492" s="27"/>
    </row>
    <row r="493" spans="1:9">
      <c r="A493" s="219"/>
      <c r="B493" s="220"/>
      <c r="C493" s="220"/>
      <c r="D493" s="220"/>
      <c r="E493" s="220"/>
      <c r="F493" s="220"/>
      <c r="G493" s="220"/>
      <c r="H493" s="220"/>
      <c r="I493" s="27"/>
    </row>
    <row r="494" spans="1:9">
      <c r="A494" s="219"/>
      <c r="B494" s="220"/>
      <c r="C494" s="220"/>
      <c r="D494" s="220"/>
      <c r="E494" s="220"/>
      <c r="F494" s="220"/>
      <c r="G494" s="220"/>
      <c r="H494" s="220"/>
      <c r="I494" s="27"/>
    </row>
    <row r="495" spans="1:9">
      <c r="A495" s="219"/>
      <c r="B495" s="220"/>
      <c r="C495" s="220"/>
      <c r="D495" s="220"/>
      <c r="E495" s="220"/>
      <c r="F495" s="220"/>
      <c r="G495" s="220"/>
      <c r="H495" s="220"/>
      <c r="I495" s="27"/>
    </row>
    <row r="496" spans="1:9">
      <c r="A496" s="219"/>
      <c r="B496" s="220"/>
      <c r="C496" s="220"/>
      <c r="D496" s="220"/>
      <c r="E496" s="220"/>
      <c r="F496" s="220"/>
      <c r="G496" s="220"/>
      <c r="H496" s="220"/>
      <c r="I496" s="27"/>
    </row>
    <row r="497" spans="1:9">
      <c r="A497" s="219"/>
      <c r="B497" s="220"/>
      <c r="C497" s="220"/>
      <c r="D497" s="220"/>
      <c r="E497" s="220"/>
      <c r="F497" s="220"/>
      <c r="G497" s="220"/>
      <c r="H497" s="220"/>
      <c r="I497" s="27"/>
    </row>
    <row r="498" spans="1:9">
      <c r="A498" s="219"/>
      <c r="B498" s="220"/>
      <c r="C498" s="220"/>
      <c r="D498" s="220"/>
      <c r="E498" s="220"/>
      <c r="F498" s="220"/>
      <c r="G498" s="220"/>
      <c r="H498" s="220"/>
      <c r="I498" s="27"/>
    </row>
    <row r="499" spans="1:9">
      <c r="A499" s="219"/>
      <c r="B499" s="220"/>
      <c r="C499" s="220"/>
      <c r="D499" s="220"/>
      <c r="E499" s="220"/>
      <c r="F499" s="220"/>
      <c r="G499" s="220"/>
      <c r="H499" s="220"/>
      <c r="I499" s="27"/>
    </row>
    <row r="500" spans="1:9">
      <c r="A500" s="219"/>
      <c r="B500" s="220"/>
      <c r="C500" s="220"/>
      <c r="D500" s="220"/>
      <c r="E500" s="220"/>
      <c r="F500" s="220"/>
      <c r="G500" s="220"/>
      <c r="H500" s="220"/>
      <c r="I500" s="27"/>
    </row>
    <row r="501" spans="1:9">
      <c r="A501" s="219"/>
      <c r="B501" s="220"/>
      <c r="C501" s="220"/>
      <c r="D501" s="220"/>
      <c r="E501" s="220"/>
      <c r="F501" s="220"/>
      <c r="G501" s="220"/>
      <c r="H501" s="220"/>
      <c r="I501" s="27"/>
    </row>
    <row r="502" spans="1:9">
      <c r="A502" s="219"/>
      <c r="B502" s="220"/>
      <c r="C502" s="220"/>
      <c r="D502" s="220"/>
      <c r="E502" s="220"/>
      <c r="F502" s="220"/>
      <c r="G502" s="220"/>
      <c r="H502" s="220"/>
      <c r="I502" s="27"/>
    </row>
    <row r="503" spans="1:9">
      <c r="A503" s="219"/>
      <c r="B503" s="220"/>
      <c r="C503" s="220"/>
      <c r="D503" s="220"/>
      <c r="E503" s="220"/>
      <c r="F503" s="220"/>
      <c r="G503" s="220"/>
      <c r="H503" s="220"/>
      <c r="I503" s="27"/>
    </row>
    <row r="504" spans="1:9">
      <c r="A504" s="219"/>
      <c r="B504" s="220"/>
      <c r="C504" s="220"/>
      <c r="D504" s="220"/>
      <c r="E504" s="220"/>
      <c r="F504" s="220"/>
      <c r="G504" s="220"/>
      <c r="H504" s="220"/>
      <c r="I504" s="27"/>
    </row>
    <row r="505" spans="1:9">
      <c r="A505" s="219"/>
      <c r="B505" s="220"/>
      <c r="C505" s="220"/>
      <c r="D505" s="220"/>
      <c r="E505" s="220"/>
      <c r="F505" s="220"/>
      <c r="G505" s="220"/>
      <c r="H505" s="220"/>
      <c r="I505" s="27"/>
    </row>
    <row r="506" spans="1:9">
      <c r="A506" s="219"/>
      <c r="B506" s="220"/>
      <c r="C506" s="220"/>
      <c r="D506" s="220"/>
      <c r="E506" s="220"/>
      <c r="F506" s="220"/>
      <c r="G506" s="220"/>
      <c r="H506" s="220"/>
      <c r="I506" s="27"/>
    </row>
    <row r="507" spans="1:9">
      <c r="A507" s="219"/>
      <c r="B507" s="220"/>
      <c r="C507" s="220"/>
      <c r="D507" s="220"/>
      <c r="E507" s="220"/>
      <c r="F507" s="220"/>
      <c r="G507" s="220"/>
      <c r="H507" s="220"/>
      <c r="I507" s="27"/>
    </row>
    <row r="508" spans="1:9">
      <c r="A508" s="219"/>
      <c r="B508" s="220"/>
      <c r="C508" s="220"/>
      <c r="D508" s="220"/>
      <c r="E508" s="220"/>
      <c r="F508" s="220"/>
      <c r="G508" s="220"/>
      <c r="H508" s="220"/>
      <c r="I508" s="27"/>
    </row>
    <row r="509" spans="1:9">
      <c r="A509" s="219"/>
      <c r="B509" s="220"/>
      <c r="C509" s="220"/>
      <c r="D509" s="220"/>
      <c r="E509" s="220"/>
      <c r="F509" s="220"/>
      <c r="G509" s="220"/>
      <c r="H509" s="220"/>
      <c r="I509" s="27"/>
    </row>
    <row r="510" spans="1:9">
      <c r="A510" s="219"/>
      <c r="B510" s="220"/>
      <c r="C510" s="220"/>
      <c r="D510" s="220"/>
      <c r="E510" s="220"/>
      <c r="F510" s="220"/>
      <c r="G510" s="220"/>
      <c r="H510" s="220"/>
      <c r="I510" s="27"/>
    </row>
    <row r="511" spans="1:9">
      <c r="A511" s="219"/>
      <c r="B511" s="220"/>
      <c r="C511" s="220"/>
      <c r="D511" s="220"/>
      <c r="E511" s="220"/>
      <c r="F511" s="220"/>
      <c r="G511" s="220"/>
      <c r="H511" s="220"/>
      <c r="I511" s="27"/>
    </row>
    <row r="512" spans="1:9">
      <c r="A512" s="219"/>
      <c r="B512" s="220"/>
      <c r="C512" s="220"/>
      <c r="D512" s="220"/>
      <c r="E512" s="220"/>
      <c r="F512" s="220"/>
      <c r="G512" s="220"/>
      <c r="H512" s="220"/>
      <c r="I512" s="27"/>
    </row>
    <row r="513" spans="1:9">
      <c r="A513" s="219"/>
      <c r="B513" s="220"/>
      <c r="C513" s="220"/>
      <c r="D513" s="220"/>
      <c r="E513" s="220"/>
      <c r="F513" s="220"/>
      <c r="G513" s="220"/>
      <c r="H513" s="220"/>
      <c r="I513" s="27"/>
    </row>
    <row r="514" spans="1:9">
      <c r="A514" s="219"/>
      <c r="B514" s="220"/>
      <c r="C514" s="220"/>
      <c r="D514" s="220"/>
      <c r="E514" s="220"/>
      <c r="F514" s="220"/>
      <c r="G514" s="220"/>
      <c r="H514" s="220"/>
      <c r="I514" s="27"/>
    </row>
    <row r="515" spans="1:9">
      <c r="A515" s="219"/>
      <c r="B515" s="220"/>
      <c r="C515" s="220"/>
      <c r="D515" s="220"/>
      <c r="E515" s="220"/>
      <c r="F515" s="220"/>
      <c r="G515" s="220"/>
      <c r="H515" s="220"/>
      <c r="I515" s="27"/>
    </row>
    <row r="516" spans="1:9">
      <c r="A516" s="219"/>
      <c r="B516" s="220"/>
      <c r="C516" s="220"/>
      <c r="D516" s="220"/>
      <c r="E516" s="220"/>
      <c r="F516" s="220"/>
      <c r="G516" s="220"/>
      <c r="H516" s="220"/>
      <c r="I516" s="27"/>
    </row>
    <row r="517" spans="1:9">
      <c r="A517" s="219"/>
      <c r="B517" s="220"/>
      <c r="C517" s="220"/>
      <c r="D517" s="220"/>
      <c r="E517" s="220"/>
      <c r="F517" s="220"/>
      <c r="G517" s="220"/>
      <c r="H517" s="220"/>
      <c r="I517" s="27"/>
    </row>
    <row r="518" spans="1:9">
      <c r="A518" s="219"/>
      <c r="B518" s="220"/>
      <c r="C518" s="220"/>
      <c r="D518" s="220"/>
      <c r="E518" s="220"/>
      <c r="F518" s="220"/>
      <c r="G518" s="220"/>
      <c r="H518" s="220"/>
      <c r="I518" s="27"/>
    </row>
    <row r="519" spans="1:9">
      <c r="A519" s="219"/>
      <c r="B519" s="220"/>
      <c r="C519" s="220"/>
      <c r="D519" s="220"/>
      <c r="E519" s="220"/>
      <c r="F519" s="220"/>
      <c r="G519" s="220"/>
      <c r="H519" s="220"/>
      <c r="I519" s="27"/>
    </row>
    <row r="520" spans="1:9">
      <c r="A520" s="219"/>
      <c r="B520" s="220"/>
      <c r="C520" s="220"/>
      <c r="D520" s="220"/>
      <c r="E520" s="220"/>
      <c r="F520" s="220"/>
      <c r="G520" s="220"/>
      <c r="H520" s="220"/>
      <c r="I520" s="27"/>
    </row>
    <row r="521" spans="1:9">
      <c r="A521" s="219"/>
      <c r="B521" s="220"/>
      <c r="C521" s="220"/>
      <c r="D521" s="220"/>
      <c r="E521" s="220"/>
      <c r="F521" s="220"/>
      <c r="G521" s="220"/>
      <c r="H521" s="220"/>
      <c r="I521" s="27"/>
    </row>
    <row r="522" spans="1:9">
      <c r="A522" s="219"/>
      <c r="B522" s="220"/>
      <c r="C522" s="220"/>
      <c r="D522" s="220"/>
      <c r="E522" s="220"/>
      <c r="F522" s="220"/>
      <c r="G522" s="220"/>
      <c r="H522" s="220"/>
      <c r="I522" s="27"/>
    </row>
    <row r="523" spans="1:9">
      <c r="A523" s="219"/>
      <c r="B523" s="220"/>
      <c r="C523" s="220"/>
      <c r="D523" s="220"/>
      <c r="E523" s="220"/>
      <c r="F523" s="220"/>
      <c r="G523" s="220"/>
      <c r="H523" s="220"/>
      <c r="I523" s="27"/>
    </row>
    <row r="524" spans="1:9">
      <c r="A524" s="219"/>
      <c r="B524" s="220"/>
      <c r="C524" s="220"/>
      <c r="D524" s="220"/>
      <c r="E524" s="220"/>
      <c r="F524" s="220"/>
      <c r="G524" s="220"/>
      <c r="H524" s="220"/>
      <c r="I524" s="27"/>
    </row>
    <row r="525" spans="1:9">
      <c r="A525" s="219"/>
      <c r="B525" s="220"/>
      <c r="C525" s="220"/>
      <c r="D525" s="220"/>
      <c r="E525" s="220"/>
      <c r="F525" s="220"/>
      <c r="G525" s="220"/>
      <c r="H525" s="220"/>
      <c r="I525" s="27"/>
    </row>
    <row r="526" spans="1:9">
      <c r="A526" s="219"/>
      <c r="B526" s="220"/>
      <c r="C526" s="220"/>
      <c r="D526" s="220"/>
      <c r="E526" s="220"/>
      <c r="F526" s="220"/>
      <c r="G526" s="220"/>
      <c r="H526" s="220"/>
      <c r="I526" s="27"/>
    </row>
    <row r="527" spans="1:9">
      <c r="A527" s="219"/>
      <c r="B527" s="220"/>
      <c r="C527" s="220"/>
      <c r="D527" s="220"/>
      <c r="E527" s="220"/>
      <c r="F527" s="220"/>
      <c r="G527" s="220"/>
      <c r="H527" s="220"/>
      <c r="I527" s="27"/>
    </row>
    <row r="528" spans="1:9">
      <c r="A528" s="219"/>
      <c r="B528" s="220"/>
      <c r="C528" s="220"/>
      <c r="D528" s="220"/>
      <c r="E528" s="220"/>
      <c r="F528" s="220"/>
      <c r="G528" s="220"/>
      <c r="H528" s="220"/>
      <c r="I528" s="27"/>
    </row>
    <row r="529" spans="1:9">
      <c r="A529" s="219"/>
      <c r="B529" s="220"/>
      <c r="C529" s="220"/>
      <c r="D529" s="220"/>
      <c r="E529" s="220"/>
      <c r="F529" s="220"/>
      <c r="G529" s="220"/>
      <c r="H529" s="220"/>
      <c r="I529" s="27"/>
    </row>
    <row r="530" spans="1:9">
      <c r="A530" s="219"/>
      <c r="B530" s="220"/>
      <c r="C530" s="220"/>
      <c r="D530" s="220"/>
      <c r="E530" s="220"/>
      <c r="F530" s="220"/>
      <c r="G530" s="220"/>
      <c r="H530" s="220"/>
      <c r="I530" s="27"/>
    </row>
    <row r="531" spans="1:9">
      <c r="A531" s="219"/>
      <c r="B531" s="220"/>
      <c r="C531" s="220"/>
      <c r="D531" s="220"/>
      <c r="E531" s="220"/>
      <c r="F531" s="220"/>
      <c r="G531" s="220"/>
      <c r="H531" s="220"/>
      <c r="I531" s="27"/>
    </row>
    <row r="532" spans="1:9">
      <c r="A532" s="219"/>
      <c r="B532" s="220"/>
      <c r="C532" s="220"/>
      <c r="D532" s="220"/>
      <c r="E532" s="220"/>
      <c r="F532" s="220"/>
      <c r="G532" s="220"/>
      <c r="H532" s="220"/>
      <c r="I532" s="27"/>
    </row>
    <row r="533" spans="1:9">
      <c r="A533" s="219"/>
      <c r="B533" s="220"/>
      <c r="C533" s="220"/>
      <c r="D533" s="220"/>
      <c r="E533" s="220"/>
      <c r="F533" s="220"/>
      <c r="G533" s="220"/>
      <c r="H533" s="220"/>
      <c r="I533" s="27"/>
    </row>
    <row r="534" spans="1:9">
      <c r="A534" s="219"/>
      <c r="B534" s="220"/>
      <c r="C534" s="220"/>
      <c r="D534" s="220"/>
      <c r="E534" s="220"/>
      <c r="F534" s="220"/>
      <c r="G534" s="220"/>
      <c r="H534" s="220"/>
      <c r="I534" s="27"/>
    </row>
    <row r="535" spans="1:9">
      <c r="A535" s="219"/>
      <c r="B535" s="220"/>
      <c r="C535" s="220"/>
      <c r="D535" s="220"/>
      <c r="E535" s="220"/>
      <c r="F535" s="220"/>
      <c r="G535" s="220"/>
      <c r="H535" s="220"/>
      <c r="I535" s="27"/>
    </row>
    <row r="536" spans="1:9">
      <c r="A536" s="219"/>
      <c r="B536" s="220"/>
      <c r="C536" s="220"/>
      <c r="D536" s="220"/>
      <c r="E536" s="220"/>
      <c r="F536" s="220"/>
      <c r="G536" s="220"/>
      <c r="H536" s="220"/>
      <c r="I536" s="27"/>
    </row>
    <row r="537" spans="1:9">
      <c r="A537" s="219"/>
      <c r="B537" s="220"/>
      <c r="C537" s="220"/>
      <c r="D537" s="220"/>
      <c r="E537" s="220"/>
      <c r="F537" s="220"/>
      <c r="G537" s="220"/>
      <c r="H537" s="220"/>
      <c r="I537" s="27"/>
    </row>
    <row r="538" spans="1:9">
      <c r="A538" s="219"/>
      <c r="B538" s="220"/>
      <c r="C538" s="220"/>
      <c r="D538" s="220"/>
      <c r="E538" s="220"/>
      <c r="F538" s="220"/>
      <c r="G538" s="220"/>
      <c r="H538" s="220"/>
      <c r="I538" s="27"/>
    </row>
    <row r="539" spans="1:9">
      <c r="A539" s="219"/>
      <c r="B539" s="220"/>
      <c r="C539" s="220"/>
      <c r="D539" s="220"/>
      <c r="E539" s="220"/>
      <c r="F539" s="220"/>
      <c r="G539" s="220"/>
      <c r="H539" s="220"/>
      <c r="I539" s="27"/>
    </row>
    <row r="540" spans="1:9">
      <c r="A540" s="219"/>
      <c r="B540" s="220"/>
      <c r="C540" s="220"/>
      <c r="D540" s="220"/>
      <c r="E540" s="220"/>
      <c r="F540" s="220"/>
      <c r="G540" s="220"/>
      <c r="H540" s="220"/>
      <c r="I540" s="27"/>
    </row>
    <row r="541" spans="1:9">
      <c r="A541" s="219"/>
      <c r="B541" s="220"/>
      <c r="C541" s="220"/>
      <c r="D541" s="220"/>
      <c r="E541" s="220"/>
      <c r="F541" s="220"/>
      <c r="G541" s="220"/>
      <c r="H541" s="220"/>
      <c r="I541" s="27"/>
    </row>
    <row r="542" spans="1:9">
      <c r="A542" s="219"/>
      <c r="B542" s="220"/>
      <c r="C542" s="220"/>
      <c r="D542" s="220"/>
      <c r="E542" s="220"/>
      <c r="F542" s="220"/>
      <c r="G542" s="220"/>
      <c r="H542" s="220"/>
      <c r="I542" s="27"/>
    </row>
    <row r="543" spans="1:9">
      <c r="A543" s="219"/>
      <c r="B543" s="220"/>
      <c r="C543" s="220"/>
      <c r="D543" s="220"/>
      <c r="E543" s="220"/>
      <c r="F543" s="220"/>
      <c r="G543" s="220"/>
      <c r="H543" s="220"/>
      <c r="I543" s="27"/>
    </row>
    <row r="544" spans="1:9">
      <c r="A544" s="219"/>
      <c r="B544" s="220"/>
      <c r="C544" s="220"/>
      <c r="D544" s="220"/>
      <c r="E544" s="220"/>
      <c r="F544" s="220"/>
      <c r="G544" s="220"/>
      <c r="H544" s="220"/>
      <c r="I544" s="27"/>
    </row>
    <row r="545" spans="1:9">
      <c r="A545" s="219"/>
      <c r="B545" s="220"/>
      <c r="C545" s="220"/>
      <c r="D545" s="220"/>
      <c r="E545" s="220"/>
      <c r="F545" s="220"/>
      <c r="G545" s="220"/>
      <c r="H545" s="220"/>
      <c r="I545" s="27"/>
    </row>
    <row r="546" spans="1:9">
      <c r="A546" s="219"/>
      <c r="B546" s="220"/>
      <c r="C546" s="220"/>
      <c r="D546" s="220"/>
      <c r="E546" s="220"/>
      <c r="F546" s="220"/>
      <c r="G546" s="220"/>
      <c r="H546" s="220"/>
      <c r="I546" s="27"/>
    </row>
    <row r="547" spans="1:9">
      <c r="A547" s="219"/>
      <c r="B547" s="220"/>
      <c r="C547" s="220"/>
      <c r="D547" s="220"/>
      <c r="E547" s="220"/>
      <c r="F547" s="220"/>
      <c r="G547" s="220"/>
      <c r="H547" s="220"/>
      <c r="I547" s="27"/>
    </row>
    <row r="548" spans="1:9">
      <c r="A548" s="219"/>
      <c r="B548" s="220"/>
      <c r="C548" s="220"/>
      <c r="D548" s="220"/>
      <c r="E548" s="220"/>
      <c r="F548" s="220"/>
      <c r="G548" s="220"/>
      <c r="H548" s="220"/>
      <c r="I548" s="27"/>
    </row>
    <row r="549" spans="1:9">
      <c r="A549" s="219"/>
      <c r="B549" s="220"/>
      <c r="C549" s="220"/>
      <c r="D549" s="220"/>
      <c r="E549" s="220"/>
      <c r="F549" s="220"/>
      <c r="G549" s="220"/>
      <c r="H549" s="220"/>
      <c r="I549" s="27"/>
    </row>
    <row r="550" spans="1:9">
      <c r="A550" s="219"/>
      <c r="B550" s="220"/>
      <c r="C550" s="220"/>
      <c r="D550" s="220"/>
      <c r="E550" s="220"/>
      <c r="F550" s="220"/>
      <c r="G550" s="220"/>
      <c r="H550" s="220"/>
      <c r="I550" s="27"/>
    </row>
    <row r="551" spans="1:9">
      <c r="A551" s="219"/>
      <c r="B551" s="220"/>
      <c r="C551" s="220"/>
      <c r="D551" s="220"/>
      <c r="E551" s="220"/>
      <c r="F551" s="220"/>
      <c r="G551" s="220"/>
      <c r="H551" s="220"/>
      <c r="I551" s="27"/>
    </row>
    <row r="552" spans="1:9">
      <c r="A552" s="219"/>
      <c r="B552" s="220"/>
      <c r="C552" s="220"/>
      <c r="D552" s="220"/>
      <c r="E552" s="220"/>
      <c r="F552" s="220"/>
      <c r="G552" s="220"/>
      <c r="H552" s="220"/>
      <c r="I552" s="27"/>
    </row>
    <row r="553" spans="1:9">
      <c r="A553" s="219"/>
      <c r="B553" s="220"/>
      <c r="C553" s="220"/>
      <c r="D553" s="220"/>
      <c r="E553" s="220"/>
      <c r="F553" s="220"/>
      <c r="G553" s="220"/>
      <c r="H553" s="220"/>
      <c r="I553" s="27"/>
    </row>
    <row r="554" spans="1:9">
      <c r="A554" s="219"/>
      <c r="B554" s="220"/>
      <c r="C554" s="220"/>
      <c r="D554" s="220"/>
      <c r="E554" s="220"/>
      <c r="F554" s="220"/>
      <c r="G554" s="220"/>
      <c r="H554" s="220"/>
      <c r="I554" s="27"/>
    </row>
    <row r="555" spans="1:9">
      <c r="A555" s="219"/>
      <c r="B555" s="220"/>
      <c r="C555" s="220"/>
      <c r="D555" s="220"/>
      <c r="E555" s="220"/>
      <c r="F555" s="220"/>
      <c r="G555" s="220"/>
      <c r="H555" s="220"/>
      <c r="I555" s="27"/>
    </row>
    <row r="556" spans="1:9">
      <c r="A556" s="219"/>
      <c r="B556" s="220"/>
      <c r="C556" s="220"/>
      <c r="D556" s="220"/>
      <c r="E556" s="220"/>
      <c r="F556" s="220"/>
      <c r="G556" s="220"/>
      <c r="H556" s="220"/>
      <c r="I556" s="27"/>
    </row>
    <row r="557" spans="1:9">
      <c r="A557" s="219"/>
      <c r="B557" s="220"/>
      <c r="C557" s="220"/>
      <c r="D557" s="220"/>
      <c r="E557" s="220"/>
      <c r="F557" s="220"/>
      <c r="G557" s="220"/>
      <c r="H557" s="220"/>
      <c r="I557" s="27"/>
    </row>
    <row r="558" spans="1:9">
      <c r="A558" s="219"/>
      <c r="B558" s="220"/>
      <c r="C558" s="220"/>
      <c r="D558" s="220"/>
      <c r="E558" s="220"/>
      <c r="F558" s="220"/>
      <c r="G558" s="220"/>
      <c r="H558" s="220"/>
      <c r="I558" s="27"/>
    </row>
    <row r="559" spans="1:9">
      <c r="A559" s="219"/>
      <c r="B559" s="220"/>
      <c r="C559" s="220"/>
      <c r="D559" s="220"/>
      <c r="E559" s="220"/>
      <c r="F559" s="220"/>
      <c r="G559" s="220"/>
      <c r="H559" s="220"/>
      <c r="I559" s="27"/>
    </row>
    <row r="560" spans="1:9">
      <c r="A560" s="219"/>
      <c r="B560" s="220"/>
      <c r="C560" s="220"/>
      <c r="D560" s="220"/>
      <c r="E560" s="220"/>
      <c r="F560" s="220"/>
      <c r="G560" s="220"/>
      <c r="H560" s="220"/>
      <c r="I560" s="27"/>
    </row>
    <row r="561" spans="1:9">
      <c r="A561" s="219"/>
      <c r="B561" s="220"/>
      <c r="C561" s="220"/>
      <c r="D561" s="220"/>
      <c r="E561" s="220"/>
      <c r="F561" s="220"/>
      <c r="G561" s="220"/>
      <c r="H561" s="220"/>
      <c r="I561" s="27"/>
    </row>
    <row r="562" spans="1:9">
      <c r="A562" s="219"/>
      <c r="B562" s="220"/>
      <c r="C562" s="220"/>
      <c r="D562" s="220"/>
      <c r="E562" s="220"/>
      <c r="F562" s="220"/>
      <c r="G562" s="220"/>
      <c r="H562" s="220"/>
      <c r="I562" s="27"/>
    </row>
    <row r="563" spans="1:9">
      <c r="A563" s="219"/>
      <c r="B563" s="220"/>
      <c r="C563" s="220"/>
      <c r="D563" s="220"/>
      <c r="E563" s="220"/>
      <c r="F563" s="220"/>
      <c r="G563" s="220"/>
      <c r="H563" s="220"/>
      <c r="I563" s="27"/>
    </row>
    <row r="564" spans="1:9">
      <c r="A564" s="219"/>
      <c r="B564" s="220"/>
      <c r="C564" s="220"/>
      <c r="D564" s="220"/>
      <c r="E564" s="220"/>
      <c r="F564" s="220"/>
      <c r="G564" s="220"/>
      <c r="H564" s="220"/>
      <c r="I564" s="27"/>
    </row>
    <row r="565" spans="1:9">
      <c r="A565" s="219"/>
      <c r="B565" s="220"/>
      <c r="C565" s="220"/>
      <c r="D565" s="220"/>
      <c r="E565" s="220"/>
      <c r="F565" s="220"/>
      <c r="G565" s="220"/>
      <c r="H565" s="220"/>
      <c r="I565" s="27"/>
    </row>
    <row r="566" spans="1:9">
      <c r="A566" s="219"/>
      <c r="B566" s="220"/>
      <c r="C566" s="220"/>
      <c r="D566" s="220"/>
      <c r="E566" s="220"/>
      <c r="F566" s="220"/>
      <c r="G566" s="220"/>
      <c r="H566" s="220"/>
      <c r="I566" s="27"/>
    </row>
    <row r="567" spans="1:9">
      <c r="A567" s="219"/>
      <c r="B567" s="220"/>
      <c r="C567" s="220"/>
      <c r="D567" s="220"/>
      <c r="E567" s="220"/>
      <c r="F567" s="220"/>
      <c r="G567" s="220"/>
      <c r="H567" s="220"/>
      <c r="I567" s="27"/>
    </row>
    <row r="568" spans="1:9">
      <c r="A568" s="219"/>
      <c r="B568" s="220"/>
      <c r="C568" s="220"/>
      <c r="D568" s="220"/>
      <c r="E568" s="220"/>
      <c r="F568" s="220"/>
      <c r="G568" s="220"/>
      <c r="H568" s="220"/>
      <c r="I568" s="27"/>
    </row>
    <row r="569" spans="1:9">
      <c r="A569" s="219"/>
      <c r="B569" s="220"/>
      <c r="C569" s="220"/>
      <c r="D569" s="220"/>
      <c r="E569" s="220"/>
      <c r="F569" s="220"/>
      <c r="G569" s="220"/>
      <c r="H569" s="220"/>
      <c r="I569" s="27"/>
    </row>
    <row r="570" spans="1:9">
      <c r="A570" s="219"/>
      <c r="B570" s="220"/>
      <c r="C570" s="220"/>
      <c r="D570" s="220"/>
      <c r="E570" s="220"/>
      <c r="F570" s="220"/>
      <c r="G570" s="220"/>
      <c r="H570" s="220"/>
      <c r="I570" s="27"/>
    </row>
    <row r="571" spans="1:9">
      <c r="A571" s="219"/>
      <c r="B571" s="220"/>
      <c r="C571" s="220"/>
      <c r="D571" s="220"/>
      <c r="E571" s="220"/>
      <c r="F571" s="220"/>
      <c r="G571" s="220"/>
      <c r="H571" s="220"/>
      <c r="I571" s="27"/>
    </row>
    <row r="572" spans="1:9">
      <c r="A572" s="219"/>
      <c r="B572" s="220"/>
      <c r="C572" s="220"/>
      <c r="D572" s="220"/>
      <c r="E572" s="220"/>
      <c r="F572" s="220"/>
      <c r="G572" s="220"/>
      <c r="H572" s="220"/>
      <c r="I572" s="27"/>
    </row>
    <row r="573" spans="1:9">
      <c r="A573" s="219"/>
      <c r="B573" s="220"/>
      <c r="C573" s="220"/>
      <c r="D573" s="220"/>
      <c r="E573" s="220"/>
      <c r="F573" s="220"/>
      <c r="G573" s="220"/>
      <c r="H573" s="220"/>
      <c r="I573" s="27"/>
    </row>
    <row r="574" spans="1:9">
      <c r="A574" s="219"/>
      <c r="B574" s="220"/>
      <c r="C574" s="220"/>
      <c r="D574" s="220"/>
      <c r="E574" s="220"/>
      <c r="F574" s="220"/>
      <c r="G574" s="220"/>
      <c r="H574" s="220"/>
      <c r="I574" s="27"/>
    </row>
    <row r="575" spans="1:9">
      <c r="A575" s="219"/>
      <c r="B575" s="220"/>
      <c r="C575" s="220"/>
      <c r="D575" s="220"/>
      <c r="E575" s="220"/>
      <c r="F575" s="220"/>
      <c r="G575" s="220"/>
      <c r="H575" s="220"/>
      <c r="I575" s="27"/>
    </row>
    <row r="576" spans="1:9">
      <c r="A576" s="219"/>
      <c r="B576" s="220"/>
      <c r="C576" s="220"/>
      <c r="D576" s="220"/>
      <c r="E576" s="220"/>
      <c r="F576" s="220"/>
      <c r="G576" s="220"/>
      <c r="H576" s="220"/>
      <c r="I576" s="27"/>
    </row>
    <row r="577" spans="1:9">
      <c r="A577" s="219"/>
      <c r="B577" s="220"/>
      <c r="C577" s="220"/>
      <c r="D577" s="220"/>
      <c r="E577" s="220"/>
      <c r="F577" s="220"/>
      <c r="G577" s="220"/>
      <c r="H577" s="220"/>
      <c r="I577" s="27"/>
    </row>
    <row r="578" spans="1:9">
      <c r="A578" s="219"/>
      <c r="B578" s="220"/>
      <c r="C578" s="220"/>
      <c r="D578" s="220"/>
      <c r="E578" s="220"/>
      <c r="F578" s="220"/>
      <c r="G578" s="220"/>
      <c r="H578" s="220"/>
      <c r="I578" s="27"/>
    </row>
    <row r="579" spans="1:9">
      <c r="A579" s="219"/>
      <c r="B579" s="220"/>
      <c r="C579" s="220"/>
      <c r="D579" s="220"/>
      <c r="E579" s="220"/>
      <c r="F579" s="220"/>
      <c r="G579" s="220"/>
      <c r="H579" s="220"/>
      <c r="I579" s="27"/>
    </row>
    <row r="580" spans="1:9">
      <c r="A580" s="219"/>
      <c r="B580" s="220"/>
      <c r="C580" s="220"/>
      <c r="D580" s="220"/>
      <c r="E580" s="220"/>
      <c r="F580" s="220"/>
      <c r="G580" s="220"/>
      <c r="H580" s="220"/>
      <c r="I580" s="27"/>
    </row>
    <row r="581" spans="1:9">
      <c r="A581" s="219"/>
      <c r="B581" s="220"/>
      <c r="C581" s="220"/>
      <c r="D581" s="220"/>
      <c r="E581" s="220"/>
      <c r="F581" s="220"/>
      <c r="G581" s="220"/>
      <c r="H581" s="220"/>
      <c r="I581" s="27"/>
    </row>
    <row r="582" spans="1:9">
      <c r="A582" s="219"/>
      <c r="B582" s="220"/>
      <c r="C582" s="220"/>
      <c r="D582" s="220"/>
      <c r="E582" s="220"/>
      <c r="F582" s="220"/>
      <c r="G582" s="220"/>
      <c r="H582" s="220"/>
      <c r="I582" s="27"/>
    </row>
    <row r="583" spans="1:9">
      <c r="A583" s="219"/>
      <c r="B583" s="220"/>
      <c r="C583" s="220"/>
      <c r="D583" s="220"/>
      <c r="E583" s="220"/>
      <c r="F583" s="220"/>
      <c r="G583" s="220"/>
      <c r="H583" s="220"/>
      <c r="I583" s="27"/>
    </row>
    <row r="584" spans="1:9">
      <c r="A584" s="219"/>
      <c r="B584" s="220"/>
      <c r="C584" s="220"/>
      <c r="D584" s="220"/>
      <c r="E584" s="220"/>
      <c r="F584" s="220"/>
      <c r="G584" s="220"/>
      <c r="H584" s="220"/>
      <c r="I584" s="27"/>
    </row>
    <row r="585" spans="1:9">
      <c r="A585" s="219"/>
      <c r="B585" s="220"/>
      <c r="C585" s="220"/>
      <c r="D585" s="220"/>
      <c r="E585" s="220"/>
      <c r="F585" s="220"/>
      <c r="G585" s="220"/>
      <c r="H585" s="220"/>
      <c r="I585" s="27"/>
    </row>
    <row r="586" spans="1:9">
      <c r="A586" s="219"/>
      <c r="B586" s="220"/>
      <c r="C586" s="220"/>
      <c r="D586" s="220"/>
      <c r="E586" s="220"/>
      <c r="F586" s="220"/>
      <c r="G586" s="220"/>
      <c r="H586" s="220"/>
      <c r="I586" s="27"/>
    </row>
    <row r="587" spans="1:9">
      <c r="A587" s="219"/>
      <c r="B587" s="220"/>
      <c r="C587" s="220"/>
      <c r="D587" s="220"/>
      <c r="E587" s="220"/>
      <c r="F587" s="220"/>
      <c r="G587" s="220"/>
      <c r="H587" s="220"/>
      <c r="I587" s="27"/>
    </row>
    <row r="588" spans="1:9">
      <c r="A588" s="219"/>
      <c r="B588" s="220"/>
      <c r="C588" s="220"/>
      <c r="D588" s="220"/>
      <c r="E588" s="220"/>
      <c r="F588" s="220"/>
      <c r="G588" s="220"/>
      <c r="H588" s="220"/>
      <c r="I588" s="27"/>
    </row>
    <row r="589" spans="1:9">
      <c r="A589" s="219"/>
      <c r="B589" s="220"/>
      <c r="C589" s="220"/>
      <c r="D589" s="220"/>
      <c r="E589" s="220"/>
      <c r="F589" s="220"/>
      <c r="G589" s="220"/>
      <c r="H589" s="220"/>
      <c r="I589" s="27"/>
    </row>
    <row r="590" spans="1:9">
      <c r="A590" s="219"/>
      <c r="B590" s="220"/>
      <c r="C590" s="220"/>
      <c r="D590" s="220"/>
      <c r="E590" s="220"/>
      <c r="F590" s="220"/>
      <c r="G590" s="220"/>
      <c r="H590" s="220"/>
      <c r="I590" s="27"/>
    </row>
    <row r="591" spans="1:9">
      <c r="A591" s="219"/>
      <c r="B591" s="220"/>
      <c r="C591" s="220"/>
      <c r="D591" s="220"/>
      <c r="E591" s="220"/>
      <c r="F591" s="220"/>
      <c r="G591" s="220"/>
      <c r="H591" s="220"/>
      <c r="I591" s="27"/>
    </row>
    <row r="592" spans="1:9">
      <c r="A592" s="219"/>
      <c r="B592" s="220"/>
      <c r="C592" s="220"/>
      <c r="D592" s="220"/>
      <c r="E592" s="220"/>
      <c r="F592" s="220"/>
      <c r="G592" s="220"/>
      <c r="H592" s="220"/>
      <c r="I592" s="27"/>
    </row>
    <row r="593" spans="1:9">
      <c r="A593" s="219"/>
      <c r="B593" s="220"/>
      <c r="C593" s="220"/>
      <c r="D593" s="220"/>
      <c r="E593" s="220"/>
      <c r="F593" s="220"/>
      <c r="G593" s="220"/>
      <c r="H593" s="220"/>
      <c r="I593" s="27"/>
    </row>
    <row r="594" spans="1:9">
      <c r="A594" s="219"/>
      <c r="B594" s="220"/>
      <c r="C594" s="220"/>
      <c r="D594" s="220"/>
      <c r="E594" s="220"/>
      <c r="F594" s="220"/>
      <c r="G594" s="220"/>
      <c r="H594" s="220"/>
      <c r="I594" s="27"/>
    </row>
    <row r="595" spans="1:9">
      <c r="A595" s="219"/>
      <c r="B595" s="220"/>
      <c r="C595" s="220"/>
      <c r="D595" s="220"/>
      <c r="E595" s="220"/>
      <c r="F595" s="220"/>
      <c r="G595" s="220"/>
      <c r="H595" s="220"/>
      <c r="I595" s="27"/>
    </row>
    <row r="596" spans="1:9">
      <c r="A596" s="219"/>
      <c r="B596" s="220"/>
      <c r="C596" s="220"/>
      <c r="D596" s="220"/>
      <c r="E596" s="220"/>
      <c r="F596" s="220"/>
      <c r="G596" s="220"/>
      <c r="H596" s="220"/>
      <c r="I596" s="27"/>
    </row>
    <row r="597" spans="1:9">
      <c r="A597" s="219"/>
      <c r="B597" s="220"/>
      <c r="C597" s="220"/>
      <c r="D597" s="220"/>
      <c r="E597" s="220"/>
      <c r="F597" s="220"/>
      <c r="G597" s="220"/>
      <c r="H597" s="220"/>
      <c r="I597" s="27"/>
    </row>
    <row r="598" spans="1:9">
      <c r="A598" s="219"/>
      <c r="B598" s="220"/>
      <c r="C598" s="220"/>
      <c r="D598" s="220"/>
      <c r="E598" s="220"/>
      <c r="F598" s="220"/>
      <c r="G598" s="220"/>
      <c r="H598" s="220"/>
      <c r="I598" s="27"/>
    </row>
    <row r="599" spans="1:9">
      <c r="A599" s="219"/>
      <c r="B599" s="220"/>
      <c r="C599" s="220"/>
      <c r="D599" s="220"/>
      <c r="E599" s="220"/>
      <c r="F599" s="220"/>
      <c r="G599" s="220"/>
      <c r="H599" s="220"/>
      <c r="I599" s="27"/>
    </row>
    <row r="600" spans="1:9">
      <c r="A600" s="219"/>
      <c r="B600" s="220"/>
      <c r="C600" s="220"/>
      <c r="D600" s="220"/>
      <c r="E600" s="220"/>
      <c r="F600" s="220"/>
      <c r="G600" s="220"/>
      <c r="H600" s="220"/>
      <c r="I600" s="27"/>
    </row>
    <row r="601" spans="1:9">
      <c r="A601" s="219"/>
      <c r="B601" s="220"/>
      <c r="C601" s="220"/>
      <c r="D601" s="220"/>
      <c r="E601" s="220"/>
      <c r="F601" s="220"/>
      <c r="G601" s="220"/>
      <c r="H601" s="220"/>
      <c r="I601" s="27"/>
    </row>
    <row r="602" spans="1:9">
      <c r="A602" s="219"/>
      <c r="B602" s="220"/>
      <c r="C602" s="220"/>
      <c r="D602" s="220"/>
      <c r="E602" s="220"/>
      <c r="F602" s="220"/>
      <c r="G602" s="220"/>
      <c r="H602" s="220"/>
      <c r="I602" s="27"/>
    </row>
    <row r="603" spans="1:9">
      <c r="A603" s="219"/>
      <c r="B603" s="220"/>
      <c r="C603" s="220"/>
      <c r="D603" s="220"/>
      <c r="E603" s="220"/>
      <c r="F603" s="220"/>
      <c r="G603" s="220"/>
      <c r="H603" s="220"/>
      <c r="I603" s="27"/>
    </row>
    <row r="604" spans="1:9">
      <c r="A604" s="219"/>
      <c r="B604" s="220"/>
      <c r="C604" s="220"/>
      <c r="D604" s="220"/>
      <c r="E604" s="220"/>
      <c r="F604" s="220"/>
      <c r="G604" s="220"/>
      <c r="H604" s="220"/>
      <c r="I604" s="27"/>
    </row>
    <row r="605" spans="1:9">
      <c r="A605" s="219"/>
      <c r="B605" s="220"/>
      <c r="C605" s="220"/>
      <c r="D605" s="220"/>
      <c r="E605" s="220"/>
      <c r="F605" s="220"/>
      <c r="G605" s="220"/>
      <c r="H605" s="220"/>
      <c r="I605" s="27"/>
    </row>
    <row r="606" spans="1:9">
      <c r="A606" s="219"/>
      <c r="B606" s="220"/>
      <c r="C606" s="220"/>
      <c r="D606" s="220"/>
      <c r="E606" s="220"/>
      <c r="F606" s="220"/>
      <c r="G606" s="220"/>
      <c r="H606" s="220"/>
      <c r="I606" s="27"/>
    </row>
    <row r="607" spans="1:9">
      <c r="A607" s="219"/>
      <c r="B607" s="220"/>
      <c r="C607" s="220"/>
      <c r="D607" s="220"/>
      <c r="E607" s="220"/>
      <c r="F607" s="220"/>
      <c r="G607" s="220"/>
      <c r="H607" s="220"/>
      <c r="I607" s="27"/>
    </row>
    <row r="608" spans="1:9">
      <c r="A608" s="219"/>
      <c r="B608" s="220"/>
      <c r="C608" s="220"/>
      <c r="D608" s="220"/>
      <c r="E608" s="220"/>
      <c r="F608" s="220"/>
      <c r="G608" s="220"/>
      <c r="H608" s="220"/>
      <c r="I608" s="27"/>
    </row>
    <row r="609" spans="1:9">
      <c r="A609" s="219"/>
      <c r="B609" s="220"/>
      <c r="C609" s="220"/>
      <c r="D609" s="220"/>
      <c r="E609" s="220"/>
      <c r="F609" s="220"/>
      <c r="G609" s="220"/>
      <c r="H609" s="220"/>
      <c r="I609" s="27"/>
    </row>
    <row r="610" spans="1:9">
      <c r="A610" s="219"/>
      <c r="B610" s="220"/>
      <c r="C610" s="220"/>
      <c r="D610" s="220"/>
      <c r="E610" s="220"/>
      <c r="F610" s="220"/>
      <c r="G610" s="220"/>
      <c r="H610" s="220"/>
      <c r="I610" s="27"/>
    </row>
    <row r="611" spans="1:9">
      <c r="A611" s="219"/>
      <c r="B611" s="220"/>
      <c r="C611" s="220"/>
      <c r="D611" s="220"/>
      <c r="E611" s="220"/>
      <c r="F611" s="220"/>
      <c r="G611" s="220"/>
      <c r="H611" s="220"/>
      <c r="I611" s="27"/>
    </row>
    <row r="612" spans="1:9">
      <c r="A612" s="219"/>
      <c r="B612" s="220"/>
      <c r="C612" s="220"/>
      <c r="D612" s="220"/>
      <c r="E612" s="220"/>
      <c r="F612" s="220"/>
      <c r="G612" s="220"/>
      <c r="H612" s="220"/>
      <c r="I612" s="27"/>
    </row>
    <row r="613" spans="1:9">
      <c r="A613" s="219"/>
      <c r="B613" s="220"/>
      <c r="C613" s="220"/>
      <c r="D613" s="220"/>
      <c r="E613" s="220"/>
      <c r="F613" s="220"/>
      <c r="G613" s="220"/>
      <c r="H613" s="220"/>
      <c r="I613" s="27"/>
    </row>
    <row r="614" spans="1:9">
      <c r="A614" s="219"/>
      <c r="B614" s="220"/>
      <c r="C614" s="220"/>
      <c r="D614" s="220"/>
      <c r="E614" s="220"/>
      <c r="F614" s="220"/>
      <c r="G614" s="220"/>
      <c r="H614" s="220"/>
      <c r="I614" s="27"/>
    </row>
    <row r="615" spans="1:9">
      <c r="A615" s="219"/>
      <c r="B615" s="220"/>
      <c r="C615" s="220"/>
      <c r="D615" s="220"/>
      <c r="E615" s="220"/>
      <c r="F615" s="220"/>
      <c r="G615" s="220"/>
      <c r="H615" s="220"/>
      <c r="I615" s="27"/>
    </row>
    <row r="616" spans="1:9">
      <c r="A616" s="219"/>
      <c r="B616" s="220"/>
      <c r="C616" s="220"/>
      <c r="D616" s="220"/>
      <c r="E616" s="220"/>
      <c r="F616" s="220"/>
      <c r="G616" s="220"/>
      <c r="H616" s="220"/>
      <c r="I616" s="27"/>
    </row>
    <row r="617" spans="1:9">
      <c r="A617" s="219"/>
      <c r="B617" s="220"/>
      <c r="C617" s="220"/>
      <c r="D617" s="220"/>
      <c r="E617" s="220"/>
      <c r="F617" s="220"/>
      <c r="G617" s="220"/>
      <c r="H617" s="220"/>
      <c r="I617" s="27"/>
    </row>
    <row r="618" spans="1:9">
      <c r="A618" s="219"/>
      <c r="B618" s="220"/>
      <c r="C618" s="220"/>
      <c r="D618" s="220"/>
      <c r="E618" s="220"/>
      <c r="F618" s="220"/>
      <c r="G618" s="220"/>
      <c r="H618" s="220"/>
      <c r="I618" s="27"/>
    </row>
    <row r="619" spans="1:9">
      <c r="A619" s="219"/>
      <c r="B619" s="220"/>
      <c r="C619" s="220"/>
      <c r="D619" s="220"/>
      <c r="E619" s="220"/>
      <c r="F619" s="220"/>
      <c r="G619" s="220"/>
      <c r="H619" s="220"/>
      <c r="I619" s="27"/>
    </row>
    <row r="620" spans="1:9">
      <c r="A620" s="219"/>
      <c r="B620" s="220"/>
      <c r="C620" s="220"/>
      <c r="D620" s="220"/>
      <c r="E620" s="220"/>
      <c r="F620" s="220"/>
      <c r="G620" s="220"/>
      <c r="H620" s="220"/>
      <c r="I620" s="27"/>
    </row>
    <row r="621" spans="1:9">
      <c r="A621" s="219"/>
      <c r="B621" s="220"/>
      <c r="C621" s="220"/>
      <c r="D621" s="220"/>
      <c r="E621" s="220"/>
      <c r="F621" s="220"/>
      <c r="G621" s="220"/>
      <c r="H621" s="220"/>
      <c r="I621" s="27"/>
    </row>
    <row r="622" spans="1:9">
      <c r="A622" s="219"/>
      <c r="B622" s="220"/>
      <c r="C622" s="220"/>
      <c r="D622" s="220"/>
      <c r="E622" s="220"/>
      <c r="F622" s="220"/>
      <c r="G622" s="220"/>
      <c r="H622" s="220"/>
      <c r="I622" s="27"/>
    </row>
    <row r="623" spans="1:9">
      <c r="A623" s="219"/>
      <c r="B623" s="220"/>
      <c r="C623" s="220"/>
      <c r="D623" s="220"/>
      <c r="E623" s="220"/>
      <c r="F623" s="220"/>
      <c r="G623" s="220"/>
      <c r="H623" s="220"/>
      <c r="I623" s="27"/>
    </row>
    <row r="624" spans="1:9">
      <c r="A624" s="219"/>
      <c r="B624" s="220"/>
      <c r="C624" s="220"/>
      <c r="D624" s="220"/>
      <c r="E624" s="220"/>
      <c r="F624" s="220"/>
      <c r="G624" s="220"/>
      <c r="H624" s="220"/>
      <c r="I624" s="27"/>
    </row>
    <row r="625" spans="1:9">
      <c r="A625" s="219"/>
      <c r="B625" s="220"/>
      <c r="C625" s="220"/>
      <c r="D625" s="220"/>
      <c r="E625" s="220"/>
      <c r="F625" s="220"/>
      <c r="G625" s="220"/>
      <c r="H625" s="220"/>
      <c r="I625" s="27"/>
    </row>
    <row r="626" spans="1:9">
      <c r="A626" s="219"/>
      <c r="B626" s="220"/>
      <c r="C626" s="220"/>
      <c r="D626" s="220"/>
      <c r="E626" s="220"/>
      <c r="F626" s="220"/>
      <c r="G626" s="220"/>
      <c r="H626" s="220"/>
      <c r="I626" s="27"/>
    </row>
    <row r="627" spans="1:9">
      <c r="A627" s="219"/>
      <c r="B627" s="220"/>
      <c r="C627" s="220"/>
      <c r="D627" s="220"/>
      <c r="E627" s="220"/>
      <c r="F627" s="220"/>
      <c r="G627" s="220"/>
      <c r="H627" s="220"/>
      <c r="I627" s="27"/>
    </row>
    <row r="628" spans="1:9">
      <c r="A628" s="219"/>
      <c r="B628" s="220"/>
      <c r="C628" s="220"/>
      <c r="D628" s="220"/>
      <c r="E628" s="220"/>
      <c r="F628" s="220"/>
      <c r="G628" s="220"/>
      <c r="H628" s="220"/>
      <c r="I628" s="27"/>
    </row>
    <row r="629" spans="1:9">
      <c r="A629" s="219"/>
      <c r="B629" s="220"/>
      <c r="C629" s="220"/>
      <c r="D629" s="220"/>
      <c r="E629" s="220"/>
      <c r="F629" s="220"/>
      <c r="G629" s="220"/>
      <c r="H629" s="220"/>
      <c r="I629" s="27"/>
    </row>
    <row r="630" spans="1:9">
      <c r="A630" s="219"/>
      <c r="B630" s="220"/>
      <c r="C630" s="220"/>
      <c r="D630" s="220"/>
      <c r="E630" s="220"/>
      <c r="F630" s="220"/>
      <c r="G630" s="220"/>
      <c r="H630" s="220"/>
      <c r="I630" s="27"/>
    </row>
    <row r="631" spans="1:9">
      <c r="A631" s="219"/>
      <c r="B631" s="220"/>
      <c r="C631" s="220"/>
      <c r="D631" s="220"/>
      <c r="E631" s="220"/>
      <c r="F631" s="220"/>
      <c r="G631" s="220"/>
      <c r="H631" s="220"/>
      <c r="I631" s="27"/>
    </row>
    <row r="632" spans="1:9">
      <c r="A632" s="219"/>
      <c r="B632" s="220"/>
      <c r="C632" s="220"/>
      <c r="D632" s="220"/>
      <c r="E632" s="220"/>
      <c r="F632" s="220"/>
      <c r="G632" s="220"/>
      <c r="H632" s="220"/>
      <c r="I632" s="27"/>
    </row>
    <row r="633" spans="1:9">
      <c r="A633" s="219"/>
      <c r="B633" s="220"/>
      <c r="C633" s="220"/>
      <c r="D633" s="220"/>
      <c r="E633" s="220"/>
      <c r="F633" s="220"/>
      <c r="G633" s="220"/>
      <c r="H633" s="220"/>
      <c r="I633" s="27"/>
    </row>
    <row r="634" spans="1:9">
      <c r="A634" s="219"/>
      <c r="B634" s="220"/>
      <c r="C634" s="220"/>
      <c r="D634" s="220"/>
      <c r="E634" s="220"/>
      <c r="F634" s="220"/>
      <c r="G634" s="220"/>
      <c r="H634" s="220"/>
      <c r="I634" s="27"/>
    </row>
    <row r="635" spans="1:9">
      <c r="A635" s="219"/>
      <c r="B635" s="220"/>
      <c r="C635" s="220"/>
      <c r="D635" s="220"/>
      <c r="E635" s="220"/>
      <c r="F635" s="220"/>
      <c r="G635" s="220"/>
      <c r="H635" s="220"/>
      <c r="I635" s="27"/>
    </row>
    <row r="636" spans="1:9">
      <c r="A636" s="219"/>
      <c r="B636" s="220"/>
      <c r="C636" s="220"/>
      <c r="D636" s="220"/>
      <c r="E636" s="220"/>
      <c r="F636" s="220"/>
      <c r="G636" s="220"/>
      <c r="H636" s="220"/>
      <c r="I636" s="27"/>
    </row>
    <row r="637" spans="1:9">
      <c r="A637" s="219"/>
      <c r="B637" s="220"/>
      <c r="C637" s="220"/>
      <c r="D637" s="220"/>
      <c r="E637" s="220"/>
      <c r="F637" s="220"/>
      <c r="G637" s="220"/>
      <c r="H637" s="220"/>
      <c r="I637" s="27"/>
    </row>
    <row r="638" spans="1:9">
      <c r="A638" s="219"/>
      <c r="B638" s="220"/>
      <c r="C638" s="220"/>
      <c r="D638" s="220"/>
      <c r="E638" s="220"/>
      <c r="F638" s="220"/>
      <c r="G638" s="220"/>
      <c r="H638" s="220"/>
      <c r="I638" s="27"/>
    </row>
    <row r="639" spans="1:9">
      <c r="A639" s="219"/>
      <c r="B639" s="220"/>
      <c r="C639" s="220"/>
      <c r="D639" s="220"/>
      <c r="E639" s="220"/>
      <c r="F639" s="220"/>
      <c r="G639" s="220"/>
      <c r="H639" s="220"/>
      <c r="I639" s="27"/>
    </row>
    <row r="640" spans="1:9">
      <c r="A640" s="219"/>
      <c r="B640" s="220"/>
      <c r="C640" s="220"/>
      <c r="D640" s="220"/>
      <c r="E640" s="220"/>
      <c r="F640" s="220"/>
      <c r="G640" s="220"/>
      <c r="H640" s="220"/>
      <c r="I640" s="27"/>
    </row>
    <row r="641" spans="1:9">
      <c r="A641" s="219"/>
      <c r="B641" s="220"/>
      <c r="C641" s="220"/>
      <c r="D641" s="220"/>
      <c r="E641" s="220"/>
      <c r="F641" s="220"/>
      <c r="G641" s="220"/>
      <c r="H641" s="220"/>
      <c r="I641" s="27"/>
    </row>
    <row r="642" spans="1:9">
      <c r="A642" s="219"/>
      <c r="B642" s="220"/>
      <c r="C642" s="220"/>
      <c r="D642" s="220"/>
      <c r="E642" s="220"/>
      <c r="F642" s="220"/>
      <c r="G642" s="220"/>
      <c r="H642" s="220"/>
      <c r="I642" s="27"/>
    </row>
    <row r="643" spans="1:9">
      <c r="A643" s="219"/>
      <c r="B643" s="220"/>
      <c r="C643" s="220"/>
      <c r="D643" s="220"/>
      <c r="E643" s="220"/>
      <c r="F643" s="220"/>
      <c r="G643" s="220"/>
      <c r="H643" s="220"/>
      <c r="I643" s="27"/>
    </row>
    <row r="644" spans="1:9">
      <c r="A644" s="219"/>
      <c r="B644" s="220"/>
      <c r="C644" s="220"/>
      <c r="D644" s="220"/>
      <c r="E644" s="220"/>
      <c r="F644" s="220"/>
      <c r="G644" s="220"/>
      <c r="H644" s="220"/>
      <c r="I644" s="27"/>
    </row>
    <row r="645" spans="1:9">
      <c r="A645" s="219"/>
      <c r="B645" s="220"/>
      <c r="C645" s="220"/>
      <c r="D645" s="220"/>
      <c r="E645" s="220"/>
      <c r="F645" s="220"/>
      <c r="G645" s="220"/>
      <c r="H645" s="220"/>
      <c r="I645" s="27"/>
    </row>
    <row r="646" spans="1:9">
      <c r="A646" s="219"/>
      <c r="B646" s="220"/>
      <c r="C646" s="220"/>
      <c r="D646" s="220"/>
      <c r="E646" s="220"/>
      <c r="F646" s="220"/>
      <c r="G646" s="220"/>
      <c r="H646" s="220"/>
      <c r="I646" s="27"/>
    </row>
    <row r="647" spans="1:9">
      <c r="A647" s="219"/>
      <c r="B647" s="220"/>
      <c r="C647" s="220"/>
      <c r="D647" s="220"/>
      <c r="E647" s="220"/>
      <c r="F647" s="220"/>
      <c r="G647" s="220"/>
      <c r="H647" s="220"/>
      <c r="I647" s="27"/>
    </row>
    <row r="648" spans="1:9">
      <c r="A648" s="219"/>
      <c r="B648" s="220"/>
      <c r="C648" s="220"/>
      <c r="D648" s="220"/>
      <c r="E648" s="220"/>
      <c r="F648" s="220"/>
      <c r="G648" s="220"/>
      <c r="H648" s="220"/>
      <c r="I648" s="27"/>
    </row>
    <row r="649" spans="1:9">
      <c r="A649" s="219"/>
      <c r="B649" s="220"/>
      <c r="C649" s="220"/>
      <c r="D649" s="220"/>
      <c r="E649" s="220"/>
      <c r="F649" s="220"/>
      <c r="G649" s="220"/>
      <c r="H649" s="220"/>
      <c r="I649" s="27"/>
    </row>
    <row r="650" spans="1:9">
      <c r="A650" s="219"/>
      <c r="B650" s="220"/>
      <c r="C650" s="220"/>
      <c r="D650" s="220"/>
      <c r="E650" s="220"/>
      <c r="F650" s="220"/>
      <c r="G650" s="220"/>
      <c r="H650" s="220"/>
      <c r="I650" s="27"/>
    </row>
    <row r="651" spans="1:9">
      <c r="A651" s="219"/>
      <c r="B651" s="220"/>
      <c r="C651" s="220"/>
      <c r="D651" s="220"/>
      <c r="E651" s="220"/>
      <c r="F651" s="220"/>
      <c r="G651" s="220"/>
      <c r="H651" s="220"/>
      <c r="I651" s="27"/>
    </row>
    <row r="652" spans="1:9">
      <c r="A652" s="219"/>
      <c r="B652" s="220"/>
      <c r="C652" s="220"/>
      <c r="D652" s="220"/>
      <c r="E652" s="220"/>
      <c r="F652" s="220"/>
      <c r="G652" s="220"/>
      <c r="H652" s="220"/>
      <c r="I652" s="27"/>
    </row>
    <row r="653" spans="1:9">
      <c r="A653" s="219"/>
      <c r="B653" s="220"/>
      <c r="C653" s="220"/>
      <c r="D653" s="220"/>
      <c r="E653" s="220"/>
      <c r="F653" s="220"/>
      <c r="G653" s="220"/>
      <c r="H653" s="220"/>
      <c r="I653" s="27"/>
    </row>
    <row r="654" spans="1:9">
      <c r="A654" s="219"/>
      <c r="B654" s="220"/>
      <c r="C654" s="220"/>
      <c r="D654" s="220"/>
      <c r="E654" s="220"/>
      <c r="F654" s="220"/>
      <c r="G654" s="220"/>
      <c r="H654" s="220"/>
      <c r="I654" s="27"/>
    </row>
    <row r="655" spans="1:9">
      <c r="A655" s="219"/>
      <c r="B655" s="220"/>
      <c r="C655" s="220"/>
      <c r="D655" s="220"/>
      <c r="E655" s="220"/>
      <c r="F655" s="220"/>
      <c r="G655" s="220"/>
      <c r="H655" s="220"/>
      <c r="I655" s="27"/>
    </row>
    <row r="656" spans="1:9">
      <c r="A656" s="219"/>
      <c r="B656" s="220"/>
      <c r="C656" s="220"/>
      <c r="D656" s="220"/>
      <c r="E656" s="220"/>
      <c r="F656" s="220"/>
      <c r="G656" s="220"/>
      <c r="H656" s="220"/>
      <c r="I656" s="27"/>
    </row>
    <row r="657" spans="1:9">
      <c r="A657" s="219"/>
      <c r="B657" s="220"/>
      <c r="C657" s="220"/>
      <c r="D657" s="220"/>
      <c r="E657" s="220"/>
      <c r="F657" s="220"/>
      <c r="G657" s="220"/>
      <c r="H657" s="220"/>
      <c r="I657" s="27"/>
    </row>
    <row r="658" spans="1:9">
      <c r="A658" s="219"/>
      <c r="B658" s="220"/>
      <c r="C658" s="220"/>
      <c r="D658" s="220"/>
      <c r="E658" s="220"/>
      <c r="F658" s="220"/>
      <c r="G658" s="220"/>
      <c r="H658" s="220"/>
      <c r="I658" s="27"/>
    </row>
    <row r="659" spans="1:9">
      <c r="A659" s="219"/>
      <c r="B659" s="220"/>
      <c r="C659" s="220"/>
      <c r="D659" s="220"/>
      <c r="E659" s="220"/>
      <c r="F659" s="220"/>
      <c r="G659" s="220"/>
      <c r="H659" s="220"/>
      <c r="I659" s="27"/>
    </row>
    <row r="660" spans="1:9">
      <c r="A660" s="219"/>
      <c r="B660" s="220"/>
      <c r="C660" s="220"/>
      <c r="D660" s="220"/>
      <c r="E660" s="220"/>
      <c r="F660" s="220"/>
      <c r="G660" s="220"/>
      <c r="H660" s="220"/>
      <c r="I660" s="27"/>
    </row>
    <row r="661" spans="1:9">
      <c r="A661" s="219"/>
      <c r="B661" s="220"/>
      <c r="C661" s="220"/>
      <c r="D661" s="220"/>
      <c r="E661" s="220"/>
      <c r="F661" s="220"/>
      <c r="G661" s="220"/>
      <c r="H661" s="220"/>
      <c r="I661" s="27"/>
    </row>
    <row r="662" spans="1:9">
      <c r="A662" s="219"/>
      <c r="B662" s="220"/>
      <c r="C662" s="220"/>
      <c r="D662" s="220"/>
      <c r="E662" s="220"/>
      <c r="F662" s="220"/>
      <c r="G662" s="220"/>
      <c r="H662" s="220"/>
      <c r="I662" s="27"/>
    </row>
    <row r="663" spans="1:9">
      <c r="A663" s="219"/>
      <c r="B663" s="220"/>
      <c r="C663" s="220"/>
      <c r="D663" s="220"/>
      <c r="E663" s="220"/>
      <c r="F663" s="220"/>
      <c r="G663" s="220"/>
      <c r="H663" s="220"/>
      <c r="I663" s="27"/>
    </row>
    <row r="664" spans="1:9">
      <c r="A664" s="219"/>
      <c r="B664" s="220"/>
      <c r="C664" s="220"/>
      <c r="D664" s="220"/>
      <c r="E664" s="220"/>
      <c r="F664" s="220"/>
      <c r="G664" s="220"/>
      <c r="H664" s="220"/>
      <c r="I664" s="27"/>
    </row>
    <row r="665" spans="1:9">
      <c r="A665" s="219"/>
      <c r="B665" s="220"/>
      <c r="C665" s="220"/>
      <c r="D665" s="220"/>
      <c r="E665" s="220"/>
      <c r="F665" s="220"/>
      <c r="G665" s="220"/>
      <c r="H665" s="220"/>
      <c r="I665" s="27"/>
    </row>
    <row r="666" spans="1:9">
      <c r="A666" s="219"/>
      <c r="B666" s="220"/>
      <c r="C666" s="220"/>
      <c r="D666" s="220"/>
      <c r="E666" s="220"/>
      <c r="F666" s="220"/>
      <c r="G666" s="220"/>
      <c r="H666" s="220"/>
      <c r="I666" s="27"/>
    </row>
    <row r="667" spans="1:9">
      <c r="A667" s="219"/>
      <c r="B667" s="220"/>
      <c r="C667" s="220"/>
      <c r="D667" s="220"/>
      <c r="E667" s="220"/>
      <c r="F667" s="220"/>
      <c r="G667" s="220"/>
      <c r="H667" s="220"/>
      <c r="I667" s="27"/>
    </row>
    <row r="668" spans="1:9">
      <c r="A668" s="219"/>
      <c r="B668" s="220"/>
      <c r="C668" s="220"/>
      <c r="D668" s="220"/>
      <c r="E668" s="220"/>
      <c r="F668" s="220"/>
      <c r="G668" s="220"/>
      <c r="H668" s="220"/>
      <c r="I668" s="27"/>
    </row>
    <row r="669" spans="1:9">
      <c r="A669" s="219"/>
      <c r="B669" s="220"/>
      <c r="C669" s="220"/>
      <c r="D669" s="220"/>
      <c r="E669" s="220"/>
      <c r="F669" s="220"/>
      <c r="G669" s="220"/>
      <c r="H669" s="220"/>
      <c r="I669" s="27"/>
    </row>
    <row r="670" spans="1:9">
      <c r="A670" s="219"/>
      <c r="B670" s="220"/>
      <c r="C670" s="220"/>
      <c r="D670" s="220"/>
      <c r="E670" s="220"/>
      <c r="F670" s="220"/>
      <c r="G670" s="220"/>
      <c r="H670" s="220"/>
      <c r="I670" s="27"/>
    </row>
    <row r="671" spans="1:9">
      <c r="A671" s="219"/>
      <c r="B671" s="220"/>
      <c r="C671" s="220"/>
      <c r="D671" s="220"/>
      <c r="E671" s="220"/>
      <c r="F671" s="220"/>
      <c r="G671" s="220"/>
      <c r="H671" s="220"/>
      <c r="I671" s="27"/>
    </row>
    <row r="672" spans="1:9">
      <c r="A672" s="219"/>
      <c r="B672" s="220"/>
      <c r="C672" s="220"/>
      <c r="D672" s="220"/>
      <c r="E672" s="220"/>
      <c r="F672" s="220"/>
      <c r="G672" s="220"/>
      <c r="H672" s="220"/>
      <c r="I672" s="27"/>
    </row>
    <row r="673" spans="1:9">
      <c r="A673" s="219"/>
      <c r="B673" s="220"/>
      <c r="C673" s="220"/>
      <c r="D673" s="220"/>
      <c r="E673" s="220"/>
      <c r="F673" s="220"/>
      <c r="G673" s="220"/>
      <c r="H673" s="220"/>
      <c r="I673" s="27"/>
    </row>
    <row r="674" spans="1:9">
      <c r="A674" s="219"/>
      <c r="B674" s="220"/>
      <c r="C674" s="220"/>
      <c r="D674" s="220"/>
      <c r="E674" s="220"/>
      <c r="F674" s="220"/>
      <c r="G674" s="220"/>
      <c r="H674" s="220"/>
      <c r="I674" s="27"/>
    </row>
    <row r="675" spans="1:9">
      <c r="A675" s="219"/>
      <c r="B675" s="220"/>
      <c r="C675" s="220"/>
      <c r="D675" s="220"/>
      <c r="E675" s="220"/>
      <c r="F675" s="220"/>
      <c r="G675" s="220"/>
      <c r="H675" s="220"/>
      <c r="I675" s="27"/>
    </row>
    <row r="676" spans="1:9">
      <c r="A676" s="219"/>
      <c r="B676" s="220"/>
      <c r="C676" s="220"/>
      <c r="D676" s="220"/>
      <c r="E676" s="220"/>
      <c r="F676" s="220"/>
      <c r="G676" s="220"/>
      <c r="H676" s="220"/>
      <c r="I676" s="27"/>
    </row>
    <row r="677" spans="1:9">
      <c r="A677" s="219"/>
      <c r="B677" s="220"/>
      <c r="C677" s="220"/>
      <c r="D677" s="220"/>
      <c r="E677" s="220"/>
      <c r="F677" s="220"/>
      <c r="G677" s="220"/>
      <c r="H677" s="220"/>
      <c r="I677" s="27"/>
    </row>
    <row r="678" spans="1:9">
      <c r="A678" s="219"/>
      <c r="B678" s="220"/>
      <c r="C678" s="220"/>
      <c r="D678" s="220"/>
      <c r="E678" s="220"/>
      <c r="F678" s="220"/>
      <c r="G678" s="220"/>
      <c r="H678" s="220"/>
      <c r="I678" s="27"/>
    </row>
    <row r="679" spans="1:9">
      <c r="A679" s="219"/>
      <c r="B679" s="220"/>
      <c r="C679" s="220"/>
      <c r="D679" s="220"/>
      <c r="E679" s="220"/>
      <c r="F679" s="220"/>
      <c r="G679" s="220"/>
      <c r="H679" s="220"/>
      <c r="I679" s="27"/>
    </row>
    <row r="680" spans="1:9">
      <c r="A680" s="219"/>
      <c r="B680" s="220"/>
      <c r="C680" s="220"/>
      <c r="D680" s="220"/>
      <c r="E680" s="220"/>
      <c r="F680" s="220"/>
      <c r="G680" s="220"/>
      <c r="H680" s="220"/>
      <c r="I680" s="27"/>
    </row>
    <row r="681" spans="1:9">
      <c r="A681" s="219"/>
      <c r="B681" s="220"/>
      <c r="C681" s="220"/>
      <c r="D681" s="220"/>
      <c r="E681" s="220"/>
      <c r="F681" s="220"/>
      <c r="G681" s="220"/>
      <c r="H681" s="220"/>
      <c r="I681" s="27"/>
    </row>
    <row r="682" spans="1:9">
      <c r="A682" s="219"/>
      <c r="B682" s="220"/>
      <c r="C682" s="220"/>
      <c r="D682" s="220"/>
      <c r="E682" s="220"/>
      <c r="F682" s="220"/>
      <c r="G682" s="220"/>
      <c r="H682" s="220"/>
      <c r="I682" s="27"/>
    </row>
    <row r="683" spans="1:9">
      <c r="A683" s="219"/>
      <c r="B683" s="220"/>
      <c r="C683" s="220"/>
      <c r="D683" s="220"/>
      <c r="E683" s="220"/>
      <c r="F683" s="220"/>
      <c r="G683" s="220"/>
      <c r="H683" s="220"/>
      <c r="I683" s="27"/>
    </row>
    <row r="684" spans="1:9">
      <c r="A684" s="219"/>
      <c r="B684" s="220"/>
      <c r="C684" s="220"/>
      <c r="D684" s="220"/>
      <c r="E684" s="220"/>
      <c r="F684" s="220"/>
      <c r="G684" s="220"/>
      <c r="H684" s="220"/>
      <c r="I684" s="27"/>
    </row>
    <row r="685" spans="1:9">
      <c r="A685" s="219"/>
      <c r="B685" s="220"/>
      <c r="C685" s="220"/>
      <c r="D685" s="220"/>
      <c r="E685" s="220"/>
      <c r="F685" s="220"/>
      <c r="G685" s="220"/>
      <c r="H685" s="220"/>
      <c r="I685" s="27"/>
    </row>
    <row r="686" spans="1:9">
      <c r="A686" s="219"/>
      <c r="B686" s="220"/>
      <c r="C686" s="220"/>
      <c r="D686" s="220"/>
      <c r="E686" s="220"/>
      <c r="F686" s="220"/>
      <c r="G686" s="220"/>
      <c r="H686" s="220"/>
      <c r="I686" s="27"/>
    </row>
    <row r="687" spans="1:9">
      <c r="A687" s="219"/>
      <c r="B687" s="220"/>
      <c r="C687" s="220"/>
      <c r="D687" s="220"/>
      <c r="E687" s="220"/>
      <c r="F687" s="220"/>
      <c r="G687" s="220"/>
      <c r="H687" s="220"/>
      <c r="I687" s="27"/>
    </row>
    <row r="688" spans="1:9">
      <c r="A688" s="219"/>
      <c r="B688" s="220"/>
      <c r="C688" s="220"/>
      <c r="D688" s="220"/>
      <c r="E688" s="220"/>
      <c r="F688" s="220"/>
      <c r="G688" s="220"/>
      <c r="H688" s="220"/>
      <c r="I688" s="27"/>
    </row>
    <row r="689" spans="1:9">
      <c r="A689" s="219"/>
      <c r="B689" s="220"/>
      <c r="C689" s="220"/>
      <c r="D689" s="220"/>
      <c r="E689" s="220"/>
      <c r="F689" s="220"/>
      <c r="G689" s="220"/>
      <c r="H689" s="220"/>
      <c r="I689" s="27"/>
    </row>
    <row r="690" spans="1:9">
      <c r="A690" s="219"/>
      <c r="B690" s="220"/>
      <c r="C690" s="220"/>
      <c r="D690" s="220"/>
      <c r="E690" s="220"/>
      <c r="F690" s="220"/>
      <c r="G690" s="220"/>
      <c r="H690" s="220"/>
      <c r="I690" s="27"/>
    </row>
    <row r="691" spans="1:9">
      <c r="A691" s="219"/>
      <c r="B691" s="220"/>
      <c r="C691" s="220"/>
      <c r="D691" s="220"/>
      <c r="E691" s="220"/>
      <c r="F691" s="220"/>
      <c r="G691" s="220"/>
      <c r="H691" s="220"/>
      <c r="I691" s="27"/>
    </row>
    <row r="692" spans="1:9">
      <c r="A692" s="219"/>
      <c r="B692" s="220"/>
      <c r="C692" s="220"/>
      <c r="D692" s="220"/>
      <c r="E692" s="220"/>
      <c r="F692" s="220"/>
      <c r="G692" s="220"/>
      <c r="H692" s="220"/>
      <c r="I692" s="27"/>
    </row>
    <row r="693" spans="1:9">
      <c r="A693" s="219"/>
      <c r="B693" s="220"/>
      <c r="C693" s="220"/>
      <c r="D693" s="220"/>
      <c r="E693" s="220"/>
      <c r="F693" s="220"/>
      <c r="G693" s="220"/>
      <c r="H693" s="220"/>
      <c r="I693" s="27"/>
    </row>
    <row r="694" spans="1:9">
      <c r="A694" s="219"/>
      <c r="B694" s="220"/>
      <c r="C694" s="220"/>
      <c r="D694" s="220"/>
      <c r="E694" s="220"/>
      <c r="F694" s="220"/>
      <c r="G694" s="220"/>
      <c r="H694" s="220"/>
      <c r="I694" s="27"/>
    </row>
    <row r="695" spans="1:9">
      <c r="A695" s="219"/>
      <c r="B695" s="220"/>
      <c r="C695" s="220"/>
      <c r="D695" s="220"/>
      <c r="E695" s="220"/>
      <c r="F695" s="220"/>
      <c r="G695" s="220"/>
      <c r="H695" s="220"/>
      <c r="I695" s="27"/>
    </row>
    <row r="696" spans="1:9">
      <c r="A696" s="219"/>
      <c r="B696" s="220"/>
      <c r="C696" s="220"/>
      <c r="D696" s="220"/>
      <c r="E696" s="220"/>
      <c r="F696" s="220"/>
      <c r="G696" s="220"/>
      <c r="H696" s="220"/>
      <c r="I696" s="27"/>
    </row>
    <row r="697" spans="1:9">
      <c r="A697" s="219"/>
      <c r="B697" s="220"/>
      <c r="C697" s="220"/>
      <c r="D697" s="220"/>
      <c r="E697" s="220"/>
      <c r="F697" s="220"/>
      <c r="G697" s="220"/>
      <c r="H697" s="220"/>
      <c r="I697" s="27"/>
    </row>
    <row r="698" spans="1:9">
      <c r="A698" s="219"/>
      <c r="B698" s="220"/>
      <c r="C698" s="220"/>
      <c r="D698" s="220"/>
      <c r="E698" s="220"/>
      <c r="F698" s="220"/>
      <c r="G698" s="220"/>
      <c r="H698" s="220"/>
      <c r="I698" s="27"/>
    </row>
    <row r="699" spans="1:9">
      <c r="A699" s="219"/>
      <c r="B699" s="220"/>
      <c r="C699" s="220"/>
      <c r="D699" s="220"/>
      <c r="E699" s="220"/>
      <c r="F699" s="220"/>
      <c r="G699" s="220"/>
      <c r="H699" s="220"/>
      <c r="I699" s="27"/>
    </row>
    <row r="700" spans="1:9">
      <c r="A700" s="219"/>
      <c r="B700" s="220"/>
      <c r="C700" s="220"/>
      <c r="D700" s="220"/>
      <c r="E700" s="220"/>
      <c r="F700" s="220"/>
      <c r="G700" s="220"/>
      <c r="H700" s="220"/>
      <c r="I700" s="27"/>
    </row>
    <row r="701" spans="1:9">
      <c r="A701" s="219"/>
      <c r="B701" s="220"/>
      <c r="C701" s="220"/>
      <c r="D701" s="220"/>
      <c r="E701" s="220"/>
      <c r="F701" s="220"/>
      <c r="G701" s="220"/>
      <c r="H701" s="220"/>
      <c r="I701" s="27"/>
    </row>
    <row r="702" spans="1:9">
      <c r="A702" s="219"/>
      <c r="B702" s="220"/>
      <c r="C702" s="220"/>
      <c r="D702" s="220"/>
      <c r="E702" s="220"/>
      <c r="F702" s="220"/>
      <c r="G702" s="220"/>
      <c r="H702" s="220"/>
      <c r="I702" s="27"/>
    </row>
    <row r="703" spans="1:9">
      <c r="A703" s="219"/>
      <c r="B703" s="220"/>
      <c r="C703" s="220"/>
      <c r="D703" s="220"/>
      <c r="E703" s="220"/>
      <c r="F703" s="220"/>
      <c r="G703" s="220"/>
      <c r="H703" s="220"/>
      <c r="I703" s="27"/>
    </row>
    <row r="704" spans="1:9">
      <c r="A704" s="219"/>
      <c r="B704" s="220"/>
      <c r="C704" s="220"/>
      <c r="D704" s="220"/>
      <c r="E704" s="220"/>
      <c r="F704" s="220"/>
      <c r="G704" s="220"/>
      <c r="H704" s="220"/>
      <c r="I704" s="27"/>
    </row>
    <row r="705" spans="1:9">
      <c r="A705" s="219"/>
      <c r="B705" s="220"/>
      <c r="C705" s="220"/>
      <c r="D705" s="220"/>
      <c r="E705" s="220"/>
      <c r="F705" s="220"/>
      <c r="G705" s="220"/>
      <c r="H705" s="220"/>
      <c r="I705" s="27"/>
    </row>
    <row r="706" spans="1:9">
      <c r="A706" s="219"/>
      <c r="B706" s="220"/>
      <c r="C706" s="220"/>
      <c r="D706" s="220"/>
      <c r="E706" s="220"/>
      <c r="F706" s="220"/>
      <c r="G706" s="220"/>
      <c r="H706" s="220"/>
      <c r="I706" s="27"/>
    </row>
    <row r="707" spans="1:9">
      <c r="A707" s="219"/>
      <c r="B707" s="220"/>
      <c r="C707" s="220"/>
      <c r="D707" s="220"/>
      <c r="E707" s="220"/>
      <c r="F707" s="220"/>
      <c r="G707" s="220"/>
      <c r="H707" s="220"/>
      <c r="I707" s="27"/>
    </row>
    <row r="708" spans="1:9">
      <c r="A708" s="219"/>
      <c r="B708" s="220"/>
      <c r="C708" s="220"/>
      <c r="D708" s="220"/>
      <c r="E708" s="220"/>
      <c r="F708" s="220"/>
      <c r="G708" s="220"/>
      <c r="H708" s="220"/>
      <c r="I708" s="27"/>
    </row>
    <row r="709" spans="1:9">
      <c r="A709" s="219"/>
      <c r="B709" s="220"/>
      <c r="C709" s="220"/>
      <c r="D709" s="220"/>
      <c r="E709" s="220"/>
      <c r="F709" s="220"/>
      <c r="G709" s="220"/>
      <c r="H709" s="220"/>
      <c r="I709" s="27"/>
    </row>
    <row r="710" spans="1:9">
      <c r="A710" s="219"/>
      <c r="B710" s="220"/>
      <c r="C710" s="220"/>
      <c r="D710" s="220"/>
      <c r="E710" s="220"/>
      <c r="F710" s="220"/>
      <c r="G710" s="220"/>
      <c r="H710" s="220"/>
      <c r="I710" s="27"/>
    </row>
    <row r="711" spans="1:9">
      <c r="A711" s="219"/>
      <c r="B711" s="220"/>
      <c r="C711" s="220"/>
      <c r="D711" s="220"/>
      <c r="E711" s="220"/>
      <c r="F711" s="220"/>
      <c r="G711" s="220"/>
      <c r="H711" s="220"/>
      <c r="I711" s="27"/>
    </row>
    <row r="712" spans="1:9">
      <c r="A712" s="219"/>
      <c r="B712" s="220"/>
      <c r="C712" s="220"/>
      <c r="D712" s="220"/>
      <c r="E712" s="220"/>
      <c r="F712" s="220"/>
      <c r="G712" s="220"/>
      <c r="H712" s="220"/>
      <c r="I712" s="27"/>
    </row>
    <row r="713" spans="1:9">
      <c r="A713" s="219"/>
      <c r="B713" s="220"/>
      <c r="C713" s="220"/>
      <c r="D713" s="220"/>
      <c r="E713" s="220"/>
      <c r="F713" s="220"/>
      <c r="G713" s="220"/>
      <c r="H713" s="220"/>
      <c r="I713" s="27"/>
    </row>
    <row r="714" spans="1:9">
      <c r="A714" s="219"/>
      <c r="B714" s="220"/>
      <c r="C714" s="220"/>
      <c r="D714" s="220"/>
      <c r="E714" s="220"/>
      <c r="F714" s="220"/>
      <c r="G714" s="220"/>
      <c r="H714" s="220"/>
      <c r="I714" s="27"/>
    </row>
    <row r="715" spans="1:9">
      <c r="A715" s="219"/>
      <c r="B715" s="220"/>
      <c r="C715" s="220"/>
      <c r="D715" s="220"/>
      <c r="E715" s="220"/>
      <c r="F715" s="220"/>
      <c r="G715" s="220"/>
      <c r="H715" s="220"/>
      <c r="I715" s="27"/>
    </row>
    <row r="716" spans="1:9">
      <c r="A716" s="219"/>
      <c r="B716" s="220"/>
      <c r="C716" s="220"/>
      <c r="D716" s="220"/>
      <c r="E716" s="220"/>
      <c r="F716" s="220"/>
      <c r="G716" s="220"/>
      <c r="H716" s="220"/>
      <c r="I716" s="27"/>
    </row>
    <row r="717" spans="1:9">
      <c r="A717" s="219"/>
      <c r="B717" s="220"/>
      <c r="C717" s="220"/>
      <c r="D717" s="220"/>
      <c r="E717" s="220"/>
      <c r="F717" s="220"/>
      <c r="G717" s="220"/>
      <c r="H717" s="220"/>
      <c r="I717" s="27"/>
    </row>
    <row r="718" spans="1:9">
      <c r="A718" s="219"/>
      <c r="B718" s="220"/>
      <c r="C718" s="220"/>
      <c r="D718" s="220"/>
      <c r="E718" s="220"/>
      <c r="F718" s="220"/>
      <c r="G718" s="220"/>
      <c r="H718" s="220"/>
      <c r="I718" s="27"/>
    </row>
    <row r="719" spans="1:9">
      <c r="A719" s="219"/>
      <c r="B719" s="220"/>
      <c r="C719" s="220"/>
      <c r="D719" s="220"/>
      <c r="E719" s="220"/>
      <c r="F719" s="220"/>
      <c r="G719" s="220"/>
      <c r="H719" s="220"/>
      <c r="I719" s="27"/>
    </row>
    <row r="720" spans="1:9">
      <c r="A720" s="219"/>
      <c r="B720" s="220"/>
      <c r="C720" s="220"/>
      <c r="D720" s="220"/>
      <c r="E720" s="220"/>
      <c r="F720" s="220"/>
      <c r="G720" s="220"/>
      <c r="H720" s="220"/>
      <c r="I720" s="27"/>
    </row>
    <row r="721" spans="1:9">
      <c r="A721" s="219"/>
      <c r="B721" s="220"/>
      <c r="C721" s="220"/>
      <c r="D721" s="220"/>
      <c r="E721" s="220"/>
      <c r="F721" s="220"/>
      <c r="G721" s="220"/>
      <c r="H721" s="220"/>
      <c r="I721" s="27"/>
    </row>
    <row r="722" spans="1:9">
      <c r="A722" s="219"/>
      <c r="B722" s="220"/>
      <c r="C722" s="220"/>
      <c r="D722" s="220"/>
      <c r="E722" s="220"/>
      <c r="F722" s="220"/>
      <c r="G722" s="220"/>
      <c r="H722" s="220"/>
      <c r="I722" s="27"/>
    </row>
    <row r="723" spans="1:9">
      <c r="A723" s="219"/>
      <c r="B723" s="220"/>
      <c r="C723" s="220"/>
      <c r="D723" s="220"/>
      <c r="E723" s="220"/>
      <c r="F723" s="220"/>
      <c r="G723" s="220"/>
      <c r="H723" s="220"/>
      <c r="I723" s="27"/>
    </row>
    <row r="724" spans="1:9">
      <c r="A724" s="219"/>
      <c r="B724" s="220"/>
      <c r="C724" s="220"/>
      <c r="D724" s="220"/>
      <c r="E724" s="220"/>
      <c r="F724" s="220"/>
      <c r="G724" s="220"/>
      <c r="H724" s="220"/>
      <c r="I724" s="27"/>
    </row>
    <row r="725" spans="1:9">
      <c r="A725" s="219"/>
      <c r="B725" s="220"/>
      <c r="C725" s="220"/>
      <c r="D725" s="220"/>
      <c r="E725" s="220"/>
      <c r="F725" s="220"/>
      <c r="G725" s="220"/>
      <c r="H725" s="220"/>
      <c r="I725" s="27"/>
    </row>
    <row r="726" spans="1:9">
      <c r="A726" s="219"/>
      <c r="B726" s="220"/>
      <c r="C726" s="220"/>
      <c r="D726" s="220"/>
      <c r="E726" s="220"/>
      <c r="F726" s="220"/>
      <c r="G726" s="220"/>
      <c r="H726" s="220"/>
      <c r="I726" s="27"/>
    </row>
    <row r="727" spans="1:9">
      <c r="A727" s="219"/>
      <c r="B727" s="220"/>
      <c r="C727" s="220"/>
      <c r="D727" s="220"/>
      <c r="E727" s="220"/>
      <c r="F727" s="220"/>
      <c r="G727" s="220"/>
      <c r="H727" s="220"/>
      <c r="I727" s="27"/>
    </row>
    <row r="728" spans="1:9">
      <c r="A728" s="219"/>
      <c r="B728" s="220"/>
      <c r="C728" s="220"/>
      <c r="D728" s="220"/>
      <c r="E728" s="220"/>
      <c r="F728" s="220"/>
      <c r="G728" s="220"/>
      <c r="H728" s="220"/>
      <c r="I728" s="27"/>
    </row>
    <row r="729" spans="1:9">
      <c r="A729" s="219"/>
      <c r="B729" s="220"/>
      <c r="C729" s="220"/>
      <c r="D729" s="220"/>
      <c r="E729" s="220"/>
      <c r="F729" s="220"/>
      <c r="G729" s="220"/>
      <c r="H729" s="220"/>
      <c r="I729" s="27"/>
    </row>
    <row r="730" spans="1:9">
      <c r="A730" s="219"/>
      <c r="B730" s="220"/>
      <c r="C730" s="220"/>
      <c r="D730" s="220"/>
      <c r="E730" s="220"/>
      <c r="F730" s="220"/>
      <c r="G730" s="220"/>
      <c r="H730" s="220"/>
      <c r="I730" s="27"/>
    </row>
    <row r="731" spans="1:9">
      <c r="A731" s="219"/>
      <c r="B731" s="220"/>
      <c r="C731" s="220"/>
      <c r="D731" s="220"/>
      <c r="E731" s="220"/>
      <c r="F731" s="220"/>
      <c r="G731" s="220"/>
      <c r="H731" s="220"/>
      <c r="I731" s="27"/>
    </row>
    <row r="732" spans="1:9">
      <c r="A732" s="219"/>
      <c r="B732" s="220"/>
      <c r="C732" s="220"/>
      <c r="D732" s="220"/>
      <c r="E732" s="220"/>
      <c r="F732" s="220"/>
      <c r="G732" s="220"/>
      <c r="H732" s="220"/>
      <c r="I732" s="27"/>
    </row>
    <row r="733" spans="1:9">
      <c r="A733" s="219"/>
      <c r="B733" s="220"/>
      <c r="C733" s="220"/>
      <c r="D733" s="220"/>
      <c r="E733" s="220"/>
      <c r="F733" s="220"/>
      <c r="G733" s="220"/>
      <c r="H733" s="220"/>
      <c r="I733" s="27"/>
    </row>
    <row r="734" spans="1:9">
      <c r="A734" s="219"/>
      <c r="B734" s="220"/>
      <c r="C734" s="220"/>
      <c r="D734" s="220"/>
      <c r="E734" s="220"/>
      <c r="F734" s="220"/>
      <c r="G734" s="220"/>
      <c r="H734" s="220"/>
      <c r="I734" s="27"/>
    </row>
    <row r="735" spans="1:9">
      <c r="A735" s="219"/>
      <c r="B735" s="220"/>
      <c r="C735" s="220"/>
      <c r="D735" s="220"/>
      <c r="E735" s="220"/>
      <c r="F735" s="220"/>
      <c r="G735" s="220"/>
      <c r="H735" s="220"/>
      <c r="I735" s="27"/>
    </row>
    <row r="736" spans="1:9">
      <c r="A736" s="219"/>
      <c r="B736" s="220"/>
      <c r="C736" s="220"/>
      <c r="D736" s="220"/>
      <c r="E736" s="220"/>
      <c r="F736" s="220"/>
      <c r="G736" s="220"/>
      <c r="H736" s="220"/>
      <c r="I736" s="27"/>
    </row>
    <row r="737" spans="1:9">
      <c r="A737" s="219"/>
      <c r="B737" s="220"/>
      <c r="C737" s="220"/>
      <c r="D737" s="220"/>
      <c r="E737" s="220"/>
      <c r="F737" s="220"/>
      <c r="G737" s="220"/>
      <c r="H737" s="220"/>
      <c r="I737" s="27"/>
    </row>
    <row r="738" spans="1:9">
      <c r="A738" s="219"/>
      <c r="B738" s="220"/>
      <c r="C738" s="220"/>
      <c r="D738" s="220"/>
      <c r="E738" s="220"/>
      <c r="F738" s="220"/>
      <c r="G738" s="220"/>
      <c r="H738" s="220"/>
      <c r="I738" s="27"/>
    </row>
    <row r="739" spans="1:9">
      <c r="A739" s="219"/>
      <c r="B739" s="220"/>
      <c r="C739" s="220"/>
      <c r="D739" s="220"/>
      <c r="E739" s="220"/>
      <c r="F739" s="220"/>
      <c r="G739" s="220"/>
      <c r="H739" s="220"/>
      <c r="I739" s="27"/>
    </row>
    <row r="740" spans="1:9">
      <c r="A740" s="219"/>
      <c r="B740" s="220"/>
      <c r="C740" s="220"/>
      <c r="D740" s="220"/>
      <c r="E740" s="220"/>
      <c r="F740" s="220"/>
      <c r="G740" s="220"/>
      <c r="H740" s="220"/>
      <c r="I740" s="27"/>
    </row>
    <row r="741" spans="1:9">
      <c r="A741" s="219"/>
      <c r="B741" s="220"/>
      <c r="C741" s="220"/>
      <c r="D741" s="220"/>
      <c r="E741" s="220"/>
      <c r="F741" s="220"/>
      <c r="G741" s="220"/>
      <c r="H741" s="220"/>
      <c r="I741" s="27"/>
    </row>
    <row r="742" spans="1:9">
      <c r="A742" s="219"/>
      <c r="B742" s="220"/>
      <c r="C742" s="220"/>
      <c r="D742" s="220"/>
      <c r="E742" s="220"/>
      <c r="F742" s="220"/>
      <c r="G742" s="220"/>
      <c r="H742" s="220"/>
      <c r="I742" s="27"/>
    </row>
    <row r="743" spans="1:9">
      <c r="A743" s="219"/>
      <c r="B743" s="220"/>
      <c r="C743" s="220"/>
      <c r="D743" s="220"/>
      <c r="E743" s="220"/>
      <c r="F743" s="220"/>
      <c r="G743" s="220"/>
      <c r="H743" s="220"/>
      <c r="I743" s="27"/>
    </row>
    <row r="744" spans="1:9">
      <c r="A744" s="219"/>
      <c r="B744" s="220"/>
      <c r="C744" s="220"/>
      <c r="D744" s="220"/>
      <c r="E744" s="220"/>
      <c r="F744" s="220"/>
      <c r="G744" s="220"/>
      <c r="H744" s="220"/>
      <c r="I744" s="27"/>
    </row>
    <row r="745" spans="1:9">
      <c r="A745" s="219"/>
      <c r="B745" s="220"/>
      <c r="C745" s="220"/>
      <c r="D745" s="220"/>
      <c r="E745" s="220"/>
      <c r="F745" s="220"/>
      <c r="G745" s="220"/>
      <c r="H745" s="220"/>
      <c r="I745" s="27"/>
    </row>
    <row r="746" spans="1:9">
      <c r="A746" s="219"/>
      <c r="B746" s="220"/>
      <c r="C746" s="220"/>
      <c r="D746" s="220"/>
      <c r="E746" s="220"/>
      <c r="F746" s="220"/>
      <c r="G746" s="220"/>
      <c r="H746" s="220"/>
      <c r="I746" s="27"/>
    </row>
    <row r="747" spans="1:9">
      <c r="A747" s="219"/>
      <c r="B747" s="220"/>
      <c r="C747" s="220"/>
      <c r="D747" s="220"/>
      <c r="E747" s="220"/>
      <c r="F747" s="220"/>
      <c r="G747" s="220"/>
      <c r="H747" s="220"/>
      <c r="I747" s="27"/>
    </row>
    <row r="748" spans="1:9">
      <c r="A748" s="219"/>
      <c r="B748" s="220"/>
      <c r="C748" s="220"/>
      <c r="D748" s="220"/>
      <c r="E748" s="220"/>
      <c r="F748" s="220"/>
      <c r="G748" s="220"/>
      <c r="H748" s="220"/>
      <c r="I748" s="27"/>
    </row>
    <row r="749" spans="1:9">
      <c r="A749" s="219"/>
      <c r="B749" s="220"/>
      <c r="C749" s="220"/>
      <c r="D749" s="220"/>
      <c r="E749" s="220"/>
      <c r="F749" s="220"/>
      <c r="G749" s="220"/>
      <c r="H749" s="220"/>
      <c r="I749" s="27"/>
    </row>
    <row r="750" spans="1:9">
      <c r="A750" s="219"/>
      <c r="B750" s="220"/>
      <c r="C750" s="220"/>
      <c r="D750" s="220"/>
      <c r="E750" s="220"/>
      <c r="F750" s="220"/>
      <c r="G750" s="220"/>
      <c r="H750" s="220"/>
      <c r="I750" s="27"/>
    </row>
    <row r="751" spans="1:9">
      <c r="A751" s="219"/>
      <c r="B751" s="220"/>
      <c r="C751" s="220"/>
      <c r="D751" s="220"/>
      <c r="E751" s="220"/>
      <c r="F751" s="220"/>
      <c r="G751" s="220"/>
      <c r="H751" s="220"/>
      <c r="I751" s="27"/>
    </row>
    <row r="752" spans="1:9">
      <c r="A752" s="219"/>
      <c r="B752" s="220"/>
      <c r="C752" s="220"/>
      <c r="D752" s="220"/>
      <c r="E752" s="220"/>
      <c r="F752" s="220"/>
      <c r="G752" s="220"/>
      <c r="H752" s="220"/>
      <c r="I752" s="27"/>
    </row>
    <row r="753" spans="1:9">
      <c r="A753" s="219"/>
      <c r="B753" s="220"/>
      <c r="C753" s="220"/>
      <c r="D753" s="220"/>
      <c r="E753" s="220"/>
      <c r="F753" s="220"/>
      <c r="G753" s="220"/>
      <c r="H753" s="220"/>
      <c r="I753" s="27"/>
    </row>
    <row r="754" spans="1:9">
      <c r="A754" s="219"/>
      <c r="B754" s="220"/>
      <c r="C754" s="220"/>
      <c r="D754" s="220"/>
      <c r="E754" s="220"/>
      <c r="F754" s="220"/>
      <c r="G754" s="220"/>
      <c r="H754" s="220"/>
      <c r="I754" s="27"/>
    </row>
    <row r="755" spans="1:9">
      <c r="A755" s="219"/>
      <c r="B755" s="220"/>
      <c r="C755" s="220"/>
      <c r="D755" s="220"/>
      <c r="E755" s="220"/>
      <c r="F755" s="220"/>
      <c r="G755" s="220"/>
      <c r="H755" s="220"/>
      <c r="I755" s="27"/>
    </row>
    <row r="756" spans="1:9">
      <c r="A756" s="219"/>
      <c r="B756" s="220"/>
      <c r="C756" s="220"/>
      <c r="D756" s="220"/>
      <c r="E756" s="220"/>
      <c r="F756" s="220"/>
      <c r="G756" s="220"/>
      <c r="H756" s="220"/>
      <c r="I756" s="27"/>
    </row>
    <row r="757" spans="1:9">
      <c r="A757" s="219"/>
      <c r="B757" s="220"/>
      <c r="C757" s="220"/>
      <c r="D757" s="220"/>
      <c r="E757" s="220"/>
      <c r="F757" s="220"/>
      <c r="G757" s="220"/>
      <c r="H757" s="220"/>
      <c r="I757" s="27"/>
    </row>
    <row r="758" spans="1:9">
      <c r="A758" s="219"/>
      <c r="B758" s="220"/>
      <c r="C758" s="220"/>
      <c r="D758" s="220"/>
      <c r="E758" s="220"/>
      <c r="F758" s="220"/>
      <c r="G758" s="220"/>
      <c r="H758" s="220"/>
      <c r="I758" s="27"/>
    </row>
    <row r="759" spans="1:9">
      <c r="A759" s="219"/>
      <c r="B759" s="220"/>
      <c r="C759" s="220"/>
      <c r="D759" s="220"/>
      <c r="E759" s="220"/>
      <c r="F759" s="220"/>
      <c r="G759" s="220"/>
      <c r="H759" s="220"/>
      <c r="I759" s="27"/>
    </row>
    <row r="760" spans="1:9">
      <c r="A760" s="219"/>
      <c r="B760" s="220"/>
      <c r="C760" s="220"/>
      <c r="D760" s="220"/>
      <c r="E760" s="220"/>
      <c r="F760" s="220"/>
      <c r="G760" s="220"/>
      <c r="H760" s="220"/>
      <c r="I760" s="27"/>
    </row>
    <row r="761" spans="1:9">
      <c r="A761" s="219"/>
      <c r="B761" s="220"/>
      <c r="C761" s="220"/>
      <c r="D761" s="220"/>
      <c r="E761" s="220"/>
      <c r="F761" s="220"/>
      <c r="G761" s="220"/>
      <c r="H761" s="220"/>
      <c r="I761" s="27"/>
    </row>
    <row r="762" spans="1:9">
      <c r="A762" s="219"/>
      <c r="B762" s="220"/>
      <c r="C762" s="220"/>
      <c r="D762" s="220"/>
      <c r="E762" s="220"/>
      <c r="F762" s="220"/>
      <c r="G762" s="220"/>
      <c r="H762" s="220"/>
      <c r="I762" s="27"/>
    </row>
    <row r="763" spans="1:9">
      <c r="A763" s="219"/>
      <c r="B763" s="220"/>
      <c r="C763" s="220"/>
      <c r="D763" s="220"/>
      <c r="E763" s="220"/>
      <c r="F763" s="220"/>
      <c r="G763" s="220"/>
      <c r="H763" s="220"/>
      <c r="I763" s="27"/>
    </row>
    <row r="764" spans="1:9">
      <c r="A764" s="219"/>
      <c r="B764" s="220"/>
      <c r="C764" s="220"/>
      <c r="D764" s="220"/>
      <c r="E764" s="220"/>
      <c r="F764" s="220"/>
      <c r="G764" s="220"/>
      <c r="H764" s="220"/>
      <c r="I764" s="27"/>
    </row>
    <row r="765" spans="1:9">
      <c r="A765" s="219"/>
      <c r="B765" s="220"/>
      <c r="C765" s="220"/>
      <c r="D765" s="220"/>
      <c r="E765" s="220"/>
      <c r="F765" s="220"/>
      <c r="G765" s="220"/>
      <c r="H765" s="220"/>
      <c r="I765" s="27"/>
    </row>
    <row r="766" spans="1:9">
      <c r="A766" s="219"/>
      <c r="B766" s="220"/>
      <c r="C766" s="220"/>
      <c r="D766" s="220"/>
      <c r="E766" s="220"/>
      <c r="F766" s="220"/>
      <c r="G766" s="220"/>
      <c r="H766" s="220"/>
      <c r="I766" s="27"/>
    </row>
    <row r="767" spans="1:9">
      <c r="A767" s="219"/>
      <c r="B767" s="220"/>
      <c r="C767" s="220"/>
      <c r="D767" s="220"/>
      <c r="E767" s="220"/>
      <c r="F767" s="220"/>
      <c r="G767" s="220"/>
      <c r="H767" s="220"/>
      <c r="I767" s="27"/>
    </row>
    <row r="768" spans="1:9">
      <c r="A768" s="219"/>
      <c r="B768" s="220"/>
      <c r="C768" s="220"/>
      <c r="D768" s="220"/>
      <c r="E768" s="220"/>
      <c r="F768" s="220"/>
      <c r="G768" s="220"/>
      <c r="H768" s="220"/>
      <c r="I768" s="27"/>
    </row>
    <row r="769" spans="1:9">
      <c r="A769" s="219"/>
      <c r="B769" s="220"/>
      <c r="C769" s="220"/>
      <c r="D769" s="220"/>
      <c r="E769" s="220"/>
      <c r="F769" s="220"/>
      <c r="G769" s="220"/>
      <c r="H769" s="220"/>
      <c r="I769" s="27"/>
    </row>
    <row r="770" spans="1:9">
      <c r="A770" s="219"/>
      <c r="B770" s="220"/>
      <c r="C770" s="220"/>
      <c r="D770" s="220"/>
      <c r="E770" s="220"/>
      <c r="F770" s="220"/>
      <c r="G770" s="220"/>
      <c r="H770" s="220"/>
      <c r="I770" s="27"/>
    </row>
    <row r="771" spans="1:9">
      <c r="A771" s="219"/>
      <c r="B771" s="220"/>
      <c r="C771" s="220"/>
      <c r="D771" s="220"/>
      <c r="E771" s="220"/>
      <c r="F771" s="220"/>
      <c r="G771" s="220"/>
      <c r="H771" s="220"/>
      <c r="I771" s="27"/>
    </row>
    <row r="772" spans="1:9">
      <c r="A772" s="219"/>
      <c r="B772" s="220"/>
      <c r="C772" s="220"/>
      <c r="D772" s="220"/>
      <c r="E772" s="220"/>
      <c r="F772" s="220"/>
      <c r="G772" s="220"/>
      <c r="H772" s="220"/>
      <c r="I772" s="27"/>
    </row>
    <row r="773" spans="1:9">
      <c r="A773" s="219"/>
      <c r="B773" s="220"/>
      <c r="C773" s="220"/>
      <c r="D773" s="220"/>
      <c r="E773" s="220"/>
      <c r="F773" s="220"/>
      <c r="G773" s="220"/>
      <c r="H773" s="220"/>
      <c r="I773" s="27"/>
    </row>
    <row r="774" spans="1:9">
      <c r="A774" s="219"/>
      <c r="B774" s="220"/>
      <c r="C774" s="220"/>
      <c r="D774" s="220"/>
      <c r="E774" s="220"/>
      <c r="F774" s="220"/>
      <c r="G774" s="220"/>
      <c r="H774" s="220"/>
      <c r="I774" s="27"/>
    </row>
    <row r="775" spans="1:9">
      <c r="A775" s="219"/>
      <c r="B775" s="220"/>
      <c r="C775" s="220"/>
      <c r="D775" s="220"/>
      <c r="E775" s="220"/>
      <c r="F775" s="220"/>
      <c r="G775" s="220"/>
      <c r="H775" s="220"/>
      <c r="I775" s="27"/>
    </row>
    <row r="776" spans="1:9">
      <c r="A776" s="219"/>
      <c r="B776" s="220"/>
      <c r="C776" s="220"/>
      <c r="D776" s="220"/>
      <c r="E776" s="220"/>
      <c r="F776" s="220"/>
      <c r="G776" s="220"/>
      <c r="H776" s="220"/>
      <c r="I776" s="27"/>
    </row>
    <row r="777" spans="1:9">
      <c r="A777" s="219"/>
      <c r="B777" s="220"/>
      <c r="C777" s="220"/>
      <c r="D777" s="220"/>
      <c r="E777" s="220"/>
      <c r="F777" s="220"/>
      <c r="G777" s="220"/>
      <c r="H777" s="220"/>
      <c r="I777" s="27"/>
    </row>
    <row r="778" spans="1:9">
      <c r="A778" s="219"/>
      <c r="B778" s="220"/>
      <c r="C778" s="220"/>
      <c r="D778" s="220"/>
      <c r="E778" s="220"/>
      <c r="F778" s="220"/>
      <c r="G778" s="220"/>
      <c r="H778" s="220"/>
      <c r="I778" s="27"/>
    </row>
    <row r="779" spans="1:9">
      <c r="A779" s="219"/>
      <c r="B779" s="220"/>
      <c r="C779" s="220"/>
      <c r="D779" s="220"/>
      <c r="E779" s="220"/>
      <c r="F779" s="220"/>
      <c r="G779" s="220"/>
      <c r="H779" s="220"/>
      <c r="I779" s="27"/>
    </row>
    <row r="780" spans="1:9">
      <c r="A780" s="219"/>
      <c r="B780" s="220"/>
      <c r="C780" s="220"/>
      <c r="D780" s="220"/>
      <c r="E780" s="220"/>
      <c r="F780" s="220"/>
      <c r="G780" s="220"/>
      <c r="H780" s="220"/>
      <c r="I780" s="27"/>
    </row>
    <row r="781" spans="1:9">
      <c r="A781" s="219"/>
      <c r="B781" s="220"/>
      <c r="C781" s="220"/>
      <c r="D781" s="220"/>
      <c r="E781" s="220"/>
      <c r="F781" s="220"/>
      <c r="G781" s="220"/>
      <c r="H781" s="220"/>
      <c r="I781" s="27"/>
    </row>
    <row r="782" spans="1:9">
      <c r="A782" s="219"/>
      <c r="B782" s="220"/>
      <c r="C782" s="220"/>
      <c r="D782" s="220"/>
      <c r="E782" s="220"/>
      <c r="F782" s="220"/>
      <c r="G782" s="220"/>
      <c r="H782" s="220"/>
      <c r="I782" s="27"/>
    </row>
    <row r="783" spans="1:9">
      <c r="A783" s="219"/>
      <c r="B783" s="220"/>
      <c r="C783" s="220"/>
      <c r="D783" s="220"/>
      <c r="E783" s="220"/>
      <c r="F783" s="220"/>
      <c r="G783" s="220"/>
      <c r="H783" s="220"/>
      <c r="I783" s="27"/>
    </row>
    <row r="784" spans="1:9">
      <c r="A784" s="219"/>
      <c r="B784" s="220"/>
      <c r="C784" s="220"/>
      <c r="D784" s="220"/>
      <c r="E784" s="220"/>
      <c r="F784" s="220"/>
      <c r="G784" s="220"/>
      <c r="H784" s="220"/>
      <c r="I784" s="27"/>
    </row>
    <row r="785" spans="1:9">
      <c r="A785" s="219"/>
      <c r="B785" s="220"/>
      <c r="C785" s="220"/>
      <c r="D785" s="220"/>
      <c r="E785" s="220"/>
      <c r="F785" s="220"/>
      <c r="G785" s="220"/>
      <c r="H785" s="220"/>
      <c r="I785" s="27"/>
    </row>
    <row r="786" spans="1:9">
      <c r="A786" s="219"/>
      <c r="B786" s="220"/>
      <c r="C786" s="220"/>
      <c r="D786" s="220"/>
      <c r="E786" s="220"/>
      <c r="F786" s="220"/>
      <c r="G786" s="220"/>
      <c r="H786" s="220"/>
      <c r="I786" s="27"/>
    </row>
    <row r="787" spans="1:9">
      <c r="A787" s="219"/>
      <c r="B787" s="220"/>
      <c r="C787" s="220"/>
      <c r="D787" s="220"/>
      <c r="E787" s="220"/>
      <c r="F787" s="220"/>
      <c r="G787" s="220"/>
      <c r="H787" s="220"/>
      <c r="I787" s="27"/>
    </row>
    <row r="788" spans="1:9">
      <c r="A788" s="219"/>
      <c r="B788" s="220"/>
      <c r="C788" s="220"/>
      <c r="D788" s="220"/>
      <c r="E788" s="220"/>
      <c r="F788" s="220"/>
      <c r="G788" s="220"/>
      <c r="H788" s="220"/>
      <c r="I788" s="27"/>
    </row>
    <row r="789" spans="1:9">
      <c r="A789" s="219"/>
      <c r="B789" s="220"/>
      <c r="C789" s="220"/>
      <c r="D789" s="220"/>
      <c r="E789" s="220"/>
      <c r="F789" s="220"/>
      <c r="G789" s="220"/>
      <c r="H789" s="220"/>
      <c r="I789" s="27"/>
    </row>
    <row r="790" spans="1:9">
      <c r="A790" s="219"/>
      <c r="B790" s="220"/>
      <c r="C790" s="220"/>
      <c r="D790" s="220"/>
      <c r="E790" s="220"/>
      <c r="F790" s="220"/>
      <c r="G790" s="220"/>
      <c r="H790" s="220"/>
      <c r="I790" s="27"/>
    </row>
    <row r="791" spans="1:9">
      <c r="A791" s="219"/>
      <c r="B791" s="220"/>
      <c r="C791" s="220"/>
      <c r="D791" s="220"/>
      <c r="E791" s="220"/>
      <c r="F791" s="220"/>
      <c r="G791" s="220"/>
      <c r="H791" s="220"/>
      <c r="I791" s="27"/>
    </row>
    <row r="792" spans="1:9">
      <c r="A792" s="219"/>
      <c r="B792" s="220"/>
      <c r="C792" s="220"/>
      <c r="D792" s="220"/>
      <c r="E792" s="220"/>
      <c r="F792" s="220"/>
      <c r="G792" s="220"/>
      <c r="H792" s="220"/>
      <c r="I792" s="27"/>
    </row>
    <row r="793" spans="1:9">
      <c r="A793" s="219"/>
      <c r="B793" s="220"/>
      <c r="C793" s="220"/>
      <c r="D793" s="220"/>
      <c r="E793" s="220"/>
      <c r="F793" s="220"/>
      <c r="G793" s="220"/>
      <c r="H793" s="220"/>
      <c r="I793" s="27"/>
    </row>
    <row r="794" spans="1:9">
      <c r="A794" s="219"/>
      <c r="B794" s="220"/>
      <c r="C794" s="220"/>
      <c r="D794" s="220"/>
      <c r="E794" s="220"/>
      <c r="F794" s="220"/>
      <c r="G794" s="220"/>
      <c r="H794" s="220"/>
      <c r="I794" s="27"/>
    </row>
    <row r="795" spans="1:9">
      <c r="A795" s="219"/>
      <c r="B795" s="220"/>
      <c r="C795" s="220"/>
      <c r="D795" s="220"/>
      <c r="E795" s="220"/>
      <c r="F795" s="220"/>
      <c r="G795" s="220"/>
      <c r="H795" s="220"/>
      <c r="I795" s="27"/>
    </row>
    <row r="796" spans="1:9">
      <c r="A796" s="219"/>
      <c r="B796" s="220"/>
      <c r="C796" s="220"/>
      <c r="D796" s="220"/>
      <c r="E796" s="220"/>
      <c r="F796" s="220"/>
      <c r="G796" s="220"/>
      <c r="H796" s="220"/>
      <c r="I796" s="27"/>
    </row>
    <row r="797" spans="1:9">
      <c r="A797" s="219"/>
      <c r="B797" s="220"/>
      <c r="C797" s="220"/>
      <c r="D797" s="220"/>
      <c r="E797" s="220"/>
      <c r="F797" s="220"/>
      <c r="G797" s="220"/>
      <c r="H797" s="220"/>
      <c r="I797" s="27"/>
    </row>
    <row r="798" spans="1:9">
      <c r="A798" s="219"/>
      <c r="B798" s="220"/>
      <c r="C798" s="220"/>
      <c r="D798" s="220"/>
      <c r="E798" s="220"/>
      <c r="F798" s="220"/>
      <c r="G798" s="220"/>
      <c r="H798" s="220"/>
      <c r="I798" s="27"/>
    </row>
    <row r="799" spans="1:9">
      <c r="A799" s="219"/>
      <c r="B799" s="220"/>
      <c r="C799" s="220"/>
      <c r="D799" s="220"/>
      <c r="E799" s="220"/>
      <c r="F799" s="220"/>
      <c r="G799" s="220"/>
      <c r="H799" s="220"/>
      <c r="I799" s="27"/>
    </row>
    <row r="800" spans="1:9">
      <c r="A800" s="219"/>
      <c r="B800" s="220"/>
      <c r="C800" s="220"/>
      <c r="D800" s="220"/>
      <c r="E800" s="220"/>
      <c r="F800" s="220"/>
      <c r="G800" s="220"/>
      <c r="H800" s="220"/>
      <c r="I800" s="27"/>
    </row>
    <row r="801" spans="1:9">
      <c r="A801" s="219"/>
      <c r="B801" s="220"/>
      <c r="C801" s="220"/>
      <c r="D801" s="220"/>
      <c r="E801" s="220"/>
      <c r="F801" s="220"/>
      <c r="G801" s="220"/>
      <c r="H801" s="220"/>
      <c r="I801" s="27"/>
    </row>
    <row r="802" spans="1:9">
      <c r="A802" s="219"/>
      <c r="B802" s="220"/>
      <c r="C802" s="220"/>
      <c r="D802" s="220"/>
      <c r="E802" s="220"/>
      <c r="F802" s="220"/>
      <c r="G802" s="220"/>
      <c r="H802" s="220"/>
      <c r="I802" s="27"/>
    </row>
    <row r="803" spans="1:9">
      <c r="A803" s="219"/>
      <c r="B803" s="220"/>
      <c r="C803" s="220"/>
      <c r="D803" s="220"/>
      <c r="E803" s="220"/>
      <c r="F803" s="220"/>
      <c r="G803" s="220"/>
      <c r="H803" s="220"/>
      <c r="I803" s="27"/>
    </row>
    <row r="804" spans="1:9">
      <c r="A804" s="219"/>
      <c r="B804" s="220"/>
      <c r="C804" s="220"/>
      <c r="D804" s="220"/>
      <c r="E804" s="220"/>
      <c r="F804" s="220"/>
      <c r="G804" s="220"/>
      <c r="H804" s="220"/>
      <c r="I804" s="27"/>
    </row>
    <row r="805" spans="1:9">
      <c r="A805" s="219"/>
      <c r="B805" s="220"/>
      <c r="C805" s="220"/>
      <c r="D805" s="220"/>
      <c r="E805" s="220"/>
      <c r="F805" s="220"/>
      <c r="G805" s="220"/>
      <c r="H805" s="220"/>
      <c r="I805" s="27"/>
    </row>
    <row r="806" spans="1:9">
      <c r="A806" s="219"/>
      <c r="B806" s="220"/>
      <c r="C806" s="220"/>
      <c r="D806" s="220"/>
      <c r="E806" s="220"/>
      <c r="F806" s="220"/>
      <c r="G806" s="220"/>
      <c r="H806" s="220"/>
      <c r="I806" s="27"/>
    </row>
    <row r="807" spans="1:9">
      <c r="A807" s="219"/>
      <c r="B807" s="220"/>
      <c r="C807" s="220"/>
      <c r="D807" s="220"/>
      <c r="E807" s="220"/>
      <c r="F807" s="220"/>
      <c r="G807" s="220"/>
      <c r="H807" s="220"/>
      <c r="I807" s="27"/>
    </row>
    <row r="808" spans="1:9">
      <c r="A808" s="219"/>
      <c r="B808" s="220"/>
      <c r="C808" s="220"/>
      <c r="D808" s="220"/>
      <c r="E808" s="220"/>
      <c r="F808" s="220"/>
      <c r="G808" s="220"/>
      <c r="H808" s="220"/>
      <c r="I808" s="27"/>
    </row>
    <row r="809" spans="1:9">
      <c r="A809" s="219"/>
      <c r="B809" s="220"/>
      <c r="C809" s="220"/>
      <c r="D809" s="220"/>
      <c r="E809" s="220"/>
      <c r="F809" s="220"/>
      <c r="G809" s="220"/>
      <c r="H809" s="220"/>
      <c r="I809" s="27"/>
    </row>
    <row r="810" spans="1:9">
      <c r="A810" s="219"/>
      <c r="B810" s="220"/>
      <c r="C810" s="220"/>
      <c r="D810" s="220"/>
      <c r="E810" s="220"/>
      <c r="F810" s="220"/>
      <c r="G810" s="220"/>
      <c r="H810" s="220"/>
      <c r="I810" s="27"/>
    </row>
    <row r="811" spans="1:9">
      <c r="A811" s="219"/>
      <c r="B811" s="220"/>
      <c r="C811" s="220"/>
      <c r="D811" s="220"/>
      <c r="E811" s="220"/>
      <c r="F811" s="220"/>
      <c r="G811" s="220"/>
      <c r="H811" s="220"/>
      <c r="I811" s="27"/>
    </row>
    <row r="812" spans="1:9">
      <c r="A812" s="219"/>
      <c r="B812" s="220"/>
      <c r="C812" s="220"/>
      <c r="D812" s="220"/>
      <c r="E812" s="220"/>
      <c r="F812" s="220"/>
      <c r="G812" s="220"/>
      <c r="H812" s="220"/>
      <c r="I812" s="27"/>
    </row>
    <row r="813" spans="1:9">
      <c r="A813" s="219"/>
      <c r="B813" s="220"/>
      <c r="C813" s="220"/>
      <c r="D813" s="220"/>
      <c r="E813" s="220"/>
      <c r="F813" s="220"/>
      <c r="G813" s="220"/>
      <c r="H813" s="220"/>
      <c r="I813" s="27"/>
    </row>
    <row r="814" spans="1:9">
      <c r="A814" s="219"/>
      <c r="B814" s="220"/>
      <c r="C814" s="220"/>
      <c r="D814" s="220"/>
      <c r="E814" s="220"/>
      <c r="F814" s="220"/>
      <c r="G814" s="220"/>
      <c r="H814" s="220"/>
      <c r="I814" s="27"/>
    </row>
    <row r="815" spans="1:9">
      <c r="A815" s="219"/>
      <c r="B815" s="220"/>
      <c r="C815" s="220"/>
      <c r="D815" s="220"/>
      <c r="E815" s="220"/>
      <c r="F815" s="220"/>
      <c r="G815" s="220"/>
      <c r="H815" s="220"/>
      <c r="I815" s="27"/>
    </row>
    <row r="816" spans="1:9">
      <c r="A816" s="219"/>
      <c r="B816" s="220"/>
      <c r="C816" s="220"/>
      <c r="D816" s="220"/>
      <c r="E816" s="220"/>
      <c r="F816" s="220"/>
      <c r="G816" s="220"/>
      <c r="H816" s="220"/>
      <c r="I816" s="27"/>
    </row>
    <row r="817" spans="1:9">
      <c r="A817" s="219"/>
      <c r="B817" s="220"/>
      <c r="C817" s="220"/>
      <c r="D817" s="220"/>
      <c r="E817" s="220"/>
      <c r="F817" s="220"/>
      <c r="G817" s="220"/>
      <c r="H817" s="220"/>
      <c r="I817" s="27"/>
    </row>
    <row r="818" spans="1:9">
      <c r="A818" s="219"/>
      <c r="B818" s="220"/>
      <c r="C818" s="220"/>
      <c r="D818" s="220"/>
      <c r="E818" s="220"/>
      <c r="F818" s="220"/>
      <c r="G818" s="220"/>
      <c r="H818" s="220"/>
      <c r="I818" s="27"/>
    </row>
    <row r="819" spans="1:9">
      <c r="A819" s="219"/>
      <c r="B819" s="220"/>
      <c r="C819" s="220"/>
      <c r="D819" s="220"/>
      <c r="E819" s="220"/>
      <c r="F819" s="220"/>
      <c r="G819" s="220"/>
      <c r="H819" s="220"/>
      <c r="I819" s="27"/>
    </row>
    <row r="820" spans="1:9">
      <c r="A820" s="219"/>
      <c r="B820" s="220"/>
      <c r="C820" s="220"/>
      <c r="D820" s="220"/>
      <c r="E820" s="220"/>
      <c r="F820" s="220"/>
      <c r="G820" s="220"/>
      <c r="H820" s="220"/>
      <c r="I820" s="27"/>
    </row>
    <row r="821" spans="1:9">
      <c r="A821" s="219"/>
      <c r="B821" s="220"/>
      <c r="C821" s="220"/>
      <c r="D821" s="220"/>
      <c r="E821" s="220"/>
      <c r="F821" s="220"/>
      <c r="G821" s="220"/>
      <c r="H821" s="220"/>
      <c r="I821" s="27"/>
    </row>
    <row r="822" spans="1:9">
      <c r="A822" s="219"/>
      <c r="B822" s="220"/>
      <c r="C822" s="220"/>
      <c r="D822" s="220"/>
      <c r="E822" s="220"/>
      <c r="F822" s="220"/>
      <c r="G822" s="220"/>
      <c r="H822" s="220"/>
      <c r="I822" s="27"/>
    </row>
    <row r="823" spans="1:9">
      <c r="A823" s="219"/>
      <c r="B823" s="220"/>
      <c r="C823" s="220"/>
      <c r="D823" s="220"/>
      <c r="E823" s="220"/>
      <c r="F823" s="220"/>
      <c r="G823" s="220"/>
      <c r="H823" s="220"/>
      <c r="I823" s="27"/>
    </row>
    <row r="824" spans="1:9">
      <c r="A824" s="219"/>
      <c r="B824" s="220"/>
      <c r="C824" s="220"/>
      <c r="D824" s="220"/>
      <c r="E824" s="220"/>
      <c r="F824" s="220"/>
      <c r="G824" s="220"/>
      <c r="H824" s="220"/>
      <c r="I824" s="27"/>
    </row>
    <row r="825" spans="1:9">
      <c r="A825" s="219"/>
      <c r="B825" s="220"/>
      <c r="C825" s="220"/>
      <c r="D825" s="220"/>
      <c r="E825" s="220"/>
      <c r="F825" s="220"/>
      <c r="G825" s="220"/>
      <c r="H825" s="220"/>
      <c r="I825" s="27"/>
    </row>
    <row r="826" spans="1:9">
      <c r="A826" s="219"/>
      <c r="B826" s="220"/>
      <c r="C826" s="220"/>
      <c r="D826" s="220"/>
      <c r="E826" s="220"/>
      <c r="F826" s="220"/>
      <c r="G826" s="220"/>
      <c r="H826" s="220"/>
      <c r="I826" s="27"/>
    </row>
    <row r="827" spans="1:9">
      <c r="A827" s="219"/>
      <c r="B827" s="220"/>
      <c r="C827" s="220"/>
      <c r="D827" s="220"/>
      <c r="E827" s="220"/>
      <c r="F827" s="220"/>
      <c r="G827" s="220"/>
      <c r="H827" s="220"/>
      <c r="I827" s="27"/>
    </row>
    <row r="828" spans="1:9">
      <c r="A828" s="219"/>
      <c r="B828" s="220"/>
      <c r="C828" s="220"/>
      <c r="D828" s="220"/>
      <c r="E828" s="220"/>
      <c r="F828" s="220"/>
      <c r="G828" s="220"/>
      <c r="H828" s="220"/>
      <c r="I828" s="27"/>
    </row>
    <row r="829" spans="1:9">
      <c r="A829" s="219"/>
      <c r="B829" s="220"/>
      <c r="C829" s="220"/>
      <c r="D829" s="220"/>
      <c r="E829" s="220"/>
      <c r="F829" s="220"/>
      <c r="G829" s="220"/>
      <c r="H829" s="220"/>
      <c r="I829" s="27"/>
    </row>
    <row r="830" spans="1:9">
      <c r="A830" s="219"/>
      <c r="B830" s="220"/>
      <c r="C830" s="220"/>
      <c r="D830" s="220"/>
      <c r="E830" s="220"/>
      <c r="F830" s="220"/>
      <c r="G830" s="220"/>
      <c r="H830" s="220"/>
      <c r="I830" s="27"/>
    </row>
    <row r="831" spans="1:9">
      <c r="A831" s="219"/>
      <c r="B831" s="220"/>
      <c r="C831" s="220"/>
      <c r="D831" s="220"/>
      <c r="E831" s="220"/>
      <c r="F831" s="220"/>
      <c r="G831" s="220"/>
      <c r="H831" s="220"/>
      <c r="I831" s="27"/>
    </row>
    <row r="832" spans="1:9">
      <c r="A832" s="219"/>
      <c r="B832" s="220"/>
      <c r="C832" s="220"/>
      <c r="D832" s="220"/>
      <c r="E832" s="220"/>
      <c r="F832" s="220"/>
      <c r="G832" s="220"/>
      <c r="H832" s="220"/>
      <c r="I832" s="27"/>
    </row>
    <row r="833" spans="1:9">
      <c r="A833" s="219"/>
      <c r="B833" s="220"/>
      <c r="C833" s="220"/>
      <c r="D833" s="220"/>
      <c r="E833" s="220"/>
      <c r="F833" s="220"/>
      <c r="G833" s="220"/>
      <c r="H833" s="220"/>
      <c r="I833" s="27"/>
    </row>
    <row r="834" spans="1:9">
      <c r="A834" s="219"/>
      <c r="B834" s="220"/>
      <c r="C834" s="220"/>
      <c r="D834" s="220"/>
      <c r="E834" s="220"/>
      <c r="F834" s="220"/>
      <c r="G834" s="220"/>
      <c r="H834" s="220"/>
      <c r="I834" s="27"/>
    </row>
    <row r="835" spans="1:9">
      <c r="A835" s="219"/>
      <c r="B835" s="220"/>
      <c r="C835" s="220"/>
      <c r="D835" s="220"/>
      <c r="E835" s="220"/>
      <c r="F835" s="220"/>
      <c r="G835" s="220"/>
      <c r="H835" s="220"/>
      <c r="I835" s="27"/>
    </row>
    <row r="836" spans="1:9">
      <c r="A836" s="219"/>
      <c r="B836" s="220"/>
      <c r="C836" s="220"/>
      <c r="D836" s="220"/>
      <c r="E836" s="220"/>
      <c r="F836" s="220"/>
      <c r="G836" s="220"/>
      <c r="H836" s="220"/>
      <c r="I836" s="27"/>
    </row>
    <row r="837" spans="1:9">
      <c r="A837" s="219"/>
      <c r="B837" s="220"/>
      <c r="C837" s="220"/>
      <c r="D837" s="220"/>
      <c r="E837" s="220"/>
      <c r="F837" s="220"/>
      <c r="G837" s="220"/>
      <c r="H837" s="220"/>
      <c r="I837" s="27"/>
    </row>
    <row r="838" spans="1:9">
      <c r="A838" s="219"/>
      <c r="B838" s="220"/>
      <c r="C838" s="220"/>
      <c r="D838" s="220"/>
      <c r="E838" s="220"/>
      <c r="F838" s="220"/>
      <c r="G838" s="220"/>
      <c r="H838" s="220"/>
      <c r="I838" s="27"/>
    </row>
    <row r="839" spans="1:9">
      <c r="A839" s="219"/>
      <c r="B839" s="220"/>
      <c r="C839" s="220"/>
      <c r="D839" s="220"/>
      <c r="E839" s="220"/>
      <c r="F839" s="220"/>
      <c r="G839" s="220"/>
      <c r="H839" s="220"/>
      <c r="I839" s="27"/>
    </row>
    <row r="840" spans="1:9">
      <c r="A840" s="219"/>
      <c r="B840" s="220"/>
      <c r="C840" s="220"/>
      <c r="D840" s="220"/>
      <c r="E840" s="220"/>
      <c r="F840" s="220"/>
      <c r="G840" s="220"/>
      <c r="H840" s="220"/>
      <c r="I840" s="27"/>
    </row>
    <row r="841" spans="1:9">
      <c r="A841" s="219"/>
      <c r="B841" s="220"/>
      <c r="C841" s="220"/>
      <c r="D841" s="220"/>
      <c r="E841" s="220"/>
      <c r="F841" s="220"/>
      <c r="G841" s="220"/>
      <c r="H841" s="220"/>
      <c r="I841" s="27"/>
    </row>
    <row r="842" spans="1:9">
      <c r="A842" s="219"/>
      <c r="B842" s="220"/>
      <c r="C842" s="220"/>
      <c r="D842" s="220"/>
      <c r="E842" s="220"/>
      <c r="F842" s="220"/>
      <c r="G842" s="220"/>
      <c r="H842" s="220"/>
      <c r="I842" s="27"/>
    </row>
    <row r="843" spans="1:9">
      <c r="A843" s="219"/>
      <c r="B843" s="220"/>
      <c r="C843" s="220"/>
      <c r="D843" s="220"/>
      <c r="E843" s="220"/>
      <c r="F843" s="220"/>
      <c r="G843" s="220"/>
      <c r="H843" s="220"/>
      <c r="I843" s="27"/>
    </row>
    <row r="844" spans="1:9">
      <c r="A844" s="219"/>
      <c r="B844" s="220"/>
      <c r="C844" s="220"/>
      <c r="D844" s="220"/>
      <c r="E844" s="220"/>
      <c r="F844" s="220"/>
      <c r="G844" s="220"/>
      <c r="H844" s="220"/>
      <c r="I844" s="27"/>
    </row>
    <row r="845" spans="1:9">
      <c r="A845" s="219"/>
      <c r="B845" s="220"/>
      <c r="C845" s="220"/>
      <c r="D845" s="220"/>
      <c r="E845" s="220"/>
      <c r="F845" s="220"/>
      <c r="G845" s="220"/>
      <c r="H845" s="220"/>
      <c r="I845" s="27"/>
    </row>
    <row r="846" spans="1:9">
      <c r="A846" s="219"/>
      <c r="B846" s="220"/>
      <c r="C846" s="220"/>
      <c r="D846" s="220"/>
      <c r="E846" s="220"/>
      <c r="F846" s="220"/>
      <c r="G846" s="220"/>
      <c r="H846" s="220"/>
      <c r="I846" s="27"/>
    </row>
    <row r="847" spans="1:9">
      <c r="A847" s="219"/>
      <c r="B847" s="220"/>
      <c r="C847" s="220"/>
      <c r="D847" s="220"/>
      <c r="E847" s="220"/>
      <c r="F847" s="220"/>
      <c r="G847" s="220"/>
      <c r="H847" s="220"/>
      <c r="I847" s="27"/>
    </row>
    <row r="848" spans="1:9">
      <c r="A848" s="219"/>
      <c r="B848" s="220"/>
      <c r="C848" s="220"/>
      <c r="D848" s="220"/>
      <c r="E848" s="220"/>
      <c r="F848" s="220"/>
      <c r="G848" s="220"/>
      <c r="H848" s="220"/>
      <c r="I848" s="27"/>
    </row>
    <row r="849" spans="1:9">
      <c r="A849" s="219"/>
      <c r="B849" s="220"/>
      <c r="C849" s="220"/>
      <c r="D849" s="220"/>
      <c r="E849" s="220"/>
      <c r="F849" s="220"/>
      <c r="G849" s="220"/>
      <c r="H849" s="220"/>
      <c r="I849" s="27"/>
    </row>
    <row r="850" spans="1:9">
      <c r="A850" s="219"/>
      <c r="B850" s="220"/>
      <c r="C850" s="220"/>
      <c r="D850" s="220"/>
      <c r="E850" s="220"/>
      <c r="F850" s="220"/>
      <c r="G850" s="220"/>
      <c r="H850" s="220"/>
      <c r="I850" s="27"/>
    </row>
    <row r="851" spans="1:9">
      <c r="A851" s="219"/>
      <c r="B851" s="220"/>
      <c r="C851" s="220"/>
      <c r="D851" s="220"/>
      <c r="E851" s="220"/>
      <c r="F851" s="220"/>
      <c r="G851" s="220"/>
      <c r="H851" s="220"/>
      <c r="I851" s="27"/>
    </row>
    <row r="852" spans="1:9">
      <c r="A852" s="219"/>
      <c r="B852" s="220"/>
      <c r="C852" s="220"/>
      <c r="D852" s="220"/>
      <c r="E852" s="220"/>
      <c r="F852" s="220"/>
      <c r="G852" s="220"/>
      <c r="H852" s="220"/>
      <c r="I852" s="27"/>
    </row>
    <row r="853" spans="1:9">
      <c r="A853" s="219"/>
      <c r="B853" s="220"/>
      <c r="C853" s="220"/>
      <c r="D853" s="220"/>
      <c r="E853" s="220"/>
      <c r="F853" s="220"/>
      <c r="G853" s="220"/>
      <c r="H853" s="220"/>
      <c r="I853" s="27"/>
    </row>
    <row r="854" spans="1:9">
      <c r="A854" s="219"/>
      <c r="B854" s="220"/>
      <c r="C854" s="220"/>
      <c r="D854" s="220"/>
      <c r="E854" s="220"/>
      <c r="F854" s="220"/>
      <c r="G854" s="220"/>
      <c r="H854" s="220"/>
      <c r="I854" s="27"/>
    </row>
    <row r="855" spans="1:9">
      <c r="A855" s="219"/>
      <c r="B855" s="220"/>
      <c r="C855" s="220"/>
      <c r="D855" s="220"/>
      <c r="E855" s="220"/>
      <c r="F855" s="220"/>
      <c r="G855" s="220"/>
      <c r="H855" s="220"/>
      <c r="I855" s="27"/>
    </row>
    <row r="856" spans="1:9">
      <c r="A856" s="219"/>
      <c r="B856" s="220"/>
      <c r="C856" s="220"/>
      <c r="D856" s="220"/>
      <c r="E856" s="220"/>
      <c r="F856" s="220"/>
      <c r="G856" s="220"/>
      <c r="H856" s="220"/>
      <c r="I856" s="27"/>
    </row>
    <row r="857" spans="1:9">
      <c r="A857" s="219"/>
      <c r="B857" s="220"/>
      <c r="C857" s="220"/>
      <c r="D857" s="220"/>
      <c r="E857" s="220"/>
      <c r="F857" s="220"/>
      <c r="G857" s="220"/>
      <c r="H857" s="220"/>
      <c r="I857" s="27"/>
    </row>
    <row r="858" spans="1:9">
      <c r="A858" s="219"/>
      <c r="B858" s="220"/>
      <c r="C858" s="220"/>
      <c r="D858" s="220"/>
      <c r="E858" s="220"/>
      <c r="F858" s="220"/>
      <c r="G858" s="220"/>
      <c r="H858" s="220"/>
      <c r="I858" s="27"/>
    </row>
    <row r="859" spans="1:9">
      <c r="A859" s="219"/>
      <c r="B859" s="220"/>
      <c r="C859" s="220"/>
      <c r="D859" s="220"/>
      <c r="E859" s="220"/>
      <c r="F859" s="220"/>
      <c r="G859" s="220"/>
      <c r="H859" s="220"/>
      <c r="I859" s="27"/>
    </row>
    <row r="860" spans="1:9">
      <c r="A860" s="219"/>
      <c r="B860" s="220"/>
      <c r="C860" s="220"/>
      <c r="D860" s="220"/>
      <c r="E860" s="220"/>
      <c r="F860" s="220"/>
      <c r="G860" s="220"/>
      <c r="H860" s="220"/>
      <c r="I860" s="27"/>
    </row>
    <row r="861" spans="1:9">
      <c r="A861" s="219"/>
      <c r="B861" s="220"/>
      <c r="C861" s="220"/>
      <c r="D861" s="220"/>
      <c r="E861" s="220"/>
      <c r="F861" s="220"/>
      <c r="G861" s="220"/>
      <c r="H861" s="220"/>
      <c r="I861" s="27"/>
    </row>
    <row r="862" spans="1:9">
      <c r="A862" s="219"/>
      <c r="B862" s="220"/>
      <c r="C862" s="220"/>
      <c r="D862" s="220"/>
      <c r="E862" s="220"/>
      <c r="F862" s="220"/>
      <c r="G862" s="220"/>
      <c r="H862" s="220"/>
      <c r="I862" s="27"/>
    </row>
    <row r="863" spans="1:9">
      <c r="A863" s="219"/>
      <c r="B863" s="220"/>
      <c r="C863" s="220"/>
      <c r="D863" s="220"/>
      <c r="E863" s="220"/>
      <c r="F863" s="220"/>
      <c r="G863" s="220"/>
      <c r="H863" s="220"/>
      <c r="I863" s="27"/>
    </row>
    <row r="864" spans="1:9">
      <c r="A864" s="219"/>
      <c r="B864" s="220"/>
      <c r="C864" s="220"/>
      <c r="D864" s="220"/>
      <c r="E864" s="220"/>
      <c r="F864" s="220"/>
      <c r="G864" s="220"/>
      <c r="H864" s="220"/>
      <c r="I864" s="27"/>
    </row>
    <row r="865" spans="1:9">
      <c r="A865" s="219"/>
      <c r="B865" s="220"/>
      <c r="C865" s="220"/>
      <c r="D865" s="220"/>
      <c r="E865" s="220"/>
      <c r="F865" s="220"/>
      <c r="G865" s="220"/>
      <c r="H865" s="220"/>
      <c r="I865" s="27"/>
    </row>
    <row r="866" spans="1:9">
      <c r="A866" s="219"/>
      <c r="B866" s="220"/>
      <c r="C866" s="220"/>
      <c r="D866" s="220"/>
      <c r="E866" s="220"/>
      <c r="F866" s="220"/>
      <c r="G866" s="220"/>
      <c r="H866" s="220"/>
      <c r="I866" s="27"/>
    </row>
    <row r="867" spans="1:9">
      <c r="A867" s="219"/>
      <c r="B867" s="220"/>
      <c r="C867" s="220"/>
      <c r="D867" s="220"/>
      <c r="E867" s="220"/>
      <c r="F867" s="220"/>
      <c r="G867" s="220"/>
      <c r="H867" s="220"/>
      <c r="I867" s="27"/>
    </row>
    <row r="868" spans="1:9">
      <c r="A868" s="219"/>
      <c r="B868" s="220"/>
      <c r="C868" s="220"/>
      <c r="D868" s="220"/>
      <c r="E868" s="220"/>
      <c r="F868" s="220"/>
      <c r="G868" s="220"/>
      <c r="H868" s="220"/>
      <c r="I868" s="27"/>
    </row>
    <row r="869" spans="1:9">
      <c r="A869" s="219"/>
      <c r="B869" s="220"/>
      <c r="C869" s="220"/>
      <c r="D869" s="220"/>
      <c r="E869" s="220"/>
      <c r="F869" s="220"/>
      <c r="G869" s="220"/>
      <c r="H869" s="220"/>
      <c r="I869" s="27"/>
    </row>
    <row r="870" spans="1:9">
      <c r="A870" s="219"/>
      <c r="B870" s="220"/>
      <c r="C870" s="220"/>
      <c r="D870" s="220"/>
      <c r="E870" s="220"/>
      <c r="F870" s="220"/>
      <c r="G870" s="220"/>
      <c r="H870" s="220"/>
      <c r="I870" s="27"/>
    </row>
    <row r="871" spans="1:9">
      <c r="A871" s="219"/>
      <c r="B871" s="220"/>
      <c r="C871" s="220"/>
      <c r="D871" s="220"/>
      <c r="E871" s="220"/>
      <c r="F871" s="220"/>
      <c r="G871" s="220"/>
      <c r="H871" s="220"/>
      <c r="I871" s="27"/>
    </row>
    <row r="872" spans="1:9">
      <c r="A872" s="219"/>
      <c r="B872" s="220"/>
      <c r="C872" s="220"/>
      <c r="D872" s="220"/>
      <c r="E872" s="220"/>
      <c r="F872" s="220"/>
      <c r="G872" s="220"/>
      <c r="H872" s="220"/>
      <c r="I872" s="27"/>
    </row>
    <row r="873" spans="1:9">
      <c r="A873" s="219"/>
      <c r="B873" s="220"/>
      <c r="C873" s="220"/>
      <c r="D873" s="220"/>
      <c r="E873" s="220"/>
      <c r="F873" s="220"/>
      <c r="G873" s="220"/>
      <c r="H873" s="220"/>
      <c r="I873" s="27"/>
    </row>
    <row r="874" spans="1:9">
      <c r="A874" s="219"/>
      <c r="B874" s="220"/>
      <c r="C874" s="220"/>
      <c r="D874" s="220"/>
      <c r="E874" s="220"/>
      <c r="F874" s="220"/>
      <c r="G874" s="220"/>
      <c r="H874" s="220"/>
      <c r="I874" s="27"/>
    </row>
    <row r="875" spans="1:9">
      <c r="A875" s="219"/>
      <c r="B875" s="220"/>
      <c r="C875" s="220"/>
      <c r="D875" s="220"/>
      <c r="E875" s="220"/>
      <c r="F875" s="220"/>
      <c r="G875" s="220"/>
      <c r="H875" s="220"/>
      <c r="I875" s="27"/>
    </row>
    <row r="876" spans="1:9">
      <c r="A876" s="219"/>
      <c r="B876" s="220"/>
      <c r="C876" s="220"/>
      <c r="D876" s="220"/>
      <c r="E876" s="220"/>
      <c r="F876" s="220"/>
      <c r="G876" s="220"/>
      <c r="H876" s="220"/>
      <c r="I876" s="27"/>
    </row>
    <row r="877" spans="1:9">
      <c r="A877" s="219"/>
      <c r="B877" s="220"/>
      <c r="C877" s="220"/>
      <c r="D877" s="220"/>
      <c r="E877" s="220"/>
      <c r="F877" s="220"/>
      <c r="G877" s="220"/>
      <c r="H877" s="220"/>
      <c r="I877" s="27"/>
    </row>
    <row r="878" spans="1:9">
      <c r="A878" s="219"/>
      <c r="B878" s="220"/>
      <c r="C878" s="220"/>
      <c r="D878" s="220"/>
      <c r="E878" s="220"/>
      <c r="F878" s="220"/>
      <c r="G878" s="220"/>
      <c r="H878" s="220"/>
      <c r="I878" s="27"/>
    </row>
    <row r="879" spans="1:9">
      <c r="A879" s="219"/>
      <c r="B879" s="220"/>
      <c r="C879" s="220"/>
      <c r="D879" s="220"/>
      <c r="E879" s="220"/>
      <c r="F879" s="220"/>
      <c r="G879" s="220"/>
      <c r="H879" s="220"/>
      <c r="I879" s="27"/>
    </row>
    <row r="880" spans="1:9">
      <c r="A880" s="219"/>
      <c r="B880" s="220"/>
      <c r="C880" s="220"/>
      <c r="D880" s="220"/>
      <c r="E880" s="220"/>
      <c r="F880" s="220"/>
      <c r="G880" s="220"/>
      <c r="H880" s="220"/>
      <c r="I880" s="27"/>
    </row>
    <row r="881" spans="1:9">
      <c r="A881" s="219"/>
      <c r="B881" s="220"/>
      <c r="C881" s="220"/>
      <c r="D881" s="220"/>
      <c r="E881" s="220"/>
      <c r="F881" s="220"/>
      <c r="G881" s="220"/>
      <c r="H881" s="220"/>
      <c r="I881" s="27"/>
    </row>
    <row r="882" spans="1:9">
      <c r="A882" s="219"/>
      <c r="B882" s="220"/>
      <c r="C882" s="220"/>
      <c r="D882" s="220"/>
      <c r="E882" s="220"/>
      <c r="F882" s="220"/>
      <c r="G882" s="220"/>
      <c r="H882" s="220"/>
      <c r="I882" s="27"/>
    </row>
    <row r="883" spans="1:9">
      <c r="A883" s="219"/>
      <c r="B883" s="220"/>
      <c r="C883" s="220"/>
      <c r="D883" s="220"/>
      <c r="E883" s="220"/>
      <c r="F883" s="220"/>
      <c r="G883" s="220"/>
      <c r="H883" s="220"/>
      <c r="I883" s="27"/>
    </row>
    <row r="884" spans="1:9">
      <c r="A884" s="219"/>
      <c r="B884" s="220"/>
      <c r="C884" s="220"/>
      <c r="D884" s="220"/>
      <c r="E884" s="220"/>
      <c r="F884" s="220"/>
      <c r="G884" s="220"/>
      <c r="H884" s="220"/>
      <c r="I884" s="27"/>
    </row>
    <row r="885" spans="1:9">
      <c r="A885" s="219"/>
      <c r="B885" s="220"/>
      <c r="C885" s="220"/>
      <c r="D885" s="220"/>
      <c r="E885" s="220"/>
      <c r="F885" s="220"/>
      <c r="G885" s="220"/>
      <c r="H885" s="220"/>
      <c r="I885" s="27"/>
    </row>
    <row r="886" spans="1:9">
      <c r="A886" s="219"/>
      <c r="B886" s="220"/>
      <c r="C886" s="220"/>
      <c r="D886" s="220"/>
      <c r="E886" s="220"/>
      <c r="F886" s="220"/>
      <c r="G886" s="220"/>
      <c r="H886" s="220"/>
      <c r="I886" s="27"/>
    </row>
    <row r="887" spans="1:9">
      <c r="A887" s="219"/>
      <c r="B887" s="220"/>
      <c r="C887" s="220"/>
      <c r="D887" s="220"/>
      <c r="E887" s="220"/>
      <c r="F887" s="220"/>
      <c r="G887" s="220"/>
      <c r="H887" s="220"/>
      <c r="I887" s="27"/>
    </row>
    <row r="888" spans="1:9">
      <c r="A888" s="219"/>
      <c r="B888" s="220"/>
      <c r="C888" s="220"/>
      <c r="D888" s="220"/>
      <c r="E888" s="220"/>
      <c r="F888" s="220"/>
      <c r="G888" s="220"/>
      <c r="H888" s="220"/>
      <c r="I888" s="27"/>
    </row>
    <row r="889" spans="1:9">
      <c r="A889" s="219"/>
      <c r="B889" s="220"/>
      <c r="C889" s="220"/>
      <c r="D889" s="220"/>
      <c r="E889" s="220"/>
      <c r="F889" s="220"/>
      <c r="G889" s="220"/>
      <c r="H889" s="220"/>
      <c r="I889" s="27"/>
    </row>
    <row r="890" spans="1:9">
      <c r="A890" s="219"/>
      <c r="B890" s="220"/>
      <c r="C890" s="220"/>
      <c r="D890" s="220"/>
      <c r="E890" s="220"/>
      <c r="F890" s="220"/>
      <c r="G890" s="220"/>
      <c r="H890" s="220"/>
      <c r="I890" s="27"/>
    </row>
    <row r="891" spans="1:9">
      <c r="A891" s="219"/>
      <c r="B891" s="220"/>
      <c r="C891" s="220"/>
      <c r="D891" s="220"/>
      <c r="E891" s="220"/>
      <c r="F891" s="220"/>
      <c r="G891" s="220"/>
      <c r="H891" s="220"/>
      <c r="I891" s="27"/>
    </row>
    <row r="892" spans="1:9">
      <c r="A892" s="219"/>
      <c r="B892" s="220"/>
      <c r="C892" s="220"/>
      <c r="D892" s="220"/>
      <c r="E892" s="220"/>
      <c r="F892" s="220"/>
      <c r="G892" s="220"/>
      <c r="H892" s="220"/>
      <c r="I892" s="27"/>
    </row>
    <row r="893" spans="1:9">
      <c r="A893" s="219"/>
      <c r="B893" s="220"/>
      <c r="C893" s="220"/>
      <c r="D893" s="220"/>
      <c r="E893" s="220"/>
      <c r="F893" s="220"/>
      <c r="G893" s="220"/>
      <c r="H893" s="220"/>
      <c r="I893" s="27"/>
    </row>
    <row r="894" spans="1:9">
      <c r="A894" s="219"/>
      <c r="B894" s="220"/>
      <c r="C894" s="220"/>
      <c r="D894" s="220"/>
      <c r="E894" s="220"/>
      <c r="F894" s="220"/>
      <c r="G894" s="220"/>
      <c r="H894" s="220"/>
      <c r="I894" s="27"/>
    </row>
    <row r="895" spans="1:9">
      <c r="A895" s="219"/>
      <c r="B895" s="220"/>
      <c r="C895" s="220"/>
      <c r="D895" s="220"/>
      <c r="E895" s="220"/>
      <c r="F895" s="220"/>
      <c r="G895" s="220"/>
      <c r="H895" s="220"/>
      <c r="I895" s="27"/>
    </row>
    <row r="896" spans="1:9">
      <c r="A896" s="219"/>
      <c r="B896" s="220"/>
      <c r="C896" s="220"/>
      <c r="D896" s="220"/>
      <c r="E896" s="220"/>
      <c r="F896" s="220"/>
      <c r="G896" s="220"/>
      <c r="H896" s="220"/>
      <c r="I896" s="27"/>
    </row>
    <row r="897" spans="1:9">
      <c r="A897" s="219"/>
      <c r="B897" s="220"/>
      <c r="C897" s="220"/>
      <c r="D897" s="220"/>
      <c r="E897" s="220"/>
      <c r="F897" s="220"/>
      <c r="G897" s="220"/>
      <c r="H897" s="220"/>
      <c r="I897" s="27"/>
    </row>
    <row r="898" spans="1:9">
      <c r="A898" s="219"/>
      <c r="B898" s="220"/>
      <c r="C898" s="220"/>
      <c r="D898" s="220"/>
      <c r="E898" s="220"/>
      <c r="F898" s="220"/>
      <c r="G898" s="220"/>
      <c r="H898" s="220"/>
      <c r="I898" s="27"/>
    </row>
    <row r="899" spans="1:9">
      <c r="A899" s="219"/>
      <c r="B899" s="220"/>
      <c r="C899" s="220"/>
      <c r="D899" s="220"/>
      <c r="E899" s="220"/>
      <c r="F899" s="220"/>
      <c r="G899" s="220"/>
      <c r="H899" s="220"/>
      <c r="I899" s="27"/>
    </row>
    <row r="900" spans="1:9">
      <c r="A900" s="219"/>
      <c r="B900" s="220"/>
      <c r="C900" s="220"/>
      <c r="D900" s="220"/>
      <c r="E900" s="220"/>
      <c r="F900" s="220"/>
      <c r="G900" s="220"/>
      <c r="H900" s="220"/>
      <c r="I900" s="27"/>
    </row>
    <row r="901" spans="1:9">
      <c r="A901" s="219"/>
      <c r="B901" s="220"/>
      <c r="C901" s="220"/>
      <c r="D901" s="220"/>
      <c r="E901" s="220"/>
      <c r="F901" s="220"/>
      <c r="G901" s="220"/>
      <c r="H901" s="220"/>
      <c r="I901" s="27"/>
    </row>
    <row r="902" spans="1:9">
      <c r="A902" s="219"/>
      <c r="B902" s="220"/>
      <c r="C902" s="220"/>
      <c r="D902" s="220"/>
      <c r="E902" s="220"/>
      <c r="F902" s="220"/>
      <c r="G902" s="220"/>
      <c r="H902" s="220"/>
      <c r="I902" s="27"/>
    </row>
    <row r="903" spans="1:9">
      <c r="A903" s="219"/>
      <c r="B903" s="220"/>
      <c r="C903" s="220"/>
      <c r="D903" s="220"/>
      <c r="E903" s="220"/>
      <c r="F903" s="220"/>
      <c r="G903" s="220"/>
      <c r="H903" s="220"/>
      <c r="I903" s="27"/>
    </row>
    <row r="904" spans="1:9">
      <c r="A904" s="219"/>
      <c r="B904" s="220"/>
      <c r="C904" s="220"/>
      <c r="D904" s="220"/>
      <c r="E904" s="220"/>
      <c r="F904" s="220"/>
      <c r="G904" s="220"/>
      <c r="H904" s="220"/>
      <c r="I904" s="27"/>
    </row>
    <row r="905" spans="1:9">
      <c r="A905" s="219"/>
      <c r="B905" s="220"/>
      <c r="C905" s="220"/>
      <c r="D905" s="220"/>
      <c r="E905" s="220"/>
      <c r="F905" s="220"/>
      <c r="G905" s="220"/>
      <c r="H905" s="220"/>
      <c r="I905" s="27"/>
    </row>
    <row r="906" spans="1:9">
      <c r="A906" s="219"/>
      <c r="B906" s="220"/>
      <c r="C906" s="220"/>
      <c r="D906" s="220"/>
      <c r="E906" s="220"/>
      <c r="F906" s="220"/>
      <c r="G906" s="220"/>
      <c r="H906" s="220"/>
      <c r="I906" s="27"/>
    </row>
    <row r="907" spans="1:9">
      <c r="A907" s="219"/>
      <c r="B907" s="220"/>
      <c r="C907" s="220"/>
      <c r="D907" s="220"/>
      <c r="E907" s="220"/>
      <c r="F907" s="220"/>
      <c r="G907" s="220"/>
      <c r="H907" s="220"/>
      <c r="I907" s="27"/>
    </row>
    <row r="908" spans="1:9">
      <c r="A908" s="219"/>
      <c r="B908" s="220"/>
      <c r="C908" s="220"/>
      <c r="D908" s="220"/>
      <c r="E908" s="220"/>
      <c r="F908" s="220"/>
      <c r="G908" s="220"/>
      <c r="H908" s="220"/>
      <c r="I908" s="27"/>
    </row>
    <row r="909" spans="1:9">
      <c r="A909" s="219"/>
      <c r="B909" s="220"/>
      <c r="C909" s="220"/>
      <c r="D909" s="220"/>
      <c r="E909" s="220"/>
      <c r="F909" s="220"/>
      <c r="G909" s="220"/>
      <c r="H909" s="220"/>
      <c r="I909" s="27"/>
    </row>
    <row r="910" spans="1:9">
      <c r="A910" s="219"/>
      <c r="B910" s="220"/>
      <c r="C910" s="220"/>
      <c r="D910" s="220"/>
      <c r="E910" s="220"/>
      <c r="F910" s="220"/>
      <c r="G910" s="220"/>
      <c r="H910" s="220"/>
      <c r="I910" s="27"/>
    </row>
    <row r="911" spans="1:9">
      <c r="A911" s="219"/>
      <c r="B911" s="220"/>
      <c r="C911" s="220"/>
      <c r="D911" s="220"/>
      <c r="E911" s="220"/>
      <c r="F911" s="220"/>
      <c r="G911" s="220"/>
      <c r="H911" s="220"/>
      <c r="I911" s="27"/>
    </row>
    <row r="912" spans="1:9">
      <c r="A912" s="219"/>
      <c r="B912" s="220"/>
      <c r="C912" s="220"/>
      <c r="D912" s="220"/>
      <c r="E912" s="220"/>
      <c r="F912" s="220"/>
      <c r="G912" s="220"/>
      <c r="H912" s="220"/>
      <c r="I912" s="27"/>
    </row>
    <row r="913" spans="1:9">
      <c r="A913" s="219"/>
      <c r="B913" s="220"/>
      <c r="C913" s="220"/>
      <c r="D913" s="220"/>
      <c r="E913" s="220"/>
      <c r="F913" s="220"/>
      <c r="G913" s="220"/>
      <c r="H913" s="220"/>
      <c r="I913" s="27"/>
    </row>
    <row r="914" spans="1:9">
      <c r="A914" s="219"/>
      <c r="B914" s="220"/>
      <c r="C914" s="220"/>
      <c r="D914" s="220"/>
      <c r="E914" s="220"/>
      <c r="F914" s="220"/>
      <c r="G914" s="220"/>
      <c r="H914" s="220"/>
      <c r="I914" s="27"/>
    </row>
    <row r="915" spans="1:9">
      <c r="A915" s="219"/>
      <c r="B915" s="220"/>
      <c r="C915" s="220"/>
      <c r="D915" s="220"/>
      <c r="E915" s="220"/>
      <c r="F915" s="220"/>
      <c r="G915" s="220"/>
      <c r="H915" s="220"/>
      <c r="I915" s="27"/>
    </row>
    <row r="916" spans="1:9">
      <c r="A916" s="219"/>
      <c r="B916" s="220"/>
      <c r="C916" s="220"/>
      <c r="D916" s="220"/>
      <c r="E916" s="220"/>
      <c r="F916" s="220"/>
      <c r="G916" s="220"/>
      <c r="H916" s="220"/>
      <c r="I916" s="27"/>
    </row>
    <row r="917" spans="1:9">
      <c r="A917" s="219"/>
      <c r="B917" s="220"/>
      <c r="C917" s="220"/>
      <c r="D917" s="220"/>
      <c r="E917" s="220"/>
      <c r="F917" s="220"/>
      <c r="G917" s="220"/>
      <c r="H917" s="220"/>
      <c r="I917" s="27"/>
    </row>
    <row r="918" spans="1:9">
      <c r="A918" s="219"/>
      <c r="B918" s="220"/>
      <c r="C918" s="220"/>
      <c r="D918" s="220"/>
      <c r="E918" s="220"/>
      <c r="F918" s="220"/>
      <c r="G918" s="220"/>
      <c r="H918" s="220"/>
      <c r="I918" s="27"/>
    </row>
    <row r="919" spans="1:9">
      <c r="A919" s="219"/>
      <c r="B919" s="220"/>
      <c r="C919" s="220"/>
      <c r="D919" s="220"/>
      <c r="E919" s="220"/>
      <c r="F919" s="220"/>
      <c r="G919" s="220"/>
      <c r="H919" s="220"/>
      <c r="I919" s="27"/>
    </row>
    <row r="920" spans="1:9">
      <c r="A920" s="219"/>
      <c r="B920" s="220"/>
      <c r="C920" s="220"/>
      <c r="D920" s="220"/>
      <c r="E920" s="220"/>
      <c r="F920" s="220"/>
      <c r="G920" s="220"/>
      <c r="H920" s="220"/>
      <c r="I920" s="27"/>
    </row>
    <row r="921" spans="1:9">
      <c r="A921" s="219"/>
      <c r="B921" s="220"/>
      <c r="C921" s="220"/>
      <c r="D921" s="220"/>
      <c r="E921" s="220"/>
      <c r="F921" s="220"/>
      <c r="G921" s="220"/>
      <c r="H921" s="220"/>
      <c r="I921" s="27"/>
    </row>
    <row r="922" spans="1:9">
      <c r="A922" s="219"/>
      <c r="B922" s="220"/>
      <c r="C922" s="220"/>
      <c r="D922" s="220"/>
      <c r="E922" s="220"/>
      <c r="F922" s="220"/>
      <c r="G922" s="220"/>
      <c r="H922" s="220"/>
      <c r="I922" s="27"/>
    </row>
    <row r="923" spans="1:9">
      <c r="A923" s="219"/>
      <c r="B923" s="220"/>
      <c r="C923" s="220"/>
      <c r="D923" s="220"/>
      <c r="E923" s="220"/>
      <c r="F923" s="220"/>
      <c r="G923" s="220"/>
      <c r="H923" s="220"/>
      <c r="I923" s="27"/>
    </row>
    <row r="924" spans="1:9">
      <c r="A924" s="219"/>
      <c r="B924" s="220"/>
      <c r="C924" s="220"/>
      <c r="D924" s="220"/>
      <c r="E924" s="220"/>
      <c r="F924" s="220"/>
      <c r="G924" s="220"/>
      <c r="H924" s="220"/>
      <c r="I924" s="27"/>
    </row>
    <row r="925" spans="1:9">
      <c r="A925" s="219"/>
      <c r="B925" s="220"/>
      <c r="C925" s="220"/>
      <c r="D925" s="220"/>
      <c r="E925" s="220"/>
      <c r="F925" s="220"/>
      <c r="G925" s="220"/>
      <c r="H925" s="220"/>
      <c r="I925" s="27"/>
    </row>
    <row r="926" spans="1:9">
      <c r="A926" s="219"/>
      <c r="B926" s="220"/>
      <c r="C926" s="220"/>
      <c r="D926" s="220"/>
      <c r="E926" s="220"/>
      <c r="F926" s="220"/>
      <c r="G926" s="220"/>
      <c r="H926" s="220"/>
      <c r="I926" s="27"/>
    </row>
    <row r="927" spans="1:9">
      <c r="A927" s="219"/>
      <c r="B927" s="220"/>
      <c r="C927" s="220"/>
      <c r="D927" s="220"/>
      <c r="E927" s="220"/>
      <c r="F927" s="220"/>
      <c r="G927" s="220"/>
      <c r="H927" s="220"/>
      <c r="I927" s="27"/>
    </row>
    <row r="928" spans="1:9">
      <c r="A928" s="219"/>
      <c r="B928" s="220"/>
      <c r="C928" s="220"/>
      <c r="D928" s="220"/>
      <c r="E928" s="220"/>
      <c r="F928" s="220"/>
      <c r="G928" s="220"/>
      <c r="H928" s="220"/>
      <c r="I928" s="27"/>
    </row>
    <row r="929" spans="1:9">
      <c r="A929" s="219"/>
      <c r="B929" s="220"/>
      <c r="C929" s="220"/>
      <c r="D929" s="220"/>
      <c r="E929" s="220"/>
      <c r="F929" s="220"/>
      <c r="G929" s="220"/>
      <c r="H929" s="220"/>
      <c r="I929" s="27"/>
    </row>
    <row r="930" spans="1:9">
      <c r="A930" s="219"/>
      <c r="B930" s="220"/>
      <c r="C930" s="220"/>
      <c r="D930" s="220"/>
      <c r="E930" s="220"/>
      <c r="F930" s="220"/>
      <c r="G930" s="220"/>
      <c r="H930" s="220"/>
      <c r="I930" s="27"/>
    </row>
    <row r="931" spans="1:9">
      <c r="A931" s="219"/>
      <c r="B931" s="220"/>
      <c r="C931" s="220"/>
      <c r="D931" s="220"/>
      <c r="E931" s="220"/>
      <c r="F931" s="220"/>
      <c r="G931" s="220"/>
      <c r="H931" s="220"/>
      <c r="I931" s="27"/>
    </row>
    <row r="932" spans="1:9">
      <c r="A932" s="219"/>
      <c r="B932" s="220"/>
      <c r="C932" s="220"/>
      <c r="D932" s="220"/>
      <c r="E932" s="220"/>
      <c r="F932" s="220"/>
      <c r="G932" s="220"/>
      <c r="H932" s="220"/>
      <c r="I932" s="27"/>
    </row>
    <row r="933" spans="1:9">
      <c r="A933" s="219"/>
      <c r="B933" s="220"/>
      <c r="C933" s="220"/>
      <c r="D933" s="220"/>
      <c r="E933" s="220"/>
      <c r="F933" s="220"/>
      <c r="G933" s="220"/>
      <c r="H933" s="220"/>
      <c r="I933" s="27"/>
    </row>
    <row r="934" spans="1:9">
      <c r="A934" s="219"/>
      <c r="B934" s="220"/>
      <c r="C934" s="220"/>
      <c r="D934" s="220"/>
      <c r="E934" s="220"/>
      <c r="F934" s="220"/>
      <c r="G934" s="220"/>
      <c r="H934" s="220"/>
      <c r="I934" s="27"/>
    </row>
    <row r="935" spans="1:9">
      <c r="A935" s="219"/>
      <c r="B935" s="220"/>
      <c r="C935" s="220"/>
      <c r="D935" s="220"/>
      <c r="E935" s="220"/>
      <c r="F935" s="220"/>
      <c r="G935" s="220"/>
      <c r="H935" s="220"/>
      <c r="I935" s="27"/>
    </row>
    <row r="936" spans="1:9">
      <c r="A936" s="219"/>
      <c r="B936" s="220"/>
      <c r="C936" s="220"/>
      <c r="D936" s="220"/>
      <c r="E936" s="220"/>
      <c r="F936" s="220"/>
      <c r="G936" s="220"/>
      <c r="H936" s="220"/>
      <c r="I936" s="27"/>
    </row>
    <row r="937" spans="1:9">
      <c r="A937" s="219"/>
      <c r="B937" s="220"/>
      <c r="C937" s="220"/>
      <c r="D937" s="220"/>
      <c r="E937" s="220"/>
      <c r="F937" s="220"/>
      <c r="G937" s="220"/>
      <c r="H937" s="220"/>
      <c r="I937" s="27"/>
    </row>
    <row r="938" spans="1:9">
      <c r="A938" s="219"/>
      <c r="B938" s="220"/>
      <c r="C938" s="220"/>
      <c r="D938" s="220"/>
      <c r="E938" s="220"/>
      <c r="F938" s="220"/>
      <c r="G938" s="220"/>
      <c r="H938" s="220"/>
      <c r="I938" s="27"/>
    </row>
    <row r="939" spans="1:9">
      <c r="A939" s="219"/>
      <c r="B939" s="220"/>
      <c r="C939" s="220"/>
      <c r="D939" s="220"/>
      <c r="E939" s="220"/>
      <c r="F939" s="220"/>
      <c r="G939" s="220"/>
      <c r="H939" s="220"/>
      <c r="I939" s="27"/>
    </row>
    <row r="940" spans="1:9">
      <c r="A940" s="219"/>
      <c r="B940" s="220"/>
      <c r="C940" s="220"/>
      <c r="D940" s="220"/>
      <c r="E940" s="220"/>
      <c r="F940" s="220"/>
      <c r="G940" s="220"/>
      <c r="H940" s="220"/>
      <c r="I940" s="27"/>
    </row>
    <row r="941" spans="1:9">
      <c r="A941" s="219"/>
      <c r="B941" s="220"/>
      <c r="C941" s="220"/>
      <c r="D941" s="220"/>
      <c r="E941" s="220"/>
      <c r="F941" s="220"/>
      <c r="G941" s="220"/>
      <c r="H941" s="220"/>
      <c r="I941" s="27"/>
    </row>
    <row r="942" spans="1:9">
      <c r="A942" s="219"/>
      <c r="B942" s="220"/>
      <c r="C942" s="220"/>
      <c r="D942" s="220"/>
      <c r="E942" s="220"/>
      <c r="F942" s="220"/>
      <c r="G942" s="220"/>
      <c r="H942" s="220"/>
      <c r="I942" s="27"/>
    </row>
    <row r="943" spans="1:9">
      <c r="A943" s="219"/>
      <c r="B943" s="220"/>
      <c r="C943" s="220"/>
      <c r="D943" s="220"/>
      <c r="E943" s="220"/>
      <c r="F943" s="220"/>
      <c r="G943" s="220"/>
      <c r="H943" s="220"/>
      <c r="I943" s="27"/>
    </row>
    <row r="944" spans="1:9">
      <c r="A944" s="219"/>
      <c r="B944" s="220"/>
      <c r="C944" s="220"/>
      <c r="D944" s="220"/>
      <c r="E944" s="220"/>
      <c r="F944" s="220"/>
      <c r="G944" s="220"/>
      <c r="H944" s="220"/>
      <c r="I944" s="27"/>
    </row>
    <row r="945" spans="1:9">
      <c r="A945" s="219"/>
      <c r="B945" s="220"/>
      <c r="C945" s="220"/>
      <c r="D945" s="220"/>
      <c r="E945" s="220"/>
      <c r="F945" s="220"/>
      <c r="G945" s="220"/>
      <c r="H945" s="220"/>
      <c r="I945" s="27"/>
    </row>
    <row r="946" spans="1:9">
      <c r="A946" s="219"/>
      <c r="B946" s="220"/>
      <c r="C946" s="220"/>
      <c r="D946" s="220"/>
      <c r="E946" s="220"/>
      <c r="F946" s="220"/>
      <c r="G946" s="220"/>
      <c r="H946" s="220"/>
      <c r="I946" s="27"/>
    </row>
    <row r="947" spans="1:9">
      <c r="A947" s="219"/>
      <c r="B947" s="220"/>
      <c r="C947" s="220"/>
      <c r="D947" s="220"/>
      <c r="E947" s="220"/>
      <c r="F947" s="220"/>
      <c r="G947" s="220"/>
      <c r="H947" s="220"/>
      <c r="I947" s="27"/>
    </row>
    <row r="948" spans="1:9">
      <c r="A948" s="219"/>
      <c r="B948" s="220"/>
      <c r="C948" s="220"/>
      <c r="D948" s="220"/>
      <c r="E948" s="220"/>
      <c r="F948" s="220"/>
      <c r="G948" s="220"/>
      <c r="H948" s="220"/>
      <c r="I948" s="27"/>
    </row>
    <row r="949" spans="1:9">
      <c r="A949" s="219"/>
      <c r="B949" s="220"/>
      <c r="C949" s="220"/>
      <c r="D949" s="220"/>
      <c r="E949" s="220"/>
      <c r="F949" s="220"/>
      <c r="G949" s="220"/>
      <c r="H949" s="220"/>
      <c r="I949" s="27"/>
    </row>
    <row r="950" spans="1:9">
      <c r="A950" s="219"/>
      <c r="B950" s="220"/>
      <c r="C950" s="220"/>
      <c r="D950" s="220"/>
      <c r="E950" s="220"/>
      <c r="F950" s="220"/>
      <c r="G950" s="220"/>
      <c r="H950" s="220"/>
      <c r="I950" s="27"/>
    </row>
    <row r="951" spans="1:9">
      <c r="A951" s="219"/>
      <c r="B951" s="220"/>
      <c r="C951" s="220"/>
      <c r="D951" s="220"/>
      <c r="E951" s="220"/>
      <c r="F951" s="220"/>
      <c r="G951" s="220"/>
      <c r="H951" s="220"/>
      <c r="I951" s="27"/>
    </row>
    <row r="952" spans="1:9">
      <c r="A952" s="219"/>
      <c r="B952" s="220"/>
      <c r="C952" s="220"/>
      <c r="D952" s="220"/>
      <c r="E952" s="220"/>
      <c r="F952" s="220"/>
      <c r="G952" s="220"/>
      <c r="H952" s="220"/>
      <c r="I952" s="27"/>
    </row>
    <row r="953" spans="1:9">
      <c r="A953" s="219"/>
      <c r="B953" s="220"/>
      <c r="C953" s="220"/>
      <c r="D953" s="220"/>
      <c r="E953" s="220"/>
      <c r="F953" s="220"/>
      <c r="G953" s="220"/>
      <c r="H953" s="220"/>
      <c r="I953" s="27"/>
    </row>
    <row r="954" spans="1:9">
      <c r="A954" s="219"/>
      <c r="B954" s="220"/>
      <c r="C954" s="220"/>
      <c r="D954" s="220"/>
      <c r="E954" s="220"/>
      <c r="F954" s="220"/>
      <c r="G954" s="220"/>
      <c r="H954" s="220"/>
      <c r="I954" s="27"/>
    </row>
    <row r="955" spans="1:9">
      <c r="A955" s="219"/>
      <c r="B955" s="220"/>
      <c r="C955" s="220"/>
      <c r="D955" s="220"/>
      <c r="E955" s="220"/>
      <c r="F955" s="220"/>
      <c r="G955" s="220"/>
      <c r="H955" s="220"/>
      <c r="I955" s="27"/>
    </row>
    <row r="956" spans="1:9">
      <c r="A956" s="219"/>
      <c r="B956" s="220"/>
      <c r="C956" s="220"/>
      <c r="D956" s="220"/>
      <c r="E956" s="220"/>
      <c r="F956" s="220"/>
      <c r="G956" s="220"/>
      <c r="H956" s="220"/>
      <c r="I956" s="27"/>
    </row>
    <row r="957" spans="1:9">
      <c r="A957" s="219"/>
      <c r="B957" s="220"/>
      <c r="C957" s="220"/>
      <c r="D957" s="220"/>
      <c r="E957" s="220"/>
      <c r="F957" s="220"/>
      <c r="G957" s="220"/>
      <c r="H957" s="220"/>
      <c r="I957" s="27"/>
    </row>
    <row r="958" spans="1:9">
      <c r="A958" s="219"/>
      <c r="B958" s="220"/>
      <c r="C958" s="220"/>
      <c r="D958" s="220"/>
      <c r="E958" s="220"/>
      <c r="F958" s="220"/>
      <c r="G958" s="220"/>
      <c r="H958" s="220"/>
      <c r="I958" s="27"/>
    </row>
    <row r="959" spans="1:9">
      <c r="A959" s="219"/>
      <c r="B959" s="220"/>
      <c r="C959" s="220"/>
      <c r="D959" s="220"/>
      <c r="E959" s="220"/>
      <c r="F959" s="220"/>
      <c r="G959" s="220"/>
      <c r="H959" s="220"/>
      <c r="I959" s="27"/>
    </row>
    <row r="960" spans="1:9">
      <c r="A960" s="219"/>
      <c r="B960" s="220"/>
      <c r="C960" s="220"/>
      <c r="D960" s="220"/>
      <c r="E960" s="220"/>
      <c r="F960" s="220"/>
      <c r="G960" s="220"/>
      <c r="H960" s="220"/>
      <c r="I960" s="27"/>
    </row>
    <row r="961" spans="1:9">
      <c r="A961" s="219"/>
      <c r="B961" s="220"/>
      <c r="C961" s="220"/>
      <c r="D961" s="220"/>
      <c r="E961" s="220"/>
      <c r="F961" s="220"/>
      <c r="G961" s="220"/>
      <c r="H961" s="220"/>
      <c r="I961" s="27"/>
    </row>
    <row r="962" spans="1:9">
      <c r="A962" s="219"/>
      <c r="B962" s="220"/>
      <c r="C962" s="220"/>
      <c r="D962" s="220"/>
      <c r="E962" s="220"/>
      <c r="F962" s="220"/>
      <c r="G962" s="220"/>
      <c r="H962" s="220"/>
      <c r="I962" s="27"/>
    </row>
    <row r="963" spans="1:9">
      <c r="A963" s="219"/>
      <c r="B963" s="220"/>
      <c r="C963" s="220"/>
      <c r="D963" s="220"/>
      <c r="E963" s="220"/>
      <c r="F963" s="220"/>
      <c r="G963" s="220"/>
      <c r="H963" s="220"/>
      <c r="I963" s="27"/>
    </row>
    <row r="964" spans="1:9">
      <c r="A964" s="219"/>
      <c r="B964" s="220"/>
      <c r="C964" s="220"/>
      <c r="D964" s="220"/>
      <c r="E964" s="220"/>
      <c r="F964" s="220"/>
      <c r="G964" s="220"/>
      <c r="H964" s="220"/>
      <c r="I964" s="27"/>
    </row>
    <row r="965" spans="1:9">
      <c r="A965" s="219"/>
      <c r="B965" s="220"/>
      <c r="C965" s="220"/>
      <c r="D965" s="220"/>
      <c r="E965" s="220"/>
      <c r="F965" s="220"/>
      <c r="G965" s="220"/>
      <c r="H965" s="220"/>
      <c r="I965" s="27"/>
    </row>
    <row r="966" spans="1:9">
      <c r="A966" s="219"/>
      <c r="B966" s="220"/>
      <c r="C966" s="220"/>
      <c r="D966" s="220"/>
      <c r="E966" s="220"/>
      <c r="F966" s="220"/>
      <c r="G966" s="220"/>
      <c r="H966" s="220"/>
      <c r="I966" s="27"/>
    </row>
    <row r="967" spans="1:9">
      <c r="A967" s="219"/>
      <c r="B967" s="220"/>
      <c r="C967" s="220"/>
      <c r="D967" s="220"/>
      <c r="E967" s="220"/>
      <c r="F967" s="220"/>
      <c r="G967" s="220"/>
      <c r="H967" s="220"/>
      <c r="I967" s="27"/>
    </row>
    <row r="968" spans="1:9">
      <c r="A968" s="219"/>
      <c r="B968" s="220"/>
      <c r="C968" s="220"/>
      <c r="D968" s="220"/>
      <c r="E968" s="220"/>
      <c r="F968" s="220"/>
      <c r="G968" s="220"/>
      <c r="H968" s="220"/>
      <c r="I968" s="27"/>
    </row>
    <row r="969" spans="1:9">
      <c r="A969" s="219"/>
      <c r="B969" s="220"/>
      <c r="C969" s="220"/>
      <c r="D969" s="220"/>
      <c r="E969" s="220"/>
      <c r="F969" s="220"/>
      <c r="G969" s="220"/>
      <c r="H969" s="220"/>
      <c r="I969" s="27"/>
    </row>
    <row r="970" spans="1:9">
      <c r="A970" s="219"/>
      <c r="B970" s="220"/>
      <c r="C970" s="220"/>
      <c r="D970" s="220"/>
      <c r="E970" s="220"/>
      <c r="F970" s="220"/>
      <c r="G970" s="220"/>
      <c r="H970" s="220"/>
      <c r="I970" s="27"/>
    </row>
    <row r="971" spans="1:9">
      <c r="A971" s="219"/>
      <c r="B971" s="220"/>
      <c r="C971" s="220"/>
      <c r="D971" s="220"/>
      <c r="E971" s="220"/>
      <c r="F971" s="220"/>
      <c r="G971" s="220"/>
      <c r="H971" s="220"/>
      <c r="I971" s="27"/>
    </row>
    <row r="972" spans="1:9">
      <c r="A972" s="219"/>
      <c r="B972" s="220"/>
      <c r="C972" s="220"/>
      <c r="D972" s="220"/>
      <c r="E972" s="220"/>
      <c r="F972" s="220"/>
      <c r="G972" s="220"/>
      <c r="H972" s="220"/>
      <c r="I972" s="27"/>
    </row>
    <row r="973" spans="1:9">
      <c r="A973" s="219"/>
      <c r="B973" s="220"/>
      <c r="C973" s="220"/>
      <c r="D973" s="220"/>
      <c r="E973" s="220"/>
      <c r="F973" s="220"/>
      <c r="G973" s="220"/>
      <c r="H973" s="220"/>
      <c r="I973" s="27"/>
    </row>
    <row r="974" spans="1:9">
      <c r="A974" s="219"/>
      <c r="B974" s="220"/>
      <c r="C974" s="220"/>
      <c r="D974" s="220"/>
      <c r="E974" s="220"/>
      <c r="F974" s="220"/>
      <c r="G974" s="220"/>
      <c r="H974" s="220"/>
      <c r="I974" s="27"/>
    </row>
    <row r="975" spans="1:9">
      <c r="A975" s="219"/>
      <c r="B975" s="220"/>
      <c r="C975" s="220"/>
      <c r="D975" s="220"/>
      <c r="E975" s="220"/>
      <c r="F975" s="220"/>
      <c r="G975" s="220"/>
      <c r="H975" s="220"/>
      <c r="I975" s="27"/>
    </row>
    <row r="976" spans="1:9">
      <c r="A976" s="219"/>
      <c r="B976" s="220"/>
      <c r="C976" s="220"/>
      <c r="D976" s="220"/>
      <c r="E976" s="220"/>
      <c r="F976" s="220"/>
      <c r="G976" s="220"/>
      <c r="H976" s="220"/>
      <c r="I976" s="27"/>
    </row>
    <row r="977" spans="1:9">
      <c r="A977" s="219"/>
      <c r="B977" s="220"/>
      <c r="C977" s="220"/>
      <c r="D977" s="220"/>
      <c r="E977" s="220"/>
      <c r="F977" s="220"/>
      <c r="G977" s="220"/>
      <c r="H977" s="220"/>
      <c r="I977" s="27"/>
    </row>
    <row r="978" spans="1:9">
      <c r="A978" s="219"/>
      <c r="B978" s="220"/>
      <c r="C978" s="220"/>
      <c r="D978" s="220"/>
      <c r="E978" s="220"/>
      <c r="F978" s="220"/>
      <c r="G978" s="220"/>
      <c r="H978" s="220"/>
      <c r="I978" s="27"/>
    </row>
    <row r="979" spans="1:9">
      <c r="A979" s="219"/>
      <c r="B979" s="220"/>
      <c r="C979" s="220"/>
      <c r="D979" s="220"/>
      <c r="E979" s="220"/>
      <c r="F979" s="220"/>
      <c r="G979" s="220"/>
      <c r="H979" s="220"/>
      <c r="I979" s="27"/>
    </row>
    <row r="980" spans="1:9">
      <c r="A980" s="219"/>
      <c r="B980" s="220"/>
      <c r="C980" s="220"/>
      <c r="D980" s="220"/>
      <c r="E980" s="220"/>
      <c r="F980" s="220"/>
      <c r="G980" s="220"/>
      <c r="H980" s="220"/>
      <c r="I980" s="27"/>
    </row>
    <row r="981" spans="1:9">
      <c r="A981" s="219"/>
      <c r="B981" s="220"/>
      <c r="C981" s="220"/>
      <c r="D981" s="220"/>
      <c r="E981" s="220"/>
      <c r="F981" s="220"/>
      <c r="G981" s="220"/>
      <c r="H981" s="220"/>
      <c r="I981" s="27"/>
    </row>
    <row r="982" spans="1:9">
      <c r="A982" s="219"/>
      <c r="B982" s="220"/>
      <c r="C982" s="220"/>
      <c r="D982" s="220"/>
      <c r="E982" s="220"/>
      <c r="F982" s="220"/>
      <c r="G982" s="220"/>
      <c r="H982" s="220"/>
      <c r="I982" s="27"/>
    </row>
    <row r="983" spans="1:9">
      <c r="A983" s="219"/>
      <c r="B983" s="220"/>
      <c r="C983" s="220"/>
      <c r="D983" s="220"/>
      <c r="E983" s="220"/>
      <c r="F983" s="220"/>
      <c r="G983" s="220"/>
      <c r="H983" s="220"/>
      <c r="I983" s="27"/>
    </row>
    <row r="984" spans="1:9">
      <c r="A984" s="219"/>
      <c r="B984" s="220"/>
      <c r="C984" s="220"/>
      <c r="D984" s="220"/>
      <c r="E984" s="220"/>
      <c r="F984" s="220"/>
      <c r="G984" s="220"/>
      <c r="H984" s="220"/>
      <c r="I984" s="27"/>
    </row>
    <row r="985" spans="1:9">
      <c r="A985" s="219"/>
      <c r="B985" s="220"/>
      <c r="C985" s="220"/>
      <c r="D985" s="220"/>
      <c r="E985" s="220"/>
      <c r="F985" s="220"/>
      <c r="G985" s="220"/>
      <c r="H985" s="220"/>
      <c r="I985" s="27"/>
    </row>
    <row r="986" spans="1:9">
      <c r="A986" s="219"/>
      <c r="B986" s="220"/>
      <c r="C986" s="220"/>
      <c r="D986" s="220"/>
      <c r="E986" s="220"/>
      <c r="F986" s="220"/>
      <c r="G986" s="220"/>
      <c r="H986" s="220"/>
      <c r="I986" s="27"/>
    </row>
    <row r="987" spans="1:9">
      <c r="A987" s="219"/>
      <c r="B987" s="220"/>
      <c r="C987" s="220"/>
      <c r="D987" s="220"/>
      <c r="E987" s="220"/>
      <c r="F987" s="220"/>
      <c r="G987" s="220"/>
      <c r="H987" s="220"/>
      <c r="I987" s="27"/>
    </row>
    <row r="988" spans="1:9">
      <c r="A988" s="219"/>
      <c r="B988" s="220"/>
      <c r="C988" s="220"/>
      <c r="D988" s="220"/>
      <c r="E988" s="220"/>
      <c r="F988" s="220"/>
      <c r="G988" s="220"/>
      <c r="H988" s="220"/>
      <c r="I988" s="27"/>
    </row>
    <row r="989" spans="1:9">
      <c r="A989" s="219"/>
      <c r="B989" s="220"/>
      <c r="C989" s="220"/>
      <c r="D989" s="220"/>
      <c r="E989" s="220"/>
      <c r="F989" s="220"/>
      <c r="G989" s="220"/>
      <c r="H989" s="220"/>
      <c r="I989" s="27"/>
    </row>
    <row r="990" spans="1:9">
      <c r="A990" s="219"/>
      <c r="B990" s="220"/>
      <c r="C990" s="220"/>
      <c r="D990" s="220"/>
      <c r="E990" s="220"/>
      <c r="F990" s="220"/>
      <c r="G990" s="220"/>
      <c r="H990" s="220"/>
      <c r="I990" s="27"/>
    </row>
    <row r="991" spans="1:9">
      <c r="A991" s="219"/>
      <c r="B991" s="220"/>
      <c r="C991" s="220"/>
      <c r="D991" s="220"/>
      <c r="E991" s="220"/>
      <c r="F991" s="220"/>
      <c r="G991" s="220"/>
      <c r="H991" s="220"/>
      <c r="I991" s="27"/>
    </row>
    <row r="992" spans="1:9">
      <c r="A992" s="219"/>
      <c r="B992" s="220"/>
      <c r="C992" s="220"/>
      <c r="D992" s="220"/>
      <c r="E992" s="220"/>
      <c r="F992" s="220"/>
      <c r="G992" s="220"/>
      <c r="H992" s="220"/>
      <c r="I992" s="27"/>
    </row>
    <row r="993" spans="1:9">
      <c r="A993" s="219"/>
      <c r="B993" s="220"/>
      <c r="C993" s="220"/>
      <c r="D993" s="220"/>
      <c r="E993" s="220"/>
      <c r="F993" s="220"/>
      <c r="G993" s="220"/>
      <c r="H993" s="220"/>
      <c r="I993" s="27"/>
    </row>
    <row r="994" spans="1:9">
      <c r="A994" s="219"/>
      <c r="B994" s="220"/>
      <c r="C994" s="220"/>
      <c r="D994" s="220"/>
      <c r="E994" s="220"/>
      <c r="F994" s="220"/>
      <c r="G994" s="220"/>
      <c r="H994" s="220"/>
      <c r="I994" s="27"/>
    </row>
    <row r="995" spans="1:9">
      <c r="A995" s="219"/>
      <c r="B995" s="220"/>
      <c r="C995" s="220"/>
      <c r="D995" s="220"/>
      <c r="E995" s="220"/>
      <c r="F995" s="220"/>
      <c r="G995" s="220"/>
      <c r="H995" s="220"/>
      <c r="I995" s="27"/>
    </row>
    <row r="996" spans="1:9">
      <c r="A996" s="219"/>
      <c r="B996" s="220"/>
      <c r="C996" s="220"/>
      <c r="D996" s="220"/>
      <c r="E996" s="220"/>
      <c r="F996" s="220"/>
      <c r="G996" s="220"/>
      <c r="H996" s="220"/>
      <c r="I996" s="27"/>
    </row>
    <row r="997" spans="1:9">
      <c r="A997" s="219"/>
      <c r="B997" s="220"/>
      <c r="C997" s="220"/>
      <c r="D997" s="220"/>
      <c r="E997" s="220"/>
      <c r="F997" s="220"/>
      <c r="G997" s="220"/>
      <c r="H997" s="220"/>
      <c r="I997" s="27"/>
    </row>
    <row r="998" spans="1:9">
      <c r="A998" s="219"/>
      <c r="B998" s="220"/>
      <c r="C998" s="220"/>
      <c r="D998" s="220"/>
      <c r="E998" s="220"/>
      <c r="F998" s="220"/>
      <c r="G998" s="220"/>
      <c r="H998" s="220"/>
      <c r="I998" s="27"/>
    </row>
    <row r="999" spans="1:9">
      <c r="A999" s="219"/>
      <c r="B999" s="220"/>
      <c r="C999" s="220"/>
      <c r="D999" s="220"/>
      <c r="E999" s="220"/>
      <c r="F999" s="220"/>
      <c r="G999" s="220"/>
      <c r="H999" s="220"/>
      <c r="I999" s="27"/>
    </row>
    <row r="1000" spans="1:9">
      <c r="A1000" s="219"/>
      <c r="B1000" s="220"/>
      <c r="C1000" s="220"/>
      <c r="D1000" s="220"/>
      <c r="E1000" s="220"/>
      <c r="F1000" s="220"/>
      <c r="G1000" s="220"/>
      <c r="H1000" s="220"/>
      <c r="I1000" s="27"/>
    </row>
    <row r="1001" spans="1:9">
      <c r="A1001" s="219"/>
      <c r="B1001" s="220"/>
      <c r="C1001" s="220"/>
      <c r="D1001" s="220"/>
      <c r="E1001" s="220"/>
      <c r="F1001" s="220"/>
      <c r="G1001" s="220"/>
      <c r="H1001" s="220"/>
      <c r="I1001" s="27"/>
    </row>
    <row r="1002" spans="1:9">
      <c r="A1002" s="219"/>
      <c r="B1002" s="220"/>
      <c r="C1002" s="220"/>
      <c r="D1002" s="220"/>
      <c r="E1002" s="220"/>
      <c r="F1002" s="220"/>
      <c r="G1002" s="220"/>
      <c r="H1002" s="220"/>
      <c r="I1002" s="27"/>
    </row>
    <row r="1003" spans="1:9">
      <c r="A1003" s="219"/>
      <c r="B1003" s="220"/>
      <c r="C1003" s="220"/>
      <c r="D1003" s="220"/>
      <c r="E1003" s="220"/>
      <c r="F1003" s="220"/>
      <c r="G1003" s="220"/>
      <c r="H1003" s="220"/>
      <c r="I1003" s="27"/>
    </row>
    <row r="1004" spans="1:9">
      <c r="A1004" s="219"/>
      <c r="B1004" s="220"/>
      <c r="C1004" s="220"/>
      <c r="D1004" s="220"/>
      <c r="E1004" s="220"/>
      <c r="F1004" s="220"/>
      <c r="G1004" s="220"/>
      <c r="H1004" s="220"/>
      <c r="I1004" s="27"/>
    </row>
    <row r="1005" spans="1:9">
      <c r="A1005" s="219"/>
      <c r="B1005" s="220"/>
      <c r="C1005" s="220"/>
      <c r="D1005" s="220"/>
      <c r="E1005" s="220"/>
      <c r="F1005" s="220"/>
      <c r="G1005" s="220"/>
      <c r="H1005" s="220"/>
      <c r="I1005" s="27"/>
    </row>
    <row r="1006" spans="1:9">
      <c r="A1006" s="219"/>
      <c r="B1006" s="220"/>
      <c r="C1006" s="220"/>
      <c r="D1006" s="220"/>
      <c r="E1006" s="220"/>
      <c r="F1006" s="220"/>
      <c r="G1006" s="220"/>
      <c r="H1006" s="220"/>
      <c r="I1006" s="27"/>
    </row>
    <row r="1007" spans="1:9">
      <c r="A1007" s="219"/>
      <c r="B1007" s="220"/>
      <c r="C1007" s="220"/>
      <c r="D1007" s="220"/>
      <c r="E1007" s="220"/>
      <c r="F1007" s="220"/>
      <c r="G1007" s="220"/>
      <c r="H1007" s="220"/>
      <c r="I1007" s="27"/>
    </row>
    <row r="1008" spans="1:9">
      <c r="A1008" s="219"/>
      <c r="B1008" s="220"/>
      <c r="C1008" s="220"/>
      <c r="D1008" s="220"/>
      <c r="E1008" s="220"/>
      <c r="F1008" s="220"/>
      <c r="G1008" s="220"/>
      <c r="H1008" s="220"/>
      <c r="I1008" s="27"/>
    </row>
    <row r="1009" spans="1:9">
      <c r="A1009" s="219"/>
      <c r="B1009" s="220"/>
      <c r="C1009" s="220"/>
      <c r="D1009" s="220"/>
      <c r="E1009" s="220"/>
      <c r="F1009" s="220"/>
      <c r="G1009" s="220"/>
      <c r="H1009" s="220"/>
      <c r="I1009" s="27"/>
    </row>
    <row r="1010" spans="1:9">
      <c r="A1010" s="219"/>
      <c r="B1010" s="220"/>
      <c r="C1010" s="220"/>
      <c r="D1010" s="220"/>
      <c r="E1010" s="220"/>
      <c r="F1010" s="220"/>
      <c r="G1010" s="220"/>
      <c r="H1010" s="220"/>
      <c r="I1010" s="27"/>
    </row>
    <row r="1011" spans="1:9">
      <c r="A1011" s="219"/>
      <c r="B1011" s="220"/>
      <c r="C1011" s="220"/>
      <c r="D1011" s="220"/>
      <c r="E1011" s="220"/>
      <c r="F1011" s="220"/>
      <c r="G1011" s="220"/>
      <c r="H1011" s="220"/>
      <c r="I1011" s="27"/>
    </row>
    <row r="1012" spans="1:9">
      <c r="A1012" s="219"/>
      <c r="B1012" s="220"/>
      <c r="C1012" s="220"/>
      <c r="D1012" s="220"/>
      <c r="E1012" s="220"/>
      <c r="F1012" s="220"/>
      <c r="G1012" s="220"/>
      <c r="H1012" s="220"/>
      <c r="I1012" s="27"/>
    </row>
    <row r="1013" spans="1:9">
      <c r="A1013" s="219"/>
      <c r="B1013" s="220"/>
      <c r="C1013" s="220"/>
      <c r="D1013" s="220"/>
      <c r="E1013" s="220"/>
      <c r="F1013" s="220"/>
      <c r="G1013" s="220"/>
      <c r="H1013" s="220"/>
      <c r="I1013" s="27"/>
    </row>
    <row r="1014" spans="1:9">
      <c r="A1014" s="219"/>
      <c r="B1014" s="220"/>
      <c r="C1014" s="220"/>
      <c r="D1014" s="220"/>
      <c r="E1014" s="220"/>
      <c r="F1014" s="220"/>
      <c r="G1014" s="220"/>
      <c r="H1014" s="220"/>
      <c r="I1014" s="27"/>
    </row>
    <row r="1015" spans="1:9">
      <c r="A1015" s="219"/>
      <c r="B1015" s="220"/>
      <c r="C1015" s="220"/>
      <c r="D1015" s="220"/>
      <c r="E1015" s="220"/>
      <c r="F1015" s="220"/>
      <c r="G1015" s="220"/>
      <c r="H1015" s="220"/>
      <c r="I1015" s="27"/>
    </row>
    <row r="1016" spans="1:9">
      <c r="A1016" s="219"/>
      <c r="B1016" s="220"/>
      <c r="C1016" s="220"/>
      <c r="D1016" s="220"/>
      <c r="E1016" s="220"/>
      <c r="F1016" s="220"/>
      <c r="G1016" s="220"/>
      <c r="H1016" s="220"/>
      <c r="I1016" s="27"/>
    </row>
    <row r="1017" spans="1:9">
      <c r="A1017" s="219"/>
      <c r="B1017" s="220"/>
      <c r="C1017" s="220"/>
      <c r="D1017" s="220"/>
      <c r="E1017" s="220"/>
      <c r="F1017" s="220"/>
      <c r="G1017" s="220"/>
      <c r="H1017" s="220"/>
      <c r="I1017" s="27"/>
    </row>
    <row r="1018" spans="1:9">
      <c r="A1018" s="219"/>
      <c r="B1018" s="220"/>
      <c r="C1018" s="220"/>
      <c r="D1018" s="220"/>
      <c r="E1018" s="220"/>
      <c r="F1018" s="220"/>
      <c r="G1018" s="220"/>
      <c r="H1018" s="220"/>
      <c r="I1018" s="27"/>
    </row>
    <row r="1019" spans="1:9">
      <c r="A1019" s="219"/>
      <c r="B1019" s="220"/>
      <c r="C1019" s="220"/>
      <c r="D1019" s="220"/>
      <c r="E1019" s="220"/>
      <c r="F1019" s="220"/>
      <c r="G1019" s="220"/>
      <c r="H1019" s="220"/>
      <c r="I1019" s="27"/>
    </row>
    <row r="1020" spans="1:9">
      <c r="A1020" s="219"/>
      <c r="B1020" s="220"/>
      <c r="C1020" s="220"/>
      <c r="D1020" s="220"/>
      <c r="E1020" s="220"/>
      <c r="F1020" s="220"/>
      <c r="G1020" s="220"/>
      <c r="H1020" s="220"/>
      <c r="I1020" s="27"/>
    </row>
    <row r="1021" spans="1:9">
      <c r="A1021" s="219"/>
      <c r="B1021" s="220"/>
      <c r="C1021" s="220"/>
      <c r="D1021" s="220"/>
      <c r="E1021" s="220"/>
      <c r="F1021" s="220"/>
      <c r="G1021" s="220"/>
      <c r="H1021" s="220"/>
      <c r="I1021" s="27"/>
    </row>
    <row r="1022" spans="1:9">
      <c r="A1022" s="219"/>
      <c r="B1022" s="220"/>
      <c r="C1022" s="220"/>
      <c r="D1022" s="220"/>
      <c r="E1022" s="220"/>
      <c r="F1022" s="220"/>
      <c r="G1022" s="220"/>
      <c r="H1022" s="220"/>
      <c r="I1022" s="27"/>
    </row>
    <row r="1023" spans="1:9">
      <c r="A1023" s="219"/>
      <c r="B1023" s="220"/>
      <c r="C1023" s="220"/>
      <c r="D1023" s="220"/>
      <c r="E1023" s="220"/>
      <c r="F1023" s="220"/>
      <c r="G1023" s="220"/>
      <c r="H1023" s="220"/>
      <c r="I1023" s="27"/>
    </row>
    <row r="1024" spans="1:9">
      <c r="A1024" s="219"/>
      <c r="B1024" s="220"/>
      <c r="C1024" s="220"/>
      <c r="D1024" s="220"/>
      <c r="E1024" s="220"/>
      <c r="F1024" s="220"/>
      <c r="G1024" s="220"/>
      <c r="H1024" s="220"/>
      <c r="I1024" s="27"/>
    </row>
    <row r="1025" spans="1:9">
      <c r="A1025" s="219"/>
      <c r="B1025" s="220"/>
      <c r="C1025" s="220"/>
      <c r="D1025" s="220"/>
      <c r="E1025" s="220"/>
      <c r="F1025" s="220"/>
      <c r="G1025" s="220"/>
      <c r="H1025" s="220"/>
      <c r="I1025" s="27"/>
    </row>
    <row r="1026" spans="1:9">
      <c r="A1026" s="219"/>
      <c r="B1026" s="220"/>
      <c r="C1026" s="220"/>
      <c r="D1026" s="220"/>
      <c r="E1026" s="220"/>
      <c r="F1026" s="220"/>
      <c r="G1026" s="220"/>
      <c r="H1026" s="220"/>
      <c r="I1026" s="27"/>
    </row>
    <row r="1027" spans="1:9">
      <c r="A1027" s="219"/>
      <c r="B1027" s="220"/>
      <c r="C1027" s="220"/>
      <c r="D1027" s="220"/>
      <c r="E1027" s="220"/>
      <c r="F1027" s="220"/>
      <c r="G1027" s="220"/>
      <c r="H1027" s="220"/>
      <c r="I1027" s="27"/>
    </row>
    <row r="1028" spans="1:9">
      <c r="A1028" s="219"/>
      <c r="B1028" s="220"/>
      <c r="C1028" s="220"/>
      <c r="D1028" s="220"/>
      <c r="E1028" s="220"/>
      <c r="F1028" s="220"/>
      <c r="G1028" s="220"/>
      <c r="H1028" s="220"/>
      <c r="I1028" s="27"/>
    </row>
    <row r="1029" spans="1:9">
      <c r="A1029" s="219"/>
      <c r="B1029" s="220"/>
      <c r="C1029" s="220"/>
      <c r="D1029" s="220"/>
      <c r="E1029" s="220"/>
      <c r="F1029" s="220"/>
      <c r="G1029" s="220"/>
      <c r="H1029" s="220"/>
      <c r="I1029" s="27"/>
    </row>
    <row r="1030" spans="1:9">
      <c r="A1030" s="219"/>
      <c r="B1030" s="220"/>
      <c r="C1030" s="220"/>
      <c r="D1030" s="220"/>
      <c r="E1030" s="220"/>
      <c r="F1030" s="220"/>
      <c r="G1030" s="220"/>
      <c r="H1030" s="220"/>
      <c r="I1030" s="27"/>
    </row>
    <row r="1031" spans="1:9">
      <c r="A1031" s="219"/>
      <c r="B1031" s="220"/>
      <c r="C1031" s="220"/>
      <c r="D1031" s="220"/>
      <c r="E1031" s="220"/>
      <c r="F1031" s="220"/>
      <c r="G1031" s="220"/>
      <c r="H1031" s="220"/>
      <c r="I1031" s="27"/>
    </row>
    <row r="1032" spans="1:9">
      <c r="A1032" s="219"/>
      <c r="B1032" s="220"/>
      <c r="C1032" s="220"/>
      <c r="D1032" s="220"/>
      <c r="E1032" s="220"/>
      <c r="F1032" s="220"/>
      <c r="G1032" s="220"/>
      <c r="H1032" s="220"/>
      <c r="I1032" s="27"/>
    </row>
    <row r="1033" spans="1:9">
      <c r="A1033" s="219"/>
      <c r="B1033" s="220"/>
      <c r="C1033" s="220"/>
      <c r="D1033" s="220"/>
      <c r="E1033" s="220"/>
      <c r="F1033" s="220"/>
      <c r="G1033" s="220"/>
      <c r="H1033" s="220"/>
      <c r="I1033" s="27"/>
    </row>
    <row r="1034" spans="1:9">
      <c r="A1034" s="219"/>
      <c r="B1034" s="220"/>
      <c r="C1034" s="220"/>
      <c r="D1034" s="220"/>
      <c r="E1034" s="220"/>
      <c r="F1034" s="220"/>
      <c r="G1034" s="220"/>
      <c r="H1034" s="220"/>
      <c r="I1034" s="27"/>
    </row>
    <row r="1035" spans="1:9">
      <c r="A1035" s="219"/>
      <c r="B1035" s="220"/>
      <c r="C1035" s="220"/>
      <c r="D1035" s="220"/>
      <c r="E1035" s="220"/>
      <c r="F1035" s="220"/>
      <c r="G1035" s="220"/>
      <c r="H1035" s="220"/>
      <c r="I1035" s="27"/>
    </row>
    <row r="1036" spans="1:9">
      <c r="A1036" s="219"/>
      <c r="B1036" s="220"/>
      <c r="C1036" s="220"/>
      <c r="D1036" s="220"/>
      <c r="E1036" s="220"/>
      <c r="F1036" s="220"/>
      <c r="G1036" s="220"/>
      <c r="H1036" s="220"/>
      <c r="I1036" s="27"/>
    </row>
    <row r="1037" spans="1:9">
      <c r="A1037" s="219"/>
      <c r="B1037" s="220"/>
      <c r="C1037" s="220"/>
      <c r="D1037" s="220"/>
      <c r="E1037" s="220"/>
      <c r="F1037" s="220"/>
      <c r="G1037" s="220"/>
      <c r="H1037" s="220"/>
      <c r="I1037" s="27"/>
    </row>
    <row r="1038" spans="1:9">
      <c r="A1038" s="219"/>
      <c r="B1038" s="220"/>
      <c r="C1038" s="220"/>
      <c r="D1038" s="220"/>
      <c r="E1038" s="220"/>
      <c r="F1038" s="220"/>
      <c r="G1038" s="220"/>
      <c r="H1038" s="220"/>
      <c r="I1038" s="27"/>
    </row>
    <row r="1039" spans="1:9">
      <c r="A1039" s="219"/>
      <c r="B1039" s="220"/>
      <c r="C1039" s="220"/>
      <c r="D1039" s="220"/>
      <c r="E1039" s="220"/>
      <c r="F1039" s="220"/>
      <c r="G1039" s="220"/>
      <c r="H1039" s="220"/>
      <c r="I1039" s="27"/>
    </row>
    <row r="1040" spans="1:9">
      <c r="A1040" s="219"/>
      <c r="B1040" s="220"/>
      <c r="C1040" s="220"/>
      <c r="D1040" s="220"/>
      <c r="E1040" s="220"/>
      <c r="F1040" s="220"/>
      <c r="G1040" s="220"/>
      <c r="H1040" s="220"/>
      <c r="I1040" s="27"/>
    </row>
    <row r="1041" spans="1:9">
      <c r="A1041" s="219"/>
      <c r="B1041" s="220"/>
      <c r="C1041" s="220"/>
      <c r="D1041" s="220"/>
      <c r="E1041" s="220"/>
      <c r="F1041" s="220"/>
      <c r="G1041" s="220"/>
      <c r="H1041" s="220"/>
      <c r="I1041" s="27"/>
    </row>
    <row r="1042" spans="1:9">
      <c r="A1042" s="219"/>
      <c r="B1042" s="220"/>
      <c r="C1042" s="220"/>
      <c r="D1042" s="220"/>
      <c r="E1042" s="220"/>
      <c r="F1042" s="220"/>
      <c r="G1042" s="220"/>
      <c r="H1042" s="220"/>
      <c r="I1042" s="27"/>
    </row>
    <row r="1043" spans="1:9">
      <c r="A1043" s="219"/>
      <c r="B1043" s="220"/>
      <c r="C1043" s="220"/>
      <c r="D1043" s="220"/>
      <c r="E1043" s="220"/>
      <c r="F1043" s="220"/>
      <c r="G1043" s="220"/>
      <c r="H1043" s="220"/>
      <c r="I1043" s="27"/>
    </row>
    <row r="1044" spans="1:9">
      <c r="A1044" s="219"/>
      <c r="B1044" s="220"/>
      <c r="C1044" s="220"/>
      <c r="D1044" s="220"/>
      <c r="E1044" s="220"/>
      <c r="F1044" s="220"/>
      <c r="G1044" s="220"/>
      <c r="H1044" s="220"/>
      <c r="I1044" s="27"/>
    </row>
    <row r="1045" spans="1:9">
      <c r="A1045" s="219"/>
      <c r="B1045" s="220"/>
      <c r="C1045" s="220"/>
      <c r="D1045" s="220"/>
      <c r="E1045" s="220"/>
      <c r="F1045" s="220"/>
      <c r="G1045" s="220"/>
      <c r="H1045" s="220"/>
      <c r="I1045" s="27"/>
    </row>
    <row r="1046" spans="1:9">
      <c r="A1046" s="219"/>
      <c r="B1046" s="220"/>
      <c r="C1046" s="220"/>
      <c r="D1046" s="220"/>
      <c r="E1046" s="220"/>
      <c r="F1046" s="220"/>
      <c r="G1046" s="220"/>
      <c r="H1046" s="220"/>
      <c r="I1046" s="27"/>
    </row>
    <row r="1047" spans="1:9">
      <c r="A1047" s="219"/>
      <c r="B1047" s="220"/>
      <c r="C1047" s="220"/>
      <c r="D1047" s="220"/>
      <c r="E1047" s="220"/>
      <c r="F1047" s="220"/>
      <c r="G1047" s="220"/>
      <c r="H1047" s="220"/>
      <c r="I1047" s="27"/>
    </row>
    <row r="1048" spans="1:9">
      <c r="A1048" s="219"/>
      <c r="B1048" s="220"/>
      <c r="C1048" s="220"/>
      <c r="D1048" s="220"/>
      <c r="E1048" s="220"/>
      <c r="F1048" s="220"/>
      <c r="G1048" s="220"/>
      <c r="H1048" s="220"/>
      <c r="I1048" s="27"/>
    </row>
    <row r="1049" spans="1:9">
      <c r="A1049" s="219"/>
      <c r="B1049" s="220"/>
      <c r="C1049" s="220"/>
      <c r="D1049" s="220"/>
      <c r="E1049" s="220"/>
      <c r="F1049" s="220"/>
      <c r="G1049" s="220"/>
      <c r="H1049" s="220"/>
      <c r="I1049" s="27"/>
    </row>
    <row r="1050" spans="1:9">
      <c r="A1050" s="219"/>
      <c r="B1050" s="220"/>
      <c r="C1050" s="220"/>
      <c r="D1050" s="220"/>
      <c r="E1050" s="220"/>
      <c r="F1050" s="220"/>
      <c r="G1050" s="220"/>
      <c r="H1050" s="220"/>
      <c r="I1050" s="27"/>
    </row>
    <row r="1051" spans="1:9">
      <c r="A1051" s="219"/>
      <c r="B1051" s="220"/>
      <c r="C1051" s="220"/>
      <c r="D1051" s="220"/>
      <c r="E1051" s="220"/>
      <c r="F1051" s="220"/>
      <c r="G1051" s="220"/>
      <c r="H1051" s="220"/>
      <c r="I1051" s="27"/>
    </row>
    <row r="1052" spans="1:9">
      <c r="A1052" s="219"/>
      <c r="B1052" s="220"/>
      <c r="C1052" s="220"/>
      <c r="D1052" s="220"/>
      <c r="E1052" s="220"/>
      <c r="F1052" s="220"/>
      <c r="G1052" s="220"/>
      <c r="H1052" s="220"/>
      <c r="I1052" s="27"/>
    </row>
    <row r="1053" spans="1:9">
      <c r="A1053" s="219"/>
      <c r="B1053" s="220"/>
      <c r="C1053" s="220"/>
      <c r="D1053" s="220"/>
      <c r="E1053" s="220"/>
      <c r="F1053" s="220"/>
      <c r="G1053" s="220"/>
      <c r="H1053" s="220"/>
      <c r="I1053" s="27"/>
    </row>
    <row r="1054" spans="1:9">
      <c r="A1054" s="219"/>
      <c r="B1054" s="220"/>
      <c r="C1054" s="220"/>
      <c r="D1054" s="220"/>
      <c r="E1054" s="220"/>
      <c r="F1054" s="220"/>
      <c r="G1054" s="220"/>
      <c r="H1054" s="220"/>
      <c r="I1054" s="27"/>
    </row>
    <row r="1055" spans="1:9">
      <c r="A1055" s="219"/>
      <c r="B1055" s="220"/>
      <c r="C1055" s="220"/>
      <c r="D1055" s="220"/>
      <c r="E1055" s="220"/>
      <c r="F1055" s="220"/>
      <c r="G1055" s="220"/>
      <c r="H1055" s="220"/>
      <c r="I1055" s="27"/>
    </row>
    <row r="1056" spans="1:9">
      <c r="A1056" s="219"/>
      <c r="B1056" s="220"/>
      <c r="C1056" s="220"/>
      <c r="D1056" s="220"/>
      <c r="E1056" s="220"/>
      <c r="F1056" s="220"/>
      <c r="G1056" s="220"/>
      <c r="H1056" s="220"/>
      <c r="I1056" s="27"/>
    </row>
    <row r="1057" spans="1:9">
      <c r="A1057" s="219"/>
      <c r="B1057" s="220"/>
      <c r="C1057" s="220"/>
      <c r="D1057" s="220"/>
      <c r="E1057" s="220"/>
      <c r="F1057" s="220"/>
      <c r="G1057" s="220"/>
      <c r="H1057" s="220"/>
      <c r="I1057" s="27"/>
    </row>
    <row r="1058" spans="1:9">
      <c r="A1058" s="219"/>
      <c r="B1058" s="220"/>
      <c r="C1058" s="220"/>
      <c r="D1058" s="220"/>
      <c r="E1058" s="220"/>
      <c r="F1058" s="220"/>
      <c r="G1058" s="220"/>
      <c r="H1058" s="220"/>
      <c r="I1058" s="27"/>
    </row>
    <row r="1059" spans="1:9">
      <c r="A1059" s="219"/>
      <c r="B1059" s="220"/>
      <c r="C1059" s="220"/>
      <c r="D1059" s="220"/>
      <c r="E1059" s="220"/>
      <c r="F1059" s="220"/>
      <c r="G1059" s="220"/>
      <c r="H1059" s="220"/>
      <c r="I1059" s="27"/>
    </row>
    <row r="1060" spans="1:9">
      <c r="A1060" s="219"/>
      <c r="B1060" s="220"/>
      <c r="C1060" s="220"/>
      <c r="D1060" s="220"/>
      <c r="E1060" s="220"/>
      <c r="F1060" s="220"/>
      <c r="G1060" s="220"/>
      <c r="H1060" s="220"/>
      <c r="I1060" s="27"/>
    </row>
    <row r="1061" spans="1:9">
      <c r="A1061" s="219"/>
      <c r="B1061" s="220"/>
      <c r="C1061" s="220"/>
      <c r="D1061" s="220"/>
      <c r="E1061" s="220"/>
      <c r="F1061" s="220"/>
      <c r="G1061" s="220"/>
      <c r="H1061" s="220"/>
      <c r="I1061" s="27"/>
    </row>
    <row r="1062" spans="1:9">
      <c r="A1062" s="219"/>
      <c r="B1062" s="220"/>
      <c r="C1062" s="220"/>
      <c r="D1062" s="220"/>
      <c r="E1062" s="220"/>
      <c r="F1062" s="220"/>
      <c r="G1062" s="220"/>
      <c r="H1062" s="220"/>
      <c r="I1062" s="27"/>
    </row>
    <row r="1063" spans="1:9">
      <c r="A1063" s="219"/>
      <c r="B1063" s="220"/>
      <c r="C1063" s="220"/>
      <c r="D1063" s="220"/>
      <c r="E1063" s="220"/>
      <c r="F1063" s="220"/>
      <c r="G1063" s="220"/>
      <c r="H1063" s="220"/>
      <c r="I1063" s="27"/>
    </row>
    <row r="1064" spans="1:9">
      <c r="A1064" s="219"/>
      <c r="B1064" s="220"/>
      <c r="C1064" s="220"/>
      <c r="D1064" s="220"/>
      <c r="E1064" s="220"/>
      <c r="F1064" s="220"/>
      <c r="G1064" s="220"/>
      <c r="H1064" s="220"/>
      <c r="I1064" s="27"/>
    </row>
    <row r="1065" spans="1:9">
      <c r="A1065" s="219"/>
      <c r="B1065" s="220"/>
      <c r="C1065" s="220"/>
      <c r="D1065" s="220"/>
      <c r="E1065" s="220"/>
      <c r="F1065" s="220"/>
      <c r="G1065" s="220"/>
      <c r="H1065" s="220"/>
      <c r="I1065" s="27"/>
    </row>
    <row r="1066" spans="1:9">
      <c r="A1066" s="219"/>
      <c r="B1066" s="220"/>
      <c r="C1066" s="220"/>
      <c r="D1066" s="220"/>
      <c r="E1066" s="220"/>
      <c r="F1066" s="220"/>
      <c r="G1066" s="220"/>
      <c r="H1066" s="220"/>
      <c r="I1066" s="27"/>
    </row>
    <row r="1067" spans="1:9">
      <c r="A1067" s="219"/>
      <c r="B1067" s="220"/>
      <c r="C1067" s="220"/>
      <c r="D1067" s="220"/>
      <c r="E1067" s="220"/>
      <c r="F1067" s="220"/>
      <c r="G1067" s="220"/>
      <c r="H1067" s="220"/>
      <c r="I1067" s="27"/>
    </row>
    <row r="1068" spans="1:9">
      <c r="A1068" s="219"/>
      <c r="B1068" s="220"/>
      <c r="C1068" s="220"/>
      <c r="D1068" s="220"/>
      <c r="E1068" s="220"/>
      <c r="F1068" s="220"/>
      <c r="G1068" s="220"/>
      <c r="H1068" s="220"/>
      <c r="I1068" s="27"/>
    </row>
    <row r="1069" spans="1:9">
      <c r="A1069" s="219"/>
      <c r="B1069" s="220"/>
      <c r="C1069" s="220"/>
      <c r="D1069" s="220"/>
      <c r="E1069" s="220"/>
      <c r="F1069" s="220"/>
      <c r="G1069" s="220"/>
      <c r="H1069" s="220"/>
      <c r="I1069" s="27"/>
    </row>
    <row r="1070" spans="1:9">
      <c r="A1070" s="219"/>
      <c r="B1070" s="220"/>
      <c r="C1070" s="220"/>
      <c r="D1070" s="220"/>
      <c r="E1070" s="220"/>
      <c r="F1070" s="220"/>
      <c r="G1070" s="220"/>
      <c r="H1070" s="220"/>
      <c r="I1070" s="27"/>
    </row>
    <row r="1071" spans="1:9">
      <c r="A1071" s="219"/>
      <c r="B1071" s="220"/>
      <c r="C1071" s="220"/>
      <c r="D1071" s="220"/>
      <c r="E1071" s="220"/>
      <c r="F1071" s="220"/>
      <c r="G1071" s="220"/>
      <c r="H1071" s="220"/>
      <c r="I1071" s="27"/>
    </row>
    <row r="1072" spans="1:9">
      <c r="A1072" s="219"/>
      <c r="B1072" s="220"/>
      <c r="C1072" s="220"/>
      <c r="D1072" s="220"/>
      <c r="E1072" s="220"/>
      <c r="F1072" s="220"/>
      <c r="G1072" s="220"/>
      <c r="H1072" s="220"/>
      <c r="I1072" s="27"/>
    </row>
    <row r="1073" spans="1:9">
      <c r="A1073" s="219"/>
      <c r="B1073" s="220"/>
      <c r="C1073" s="220"/>
      <c r="D1073" s="220"/>
      <c r="E1073" s="220"/>
      <c r="F1073" s="220"/>
      <c r="G1073" s="220"/>
      <c r="H1073" s="220"/>
      <c r="I1073" s="27"/>
    </row>
    <row r="1074" spans="1:9">
      <c r="A1074" s="219"/>
      <c r="B1074" s="220"/>
      <c r="C1074" s="220"/>
      <c r="D1074" s="220"/>
      <c r="E1074" s="220"/>
      <c r="F1074" s="220"/>
      <c r="G1074" s="220"/>
      <c r="H1074" s="220"/>
      <c r="I1074" s="27"/>
    </row>
    <row r="1075" spans="1:9">
      <c r="A1075" s="219"/>
      <c r="B1075" s="220"/>
      <c r="C1075" s="220"/>
      <c r="D1075" s="220"/>
      <c r="E1075" s="220"/>
      <c r="F1075" s="220"/>
      <c r="G1075" s="220"/>
      <c r="H1075" s="220"/>
      <c r="I1075" s="27"/>
    </row>
    <row r="1076" spans="1:9">
      <c r="A1076" s="219"/>
      <c r="B1076" s="220"/>
      <c r="C1076" s="220"/>
      <c r="D1076" s="220"/>
      <c r="E1076" s="220"/>
      <c r="F1076" s="220"/>
      <c r="G1076" s="220"/>
      <c r="H1076" s="220"/>
      <c r="I1076" s="27"/>
    </row>
    <row r="1077" spans="1:9">
      <c r="A1077" s="219"/>
      <c r="B1077" s="220"/>
      <c r="C1077" s="220"/>
      <c r="D1077" s="220"/>
      <c r="E1077" s="220"/>
      <c r="F1077" s="220"/>
      <c r="G1077" s="220"/>
      <c r="H1077" s="220"/>
      <c r="I1077" s="27"/>
    </row>
    <row r="1078" spans="1:9">
      <c r="A1078" s="219"/>
      <c r="B1078" s="220"/>
      <c r="C1078" s="220"/>
      <c r="D1078" s="220"/>
      <c r="E1078" s="220"/>
      <c r="F1078" s="220"/>
      <c r="G1078" s="220"/>
      <c r="H1078" s="220"/>
      <c r="I1078" s="27"/>
    </row>
    <row r="1079" spans="1:9">
      <c r="A1079" s="219"/>
      <c r="B1079" s="220"/>
      <c r="C1079" s="220"/>
      <c r="D1079" s="220"/>
      <c r="E1079" s="220"/>
      <c r="F1079" s="220"/>
      <c r="G1079" s="220"/>
      <c r="H1079" s="220"/>
      <c r="I1079" s="27"/>
    </row>
    <row r="1080" spans="1:9">
      <c r="A1080" s="219"/>
      <c r="B1080" s="220"/>
      <c r="C1080" s="220"/>
      <c r="D1080" s="220"/>
      <c r="E1080" s="220"/>
      <c r="F1080" s="220"/>
      <c r="G1080" s="220"/>
      <c r="H1080" s="220"/>
      <c r="I1080" s="27"/>
    </row>
    <row r="1081" spans="1:9">
      <c r="A1081" s="219"/>
      <c r="B1081" s="220"/>
      <c r="C1081" s="220"/>
      <c r="D1081" s="220"/>
      <c r="E1081" s="220"/>
      <c r="F1081" s="220"/>
      <c r="G1081" s="220"/>
      <c r="H1081" s="220"/>
      <c r="I1081" s="27"/>
    </row>
    <row r="1082" spans="1:9">
      <c r="A1082" s="219"/>
      <c r="B1082" s="220"/>
      <c r="C1082" s="220"/>
      <c r="D1082" s="220"/>
      <c r="E1082" s="220"/>
      <c r="F1082" s="220"/>
      <c r="G1082" s="220"/>
      <c r="H1082" s="220"/>
      <c r="I1082" s="27"/>
    </row>
    <row r="1083" spans="1:9">
      <c r="A1083" s="219"/>
      <c r="B1083" s="220"/>
      <c r="C1083" s="220"/>
      <c r="D1083" s="220"/>
      <c r="E1083" s="220"/>
      <c r="F1083" s="220"/>
      <c r="G1083" s="220"/>
      <c r="H1083" s="220"/>
      <c r="I1083" s="27"/>
    </row>
    <row r="1084" spans="1:9">
      <c r="A1084" s="219"/>
      <c r="B1084" s="220"/>
      <c r="C1084" s="220"/>
      <c r="D1084" s="220"/>
      <c r="E1084" s="220"/>
      <c r="F1084" s="220"/>
      <c r="G1084" s="220"/>
      <c r="H1084" s="220"/>
      <c r="I1084" s="27"/>
    </row>
    <row r="1085" spans="1:9">
      <c r="A1085" s="219"/>
      <c r="B1085" s="220"/>
      <c r="C1085" s="220"/>
      <c r="D1085" s="220"/>
      <c r="E1085" s="220"/>
      <c r="F1085" s="220"/>
      <c r="G1085" s="220"/>
      <c r="H1085" s="220"/>
      <c r="I1085" s="27"/>
    </row>
    <row r="1086" spans="1:9">
      <c r="A1086" s="219"/>
      <c r="B1086" s="220"/>
      <c r="C1086" s="220"/>
      <c r="D1086" s="220"/>
      <c r="E1086" s="220"/>
      <c r="F1086" s="220"/>
      <c r="G1086" s="220"/>
      <c r="H1086" s="220"/>
      <c r="I1086" s="27"/>
    </row>
    <row r="1087" spans="1:9">
      <c r="A1087" s="219"/>
      <c r="B1087" s="220"/>
      <c r="C1087" s="220"/>
      <c r="D1087" s="220"/>
      <c r="E1087" s="220"/>
      <c r="F1087" s="220"/>
      <c r="G1087" s="220"/>
      <c r="H1087" s="220"/>
      <c r="I1087" s="27"/>
    </row>
    <row r="1088" spans="1:9">
      <c r="A1088" s="219"/>
      <c r="B1088" s="220"/>
      <c r="C1088" s="220"/>
      <c r="D1088" s="220"/>
      <c r="E1088" s="220"/>
      <c r="F1088" s="220"/>
      <c r="G1088" s="220"/>
      <c r="H1088" s="220"/>
      <c r="I1088" s="27"/>
    </row>
    <row r="1089" spans="1:9">
      <c r="A1089" s="219"/>
      <c r="B1089" s="220"/>
      <c r="C1089" s="220"/>
      <c r="D1089" s="220"/>
      <c r="E1089" s="220"/>
      <c r="F1089" s="220"/>
      <c r="G1089" s="220"/>
      <c r="H1089" s="220"/>
      <c r="I1089" s="27"/>
    </row>
    <row r="1090" spans="1:9">
      <c r="A1090" s="219"/>
      <c r="B1090" s="220"/>
      <c r="C1090" s="220"/>
      <c r="D1090" s="220"/>
      <c r="E1090" s="220"/>
      <c r="F1090" s="220"/>
      <c r="G1090" s="220"/>
      <c r="H1090" s="220"/>
      <c r="I1090" s="27"/>
    </row>
    <row r="1091" spans="1:9">
      <c r="A1091" s="219"/>
      <c r="B1091" s="220"/>
      <c r="C1091" s="220"/>
      <c r="D1091" s="220"/>
      <c r="E1091" s="220"/>
      <c r="F1091" s="220"/>
      <c r="G1091" s="220"/>
      <c r="H1091" s="220"/>
      <c r="I1091" s="27"/>
    </row>
    <row r="1092" spans="1:9">
      <c r="A1092" s="219"/>
      <c r="B1092" s="220"/>
      <c r="C1092" s="220"/>
      <c r="D1092" s="220"/>
      <c r="E1092" s="220"/>
      <c r="F1092" s="220"/>
      <c r="G1092" s="220"/>
      <c r="H1092" s="220"/>
      <c r="I1092" s="27"/>
    </row>
    <row r="1093" spans="1:9">
      <c r="A1093" s="219"/>
      <c r="B1093" s="220"/>
      <c r="C1093" s="220"/>
      <c r="D1093" s="220"/>
      <c r="E1093" s="220"/>
      <c r="F1093" s="220"/>
      <c r="G1093" s="220"/>
      <c r="H1093" s="220"/>
      <c r="I1093" s="27"/>
    </row>
    <row r="1094" spans="1:9">
      <c r="A1094" s="219"/>
      <c r="B1094" s="220"/>
      <c r="C1094" s="220"/>
      <c r="D1094" s="220"/>
      <c r="E1094" s="220"/>
      <c r="F1094" s="220"/>
      <c r="G1094" s="220"/>
      <c r="H1094" s="220"/>
      <c r="I1094" s="27"/>
    </row>
    <row r="1095" spans="1:9">
      <c r="A1095" s="219"/>
      <c r="B1095" s="220"/>
      <c r="C1095" s="220"/>
      <c r="D1095" s="220"/>
      <c r="E1095" s="220"/>
      <c r="F1095" s="220"/>
      <c r="G1095" s="220"/>
      <c r="H1095" s="220"/>
      <c r="I1095" s="27"/>
    </row>
    <row r="1096" spans="1:9">
      <c r="A1096" s="219"/>
      <c r="B1096" s="220"/>
      <c r="C1096" s="220"/>
      <c r="D1096" s="220"/>
      <c r="E1096" s="220"/>
      <c r="F1096" s="220"/>
      <c r="G1096" s="220"/>
      <c r="H1096" s="220"/>
      <c r="I1096" s="27"/>
    </row>
    <row r="1097" spans="1:9">
      <c r="A1097" s="219"/>
      <c r="B1097" s="220"/>
      <c r="C1097" s="220"/>
      <c r="D1097" s="220"/>
      <c r="E1097" s="220"/>
      <c r="F1097" s="220"/>
      <c r="G1097" s="220"/>
      <c r="H1097" s="220"/>
      <c r="I1097" s="27"/>
    </row>
    <row r="1098" spans="1:9">
      <c r="A1098" s="219"/>
      <c r="B1098" s="220"/>
      <c r="C1098" s="220"/>
      <c r="D1098" s="220"/>
      <c r="E1098" s="220"/>
      <c r="F1098" s="220"/>
      <c r="G1098" s="220"/>
      <c r="H1098" s="220"/>
      <c r="I1098" s="27"/>
    </row>
    <row r="1099" spans="1:9">
      <c r="A1099" s="219"/>
      <c r="B1099" s="220"/>
      <c r="C1099" s="220"/>
      <c r="D1099" s="220"/>
      <c r="E1099" s="220"/>
      <c r="F1099" s="220"/>
      <c r="G1099" s="220"/>
      <c r="H1099" s="220"/>
      <c r="I1099" s="27"/>
    </row>
    <row r="1100" spans="1:9">
      <c r="A1100" s="219"/>
      <c r="B1100" s="220"/>
      <c r="C1100" s="220"/>
      <c r="D1100" s="220"/>
      <c r="E1100" s="220"/>
      <c r="F1100" s="220"/>
      <c r="G1100" s="220"/>
      <c r="H1100" s="220"/>
      <c r="I1100" s="27"/>
    </row>
    <row r="1101" spans="1:9">
      <c r="A1101" s="219"/>
      <c r="B1101" s="220"/>
      <c r="C1101" s="220"/>
      <c r="D1101" s="220"/>
      <c r="E1101" s="220"/>
      <c r="F1101" s="220"/>
      <c r="G1101" s="220"/>
      <c r="H1101" s="220"/>
      <c r="I1101" s="27"/>
    </row>
    <row r="1102" spans="1:9">
      <c r="A1102" s="219"/>
      <c r="B1102" s="220"/>
      <c r="C1102" s="220"/>
      <c r="D1102" s="220"/>
      <c r="E1102" s="220"/>
      <c r="F1102" s="220"/>
      <c r="G1102" s="220"/>
      <c r="H1102" s="220"/>
      <c r="I1102" s="27"/>
    </row>
    <row r="1103" spans="1:9">
      <c r="A1103" s="219"/>
      <c r="B1103" s="220"/>
      <c r="C1103" s="220"/>
      <c r="D1103" s="220"/>
      <c r="E1103" s="220"/>
      <c r="F1103" s="220"/>
      <c r="G1103" s="220"/>
      <c r="H1103" s="220"/>
      <c r="I1103" s="27"/>
    </row>
    <row r="1104" spans="1:9">
      <c r="A1104" s="219"/>
      <c r="B1104" s="220"/>
      <c r="C1104" s="220"/>
      <c r="D1104" s="220"/>
      <c r="E1104" s="220"/>
      <c r="F1104" s="220"/>
      <c r="G1104" s="220"/>
      <c r="H1104" s="220"/>
      <c r="I1104" s="27"/>
    </row>
    <row r="1105" spans="1:9">
      <c r="A1105" s="219"/>
      <c r="B1105" s="220"/>
      <c r="C1105" s="220"/>
      <c r="D1105" s="220"/>
      <c r="E1105" s="220"/>
      <c r="F1105" s="220"/>
      <c r="G1105" s="220"/>
      <c r="H1105" s="220"/>
      <c r="I1105" s="27"/>
    </row>
    <row r="1106" spans="1:9">
      <c r="A1106" s="219"/>
      <c r="B1106" s="220"/>
      <c r="C1106" s="220"/>
      <c r="D1106" s="220"/>
      <c r="E1106" s="220"/>
      <c r="F1106" s="220"/>
      <c r="G1106" s="220"/>
      <c r="H1106" s="220"/>
      <c r="I1106" s="27"/>
    </row>
    <row r="1107" spans="1:9">
      <c r="A1107" s="219"/>
      <c r="B1107" s="220"/>
      <c r="C1107" s="220"/>
      <c r="D1107" s="220"/>
      <c r="E1107" s="220"/>
      <c r="F1107" s="220"/>
      <c r="G1107" s="220"/>
      <c r="H1107" s="220"/>
      <c r="I1107" s="27"/>
    </row>
    <row r="1108" spans="1:9">
      <c r="A1108" s="219"/>
      <c r="B1108" s="220"/>
      <c r="C1108" s="220"/>
      <c r="D1108" s="220"/>
      <c r="E1108" s="220"/>
      <c r="F1108" s="220"/>
      <c r="G1108" s="220"/>
      <c r="H1108" s="220"/>
      <c r="I1108" s="27"/>
    </row>
    <row r="1109" spans="1:9">
      <c r="A1109" s="219"/>
      <c r="B1109" s="220"/>
      <c r="C1109" s="220"/>
      <c r="D1109" s="220"/>
      <c r="E1109" s="220"/>
      <c r="F1109" s="220"/>
      <c r="G1109" s="220"/>
      <c r="H1109" s="220"/>
      <c r="I1109" s="27"/>
    </row>
    <row r="1110" spans="1:9">
      <c r="A1110" s="219"/>
      <c r="B1110" s="220"/>
      <c r="C1110" s="220"/>
      <c r="D1110" s="220"/>
      <c r="E1110" s="220"/>
      <c r="F1110" s="220"/>
      <c r="G1110" s="220"/>
      <c r="H1110" s="220"/>
      <c r="I1110" s="27"/>
    </row>
    <row r="1111" spans="1:9">
      <c r="A1111" s="219"/>
      <c r="B1111" s="220"/>
      <c r="C1111" s="220"/>
      <c r="D1111" s="220"/>
      <c r="E1111" s="220"/>
      <c r="F1111" s="220"/>
      <c r="G1111" s="220"/>
      <c r="H1111" s="220"/>
      <c r="I1111" s="27"/>
    </row>
    <row r="1112" spans="1:9">
      <c r="A1112" s="219"/>
      <c r="B1112" s="220"/>
      <c r="C1112" s="220"/>
      <c r="D1112" s="220"/>
      <c r="E1112" s="220"/>
      <c r="F1112" s="220"/>
      <c r="G1112" s="220"/>
      <c r="H1112" s="220"/>
      <c r="I1112" s="27"/>
    </row>
    <row r="1113" spans="1:9">
      <c r="A1113" s="219"/>
      <c r="B1113" s="220"/>
      <c r="C1113" s="220"/>
      <c r="D1113" s="220"/>
      <c r="E1113" s="220"/>
      <c r="F1113" s="220"/>
      <c r="G1113" s="220"/>
      <c r="H1113" s="220"/>
      <c r="I1113" s="27"/>
    </row>
    <row r="1114" spans="1:9">
      <c r="A1114" s="219"/>
      <c r="B1114" s="220"/>
      <c r="C1114" s="220"/>
      <c r="D1114" s="220"/>
      <c r="E1114" s="220"/>
      <c r="F1114" s="220"/>
      <c r="G1114" s="220"/>
      <c r="H1114" s="220"/>
      <c r="I1114" s="27"/>
    </row>
    <row r="1115" spans="1:9">
      <c r="A1115" s="219"/>
      <c r="B1115" s="220"/>
      <c r="C1115" s="220"/>
      <c r="D1115" s="220"/>
      <c r="E1115" s="220"/>
      <c r="F1115" s="220"/>
      <c r="G1115" s="220"/>
      <c r="H1115" s="220"/>
      <c r="I1115" s="27"/>
    </row>
    <row r="1116" spans="1:9">
      <c r="A1116" s="219"/>
      <c r="B1116" s="220"/>
      <c r="C1116" s="220"/>
      <c r="D1116" s="220"/>
      <c r="E1116" s="220"/>
      <c r="F1116" s="220"/>
      <c r="G1116" s="220"/>
      <c r="H1116" s="220"/>
      <c r="I1116" s="27"/>
    </row>
    <row r="1117" spans="1:9">
      <c r="A1117" s="219"/>
      <c r="B1117" s="220"/>
      <c r="C1117" s="220"/>
      <c r="D1117" s="220"/>
      <c r="E1117" s="220"/>
      <c r="F1117" s="220"/>
      <c r="G1117" s="220"/>
      <c r="H1117" s="220"/>
      <c r="I1117" s="27"/>
    </row>
    <row r="1118" spans="1:9">
      <c r="A1118" s="219"/>
      <c r="B1118" s="220"/>
      <c r="C1118" s="220"/>
      <c r="D1118" s="220"/>
      <c r="E1118" s="220"/>
      <c r="F1118" s="220"/>
      <c r="G1118" s="220"/>
      <c r="H1118" s="220"/>
      <c r="I1118" s="27"/>
    </row>
    <row r="1119" spans="1:9">
      <c r="A1119" s="219"/>
      <c r="B1119" s="220"/>
      <c r="C1119" s="220"/>
      <c r="D1119" s="220"/>
      <c r="E1119" s="220"/>
      <c r="F1119" s="220"/>
      <c r="G1119" s="220"/>
      <c r="H1119" s="220"/>
      <c r="I1119" s="27"/>
    </row>
    <row r="1120" spans="1:9">
      <c r="A1120" s="219"/>
      <c r="B1120" s="220"/>
      <c r="C1120" s="220"/>
      <c r="D1120" s="220"/>
      <c r="E1120" s="220"/>
      <c r="F1120" s="220"/>
      <c r="G1120" s="220"/>
      <c r="H1120" s="220"/>
      <c r="I1120" s="27"/>
    </row>
    <row r="1121" spans="1:9">
      <c r="A1121" s="219"/>
      <c r="B1121" s="220"/>
      <c r="C1121" s="220"/>
      <c r="D1121" s="220"/>
      <c r="E1121" s="220"/>
      <c r="F1121" s="220"/>
      <c r="G1121" s="220"/>
      <c r="H1121" s="220"/>
      <c r="I1121" s="27"/>
    </row>
    <row r="1122" spans="1:9">
      <c r="A1122" s="219"/>
      <c r="B1122" s="220"/>
      <c r="C1122" s="220"/>
      <c r="D1122" s="220"/>
      <c r="E1122" s="220"/>
      <c r="F1122" s="220"/>
      <c r="G1122" s="220"/>
      <c r="H1122" s="220"/>
      <c r="I1122" s="27"/>
    </row>
    <row r="1123" spans="1:9">
      <c r="A1123" s="219"/>
      <c r="B1123" s="220"/>
      <c r="C1123" s="220"/>
      <c r="D1123" s="220"/>
      <c r="E1123" s="220"/>
      <c r="F1123" s="220"/>
      <c r="G1123" s="220"/>
      <c r="H1123" s="220"/>
      <c r="I1123" s="27"/>
    </row>
    <row r="1124" spans="1:9">
      <c r="A1124" s="219"/>
      <c r="B1124" s="220"/>
      <c r="C1124" s="220"/>
      <c r="D1124" s="220"/>
      <c r="E1124" s="220"/>
      <c r="F1124" s="220"/>
      <c r="G1124" s="220"/>
      <c r="H1124" s="220"/>
      <c r="I1124" s="27"/>
    </row>
    <row r="1125" spans="1:9">
      <c r="A1125" s="219"/>
      <c r="B1125" s="220"/>
      <c r="C1125" s="220"/>
      <c r="D1125" s="220"/>
      <c r="E1125" s="220"/>
      <c r="F1125" s="220"/>
      <c r="G1125" s="220"/>
      <c r="H1125" s="220"/>
      <c r="I1125" s="27"/>
    </row>
    <row r="1126" spans="1:9">
      <c r="A1126" s="219"/>
      <c r="B1126" s="220"/>
      <c r="C1126" s="220"/>
      <c r="D1126" s="220"/>
      <c r="E1126" s="220"/>
      <c r="F1126" s="220"/>
      <c r="G1126" s="220"/>
      <c r="H1126" s="220"/>
      <c r="I1126" s="27"/>
    </row>
    <row r="1127" spans="1:9">
      <c r="A1127" s="219"/>
      <c r="B1127" s="220"/>
      <c r="C1127" s="220"/>
      <c r="D1127" s="220"/>
      <c r="E1127" s="220"/>
      <c r="F1127" s="220"/>
      <c r="G1127" s="220"/>
      <c r="H1127" s="220"/>
      <c r="I1127" s="27"/>
    </row>
    <row r="1128" spans="1:9">
      <c r="A1128" s="219"/>
      <c r="B1128" s="220"/>
      <c r="C1128" s="220"/>
      <c r="D1128" s="220"/>
      <c r="E1128" s="220"/>
      <c r="F1128" s="220"/>
      <c r="G1128" s="220"/>
      <c r="H1128" s="220"/>
      <c r="I1128" s="27"/>
    </row>
    <row r="1129" spans="1:9">
      <c r="A1129" s="219"/>
      <c r="B1129" s="220"/>
      <c r="C1129" s="220"/>
      <c r="D1129" s="220"/>
      <c r="E1129" s="220"/>
      <c r="F1129" s="220"/>
      <c r="G1129" s="220"/>
      <c r="H1129" s="220"/>
      <c r="I1129" s="27"/>
    </row>
    <row r="1130" spans="1:9">
      <c r="A1130" s="219"/>
      <c r="B1130" s="220"/>
      <c r="C1130" s="220"/>
      <c r="D1130" s="220"/>
      <c r="E1130" s="220"/>
      <c r="F1130" s="220"/>
      <c r="G1130" s="220"/>
      <c r="H1130" s="220"/>
      <c r="I1130" s="27"/>
    </row>
    <row r="1131" spans="1:9">
      <c r="A1131" s="219"/>
      <c r="B1131" s="220"/>
      <c r="C1131" s="220"/>
      <c r="D1131" s="220"/>
      <c r="E1131" s="220"/>
      <c r="F1131" s="220"/>
      <c r="G1131" s="220"/>
      <c r="H1131" s="220"/>
      <c r="I1131" s="27"/>
    </row>
    <row r="1132" spans="1:9">
      <c r="A1132" s="219"/>
      <c r="B1132" s="220"/>
      <c r="C1132" s="220"/>
      <c r="D1132" s="220"/>
      <c r="E1132" s="220"/>
      <c r="F1132" s="220"/>
      <c r="G1132" s="220"/>
      <c r="H1132" s="220"/>
      <c r="I1132" s="27"/>
    </row>
    <row r="1133" spans="1:9">
      <c r="A1133" s="219"/>
      <c r="B1133" s="220"/>
      <c r="C1133" s="220"/>
      <c r="D1133" s="220"/>
      <c r="E1133" s="220"/>
      <c r="F1133" s="220"/>
      <c r="G1133" s="220"/>
      <c r="H1133" s="220"/>
      <c r="I1133" s="27"/>
    </row>
    <row r="1134" spans="1:9">
      <c r="A1134" s="219"/>
      <c r="B1134" s="220"/>
      <c r="C1134" s="220"/>
      <c r="D1134" s="220"/>
      <c r="E1134" s="220"/>
      <c r="F1134" s="220"/>
      <c r="G1134" s="220"/>
      <c r="H1134" s="220"/>
      <c r="I1134" s="27"/>
    </row>
    <row r="1135" spans="1:9">
      <c r="A1135" s="219"/>
      <c r="B1135" s="220"/>
      <c r="C1135" s="220"/>
      <c r="D1135" s="220"/>
      <c r="E1135" s="220"/>
      <c r="F1135" s="220"/>
      <c r="G1135" s="220"/>
      <c r="H1135" s="220"/>
      <c r="I1135" s="27"/>
    </row>
    <row r="1136" spans="1:9">
      <c r="A1136" s="219"/>
      <c r="B1136" s="220"/>
      <c r="C1136" s="220"/>
      <c r="D1136" s="220"/>
      <c r="E1136" s="220"/>
      <c r="F1136" s="220"/>
      <c r="G1136" s="220"/>
      <c r="H1136" s="220"/>
      <c r="I1136" s="27"/>
    </row>
    <row r="1137" spans="1:9">
      <c r="A1137" s="219"/>
      <c r="B1137" s="220"/>
      <c r="C1137" s="220"/>
      <c r="D1137" s="220"/>
      <c r="E1137" s="220"/>
      <c r="F1137" s="220"/>
      <c r="G1137" s="220"/>
      <c r="H1137" s="220"/>
      <c r="I1137" s="27"/>
    </row>
    <row r="1138" spans="1:9">
      <c r="A1138" s="219"/>
      <c r="B1138" s="220"/>
      <c r="C1138" s="220"/>
      <c r="D1138" s="220"/>
      <c r="E1138" s="220"/>
      <c r="F1138" s="220"/>
      <c r="G1138" s="220"/>
      <c r="H1138" s="220"/>
      <c r="I1138" s="27"/>
    </row>
    <row r="1139" spans="1:9">
      <c r="A1139" s="219"/>
      <c r="B1139" s="220"/>
      <c r="C1139" s="220"/>
      <c r="D1139" s="220"/>
      <c r="E1139" s="220"/>
      <c r="F1139" s="220"/>
      <c r="G1139" s="220"/>
      <c r="H1139" s="220"/>
      <c r="I1139" s="27"/>
    </row>
    <row r="1140" spans="1:9">
      <c r="A1140" s="219"/>
      <c r="B1140" s="220"/>
      <c r="C1140" s="220"/>
      <c r="D1140" s="220"/>
      <c r="E1140" s="220"/>
      <c r="F1140" s="220"/>
      <c r="G1140" s="220"/>
      <c r="H1140" s="220"/>
      <c r="I1140" s="27"/>
    </row>
    <row r="1141" spans="1:9">
      <c r="A1141" s="219"/>
      <c r="B1141" s="220"/>
      <c r="C1141" s="220"/>
      <c r="D1141" s="220"/>
      <c r="E1141" s="220"/>
      <c r="F1141" s="220"/>
      <c r="G1141" s="220"/>
      <c r="H1141" s="220"/>
      <c r="I1141" s="27"/>
    </row>
    <row r="1142" spans="1:9">
      <c r="A1142" s="219"/>
      <c r="B1142" s="220"/>
      <c r="C1142" s="220"/>
      <c r="D1142" s="220"/>
      <c r="E1142" s="220"/>
      <c r="F1142" s="220"/>
      <c r="G1142" s="220"/>
      <c r="H1142" s="220"/>
      <c r="I1142" s="27"/>
    </row>
    <row r="1143" spans="1:9">
      <c r="A1143" s="219"/>
      <c r="B1143" s="220"/>
      <c r="C1143" s="220"/>
      <c r="D1143" s="220"/>
      <c r="E1143" s="220"/>
      <c r="F1143" s="220"/>
      <c r="G1143" s="220"/>
      <c r="H1143" s="220"/>
      <c r="I1143" s="27"/>
    </row>
    <row r="1144" spans="1:9">
      <c r="A1144" s="219"/>
      <c r="B1144" s="220"/>
      <c r="C1144" s="220"/>
      <c r="D1144" s="220"/>
      <c r="E1144" s="220"/>
      <c r="F1144" s="220"/>
      <c r="G1144" s="220"/>
      <c r="H1144" s="220"/>
      <c r="I1144" s="27"/>
    </row>
    <row r="1145" spans="1:9">
      <c r="A1145" s="219"/>
      <c r="B1145" s="220"/>
      <c r="C1145" s="220"/>
      <c r="D1145" s="220"/>
      <c r="E1145" s="220"/>
      <c r="F1145" s="220"/>
      <c r="G1145" s="220"/>
      <c r="H1145" s="220"/>
      <c r="I1145" s="27"/>
    </row>
    <row r="1146" spans="1:9">
      <c r="A1146" s="219"/>
      <c r="B1146" s="220"/>
      <c r="C1146" s="220"/>
      <c r="D1146" s="220"/>
      <c r="E1146" s="220"/>
      <c r="F1146" s="220"/>
      <c r="G1146" s="220"/>
      <c r="H1146" s="220"/>
      <c r="I1146" s="27"/>
    </row>
    <row r="1147" spans="1:9">
      <c r="A1147" s="219"/>
      <c r="B1147" s="220"/>
      <c r="C1147" s="220"/>
      <c r="D1147" s="220"/>
      <c r="E1147" s="220"/>
      <c r="F1147" s="220"/>
      <c r="G1147" s="220"/>
      <c r="H1147" s="220"/>
      <c r="I1147" s="27"/>
    </row>
    <row r="1148" spans="1:9">
      <c r="A1148" s="219"/>
      <c r="B1148" s="220"/>
      <c r="C1148" s="220"/>
      <c r="D1148" s="220"/>
      <c r="E1148" s="220"/>
      <c r="F1148" s="220"/>
      <c r="G1148" s="220"/>
      <c r="H1148" s="220"/>
      <c r="I1148" s="27"/>
    </row>
    <row r="1149" spans="1:9">
      <c r="A1149" s="219"/>
      <c r="B1149" s="220"/>
      <c r="C1149" s="220"/>
      <c r="D1149" s="220"/>
      <c r="E1149" s="220"/>
      <c r="F1149" s="220"/>
      <c r="G1149" s="220"/>
      <c r="H1149" s="220"/>
      <c r="I1149" s="27"/>
    </row>
    <row r="1150" spans="1:9">
      <c r="A1150" s="219"/>
      <c r="B1150" s="220"/>
      <c r="C1150" s="220"/>
      <c r="D1150" s="220"/>
      <c r="E1150" s="220"/>
      <c r="F1150" s="220"/>
      <c r="G1150" s="220"/>
      <c r="H1150" s="220"/>
      <c r="I1150" s="27"/>
    </row>
    <row r="1151" spans="1:9">
      <c r="A1151" s="219"/>
      <c r="B1151" s="220"/>
      <c r="C1151" s="220"/>
      <c r="D1151" s="220"/>
      <c r="E1151" s="220"/>
      <c r="F1151" s="220"/>
      <c r="G1151" s="220"/>
      <c r="H1151" s="220"/>
      <c r="I1151" s="27"/>
    </row>
    <row r="1152" spans="1:9">
      <c r="A1152" s="219"/>
      <c r="B1152" s="220"/>
      <c r="C1152" s="220"/>
      <c r="D1152" s="220"/>
      <c r="E1152" s="220"/>
      <c r="F1152" s="220"/>
      <c r="G1152" s="220"/>
      <c r="H1152" s="220"/>
      <c r="I1152" s="27"/>
    </row>
    <row r="1153" spans="1:9">
      <c r="A1153" s="219"/>
      <c r="B1153" s="220"/>
      <c r="C1153" s="220"/>
      <c r="D1153" s="220"/>
      <c r="E1153" s="220"/>
      <c r="F1153" s="220"/>
      <c r="G1153" s="220"/>
      <c r="H1153" s="220"/>
      <c r="I1153" s="27"/>
    </row>
    <row r="1154" spans="1:9">
      <c r="A1154" s="219"/>
      <c r="B1154" s="220"/>
      <c r="C1154" s="220"/>
      <c r="D1154" s="220"/>
      <c r="E1154" s="220"/>
      <c r="F1154" s="220"/>
      <c r="G1154" s="220"/>
      <c r="H1154" s="220"/>
      <c r="I1154" s="27"/>
    </row>
    <row r="1155" spans="1:9">
      <c r="A1155" s="219"/>
      <c r="B1155" s="220"/>
      <c r="C1155" s="220"/>
      <c r="D1155" s="220"/>
      <c r="E1155" s="220"/>
      <c r="F1155" s="220"/>
      <c r="G1155" s="220"/>
      <c r="H1155" s="220"/>
      <c r="I1155" s="27"/>
    </row>
    <row r="1156" spans="1:9">
      <c r="A1156" s="219"/>
      <c r="B1156" s="220"/>
      <c r="C1156" s="220"/>
      <c r="D1156" s="220"/>
      <c r="E1156" s="220"/>
      <c r="F1156" s="220"/>
      <c r="G1156" s="220"/>
      <c r="H1156" s="220"/>
      <c r="I1156" s="27"/>
    </row>
    <row r="1157" spans="1:9">
      <c r="A1157" s="219"/>
      <c r="B1157" s="220"/>
      <c r="C1157" s="220"/>
      <c r="D1157" s="220"/>
      <c r="E1157" s="220"/>
      <c r="F1157" s="220"/>
      <c r="G1157" s="220"/>
      <c r="H1157" s="220"/>
      <c r="I1157" s="27"/>
    </row>
    <row r="1158" spans="1:9">
      <c r="A1158" s="219"/>
      <c r="B1158" s="220"/>
      <c r="C1158" s="220"/>
      <c r="D1158" s="220"/>
      <c r="E1158" s="220"/>
      <c r="F1158" s="220"/>
      <c r="G1158" s="220"/>
      <c r="H1158" s="220"/>
      <c r="I1158" s="27"/>
    </row>
    <row r="1159" spans="1:9">
      <c r="A1159" s="219"/>
      <c r="B1159" s="220"/>
      <c r="C1159" s="220"/>
      <c r="D1159" s="220"/>
      <c r="E1159" s="220"/>
      <c r="F1159" s="220"/>
      <c r="G1159" s="220"/>
      <c r="H1159" s="220"/>
      <c r="I1159" s="27"/>
    </row>
    <row r="1160" spans="1:9">
      <c r="A1160" s="219"/>
      <c r="B1160" s="220"/>
      <c r="C1160" s="220"/>
      <c r="D1160" s="220"/>
      <c r="E1160" s="220"/>
      <c r="F1160" s="220"/>
      <c r="G1160" s="220"/>
      <c r="H1160" s="220"/>
      <c r="I1160" s="27"/>
    </row>
    <row r="1161" spans="1:9">
      <c r="A1161" s="219"/>
      <c r="B1161" s="220"/>
      <c r="C1161" s="220"/>
      <c r="D1161" s="220"/>
      <c r="E1161" s="220"/>
      <c r="F1161" s="220"/>
      <c r="G1161" s="220"/>
      <c r="H1161" s="220"/>
      <c r="I1161" s="27"/>
    </row>
    <row r="1162" spans="1:9">
      <c r="A1162" s="219"/>
      <c r="B1162" s="220"/>
      <c r="C1162" s="220"/>
      <c r="D1162" s="220"/>
      <c r="E1162" s="220"/>
      <c r="F1162" s="220"/>
      <c r="G1162" s="220"/>
      <c r="H1162" s="220"/>
      <c r="I1162" s="27"/>
    </row>
    <row r="1163" spans="1:9">
      <c r="A1163" s="219"/>
      <c r="B1163" s="220"/>
      <c r="C1163" s="220"/>
      <c r="D1163" s="220"/>
      <c r="E1163" s="220"/>
      <c r="F1163" s="220"/>
      <c r="G1163" s="220"/>
      <c r="H1163" s="220"/>
      <c r="I1163" s="27"/>
    </row>
    <row r="1164" spans="1:9">
      <c r="A1164" s="219"/>
      <c r="B1164" s="220"/>
      <c r="C1164" s="220"/>
      <c r="D1164" s="220"/>
      <c r="E1164" s="220"/>
      <c r="F1164" s="220"/>
      <c r="G1164" s="220"/>
      <c r="H1164" s="220"/>
      <c r="I1164" s="27"/>
    </row>
    <row r="1165" spans="1:9">
      <c r="A1165" s="219"/>
      <c r="B1165" s="220"/>
      <c r="C1165" s="220"/>
      <c r="D1165" s="220"/>
      <c r="E1165" s="220"/>
      <c r="F1165" s="220"/>
      <c r="G1165" s="220"/>
      <c r="H1165" s="220"/>
      <c r="I1165" s="27"/>
    </row>
    <row r="1166" spans="1:9">
      <c r="A1166" s="219"/>
      <c r="B1166" s="220"/>
      <c r="C1166" s="220"/>
      <c r="D1166" s="220"/>
      <c r="E1166" s="220"/>
      <c r="F1166" s="220"/>
      <c r="G1166" s="220"/>
      <c r="H1166" s="220"/>
      <c r="I1166" s="27"/>
    </row>
    <row r="1167" spans="1:9">
      <c r="A1167" s="219"/>
      <c r="B1167" s="220"/>
      <c r="C1167" s="220"/>
      <c r="D1167" s="220"/>
      <c r="E1167" s="220"/>
      <c r="F1167" s="220"/>
      <c r="G1167" s="220"/>
      <c r="H1167" s="220"/>
      <c r="I1167" s="27"/>
    </row>
    <row r="1168" spans="1:9">
      <c r="A1168" s="219"/>
      <c r="B1168" s="220"/>
      <c r="C1168" s="220"/>
      <c r="D1168" s="220"/>
      <c r="E1168" s="220"/>
      <c r="F1168" s="220"/>
      <c r="G1168" s="220"/>
      <c r="H1168" s="220"/>
      <c r="I1168" s="27"/>
    </row>
    <row r="1169" spans="1:9">
      <c r="A1169" s="219"/>
      <c r="B1169" s="220"/>
      <c r="C1169" s="220"/>
      <c r="D1169" s="220"/>
      <c r="E1169" s="220"/>
      <c r="F1169" s="220"/>
      <c r="G1169" s="220"/>
      <c r="H1169" s="220"/>
      <c r="I1169" s="27"/>
    </row>
    <row r="1170" spans="1:9">
      <c r="A1170" s="219"/>
      <c r="B1170" s="220"/>
      <c r="C1170" s="220"/>
      <c r="D1170" s="220"/>
      <c r="E1170" s="220"/>
      <c r="F1170" s="220"/>
      <c r="G1170" s="220"/>
      <c r="H1170" s="220"/>
      <c r="I1170" s="27"/>
    </row>
    <row r="1171" spans="1:9">
      <c r="A1171" s="219"/>
      <c r="B1171" s="220"/>
      <c r="C1171" s="220"/>
      <c r="D1171" s="220"/>
      <c r="E1171" s="220"/>
      <c r="F1171" s="220"/>
      <c r="G1171" s="220"/>
      <c r="H1171" s="220"/>
      <c r="I1171" s="27"/>
    </row>
    <row r="1172" spans="1:9">
      <c r="A1172" s="219"/>
      <c r="B1172" s="220"/>
      <c r="C1172" s="220"/>
      <c r="D1172" s="220"/>
      <c r="E1172" s="220"/>
      <c r="F1172" s="220"/>
      <c r="G1172" s="220"/>
      <c r="H1172" s="220"/>
      <c r="I1172" s="27"/>
    </row>
    <row r="1173" spans="1:9">
      <c r="A1173" s="219"/>
      <c r="B1173" s="220"/>
      <c r="C1173" s="220"/>
      <c r="D1173" s="220"/>
      <c r="E1173" s="220"/>
      <c r="F1173" s="220"/>
      <c r="G1173" s="220"/>
      <c r="H1173" s="220"/>
      <c r="I1173" s="27"/>
    </row>
    <row r="1174" spans="1:9">
      <c r="A1174" s="219"/>
      <c r="B1174" s="220"/>
      <c r="C1174" s="220"/>
      <c r="D1174" s="220"/>
      <c r="E1174" s="220"/>
      <c r="F1174" s="220"/>
      <c r="G1174" s="220"/>
      <c r="H1174" s="220"/>
      <c r="I1174" s="27"/>
    </row>
    <row r="1175" spans="1:9">
      <c r="A1175" s="219"/>
      <c r="B1175" s="220"/>
      <c r="C1175" s="220"/>
      <c r="D1175" s="220"/>
      <c r="E1175" s="220"/>
      <c r="F1175" s="220"/>
      <c r="G1175" s="220"/>
      <c r="H1175" s="220"/>
      <c r="I1175" s="27"/>
    </row>
    <row r="1176" spans="1:9">
      <c r="A1176" s="219"/>
      <c r="B1176" s="220"/>
      <c r="C1176" s="220"/>
      <c r="D1176" s="220"/>
      <c r="E1176" s="220"/>
      <c r="F1176" s="220"/>
      <c r="G1176" s="220"/>
      <c r="H1176" s="220"/>
      <c r="I1176" s="27"/>
    </row>
    <row r="1177" spans="1:9">
      <c r="A1177" s="219"/>
      <c r="B1177" s="220"/>
      <c r="C1177" s="220"/>
      <c r="D1177" s="220"/>
      <c r="E1177" s="220"/>
      <c r="F1177" s="220"/>
      <c r="G1177" s="220"/>
      <c r="H1177" s="220"/>
      <c r="I1177" s="27"/>
    </row>
    <row r="1178" spans="1:9">
      <c r="A1178" s="219"/>
      <c r="B1178" s="220"/>
      <c r="C1178" s="220"/>
      <c r="D1178" s="220"/>
      <c r="E1178" s="220"/>
      <c r="F1178" s="220"/>
      <c r="G1178" s="220"/>
      <c r="H1178" s="220"/>
      <c r="I1178" s="27"/>
    </row>
    <row r="1179" spans="1:9">
      <c r="A1179" s="219"/>
      <c r="B1179" s="220"/>
      <c r="C1179" s="220"/>
      <c r="D1179" s="220"/>
      <c r="E1179" s="220"/>
      <c r="F1179" s="220"/>
      <c r="G1179" s="220"/>
      <c r="H1179" s="220"/>
      <c r="I1179" s="27"/>
    </row>
    <row r="1180" spans="1:9">
      <c r="A1180" s="219"/>
      <c r="B1180" s="220"/>
      <c r="C1180" s="220"/>
      <c r="D1180" s="220"/>
      <c r="E1180" s="220"/>
      <c r="F1180" s="220"/>
      <c r="G1180" s="220"/>
      <c r="H1180" s="220"/>
      <c r="I1180" s="27"/>
    </row>
    <row r="1181" spans="1:9">
      <c r="A1181" s="219"/>
      <c r="B1181" s="220"/>
      <c r="C1181" s="220"/>
      <c r="D1181" s="220"/>
      <c r="E1181" s="220"/>
      <c r="F1181" s="220"/>
      <c r="G1181" s="220"/>
      <c r="H1181" s="220"/>
      <c r="I1181" s="27"/>
    </row>
    <row r="1182" spans="1:9">
      <c r="A1182" s="219"/>
      <c r="B1182" s="220"/>
      <c r="C1182" s="220"/>
      <c r="D1182" s="220"/>
      <c r="E1182" s="220"/>
      <c r="F1182" s="220"/>
      <c r="G1182" s="220"/>
      <c r="H1182" s="220"/>
      <c r="I1182" s="27"/>
    </row>
    <row r="1183" spans="1:9">
      <c r="A1183" s="219"/>
      <c r="B1183" s="220"/>
      <c r="C1183" s="220"/>
      <c r="D1183" s="220"/>
      <c r="E1183" s="220"/>
      <c r="F1183" s="220"/>
      <c r="G1183" s="220"/>
      <c r="H1183" s="220"/>
      <c r="I1183" s="27"/>
    </row>
    <row r="1184" spans="1:9">
      <c r="A1184" s="219"/>
      <c r="B1184" s="220"/>
      <c r="C1184" s="220"/>
      <c r="D1184" s="220"/>
      <c r="E1184" s="220"/>
      <c r="F1184" s="220"/>
      <c r="G1184" s="220"/>
      <c r="H1184" s="220"/>
      <c r="I1184" s="27"/>
    </row>
    <row r="1185" spans="1:9">
      <c r="A1185" s="219"/>
      <c r="B1185" s="220"/>
      <c r="C1185" s="220"/>
      <c r="D1185" s="220"/>
      <c r="E1185" s="220"/>
      <c r="F1185" s="220"/>
      <c r="G1185" s="220"/>
      <c r="H1185" s="220"/>
      <c r="I1185" s="27"/>
    </row>
    <row r="1186" spans="1:9">
      <c r="A1186" s="219"/>
      <c r="B1186" s="220"/>
      <c r="C1186" s="220"/>
      <c r="D1186" s="220"/>
      <c r="E1186" s="220"/>
      <c r="F1186" s="220"/>
      <c r="G1186" s="220"/>
      <c r="H1186" s="220"/>
      <c r="I1186" s="27"/>
    </row>
    <row r="1187" spans="1:9">
      <c r="A1187" s="219"/>
      <c r="B1187" s="220"/>
      <c r="C1187" s="220"/>
      <c r="D1187" s="220"/>
      <c r="E1187" s="220"/>
      <c r="F1187" s="220"/>
      <c r="G1187" s="220"/>
      <c r="H1187" s="220"/>
      <c r="I1187" s="27"/>
    </row>
    <row r="1188" spans="1:9">
      <c r="A1188" s="219"/>
      <c r="B1188" s="220"/>
      <c r="C1188" s="220"/>
      <c r="D1188" s="220"/>
      <c r="E1188" s="220"/>
      <c r="F1188" s="220"/>
      <c r="G1188" s="220"/>
      <c r="H1188" s="220"/>
      <c r="I1188" s="27"/>
    </row>
    <row r="1189" spans="1:9">
      <c r="A1189" s="219"/>
      <c r="B1189" s="220"/>
      <c r="C1189" s="220"/>
      <c r="D1189" s="220"/>
      <c r="E1189" s="220"/>
      <c r="F1189" s="220"/>
      <c r="G1189" s="220"/>
      <c r="H1189" s="220"/>
      <c r="I1189" s="27"/>
    </row>
    <row r="1190" spans="1:9">
      <c r="A1190" s="219"/>
      <c r="B1190" s="220"/>
      <c r="C1190" s="220"/>
      <c r="D1190" s="220"/>
      <c r="E1190" s="220"/>
      <c r="F1190" s="220"/>
      <c r="G1190" s="220"/>
      <c r="H1190" s="220"/>
      <c r="I1190" s="27"/>
    </row>
    <row r="1191" spans="1:9">
      <c r="A1191" s="219"/>
      <c r="B1191" s="220"/>
      <c r="C1191" s="220"/>
      <c r="D1191" s="220"/>
      <c r="E1191" s="220"/>
      <c r="F1191" s="220"/>
      <c r="G1191" s="220"/>
      <c r="H1191" s="220"/>
      <c r="I1191" s="27"/>
    </row>
    <row r="1192" spans="1:9">
      <c r="A1192" s="219"/>
      <c r="B1192" s="220"/>
      <c r="C1192" s="220"/>
      <c r="D1192" s="220"/>
      <c r="E1192" s="220"/>
      <c r="F1192" s="220"/>
      <c r="G1192" s="220"/>
      <c r="H1192" s="220"/>
      <c r="I1192" s="27"/>
    </row>
    <row r="1193" spans="1:9">
      <c r="A1193" s="219"/>
      <c r="B1193" s="220"/>
      <c r="C1193" s="220"/>
      <c r="D1193" s="220"/>
      <c r="E1193" s="220"/>
      <c r="F1193" s="220"/>
      <c r="G1193" s="220"/>
      <c r="H1193" s="220"/>
      <c r="I1193" s="27"/>
    </row>
    <row r="1194" spans="1:9">
      <c r="A1194" s="219"/>
      <c r="B1194" s="220"/>
      <c r="C1194" s="220"/>
      <c r="D1194" s="220"/>
      <c r="E1194" s="220"/>
      <c r="F1194" s="220"/>
      <c r="G1194" s="220"/>
      <c r="H1194" s="220"/>
      <c r="I1194" s="27"/>
    </row>
    <row r="1195" spans="1:9">
      <c r="A1195" s="219"/>
      <c r="B1195" s="220"/>
      <c r="C1195" s="220"/>
      <c r="D1195" s="220"/>
      <c r="E1195" s="220"/>
      <c r="F1195" s="220"/>
      <c r="G1195" s="220"/>
      <c r="H1195" s="220"/>
      <c r="I1195" s="27"/>
    </row>
    <row r="1196" spans="1:9">
      <c r="A1196" s="219"/>
      <c r="B1196" s="220"/>
      <c r="C1196" s="220"/>
      <c r="D1196" s="220"/>
      <c r="E1196" s="220"/>
      <c r="F1196" s="220"/>
      <c r="G1196" s="220"/>
      <c r="H1196" s="220"/>
      <c r="I1196" s="27"/>
    </row>
    <row r="1197" spans="1:9">
      <c r="A1197" s="219"/>
      <c r="B1197" s="220"/>
      <c r="C1197" s="220"/>
      <c r="D1197" s="220"/>
      <c r="E1197" s="220"/>
      <c r="F1197" s="220"/>
      <c r="G1197" s="220"/>
      <c r="H1197" s="220"/>
      <c r="I1197" s="27"/>
    </row>
    <row r="1198" spans="1:9">
      <c r="A1198" s="219"/>
      <c r="B1198" s="220"/>
      <c r="C1198" s="220"/>
      <c r="D1198" s="220"/>
      <c r="E1198" s="220"/>
      <c r="F1198" s="220"/>
      <c r="G1198" s="220"/>
      <c r="H1198" s="220"/>
      <c r="I1198" s="27"/>
    </row>
    <row r="1199" spans="1:9">
      <c r="A1199" s="219"/>
      <c r="B1199" s="220"/>
      <c r="C1199" s="220"/>
      <c r="D1199" s="220"/>
      <c r="E1199" s="220"/>
      <c r="F1199" s="220"/>
      <c r="G1199" s="220"/>
      <c r="H1199" s="220"/>
      <c r="I1199" s="27"/>
    </row>
    <row r="1200" spans="1:9">
      <c r="A1200" s="219"/>
      <c r="B1200" s="220"/>
      <c r="C1200" s="220"/>
      <c r="D1200" s="220"/>
      <c r="E1200" s="220"/>
      <c r="F1200" s="220"/>
      <c r="G1200" s="220"/>
      <c r="H1200" s="220"/>
      <c r="I1200" s="27"/>
    </row>
    <row r="1201" spans="1:9">
      <c r="A1201" s="219"/>
      <c r="B1201" s="220"/>
      <c r="C1201" s="220"/>
      <c r="D1201" s="220"/>
      <c r="E1201" s="220"/>
      <c r="F1201" s="220"/>
      <c r="G1201" s="220"/>
      <c r="H1201" s="220"/>
      <c r="I1201" s="27"/>
    </row>
    <row r="1202" spans="1:9">
      <c r="A1202" s="219"/>
      <c r="B1202" s="220"/>
      <c r="C1202" s="220"/>
      <c r="D1202" s="220"/>
      <c r="E1202" s="220"/>
      <c r="F1202" s="220"/>
      <c r="G1202" s="220"/>
      <c r="H1202" s="220"/>
      <c r="I1202" s="27"/>
    </row>
    <row r="1203" spans="1:9">
      <c r="A1203" s="219"/>
      <c r="B1203" s="220"/>
      <c r="C1203" s="220"/>
      <c r="D1203" s="220"/>
      <c r="E1203" s="220"/>
      <c r="F1203" s="220"/>
      <c r="G1203" s="220"/>
      <c r="H1203" s="220"/>
      <c r="I1203" s="27"/>
    </row>
    <row r="1204" spans="1:9">
      <c r="A1204" s="219"/>
      <c r="B1204" s="220"/>
      <c r="C1204" s="220"/>
      <c r="D1204" s="220"/>
      <c r="E1204" s="220"/>
      <c r="F1204" s="220"/>
      <c r="G1204" s="220"/>
      <c r="H1204" s="220"/>
      <c r="I1204" s="27"/>
    </row>
    <row r="1205" spans="1:9">
      <c r="A1205" s="219"/>
      <c r="B1205" s="220"/>
      <c r="C1205" s="220"/>
      <c r="D1205" s="220"/>
      <c r="E1205" s="220"/>
      <c r="F1205" s="220"/>
      <c r="G1205" s="220"/>
      <c r="H1205" s="220"/>
      <c r="I1205" s="27"/>
    </row>
    <row r="1206" spans="1:9">
      <c r="A1206" s="219"/>
      <c r="B1206" s="220"/>
      <c r="C1206" s="220"/>
      <c r="D1206" s="220"/>
      <c r="E1206" s="220"/>
      <c r="F1206" s="220"/>
      <c r="G1206" s="220"/>
      <c r="H1206" s="220"/>
      <c r="I1206" s="27"/>
    </row>
    <row r="1207" spans="1:9">
      <c r="A1207" s="219"/>
      <c r="B1207" s="220"/>
      <c r="C1207" s="220"/>
      <c r="D1207" s="220"/>
      <c r="E1207" s="220"/>
      <c r="F1207" s="220"/>
      <c r="G1207" s="220"/>
      <c r="H1207" s="220"/>
      <c r="I1207" s="27"/>
    </row>
    <row r="1208" spans="1:9">
      <c r="A1208" s="219"/>
      <c r="B1208" s="220"/>
      <c r="C1208" s="220"/>
      <c r="D1208" s="220"/>
      <c r="E1208" s="220"/>
      <c r="F1208" s="220"/>
      <c r="G1208" s="220"/>
      <c r="H1208" s="220"/>
      <c r="I1208" s="27"/>
    </row>
    <row r="1209" spans="1:9">
      <c r="A1209" s="219"/>
      <c r="B1209" s="220"/>
      <c r="C1209" s="220"/>
      <c r="D1209" s="220"/>
      <c r="E1209" s="220"/>
      <c r="F1209" s="220"/>
      <c r="G1209" s="220"/>
      <c r="H1209" s="220"/>
      <c r="I1209" s="27"/>
    </row>
    <row r="1210" spans="1:9">
      <c r="A1210" s="219"/>
      <c r="B1210" s="220"/>
      <c r="C1210" s="220"/>
      <c r="D1210" s="220"/>
      <c r="E1210" s="220"/>
      <c r="F1210" s="220"/>
      <c r="G1210" s="220"/>
      <c r="H1210" s="220"/>
      <c r="I1210" s="27"/>
    </row>
    <row r="1211" spans="1:9">
      <c r="A1211" s="219"/>
      <c r="B1211" s="220"/>
      <c r="C1211" s="220"/>
      <c r="D1211" s="220"/>
      <c r="E1211" s="220"/>
      <c r="F1211" s="220"/>
      <c r="G1211" s="220"/>
      <c r="H1211" s="220"/>
      <c r="I1211" s="27"/>
    </row>
    <row r="1212" spans="1:9">
      <c r="A1212" s="219"/>
      <c r="B1212" s="220"/>
      <c r="C1212" s="220"/>
      <c r="D1212" s="220"/>
      <c r="E1212" s="220"/>
      <c r="F1212" s="220"/>
      <c r="G1212" s="220"/>
      <c r="H1212" s="220"/>
      <c r="I1212" s="27"/>
    </row>
    <row r="1213" spans="1:9">
      <c r="A1213" s="219"/>
      <c r="B1213" s="220"/>
      <c r="C1213" s="220"/>
      <c r="D1213" s="220"/>
      <c r="E1213" s="220"/>
      <c r="F1213" s="220"/>
      <c r="G1213" s="220"/>
      <c r="H1213" s="220"/>
      <c r="I1213" s="27"/>
    </row>
    <row r="1214" spans="1:9">
      <c r="A1214" s="219"/>
      <c r="B1214" s="220"/>
      <c r="C1214" s="220"/>
      <c r="D1214" s="220"/>
      <c r="E1214" s="220"/>
      <c r="F1214" s="220"/>
      <c r="G1214" s="220"/>
      <c r="H1214" s="220"/>
      <c r="I1214" s="27"/>
    </row>
    <row r="1215" spans="1:9">
      <c r="A1215" s="219"/>
      <c r="B1215" s="220"/>
      <c r="C1215" s="220"/>
      <c r="D1215" s="220"/>
      <c r="E1215" s="220"/>
      <c r="F1215" s="220"/>
      <c r="G1215" s="220"/>
      <c r="H1215" s="220"/>
      <c r="I1215" s="27"/>
    </row>
    <row r="1216" spans="1:9">
      <c r="A1216" s="219"/>
      <c r="B1216" s="220"/>
      <c r="C1216" s="220"/>
      <c r="D1216" s="220"/>
      <c r="E1216" s="220"/>
      <c r="F1216" s="220"/>
      <c r="G1216" s="220"/>
      <c r="H1216" s="220"/>
      <c r="I1216" s="27"/>
    </row>
    <row r="1217" spans="1:9">
      <c r="A1217" s="219"/>
      <c r="B1217" s="220"/>
      <c r="C1217" s="220"/>
      <c r="D1217" s="220"/>
      <c r="E1217" s="220"/>
      <c r="F1217" s="220"/>
      <c r="G1217" s="220"/>
      <c r="H1217" s="220"/>
      <c r="I1217" s="27"/>
    </row>
    <row r="1218" spans="1:9">
      <c r="A1218" s="219"/>
      <c r="B1218" s="220"/>
      <c r="C1218" s="220"/>
      <c r="D1218" s="220"/>
      <c r="E1218" s="220"/>
      <c r="F1218" s="220"/>
      <c r="G1218" s="220"/>
      <c r="H1218" s="220"/>
      <c r="I1218" s="27"/>
    </row>
    <row r="1219" spans="1:9">
      <c r="A1219" s="219"/>
      <c r="B1219" s="220"/>
      <c r="C1219" s="220"/>
      <c r="D1219" s="220"/>
      <c r="E1219" s="220"/>
      <c r="F1219" s="220"/>
      <c r="G1219" s="220"/>
      <c r="H1219" s="220"/>
      <c r="I1219" s="27"/>
    </row>
    <row r="1220" spans="1:9">
      <c r="A1220" s="219"/>
      <c r="B1220" s="220"/>
      <c r="C1220" s="220"/>
      <c r="D1220" s="220"/>
      <c r="E1220" s="220"/>
      <c r="F1220" s="220"/>
      <c r="G1220" s="220"/>
      <c r="H1220" s="220"/>
      <c r="I1220" s="27"/>
    </row>
    <row r="1221" spans="1:9">
      <c r="A1221" s="219"/>
      <c r="B1221" s="220"/>
      <c r="C1221" s="220"/>
      <c r="D1221" s="220"/>
      <c r="E1221" s="220"/>
      <c r="F1221" s="220"/>
      <c r="G1221" s="220"/>
      <c r="H1221" s="220"/>
      <c r="I1221" s="27"/>
    </row>
    <row r="1222" spans="1:9">
      <c r="A1222" s="219"/>
      <c r="B1222" s="220"/>
      <c r="C1222" s="220"/>
      <c r="D1222" s="220"/>
      <c r="E1222" s="220"/>
      <c r="F1222" s="220"/>
      <c r="G1222" s="220"/>
      <c r="H1222" s="220"/>
      <c r="I1222" s="27"/>
    </row>
    <row r="1223" spans="1:9">
      <c r="A1223" s="219"/>
      <c r="B1223" s="220"/>
      <c r="C1223" s="220"/>
      <c r="D1223" s="220"/>
      <c r="E1223" s="220"/>
      <c r="F1223" s="220"/>
      <c r="G1223" s="220"/>
      <c r="H1223" s="220"/>
      <c r="I1223" s="27"/>
    </row>
    <row r="1224" spans="1:9">
      <c r="A1224" s="219"/>
      <c r="B1224" s="220"/>
      <c r="C1224" s="220"/>
      <c r="D1224" s="220"/>
      <c r="E1224" s="220"/>
      <c r="F1224" s="220"/>
      <c r="G1224" s="220"/>
      <c r="H1224" s="220"/>
      <c r="I1224" s="27"/>
    </row>
    <row r="1225" spans="1:9">
      <c r="A1225" s="219"/>
      <c r="B1225" s="220"/>
      <c r="C1225" s="220"/>
      <c r="D1225" s="220"/>
      <c r="E1225" s="220"/>
      <c r="F1225" s="220"/>
      <c r="G1225" s="220"/>
      <c r="H1225" s="220"/>
      <c r="I1225" s="27"/>
    </row>
    <row r="1226" spans="1:9">
      <c r="A1226" s="219"/>
      <c r="B1226" s="220"/>
      <c r="C1226" s="220"/>
      <c r="D1226" s="220"/>
      <c r="E1226" s="220"/>
      <c r="F1226" s="220"/>
      <c r="G1226" s="220"/>
      <c r="H1226" s="220"/>
      <c r="I1226" s="27"/>
    </row>
    <row r="1227" spans="1:9">
      <c r="A1227" s="219"/>
      <c r="B1227" s="220"/>
      <c r="C1227" s="220"/>
      <c r="D1227" s="220"/>
      <c r="E1227" s="220"/>
      <c r="F1227" s="220"/>
      <c r="G1227" s="220"/>
      <c r="H1227" s="220"/>
      <c r="I1227" s="27"/>
    </row>
    <row r="1228" spans="1:9">
      <c r="A1228" s="219"/>
      <c r="B1228" s="220"/>
      <c r="C1228" s="220"/>
      <c r="D1228" s="220"/>
      <c r="E1228" s="220"/>
      <c r="F1228" s="220"/>
      <c r="G1228" s="220"/>
      <c r="H1228" s="220"/>
      <c r="I1228" s="27"/>
    </row>
    <row r="1229" spans="1:9">
      <c r="A1229" s="219"/>
      <c r="B1229" s="220"/>
      <c r="C1229" s="220"/>
      <c r="D1229" s="220"/>
      <c r="E1229" s="220"/>
      <c r="F1229" s="220"/>
      <c r="G1229" s="220"/>
      <c r="H1229" s="220"/>
      <c r="I1229" s="27"/>
    </row>
    <row r="1230" spans="1:9">
      <c r="A1230" s="219"/>
      <c r="B1230" s="220"/>
      <c r="C1230" s="220"/>
      <c r="D1230" s="220"/>
      <c r="E1230" s="220"/>
      <c r="F1230" s="220"/>
      <c r="G1230" s="220"/>
      <c r="H1230" s="220"/>
      <c r="I1230" s="27"/>
    </row>
    <row r="1231" spans="1:9">
      <c r="A1231" s="219"/>
      <c r="B1231" s="220"/>
      <c r="C1231" s="220"/>
      <c r="D1231" s="220"/>
      <c r="E1231" s="220"/>
      <c r="F1231" s="220"/>
      <c r="G1231" s="220"/>
      <c r="H1231" s="220"/>
      <c r="I1231" s="27"/>
    </row>
    <row r="1232" spans="1:9">
      <c r="A1232" s="219"/>
      <c r="B1232" s="220"/>
      <c r="C1232" s="220"/>
      <c r="D1232" s="220"/>
      <c r="E1232" s="220"/>
      <c r="F1232" s="220"/>
      <c r="G1232" s="220"/>
      <c r="H1232" s="220"/>
      <c r="I1232" s="27"/>
    </row>
    <row r="1233" spans="1:9">
      <c r="A1233" s="219"/>
      <c r="B1233" s="220"/>
      <c r="C1233" s="220"/>
      <c r="D1233" s="220"/>
      <c r="E1233" s="220"/>
      <c r="F1233" s="220"/>
      <c r="G1233" s="220"/>
      <c r="H1233" s="220"/>
      <c r="I1233" s="27"/>
    </row>
    <row r="1234" spans="1:9">
      <c r="A1234" s="219"/>
      <c r="B1234" s="220"/>
      <c r="C1234" s="220"/>
      <c r="D1234" s="220"/>
      <c r="E1234" s="220"/>
      <c r="F1234" s="220"/>
      <c r="G1234" s="220"/>
      <c r="H1234" s="220"/>
      <c r="I1234" s="27"/>
    </row>
    <row r="1235" spans="1:9">
      <c r="A1235" s="219"/>
      <c r="B1235" s="220"/>
      <c r="C1235" s="220"/>
      <c r="D1235" s="220"/>
      <c r="E1235" s="220"/>
      <c r="F1235" s="220"/>
      <c r="G1235" s="220"/>
      <c r="H1235" s="220"/>
      <c r="I1235" s="27"/>
    </row>
    <row r="1236" spans="1:9">
      <c r="A1236" s="219"/>
      <c r="B1236" s="220"/>
      <c r="C1236" s="220"/>
      <c r="D1236" s="220"/>
      <c r="E1236" s="220"/>
      <c r="F1236" s="220"/>
      <c r="G1236" s="220"/>
      <c r="H1236" s="220"/>
      <c r="I1236" s="27"/>
    </row>
    <row r="1237" spans="1:9">
      <c r="A1237" s="219"/>
      <c r="B1237" s="220"/>
      <c r="C1237" s="220"/>
      <c r="D1237" s="220"/>
      <c r="E1237" s="220"/>
      <c r="F1237" s="220"/>
      <c r="G1237" s="220"/>
      <c r="H1237" s="220"/>
      <c r="I1237" s="27"/>
    </row>
    <row r="1238" spans="1:9">
      <c r="A1238" s="219"/>
      <c r="B1238" s="220"/>
      <c r="C1238" s="220"/>
      <c r="D1238" s="220"/>
      <c r="E1238" s="220"/>
      <c r="F1238" s="220"/>
      <c r="G1238" s="220"/>
      <c r="H1238" s="220"/>
      <c r="I1238" s="27"/>
    </row>
    <row r="1239" spans="1:9">
      <c r="A1239" s="219"/>
      <c r="B1239" s="220"/>
      <c r="C1239" s="220"/>
      <c r="D1239" s="220"/>
      <c r="E1239" s="220"/>
      <c r="F1239" s="220"/>
      <c r="G1239" s="220"/>
      <c r="H1239" s="220"/>
      <c r="I1239" s="27"/>
    </row>
    <row r="1240" spans="1:9">
      <c r="A1240" s="219"/>
      <c r="B1240" s="220"/>
      <c r="C1240" s="220"/>
      <c r="D1240" s="220"/>
      <c r="E1240" s="220"/>
      <c r="F1240" s="220"/>
      <c r="G1240" s="220"/>
      <c r="H1240" s="220"/>
      <c r="I1240" s="27"/>
    </row>
    <row r="1241" spans="1:9">
      <c r="A1241" s="219"/>
      <c r="B1241" s="220"/>
      <c r="C1241" s="220"/>
      <c r="D1241" s="220"/>
      <c r="E1241" s="220"/>
      <c r="F1241" s="220"/>
      <c r="G1241" s="220"/>
      <c r="H1241" s="220"/>
      <c r="I1241" s="27"/>
    </row>
    <row r="1242" spans="1:9">
      <c r="A1242" s="219"/>
      <c r="B1242" s="220"/>
      <c r="C1242" s="220"/>
      <c r="D1242" s="220"/>
      <c r="E1242" s="220"/>
      <c r="F1242" s="220"/>
      <c r="G1242" s="220"/>
      <c r="H1242" s="220"/>
      <c r="I1242" s="27"/>
    </row>
    <row r="1243" spans="1:9">
      <c r="A1243" s="219"/>
      <c r="B1243" s="220"/>
      <c r="C1243" s="220"/>
      <c r="D1243" s="220"/>
      <c r="E1243" s="220"/>
      <c r="F1243" s="220"/>
      <c r="G1243" s="220"/>
      <c r="H1243" s="220"/>
      <c r="I1243" s="27"/>
    </row>
    <row r="1244" spans="1:9">
      <c r="A1244" s="219"/>
      <c r="B1244" s="220"/>
      <c r="C1244" s="220"/>
      <c r="D1244" s="220"/>
      <c r="E1244" s="220"/>
      <c r="F1244" s="220"/>
      <c r="G1244" s="220"/>
      <c r="H1244" s="220"/>
      <c r="I1244" s="27"/>
    </row>
    <row r="1245" spans="1:9">
      <c r="A1245" s="219"/>
      <c r="B1245" s="220"/>
      <c r="C1245" s="220"/>
      <c r="D1245" s="220"/>
      <c r="E1245" s="220"/>
      <c r="F1245" s="220"/>
      <c r="G1245" s="220"/>
      <c r="H1245" s="220"/>
      <c r="I1245" s="27"/>
    </row>
    <row r="1246" spans="1:9">
      <c r="A1246" s="219"/>
      <c r="B1246" s="220"/>
      <c r="C1246" s="220"/>
      <c r="D1246" s="220"/>
      <c r="E1246" s="220"/>
      <c r="F1246" s="220"/>
      <c r="G1246" s="220"/>
      <c r="H1246" s="220"/>
      <c r="I1246" s="27"/>
    </row>
    <row r="1247" spans="1:9">
      <c r="A1247" s="219"/>
      <c r="B1247" s="220"/>
      <c r="C1247" s="220"/>
      <c r="D1247" s="220"/>
      <c r="E1247" s="220"/>
      <c r="F1247" s="220"/>
      <c r="G1247" s="220"/>
      <c r="H1247" s="220"/>
      <c r="I1247" s="27"/>
    </row>
    <row r="1248" spans="1:9">
      <c r="A1248" s="219"/>
      <c r="B1248" s="220"/>
      <c r="C1248" s="220"/>
      <c r="D1248" s="220"/>
      <c r="E1248" s="220"/>
      <c r="F1248" s="220"/>
      <c r="G1248" s="220"/>
      <c r="H1248" s="220"/>
      <c r="I1248" s="27"/>
    </row>
    <row r="1249" spans="1:9">
      <c r="A1249" s="219"/>
      <c r="B1249" s="220"/>
      <c r="C1249" s="220"/>
      <c r="D1249" s="220"/>
      <c r="E1249" s="220"/>
      <c r="F1249" s="220"/>
      <c r="G1249" s="220"/>
      <c r="H1249" s="220"/>
      <c r="I1249" s="27"/>
    </row>
    <row r="1250" spans="1:9">
      <c r="A1250" s="219"/>
      <c r="B1250" s="220"/>
      <c r="C1250" s="220"/>
      <c r="D1250" s="220"/>
      <c r="E1250" s="220"/>
      <c r="F1250" s="220"/>
      <c r="G1250" s="220"/>
      <c r="H1250" s="220"/>
      <c r="I1250" s="27"/>
    </row>
    <row r="1251" spans="1:9">
      <c r="A1251" s="219"/>
      <c r="B1251" s="220"/>
      <c r="C1251" s="220"/>
      <c r="D1251" s="220"/>
      <c r="E1251" s="220"/>
      <c r="F1251" s="220"/>
      <c r="G1251" s="220"/>
      <c r="H1251" s="220"/>
      <c r="I1251" s="27"/>
    </row>
    <row r="1252" spans="1:9">
      <c r="A1252" s="219"/>
      <c r="B1252" s="220"/>
      <c r="C1252" s="220"/>
      <c r="D1252" s="220"/>
      <c r="E1252" s="220"/>
      <c r="F1252" s="220"/>
      <c r="G1252" s="220"/>
      <c r="H1252" s="220"/>
      <c r="I1252" s="27"/>
    </row>
    <row r="1253" spans="1:9">
      <c r="A1253" s="219"/>
      <c r="B1253" s="220"/>
      <c r="C1253" s="220"/>
      <c r="D1253" s="220"/>
      <c r="E1253" s="220"/>
      <c r="F1253" s="220"/>
      <c r="G1253" s="220"/>
      <c r="H1253" s="220"/>
      <c r="I1253" s="27"/>
    </row>
    <row r="1254" spans="1:9">
      <c r="A1254" s="219"/>
      <c r="B1254" s="220"/>
      <c r="C1254" s="220"/>
      <c r="D1254" s="220"/>
      <c r="E1254" s="220"/>
      <c r="F1254" s="220"/>
      <c r="G1254" s="220"/>
      <c r="H1254" s="220"/>
      <c r="I1254" s="27"/>
    </row>
    <row r="1255" spans="1:9">
      <c r="A1255" s="219"/>
      <c r="B1255" s="220"/>
      <c r="C1255" s="220"/>
      <c r="D1255" s="220"/>
      <c r="E1255" s="220"/>
      <c r="F1255" s="220"/>
      <c r="G1255" s="220"/>
      <c r="H1255" s="220"/>
      <c r="I1255" s="27"/>
    </row>
    <row r="1256" spans="1:9">
      <c r="A1256" s="219"/>
      <c r="B1256" s="220"/>
      <c r="C1256" s="220"/>
      <c r="D1256" s="220"/>
      <c r="E1256" s="220"/>
      <c r="F1256" s="220"/>
      <c r="G1256" s="220"/>
      <c r="H1256" s="220"/>
      <c r="I1256" s="27"/>
    </row>
    <row r="1257" spans="1:9">
      <c r="A1257" s="219"/>
      <c r="B1257" s="220"/>
      <c r="C1257" s="220"/>
      <c r="D1257" s="220"/>
      <c r="E1257" s="220"/>
      <c r="F1257" s="220"/>
      <c r="G1257" s="220"/>
      <c r="H1257" s="220"/>
      <c r="I1257" s="27"/>
    </row>
    <row r="1258" spans="1:9">
      <c r="A1258" s="219"/>
      <c r="B1258" s="220"/>
      <c r="C1258" s="220"/>
      <c r="D1258" s="220"/>
      <c r="E1258" s="220"/>
      <c r="F1258" s="220"/>
      <c r="G1258" s="220"/>
      <c r="H1258" s="220"/>
      <c r="I1258" s="27"/>
    </row>
    <row r="1259" spans="1:9">
      <c r="A1259" s="219"/>
      <c r="B1259" s="220"/>
      <c r="C1259" s="220"/>
      <c r="D1259" s="220"/>
      <c r="E1259" s="220"/>
      <c r="F1259" s="220"/>
      <c r="G1259" s="220"/>
      <c r="H1259" s="220"/>
      <c r="I1259" s="27"/>
    </row>
    <row r="1260" spans="1:9">
      <c r="A1260" s="219"/>
      <c r="B1260" s="220"/>
      <c r="C1260" s="220"/>
      <c r="D1260" s="220"/>
      <c r="E1260" s="220"/>
      <c r="F1260" s="220"/>
      <c r="G1260" s="220"/>
      <c r="H1260" s="220"/>
      <c r="I1260" s="27"/>
    </row>
    <row r="1261" spans="1:9">
      <c r="A1261" s="219"/>
      <c r="B1261" s="220"/>
      <c r="C1261" s="220"/>
      <c r="D1261" s="220"/>
      <c r="E1261" s="220"/>
      <c r="F1261" s="220"/>
      <c r="G1261" s="220"/>
      <c r="H1261" s="220"/>
      <c r="I1261" s="27"/>
    </row>
    <row r="1262" spans="1:9">
      <c r="A1262" s="219"/>
      <c r="B1262" s="220"/>
      <c r="C1262" s="220"/>
      <c r="D1262" s="220"/>
      <c r="E1262" s="220"/>
      <c r="F1262" s="220"/>
      <c r="G1262" s="220"/>
      <c r="H1262" s="220"/>
      <c r="I1262" s="27"/>
    </row>
    <row r="1263" spans="1:9">
      <c r="A1263" s="219"/>
      <c r="B1263" s="220"/>
      <c r="C1263" s="220"/>
      <c r="D1263" s="220"/>
      <c r="E1263" s="220"/>
      <c r="F1263" s="220"/>
      <c r="G1263" s="220"/>
      <c r="H1263" s="220"/>
      <c r="I1263" s="27"/>
    </row>
    <row r="1264" spans="1:9">
      <c r="A1264" s="219"/>
      <c r="B1264" s="220"/>
      <c r="C1264" s="220"/>
      <c r="D1264" s="220"/>
      <c r="E1264" s="220"/>
      <c r="F1264" s="220"/>
      <c r="G1264" s="220"/>
      <c r="H1264" s="220"/>
      <c r="I1264" s="27"/>
    </row>
    <row r="1265" spans="1:9">
      <c r="A1265" s="219"/>
      <c r="B1265" s="220"/>
      <c r="C1265" s="220"/>
      <c r="D1265" s="220"/>
      <c r="E1265" s="220"/>
      <c r="F1265" s="220"/>
      <c r="G1265" s="220"/>
      <c r="H1265" s="220"/>
      <c r="I1265" s="27"/>
    </row>
    <row r="1266" spans="1:9">
      <c r="A1266" s="219"/>
      <c r="B1266" s="220"/>
      <c r="C1266" s="220"/>
      <c r="D1266" s="220"/>
      <c r="E1266" s="220"/>
      <c r="F1266" s="220"/>
      <c r="G1266" s="220"/>
      <c r="H1266" s="220"/>
      <c r="I1266" s="27"/>
    </row>
    <row r="1267" spans="1:9">
      <c r="A1267" s="219"/>
      <c r="B1267" s="220"/>
      <c r="C1267" s="220"/>
      <c r="D1267" s="220"/>
      <c r="E1267" s="220"/>
      <c r="F1267" s="220"/>
      <c r="G1267" s="220"/>
      <c r="H1267" s="220"/>
      <c r="I1267" s="27"/>
    </row>
    <row r="1268" spans="1:9">
      <c r="A1268" s="219"/>
      <c r="B1268" s="220"/>
      <c r="C1268" s="220"/>
      <c r="D1268" s="220"/>
      <c r="E1268" s="220"/>
      <c r="F1268" s="220"/>
      <c r="G1268" s="220"/>
      <c r="H1268" s="220"/>
      <c r="I1268" s="27"/>
    </row>
    <row r="1269" spans="1:9">
      <c r="A1269" s="219"/>
      <c r="B1269" s="220"/>
      <c r="C1269" s="220"/>
      <c r="D1269" s="220"/>
      <c r="E1269" s="220"/>
      <c r="F1269" s="220"/>
      <c r="G1269" s="220"/>
      <c r="H1269" s="220"/>
      <c r="I1269" s="27"/>
    </row>
    <row r="1270" spans="1:9">
      <c r="A1270" s="219"/>
      <c r="B1270" s="220"/>
      <c r="C1270" s="220"/>
      <c r="D1270" s="220"/>
      <c r="E1270" s="220"/>
      <c r="F1270" s="220"/>
      <c r="G1270" s="220"/>
      <c r="H1270" s="220"/>
      <c r="I1270" s="27"/>
    </row>
    <row r="1271" spans="1:9">
      <c r="A1271" s="219"/>
      <c r="B1271" s="220"/>
      <c r="C1271" s="220"/>
      <c r="D1271" s="220"/>
      <c r="E1271" s="220"/>
      <c r="F1271" s="220"/>
      <c r="G1271" s="220"/>
      <c r="H1271" s="220"/>
      <c r="I1271" s="27"/>
    </row>
    <row r="1272" spans="1:9">
      <c r="A1272" s="219"/>
      <c r="B1272" s="220"/>
      <c r="C1272" s="220"/>
      <c r="D1272" s="220"/>
      <c r="E1272" s="220"/>
      <c r="F1272" s="220"/>
      <c r="G1272" s="220"/>
      <c r="H1272" s="220"/>
      <c r="I1272" s="27"/>
    </row>
    <row r="1273" spans="1:9">
      <c r="A1273" s="219"/>
      <c r="B1273" s="220"/>
      <c r="C1273" s="220"/>
      <c r="D1273" s="220"/>
      <c r="E1273" s="220"/>
      <c r="F1273" s="220"/>
      <c r="G1273" s="220"/>
      <c r="H1273" s="220"/>
      <c r="I1273" s="27"/>
    </row>
    <row r="1274" spans="1:9">
      <c r="A1274" s="219"/>
      <c r="B1274" s="220"/>
      <c r="C1274" s="220"/>
      <c r="D1274" s="220"/>
      <c r="E1274" s="220"/>
      <c r="F1274" s="220"/>
      <c r="G1274" s="220"/>
      <c r="H1274" s="220"/>
      <c r="I1274" s="27"/>
    </row>
    <row r="1275" spans="1:9">
      <c r="A1275" s="219"/>
      <c r="B1275" s="220"/>
      <c r="C1275" s="220"/>
      <c r="D1275" s="220"/>
      <c r="E1275" s="220"/>
      <c r="F1275" s="220"/>
      <c r="G1275" s="220"/>
      <c r="H1275" s="220"/>
      <c r="I1275" s="27"/>
    </row>
    <row r="1276" spans="1:9">
      <c r="A1276" s="219"/>
      <c r="B1276" s="220"/>
      <c r="C1276" s="220"/>
      <c r="D1276" s="220"/>
      <c r="E1276" s="220"/>
      <c r="F1276" s="220"/>
      <c r="G1276" s="220"/>
      <c r="H1276" s="220"/>
      <c r="I1276" s="27"/>
    </row>
    <row r="1277" spans="1:9">
      <c r="A1277" s="219"/>
      <c r="B1277" s="220"/>
      <c r="C1277" s="220"/>
      <c r="D1277" s="220"/>
      <c r="E1277" s="220"/>
      <c r="F1277" s="220"/>
      <c r="G1277" s="220"/>
      <c r="H1277" s="220"/>
      <c r="I1277" s="27"/>
    </row>
    <row r="1278" spans="1:9">
      <c r="A1278" s="219"/>
      <c r="B1278" s="220"/>
      <c r="C1278" s="220"/>
      <c r="D1278" s="220"/>
      <c r="E1278" s="220"/>
      <c r="F1278" s="220"/>
      <c r="G1278" s="220"/>
      <c r="H1278" s="220"/>
      <c r="I1278" s="27"/>
    </row>
    <row r="1279" spans="1:9">
      <c r="A1279" s="219"/>
      <c r="B1279" s="220"/>
      <c r="C1279" s="220"/>
      <c r="D1279" s="220"/>
      <c r="E1279" s="220"/>
      <c r="F1279" s="220"/>
      <c r="G1279" s="220"/>
      <c r="H1279" s="220"/>
      <c r="I1279" s="27"/>
    </row>
    <row r="1280" spans="1:9">
      <c r="A1280" s="219"/>
      <c r="B1280" s="220"/>
      <c r="C1280" s="220"/>
      <c r="D1280" s="220"/>
      <c r="E1280" s="220"/>
      <c r="F1280" s="220"/>
      <c r="G1280" s="220"/>
      <c r="H1280" s="220"/>
      <c r="I1280" s="27"/>
    </row>
    <row r="1281" spans="1:9">
      <c r="A1281" s="219"/>
      <c r="B1281" s="220"/>
      <c r="C1281" s="220"/>
      <c r="D1281" s="220"/>
      <c r="E1281" s="220"/>
      <c r="F1281" s="220"/>
      <c r="G1281" s="220"/>
      <c r="H1281" s="220"/>
      <c r="I1281" s="27"/>
    </row>
    <row r="1282" spans="1:9">
      <c r="A1282" s="219"/>
      <c r="B1282" s="220"/>
      <c r="C1282" s="220"/>
      <c r="D1282" s="220"/>
      <c r="E1282" s="220"/>
      <c r="F1282" s="220"/>
      <c r="G1282" s="220"/>
      <c r="H1282" s="220"/>
      <c r="I1282" s="27"/>
    </row>
    <row r="1283" spans="1:9">
      <c r="A1283" s="219"/>
      <c r="B1283" s="220"/>
      <c r="C1283" s="220"/>
      <c r="D1283" s="220"/>
      <c r="E1283" s="220"/>
      <c r="F1283" s="220"/>
      <c r="G1283" s="220"/>
      <c r="H1283" s="220"/>
      <c r="I1283" s="27"/>
    </row>
    <row r="1284" spans="1:9">
      <c r="A1284" s="219"/>
      <c r="B1284" s="220"/>
      <c r="C1284" s="220"/>
      <c r="D1284" s="220"/>
      <c r="E1284" s="220"/>
      <c r="F1284" s="220"/>
      <c r="G1284" s="220"/>
      <c r="H1284" s="220"/>
      <c r="I1284" s="27"/>
    </row>
    <row r="1285" spans="1:9">
      <c r="A1285" s="219"/>
      <c r="B1285" s="220"/>
      <c r="C1285" s="220"/>
      <c r="D1285" s="220"/>
      <c r="E1285" s="220"/>
      <c r="F1285" s="220"/>
      <c r="G1285" s="220"/>
      <c r="H1285" s="220"/>
      <c r="I1285" s="27"/>
    </row>
    <row r="1286" spans="1:9">
      <c r="A1286" s="219"/>
      <c r="B1286" s="220"/>
      <c r="C1286" s="220"/>
      <c r="D1286" s="220"/>
      <c r="E1286" s="220"/>
      <c r="F1286" s="220"/>
      <c r="G1286" s="220"/>
      <c r="H1286" s="220"/>
      <c r="I1286" s="27"/>
    </row>
    <row r="1287" spans="1:9">
      <c r="A1287" s="219"/>
      <c r="B1287" s="220"/>
      <c r="C1287" s="220"/>
      <c r="D1287" s="220"/>
      <c r="E1287" s="220"/>
      <c r="F1287" s="220"/>
      <c r="G1287" s="220"/>
      <c r="H1287" s="220"/>
      <c r="I1287" s="27"/>
    </row>
    <row r="1288" spans="1:9">
      <c r="A1288" s="219"/>
      <c r="B1288" s="220"/>
      <c r="C1288" s="220"/>
      <c r="D1288" s="220"/>
      <c r="E1288" s="220"/>
      <c r="F1288" s="220"/>
      <c r="G1288" s="220"/>
      <c r="H1288" s="220"/>
      <c r="I1288" s="27"/>
    </row>
    <row r="1289" spans="1:9">
      <c r="A1289" s="219"/>
      <c r="B1289" s="220"/>
      <c r="C1289" s="220"/>
      <c r="D1289" s="220"/>
      <c r="E1289" s="220"/>
      <c r="F1289" s="220"/>
      <c r="G1289" s="220"/>
      <c r="H1289" s="220"/>
      <c r="I1289" s="27"/>
    </row>
    <row r="1290" spans="1:9">
      <c r="A1290" s="219"/>
      <c r="B1290" s="220"/>
      <c r="C1290" s="220"/>
      <c r="D1290" s="220"/>
      <c r="E1290" s="220"/>
      <c r="F1290" s="220"/>
      <c r="G1290" s="220"/>
      <c r="H1290" s="220"/>
      <c r="I1290" s="27"/>
    </row>
    <row r="1291" spans="1:9">
      <c r="A1291" s="219"/>
      <c r="B1291" s="220"/>
      <c r="C1291" s="220"/>
      <c r="D1291" s="220"/>
      <c r="E1291" s="220"/>
      <c r="F1291" s="220"/>
      <c r="G1291" s="220"/>
      <c r="H1291" s="220"/>
      <c r="I1291" s="27"/>
    </row>
    <row r="1292" spans="1:9">
      <c r="A1292" s="219"/>
      <c r="B1292" s="220"/>
      <c r="C1292" s="220"/>
      <c r="D1292" s="220"/>
      <c r="E1292" s="220"/>
      <c r="F1292" s="220"/>
      <c r="G1292" s="220"/>
      <c r="H1292" s="220"/>
      <c r="I1292" s="27"/>
    </row>
    <row r="1293" spans="1:9">
      <c r="A1293" s="219"/>
      <c r="B1293" s="220"/>
      <c r="C1293" s="220"/>
      <c r="D1293" s="220"/>
      <c r="E1293" s="220"/>
      <c r="F1293" s="220"/>
      <c r="G1293" s="220"/>
      <c r="H1293" s="220"/>
      <c r="I1293" s="27"/>
    </row>
    <row r="1294" spans="1:9">
      <c r="A1294" s="219"/>
      <c r="B1294" s="220"/>
      <c r="C1294" s="220"/>
      <c r="D1294" s="220"/>
      <c r="E1294" s="220"/>
      <c r="F1294" s="220"/>
      <c r="G1294" s="220"/>
      <c r="H1294" s="220"/>
      <c r="I1294" s="27"/>
    </row>
    <row r="1295" spans="1:9">
      <c r="A1295" s="219"/>
      <c r="B1295" s="220"/>
      <c r="C1295" s="220"/>
      <c r="D1295" s="220"/>
      <c r="E1295" s="220"/>
      <c r="F1295" s="220"/>
      <c r="G1295" s="220"/>
      <c r="H1295" s="220"/>
      <c r="I1295" s="27"/>
    </row>
    <row r="1296" spans="1:9">
      <c r="A1296" s="219"/>
      <c r="B1296" s="220"/>
      <c r="C1296" s="220"/>
      <c r="D1296" s="220"/>
      <c r="E1296" s="220"/>
      <c r="F1296" s="220"/>
      <c r="G1296" s="220"/>
      <c r="H1296" s="220"/>
      <c r="I1296" s="27"/>
    </row>
    <row r="1297" spans="1:9">
      <c r="A1297" s="219"/>
      <c r="B1297" s="220"/>
      <c r="C1297" s="220"/>
      <c r="D1297" s="220"/>
      <c r="E1297" s="220"/>
      <c r="F1297" s="220"/>
      <c r="G1297" s="220"/>
      <c r="H1297" s="220"/>
      <c r="I1297" s="27"/>
    </row>
    <row r="1298" spans="1:9">
      <c r="A1298" s="219"/>
      <c r="B1298" s="220"/>
      <c r="C1298" s="220"/>
      <c r="D1298" s="220"/>
      <c r="E1298" s="220"/>
      <c r="F1298" s="220"/>
      <c r="G1298" s="220"/>
      <c r="H1298" s="220"/>
      <c r="I1298" s="27"/>
    </row>
    <row r="1299" spans="1:9">
      <c r="A1299" s="219"/>
      <c r="B1299" s="220"/>
      <c r="C1299" s="220"/>
      <c r="D1299" s="220"/>
      <c r="E1299" s="220"/>
      <c r="F1299" s="220"/>
      <c r="G1299" s="220"/>
      <c r="H1299" s="220"/>
      <c r="I1299" s="27"/>
    </row>
    <row r="1300" spans="1:9">
      <c r="A1300" s="219"/>
      <c r="B1300" s="220"/>
      <c r="C1300" s="220"/>
      <c r="D1300" s="220"/>
      <c r="E1300" s="220"/>
      <c r="F1300" s="220"/>
      <c r="G1300" s="220"/>
      <c r="H1300" s="220"/>
      <c r="I1300" s="27"/>
    </row>
    <row r="1301" spans="1:9">
      <c r="A1301" s="219"/>
      <c r="B1301" s="220"/>
      <c r="C1301" s="220"/>
      <c r="D1301" s="220"/>
      <c r="E1301" s="220"/>
      <c r="F1301" s="220"/>
      <c r="G1301" s="220"/>
      <c r="H1301" s="220"/>
      <c r="I1301" s="27"/>
    </row>
    <row r="1302" spans="1:9">
      <c r="A1302" s="219"/>
      <c r="B1302" s="220"/>
      <c r="C1302" s="220"/>
      <c r="D1302" s="220"/>
      <c r="E1302" s="220"/>
      <c r="F1302" s="220"/>
      <c r="G1302" s="220"/>
      <c r="H1302" s="220"/>
      <c r="I1302" s="27"/>
    </row>
    <row r="1303" spans="1:9">
      <c r="A1303" s="219"/>
      <c r="B1303" s="220"/>
      <c r="C1303" s="220"/>
      <c r="D1303" s="220"/>
      <c r="E1303" s="220"/>
      <c r="F1303" s="220"/>
      <c r="G1303" s="220"/>
      <c r="H1303" s="220"/>
      <c r="I1303" s="27"/>
    </row>
    <row r="1304" spans="1:9">
      <c r="A1304" s="219"/>
      <c r="B1304" s="220"/>
      <c r="C1304" s="220"/>
      <c r="D1304" s="220"/>
      <c r="E1304" s="220"/>
      <c r="F1304" s="220"/>
      <c r="G1304" s="220"/>
      <c r="H1304" s="220"/>
      <c r="I1304" s="27"/>
    </row>
    <row r="1305" spans="1:9">
      <c r="A1305" s="219"/>
      <c r="B1305" s="220"/>
      <c r="C1305" s="220"/>
      <c r="D1305" s="220"/>
      <c r="E1305" s="220"/>
      <c r="F1305" s="220"/>
      <c r="G1305" s="220"/>
      <c r="H1305" s="220"/>
      <c r="I1305" s="27"/>
    </row>
    <row r="1306" spans="1:9">
      <c r="A1306" s="219"/>
      <c r="B1306" s="220"/>
      <c r="C1306" s="220"/>
      <c r="D1306" s="220"/>
      <c r="E1306" s="220"/>
      <c r="F1306" s="220"/>
      <c r="G1306" s="220"/>
      <c r="H1306" s="220"/>
      <c r="I1306" s="27"/>
    </row>
    <row r="1307" spans="1:9">
      <c r="A1307" s="219"/>
      <c r="B1307" s="220"/>
      <c r="C1307" s="220"/>
      <c r="D1307" s="220"/>
      <c r="E1307" s="220"/>
      <c r="F1307" s="220"/>
      <c r="G1307" s="220"/>
      <c r="H1307" s="220"/>
      <c r="I1307" s="27"/>
    </row>
    <row r="1308" spans="1:9">
      <c r="A1308" s="219"/>
      <c r="B1308" s="220"/>
      <c r="C1308" s="220"/>
      <c r="D1308" s="220"/>
      <c r="E1308" s="220"/>
      <c r="F1308" s="220"/>
      <c r="G1308" s="220"/>
      <c r="H1308" s="220"/>
      <c r="I1308" s="27"/>
    </row>
    <row r="1309" spans="1:9">
      <c r="A1309" s="219"/>
      <c r="B1309" s="220"/>
      <c r="C1309" s="220"/>
      <c r="D1309" s="220"/>
      <c r="E1309" s="220"/>
      <c r="F1309" s="220"/>
      <c r="G1309" s="220"/>
      <c r="H1309" s="220"/>
      <c r="I1309" s="27"/>
    </row>
    <row r="1310" spans="1:9">
      <c r="A1310" s="219"/>
      <c r="B1310" s="220"/>
      <c r="C1310" s="220"/>
      <c r="D1310" s="220"/>
      <c r="E1310" s="220"/>
      <c r="F1310" s="220"/>
      <c r="G1310" s="220"/>
      <c r="H1310" s="220"/>
      <c r="I1310" s="27"/>
    </row>
    <row r="1311" spans="1:9">
      <c r="A1311" s="219"/>
      <c r="B1311" s="220"/>
      <c r="C1311" s="220"/>
      <c r="D1311" s="220"/>
      <c r="E1311" s="220"/>
      <c r="F1311" s="220"/>
      <c r="G1311" s="220"/>
      <c r="H1311" s="220"/>
      <c r="I1311" s="27"/>
    </row>
    <row r="1312" spans="1:9">
      <c r="A1312" s="219"/>
      <c r="B1312" s="220"/>
      <c r="C1312" s="220"/>
      <c r="D1312" s="220"/>
      <c r="E1312" s="220"/>
      <c r="F1312" s="220"/>
      <c r="G1312" s="220"/>
      <c r="H1312" s="220"/>
      <c r="I1312" s="27"/>
    </row>
    <row r="1313" spans="1:9">
      <c r="A1313" s="219"/>
      <c r="B1313" s="220"/>
      <c r="C1313" s="220"/>
      <c r="D1313" s="220"/>
      <c r="E1313" s="220"/>
      <c r="F1313" s="220"/>
      <c r="G1313" s="220"/>
      <c r="H1313" s="220"/>
      <c r="I1313" s="27"/>
    </row>
    <row r="1314" spans="1:9">
      <c r="A1314" s="219"/>
      <c r="B1314" s="220"/>
      <c r="C1314" s="220"/>
      <c r="D1314" s="220"/>
      <c r="E1314" s="220"/>
      <c r="F1314" s="220"/>
      <c r="G1314" s="220"/>
      <c r="H1314" s="220"/>
      <c r="I1314" s="27"/>
    </row>
    <row r="1315" spans="1:9">
      <c r="A1315" s="219"/>
      <c r="B1315" s="220"/>
      <c r="C1315" s="220"/>
      <c r="D1315" s="220"/>
      <c r="E1315" s="220"/>
      <c r="F1315" s="220"/>
      <c r="G1315" s="220"/>
      <c r="H1315" s="220"/>
      <c r="I1315" s="27"/>
    </row>
    <row r="1316" spans="1:9">
      <c r="A1316" s="219"/>
      <c r="B1316" s="220"/>
      <c r="C1316" s="220"/>
      <c r="D1316" s="220"/>
      <c r="E1316" s="220"/>
      <c r="F1316" s="220"/>
      <c r="G1316" s="220"/>
      <c r="H1316" s="220"/>
      <c r="I1316" s="27"/>
    </row>
    <row r="1317" spans="1:9">
      <c r="A1317" s="219"/>
      <c r="B1317" s="220"/>
      <c r="C1317" s="220"/>
      <c r="D1317" s="220"/>
      <c r="E1317" s="220"/>
      <c r="F1317" s="220"/>
      <c r="G1317" s="220"/>
      <c r="H1317" s="220"/>
      <c r="I1317" s="27"/>
    </row>
    <row r="1318" spans="1:9">
      <c r="A1318" s="219"/>
      <c r="B1318" s="220"/>
      <c r="C1318" s="220"/>
      <c r="D1318" s="220"/>
      <c r="E1318" s="220"/>
      <c r="F1318" s="220"/>
      <c r="G1318" s="220"/>
      <c r="H1318" s="220"/>
      <c r="I1318" s="27"/>
    </row>
    <row r="1319" spans="1:9">
      <c r="A1319" s="219"/>
      <c r="B1319" s="220"/>
      <c r="C1319" s="220"/>
      <c r="D1319" s="220"/>
      <c r="E1319" s="220"/>
      <c r="F1319" s="220"/>
      <c r="G1319" s="220"/>
      <c r="H1319" s="220"/>
      <c r="I1319" s="27"/>
    </row>
    <row r="1320" spans="1:9">
      <c r="A1320" s="219"/>
      <c r="B1320" s="220"/>
      <c r="C1320" s="220"/>
      <c r="D1320" s="220"/>
      <c r="E1320" s="220"/>
      <c r="F1320" s="220"/>
      <c r="G1320" s="220"/>
      <c r="H1320" s="220"/>
      <c r="I1320" s="27"/>
    </row>
    <row r="1321" spans="1:9">
      <c r="A1321" s="219"/>
      <c r="B1321" s="220"/>
      <c r="C1321" s="220"/>
      <c r="D1321" s="220"/>
      <c r="E1321" s="220"/>
      <c r="F1321" s="220"/>
      <c r="G1321" s="220"/>
      <c r="H1321" s="220"/>
      <c r="I1321" s="27"/>
    </row>
    <row r="1322" spans="1:9">
      <c r="A1322" s="219"/>
      <c r="B1322" s="220"/>
      <c r="C1322" s="220"/>
      <c r="D1322" s="220"/>
      <c r="E1322" s="220"/>
      <c r="F1322" s="220"/>
      <c r="G1322" s="220"/>
      <c r="H1322" s="220"/>
      <c r="I1322" s="27"/>
    </row>
    <row r="1323" spans="1:9">
      <c r="A1323" s="219"/>
      <c r="B1323" s="220"/>
      <c r="C1323" s="220"/>
      <c r="D1323" s="220"/>
      <c r="E1323" s="220"/>
      <c r="F1323" s="220"/>
      <c r="G1323" s="220"/>
      <c r="H1323" s="220"/>
      <c r="I1323" s="27"/>
    </row>
    <row r="1324" spans="1:9">
      <c r="A1324" s="219"/>
      <c r="B1324" s="220"/>
      <c r="C1324" s="220"/>
      <c r="D1324" s="220"/>
      <c r="E1324" s="220"/>
      <c r="F1324" s="220"/>
      <c r="G1324" s="220"/>
      <c r="H1324" s="220"/>
      <c r="I1324" s="27"/>
    </row>
    <row r="1325" spans="1:9">
      <c r="A1325" s="219"/>
      <c r="B1325" s="220"/>
      <c r="C1325" s="220"/>
      <c r="D1325" s="220"/>
      <c r="E1325" s="220"/>
      <c r="F1325" s="220"/>
      <c r="G1325" s="220"/>
      <c r="H1325" s="220"/>
      <c r="I1325" s="27"/>
    </row>
    <row r="1326" spans="1:9">
      <c r="A1326" s="219"/>
      <c r="B1326" s="220"/>
      <c r="C1326" s="220"/>
      <c r="D1326" s="220"/>
      <c r="E1326" s="220"/>
      <c r="F1326" s="220"/>
      <c r="G1326" s="220"/>
      <c r="H1326" s="220"/>
      <c r="I1326" s="27"/>
    </row>
    <row r="1327" spans="1:9">
      <c r="A1327" s="219"/>
      <c r="B1327" s="220"/>
      <c r="C1327" s="220"/>
      <c r="D1327" s="220"/>
      <c r="E1327" s="220"/>
      <c r="F1327" s="220"/>
      <c r="G1327" s="220"/>
      <c r="H1327" s="220"/>
      <c r="I1327" s="27"/>
    </row>
    <row r="1328" spans="1:9">
      <c r="A1328" s="219"/>
      <c r="B1328" s="220"/>
      <c r="C1328" s="220"/>
      <c r="D1328" s="220"/>
      <c r="E1328" s="220"/>
      <c r="F1328" s="220"/>
      <c r="G1328" s="220"/>
      <c r="H1328" s="220"/>
      <c r="I1328" s="27"/>
    </row>
    <row r="1329" spans="1:9">
      <c r="A1329" s="219"/>
      <c r="B1329" s="220"/>
      <c r="C1329" s="220"/>
      <c r="D1329" s="220"/>
      <c r="E1329" s="220"/>
      <c r="F1329" s="220"/>
      <c r="G1329" s="220"/>
      <c r="H1329" s="220"/>
      <c r="I1329" s="27"/>
    </row>
    <row r="1330" spans="1:9">
      <c r="A1330" s="219"/>
      <c r="B1330" s="220"/>
      <c r="C1330" s="220"/>
      <c r="D1330" s="220"/>
      <c r="E1330" s="220"/>
      <c r="F1330" s="220"/>
      <c r="G1330" s="220"/>
      <c r="H1330" s="220"/>
      <c r="I1330" s="27"/>
    </row>
    <row r="1331" spans="1:9">
      <c r="A1331" s="219"/>
      <c r="B1331" s="220"/>
      <c r="C1331" s="220"/>
      <c r="D1331" s="220"/>
      <c r="E1331" s="220"/>
      <c r="F1331" s="220"/>
      <c r="G1331" s="220"/>
      <c r="H1331" s="220"/>
      <c r="I1331" s="27"/>
    </row>
    <row r="1332" spans="1:9">
      <c r="A1332" s="219"/>
      <c r="B1332" s="220"/>
      <c r="C1332" s="220"/>
      <c r="D1332" s="220"/>
      <c r="E1332" s="220"/>
      <c r="F1332" s="220"/>
      <c r="G1332" s="220"/>
      <c r="H1332" s="220"/>
      <c r="I1332" s="27"/>
    </row>
    <row r="1333" spans="1:9">
      <c r="A1333" s="219"/>
      <c r="B1333" s="220"/>
      <c r="C1333" s="220"/>
      <c r="D1333" s="220"/>
      <c r="E1333" s="220"/>
      <c r="F1333" s="220"/>
      <c r="G1333" s="220"/>
      <c r="H1333" s="220"/>
      <c r="I1333" s="27"/>
    </row>
    <row r="1334" spans="1:9">
      <c r="A1334" s="219"/>
      <c r="B1334" s="220"/>
      <c r="C1334" s="220"/>
      <c r="D1334" s="220"/>
      <c r="E1334" s="220"/>
      <c r="F1334" s="220"/>
      <c r="G1334" s="220"/>
      <c r="H1334" s="220"/>
      <c r="I1334" s="27"/>
    </row>
    <row r="1335" spans="1:9">
      <c r="A1335" s="219"/>
      <c r="B1335" s="220"/>
      <c r="C1335" s="220"/>
      <c r="D1335" s="220"/>
      <c r="E1335" s="220"/>
      <c r="F1335" s="220"/>
      <c r="G1335" s="220"/>
      <c r="H1335" s="220"/>
      <c r="I1335" s="27"/>
    </row>
    <row r="1336" spans="1:9">
      <c r="A1336" s="219"/>
      <c r="B1336" s="220"/>
      <c r="C1336" s="220"/>
      <c r="D1336" s="220"/>
      <c r="E1336" s="220"/>
      <c r="F1336" s="220"/>
      <c r="G1336" s="220"/>
      <c r="H1336" s="220"/>
      <c r="I1336" s="27"/>
    </row>
    <row r="1337" spans="1:9">
      <c r="A1337" s="219"/>
      <c r="B1337" s="220"/>
      <c r="C1337" s="220"/>
      <c r="D1337" s="220"/>
      <c r="E1337" s="220"/>
      <c r="F1337" s="220"/>
      <c r="G1337" s="220"/>
      <c r="H1337" s="220"/>
      <c r="I1337" s="27"/>
    </row>
    <row r="1338" spans="1:9">
      <c r="A1338" s="219"/>
      <c r="B1338" s="220"/>
      <c r="C1338" s="220"/>
      <c r="D1338" s="220"/>
      <c r="E1338" s="220"/>
      <c r="F1338" s="220"/>
      <c r="G1338" s="220"/>
      <c r="H1338" s="220"/>
      <c r="I1338" s="27"/>
    </row>
    <row r="1339" spans="1:9">
      <c r="A1339" s="219"/>
      <c r="B1339" s="220"/>
      <c r="C1339" s="220"/>
      <c r="D1339" s="220"/>
      <c r="E1339" s="220"/>
      <c r="F1339" s="220"/>
      <c r="G1339" s="220"/>
      <c r="H1339" s="220"/>
      <c r="I1339" s="27"/>
    </row>
    <row r="1340" spans="1:9">
      <c r="A1340" s="219"/>
      <c r="B1340" s="220"/>
      <c r="C1340" s="220"/>
      <c r="D1340" s="220"/>
      <c r="E1340" s="220"/>
      <c r="F1340" s="220"/>
      <c r="G1340" s="220"/>
      <c r="H1340" s="220"/>
      <c r="I1340" s="27"/>
    </row>
    <row r="1341" spans="1:9">
      <c r="A1341" s="219"/>
      <c r="B1341" s="220"/>
      <c r="C1341" s="220"/>
      <c r="D1341" s="220"/>
      <c r="E1341" s="220"/>
      <c r="F1341" s="220"/>
      <c r="G1341" s="220"/>
      <c r="H1341" s="220"/>
      <c r="I1341" s="27"/>
    </row>
    <row r="1342" spans="1:9">
      <c r="A1342" s="219"/>
      <c r="B1342" s="220"/>
      <c r="C1342" s="220"/>
      <c r="D1342" s="220"/>
      <c r="E1342" s="220"/>
      <c r="F1342" s="220"/>
      <c r="G1342" s="220"/>
      <c r="H1342" s="220"/>
      <c r="I1342" s="27"/>
    </row>
    <row r="1343" spans="1:9">
      <c r="A1343" s="219"/>
      <c r="B1343" s="220"/>
      <c r="C1343" s="220"/>
      <c r="D1343" s="220"/>
      <c r="E1343" s="220"/>
      <c r="F1343" s="220"/>
      <c r="G1343" s="220"/>
      <c r="H1343" s="220"/>
      <c r="I1343" s="27"/>
    </row>
    <row r="1344" spans="1:9">
      <c r="A1344" s="219"/>
      <c r="B1344" s="220"/>
      <c r="C1344" s="220"/>
      <c r="D1344" s="220"/>
      <c r="E1344" s="220"/>
      <c r="F1344" s="220"/>
      <c r="G1344" s="220"/>
      <c r="H1344" s="220"/>
      <c r="I1344" s="27"/>
    </row>
    <row r="1345" spans="1:9">
      <c r="A1345" s="219"/>
      <c r="B1345" s="220"/>
      <c r="C1345" s="220"/>
      <c r="D1345" s="220"/>
      <c r="E1345" s="220"/>
      <c r="F1345" s="220"/>
      <c r="G1345" s="220"/>
      <c r="H1345" s="220"/>
      <c r="I1345" s="27"/>
    </row>
    <row r="1346" spans="1:9">
      <c r="A1346" s="219"/>
      <c r="B1346" s="220"/>
      <c r="C1346" s="220"/>
      <c r="D1346" s="220"/>
      <c r="E1346" s="220"/>
      <c r="F1346" s="220"/>
      <c r="G1346" s="220"/>
      <c r="H1346" s="220"/>
      <c r="I1346" s="27"/>
    </row>
    <row r="1347" spans="1:9">
      <c r="A1347" s="219"/>
      <c r="B1347" s="220"/>
      <c r="C1347" s="220"/>
      <c r="D1347" s="220"/>
      <c r="E1347" s="220"/>
      <c r="F1347" s="220"/>
      <c r="G1347" s="220"/>
      <c r="H1347" s="220"/>
      <c r="I1347" s="27"/>
    </row>
    <row r="1348" spans="1:9">
      <c r="A1348" s="219"/>
      <c r="B1348" s="220"/>
      <c r="C1348" s="220"/>
      <c r="D1348" s="220"/>
      <c r="E1348" s="220"/>
      <c r="F1348" s="220"/>
      <c r="G1348" s="220"/>
      <c r="H1348" s="220"/>
      <c r="I1348" s="27"/>
    </row>
    <row r="1349" spans="1:9">
      <c r="A1349" s="219"/>
      <c r="B1349" s="220"/>
      <c r="C1349" s="220"/>
      <c r="D1349" s="220"/>
      <c r="E1349" s="220"/>
      <c r="F1349" s="220"/>
      <c r="G1349" s="220"/>
      <c r="H1349" s="220"/>
      <c r="I1349" s="27"/>
    </row>
    <row r="1350" spans="1:9">
      <c r="A1350" s="219"/>
      <c r="B1350" s="220"/>
      <c r="C1350" s="220"/>
      <c r="D1350" s="220"/>
      <c r="E1350" s="220"/>
      <c r="F1350" s="220"/>
      <c r="G1350" s="220"/>
      <c r="H1350" s="220"/>
      <c r="I1350" s="27"/>
    </row>
    <row r="1351" spans="1:9">
      <c r="A1351" s="219"/>
      <c r="B1351" s="220"/>
      <c r="C1351" s="220"/>
      <c r="D1351" s="220"/>
      <c r="E1351" s="220"/>
      <c r="F1351" s="220"/>
      <c r="G1351" s="220"/>
      <c r="H1351" s="220"/>
      <c r="I1351" s="27"/>
    </row>
    <row r="1352" spans="1:9">
      <c r="A1352" s="219"/>
      <c r="B1352" s="220"/>
      <c r="C1352" s="220"/>
      <c r="D1352" s="220"/>
      <c r="E1352" s="220"/>
      <c r="F1352" s="220"/>
      <c r="G1352" s="220"/>
      <c r="H1352" s="220"/>
      <c r="I1352" s="27"/>
    </row>
    <row r="1353" spans="1:9">
      <c r="A1353" s="219"/>
      <c r="B1353" s="220"/>
      <c r="C1353" s="220"/>
      <c r="D1353" s="220"/>
      <c r="E1353" s="220"/>
      <c r="F1353" s="220"/>
      <c r="G1353" s="220"/>
      <c r="H1353" s="220"/>
      <c r="I1353" s="27"/>
    </row>
    <row r="1354" spans="1:9">
      <c r="A1354" s="219"/>
      <c r="B1354" s="220"/>
      <c r="C1354" s="220"/>
      <c r="D1354" s="220"/>
      <c r="E1354" s="220"/>
      <c r="F1354" s="220"/>
      <c r="G1354" s="220"/>
      <c r="H1354" s="220"/>
      <c r="I1354" s="27"/>
    </row>
    <row r="1355" spans="1:9">
      <c r="A1355" s="219"/>
      <c r="B1355" s="220"/>
      <c r="C1355" s="220"/>
      <c r="D1355" s="220"/>
      <c r="E1355" s="220"/>
      <c r="F1355" s="220"/>
      <c r="G1355" s="220"/>
      <c r="H1355" s="220"/>
      <c r="I1355" s="27"/>
    </row>
    <row r="1356" spans="1:9">
      <c r="A1356" s="219"/>
      <c r="B1356" s="220"/>
      <c r="C1356" s="220"/>
      <c r="D1356" s="220"/>
      <c r="E1356" s="220"/>
      <c r="F1356" s="220"/>
      <c r="G1356" s="220"/>
      <c r="H1356" s="220"/>
      <c r="I1356" s="27"/>
    </row>
    <row r="1357" spans="1:9">
      <c r="A1357" s="219"/>
      <c r="B1357" s="220"/>
      <c r="C1357" s="220"/>
      <c r="D1357" s="220"/>
      <c r="E1357" s="220"/>
      <c r="F1357" s="220"/>
      <c r="G1357" s="220"/>
      <c r="H1357" s="220"/>
      <c r="I1357" s="27"/>
    </row>
    <row r="1358" spans="1:9">
      <c r="A1358" s="219"/>
      <c r="B1358" s="220"/>
      <c r="C1358" s="220"/>
      <c r="D1358" s="220"/>
      <c r="E1358" s="220"/>
      <c r="F1358" s="220"/>
      <c r="G1358" s="220"/>
      <c r="H1358" s="220"/>
      <c r="I1358" s="27"/>
    </row>
    <row r="1359" spans="1:9">
      <c r="A1359" s="219"/>
      <c r="B1359" s="220"/>
      <c r="C1359" s="220"/>
      <c r="D1359" s="220"/>
      <c r="E1359" s="220"/>
      <c r="F1359" s="220"/>
      <c r="G1359" s="220"/>
      <c r="H1359" s="220"/>
      <c r="I1359" s="27"/>
    </row>
    <row r="1360" spans="1:9">
      <c r="A1360" s="219"/>
      <c r="B1360" s="220"/>
      <c r="C1360" s="220"/>
      <c r="D1360" s="220"/>
      <c r="E1360" s="220"/>
      <c r="F1360" s="220"/>
      <c r="G1360" s="220"/>
      <c r="H1360" s="220"/>
      <c r="I1360" s="27"/>
    </row>
    <row r="1361" spans="1:9">
      <c r="A1361" s="219"/>
      <c r="B1361" s="220"/>
      <c r="C1361" s="220"/>
      <c r="D1361" s="220"/>
      <c r="E1361" s="220"/>
      <c r="F1361" s="220"/>
      <c r="G1361" s="220"/>
      <c r="H1361" s="220"/>
      <c r="I1361" s="27"/>
    </row>
    <row r="1362" spans="1:9">
      <c r="A1362" s="219"/>
      <c r="B1362" s="220"/>
      <c r="C1362" s="220"/>
      <c r="D1362" s="220"/>
      <c r="E1362" s="220"/>
      <c r="F1362" s="220"/>
      <c r="G1362" s="220"/>
      <c r="H1362" s="220"/>
      <c r="I1362" s="27"/>
    </row>
    <row r="1363" spans="1:9">
      <c r="A1363" s="219"/>
      <c r="B1363" s="220"/>
      <c r="C1363" s="220"/>
      <c r="D1363" s="220"/>
      <c r="E1363" s="220"/>
      <c r="F1363" s="220"/>
      <c r="G1363" s="220"/>
      <c r="H1363" s="220"/>
      <c r="I1363" s="27"/>
    </row>
    <row r="1364" spans="1:9">
      <c r="A1364" s="219"/>
      <c r="B1364" s="220"/>
      <c r="C1364" s="220"/>
      <c r="D1364" s="220"/>
      <c r="E1364" s="220"/>
      <c r="F1364" s="220"/>
      <c r="G1364" s="220"/>
      <c r="H1364" s="220"/>
      <c r="I1364" s="27"/>
    </row>
    <row r="1365" spans="1:9">
      <c r="A1365" s="219"/>
      <c r="B1365" s="220"/>
      <c r="C1365" s="220"/>
      <c r="D1365" s="220"/>
      <c r="E1365" s="220"/>
      <c r="F1365" s="220"/>
      <c r="G1365" s="220"/>
      <c r="H1365" s="220"/>
      <c r="I1365" s="27"/>
    </row>
    <row r="1366" spans="1:9">
      <c r="A1366" s="219"/>
      <c r="B1366" s="220"/>
      <c r="C1366" s="220"/>
      <c r="D1366" s="220"/>
      <c r="E1366" s="220"/>
      <c r="F1366" s="220"/>
      <c r="G1366" s="220"/>
      <c r="H1366" s="220"/>
      <c r="I1366" s="27"/>
    </row>
    <row r="1367" spans="1:9">
      <c r="A1367" s="219"/>
      <c r="B1367" s="220"/>
      <c r="C1367" s="220"/>
      <c r="D1367" s="220"/>
      <c r="E1367" s="220"/>
      <c r="F1367" s="220"/>
      <c r="G1367" s="220"/>
      <c r="H1367" s="220"/>
      <c r="I1367" s="27"/>
    </row>
    <row r="1368" spans="1:9">
      <c r="A1368" s="219"/>
      <c r="B1368" s="220"/>
      <c r="C1368" s="220"/>
      <c r="D1368" s="220"/>
      <c r="E1368" s="220"/>
      <c r="F1368" s="220"/>
      <c r="G1368" s="220"/>
      <c r="H1368" s="220"/>
      <c r="I1368" s="27"/>
    </row>
    <row r="1369" spans="1:9">
      <c r="A1369" s="219"/>
      <c r="B1369" s="220"/>
      <c r="C1369" s="220"/>
      <c r="D1369" s="220"/>
      <c r="E1369" s="220"/>
      <c r="F1369" s="220"/>
      <c r="G1369" s="220"/>
      <c r="H1369" s="220"/>
      <c r="I1369" s="27"/>
    </row>
    <row r="1370" spans="1:9">
      <c r="A1370" s="219"/>
      <c r="B1370" s="220"/>
      <c r="C1370" s="220"/>
      <c r="D1370" s="220"/>
      <c r="E1370" s="220"/>
      <c r="F1370" s="220"/>
      <c r="G1370" s="220"/>
      <c r="H1370" s="220"/>
      <c r="I1370" s="27"/>
    </row>
    <row r="1371" spans="1:9">
      <c r="A1371" s="219"/>
      <c r="B1371" s="220"/>
      <c r="C1371" s="220"/>
      <c r="D1371" s="220"/>
      <c r="E1371" s="220"/>
      <c r="F1371" s="220"/>
      <c r="G1371" s="220"/>
      <c r="H1371" s="220"/>
      <c r="I1371" s="27"/>
    </row>
    <row r="1372" spans="1:9">
      <c r="A1372" s="219"/>
      <c r="B1372" s="220"/>
      <c r="C1372" s="220"/>
      <c r="D1372" s="220"/>
      <c r="E1372" s="220"/>
      <c r="F1372" s="220"/>
      <c r="G1372" s="220"/>
      <c r="H1372" s="220"/>
      <c r="I1372" s="27"/>
    </row>
    <row r="1373" spans="1:9">
      <c r="A1373" s="219"/>
      <c r="B1373" s="220"/>
      <c r="C1373" s="220"/>
      <c r="D1373" s="220"/>
      <c r="E1373" s="220"/>
      <c r="F1373" s="220"/>
      <c r="G1373" s="220"/>
      <c r="H1373" s="220"/>
      <c r="I1373" s="27"/>
    </row>
    <row r="1374" spans="1:9">
      <c r="A1374" s="219"/>
      <c r="B1374" s="220"/>
      <c r="C1374" s="220"/>
      <c r="D1374" s="220"/>
      <c r="E1374" s="220"/>
      <c r="F1374" s="220"/>
      <c r="G1374" s="220"/>
      <c r="H1374" s="220"/>
      <c r="I1374" s="27"/>
    </row>
    <row r="1375" spans="1:9">
      <c r="A1375" s="219"/>
      <c r="B1375" s="220"/>
      <c r="C1375" s="220"/>
      <c r="D1375" s="220"/>
      <c r="E1375" s="220"/>
      <c r="F1375" s="220"/>
      <c r="G1375" s="220"/>
      <c r="H1375" s="220"/>
      <c r="I1375" s="27"/>
    </row>
    <row r="1376" spans="1:9">
      <c r="A1376" s="219"/>
      <c r="B1376" s="220"/>
      <c r="C1376" s="220"/>
      <c r="D1376" s="220"/>
      <c r="E1376" s="220"/>
      <c r="F1376" s="220"/>
      <c r="G1376" s="220"/>
      <c r="H1376" s="220"/>
      <c r="I1376" s="27"/>
    </row>
    <row r="1377" spans="1:9">
      <c r="A1377" s="219"/>
      <c r="B1377" s="220"/>
      <c r="C1377" s="220"/>
      <c r="D1377" s="220"/>
      <c r="E1377" s="220"/>
      <c r="F1377" s="220"/>
      <c r="G1377" s="220"/>
      <c r="H1377" s="220"/>
      <c r="I1377" s="27"/>
    </row>
    <row r="1378" spans="1:9">
      <c r="A1378" s="219"/>
      <c r="B1378" s="220"/>
      <c r="C1378" s="220"/>
      <c r="D1378" s="220"/>
      <c r="E1378" s="220"/>
      <c r="F1378" s="220"/>
      <c r="G1378" s="220"/>
      <c r="H1378" s="220"/>
      <c r="I1378" s="27"/>
    </row>
    <row r="1379" spans="1:9">
      <c r="A1379" s="219"/>
      <c r="B1379" s="220"/>
      <c r="C1379" s="220"/>
      <c r="D1379" s="220"/>
      <c r="E1379" s="220"/>
      <c r="F1379" s="220"/>
      <c r="G1379" s="220"/>
      <c r="H1379" s="220"/>
      <c r="I1379" s="27"/>
    </row>
    <row r="1380" spans="1:9">
      <c r="A1380" s="219"/>
      <c r="B1380" s="220"/>
      <c r="C1380" s="220"/>
      <c r="D1380" s="220"/>
      <c r="E1380" s="220"/>
      <c r="F1380" s="220"/>
      <c r="G1380" s="220"/>
      <c r="H1380" s="220"/>
      <c r="I1380" s="27"/>
    </row>
    <row r="1381" spans="1:9">
      <c r="A1381" s="219"/>
      <c r="B1381" s="220"/>
      <c r="C1381" s="220"/>
      <c r="D1381" s="220"/>
      <c r="E1381" s="220"/>
      <c r="F1381" s="220"/>
      <c r="G1381" s="220"/>
      <c r="H1381" s="220"/>
      <c r="I1381" s="27"/>
    </row>
    <row r="1382" spans="1:9">
      <c r="A1382" s="219"/>
      <c r="B1382" s="220"/>
      <c r="C1382" s="220"/>
      <c r="D1382" s="220"/>
      <c r="E1382" s="220"/>
      <c r="F1382" s="220"/>
      <c r="G1382" s="220"/>
      <c r="H1382" s="220"/>
      <c r="I1382" s="27"/>
    </row>
    <row r="1383" spans="1:9">
      <c r="A1383" s="219"/>
      <c r="B1383" s="220"/>
      <c r="C1383" s="220"/>
      <c r="D1383" s="220"/>
      <c r="E1383" s="220"/>
      <c r="F1383" s="220"/>
      <c r="G1383" s="220"/>
      <c r="H1383" s="220"/>
      <c r="I1383" s="27"/>
    </row>
    <row r="1384" spans="1:9">
      <c r="A1384" s="219"/>
      <c r="B1384" s="220"/>
      <c r="C1384" s="220"/>
      <c r="D1384" s="220"/>
      <c r="E1384" s="220"/>
      <c r="F1384" s="220"/>
      <c r="G1384" s="220"/>
      <c r="H1384" s="220"/>
      <c r="I1384" s="27"/>
    </row>
    <row r="1385" spans="1:9">
      <c r="A1385" s="219"/>
      <c r="B1385" s="220"/>
      <c r="C1385" s="220"/>
      <c r="D1385" s="220"/>
      <c r="E1385" s="220"/>
      <c r="F1385" s="220"/>
      <c r="G1385" s="220"/>
      <c r="H1385" s="220"/>
      <c r="I1385" s="27"/>
    </row>
    <row r="1386" spans="1:9">
      <c r="A1386" s="219"/>
      <c r="B1386" s="220"/>
      <c r="C1386" s="220"/>
      <c r="D1386" s="220"/>
      <c r="E1386" s="220"/>
      <c r="F1386" s="220"/>
      <c r="G1386" s="220"/>
      <c r="H1386" s="220"/>
      <c r="I1386" s="27"/>
    </row>
    <row r="1387" spans="1:9">
      <c r="A1387" s="219"/>
      <c r="B1387" s="220"/>
      <c r="C1387" s="220"/>
      <c r="D1387" s="220"/>
      <c r="E1387" s="220"/>
      <c r="F1387" s="220"/>
      <c r="G1387" s="220"/>
      <c r="H1387" s="220"/>
      <c r="I1387" s="27"/>
    </row>
    <row r="1388" spans="1:9">
      <c r="A1388" s="219"/>
      <c r="B1388" s="220"/>
      <c r="C1388" s="220"/>
      <c r="D1388" s="220"/>
      <c r="E1388" s="220"/>
      <c r="F1388" s="220"/>
      <c r="G1388" s="220"/>
      <c r="H1388" s="220"/>
      <c r="I1388" s="27"/>
    </row>
    <row r="1389" spans="1:9">
      <c r="A1389" s="219"/>
      <c r="B1389" s="220"/>
      <c r="C1389" s="220"/>
      <c r="D1389" s="220"/>
      <c r="E1389" s="220"/>
      <c r="F1389" s="220"/>
      <c r="G1389" s="220"/>
      <c r="H1389" s="220"/>
      <c r="I1389" s="27"/>
    </row>
    <row r="1390" spans="1:9">
      <c r="A1390" s="219"/>
      <c r="B1390" s="220"/>
      <c r="C1390" s="220"/>
      <c r="D1390" s="220"/>
      <c r="E1390" s="220"/>
      <c r="F1390" s="220"/>
      <c r="G1390" s="220"/>
      <c r="H1390" s="220"/>
      <c r="I1390" s="27"/>
    </row>
    <row r="1391" spans="1:9">
      <c r="A1391" s="219"/>
      <c r="B1391" s="220"/>
      <c r="C1391" s="220"/>
      <c r="D1391" s="220"/>
      <c r="E1391" s="220"/>
      <c r="F1391" s="220"/>
      <c r="G1391" s="220"/>
      <c r="H1391" s="220"/>
      <c r="I1391" s="27"/>
    </row>
    <row r="1392" spans="1:9">
      <c r="A1392" s="219"/>
      <c r="B1392" s="220"/>
      <c r="C1392" s="220"/>
      <c r="D1392" s="220"/>
      <c r="E1392" s="220"/>
      <c r="F1392" s="220"/>
      <c r="G1392" s="220"/>
      <c r="H1392" s="220"/>
      <c r="I1392" s="27"/>
    </row>
    <row r="1393" spans="1:9">
      <c r="A1393" s="219"/>
      <c r="B1393" s="220"/>
      <c r="C1393" s="220"/>
      <c r="D1393" s="220"/>
      <c r="E1393" s="220"/>
      <c r="F1393" s="220"/>
      <c r="G1393" s="220"/>
      <c r="H1393" s="220"/>
      <c r="I1393" s="27"/>
    </row>
    <row r="1394" spans="1:9">
      <c r="A1394" s="219"/>
      <c r="B1394" s="220"/>
      <c r="C1394" s="220"/>
      <c r="D1394" s="220"/>
      <c r="E1394" s="220"/>
      <c r="F1394" s="220"/>
      <c r="G1394" s="220"/>
      <c r="H1394" s="220"/>
      <c r="I1394" s="27"/>
    </row>
    <row r="1395" spans="1:9">
      <c r="A1395" s="219"/>
      <c r="B1395" s="220"/>
      <c r="C1395" s="220"/>
      <c r="D1395" s="220"/>
      <c r="E1395" s="220"/>
      <c r="F1395" s="220"/>
      <c r="G1395" s="220"/>
      <c r="H1395" s="220"/>
      <c r="I1395" s="27"/>
    </row>
    <row r="1396" spans="1:9">
      <c r="A1396" s="219"/>
      <c r="B1396" s="220"/>
      <c r="C1396" s="220"/>
      <c r="D1396" s="220"/>
      <c r="E1396" s="220"/>
      <c r="F1396" s="220"/>
      <c r="G1396" s="220"/>
      <c r="H1396" s="220"/>
      <c r="I1396" s="27"/>
    </row>
    <row r="1397" spans="1:9">
      <c r="A1397" s="219"/>
      <c r="B1397" s="220"/>
      <c r="C1397" s="220"/>
      <c r="D1397" s="220"/>
      <c r="E1397" s="220"/>
      <c r="F1397" s="220"/>
      <c r="G1397" s="220"/>
      <c r="H1397" s="220"/>
      <c r="I1397" s="27"/>
    </row>
    <row r="1398" spans="1:9">
      <c r="A1398" s="219"/>
      <c r="B1398" s="220"/>
      <c r="C1398" s="220"/>
      <c r="D1398" s="220"/>
      <c r="E1398" s="220"/>
      <c r="F1398" s="220"/>
      <c r="G1398" s="220"/>
      <c r="H1398" s="220"/>
      <c r="I1398" s="27"/>
    </row>
    <row r="1399" spans="1:9">
      <c r="A1399" s="219"/>
      <c r="B1399" s="220"/>
      <c r="C1399" s="220"/>
      <c r="D1399" s="220"/>
      <c r="E1399" s="220"/>
      <c r="F1399" s="220"/>
      <c r="G1399" s="220"/>
      <c r="H1399" s="220"/>
      <c r="I1399" s="27"/>
    </row>
    <row r="1400" spans="1:9">
      <c r="A1400" s="219"/>
      <c r="B1400" s="220"/>
      <c r="C1400" s="220"/>
      <c r="D1400" s="220"/>
      <c r="E1400" s="220"/>
      <c r="F1400" s="220"/>
      <c r="G1400" s="220"/>
      <c r="H1400" s="220"/>
      <c r="I1400" s="27"/>
    </row>
    <row r="1401" spans="1:9">
      <c r="A1401" s="219"/>
      <c r="B1401" s="220"/>
      <c r="C1401" s="220"/>
      <c r="D1401" s="220"/>
      <c r="E1401" s="220"/>
      <c r="F1401" s="220"/>
      <c r="G1401" s="220"/>
      <c r="H1401" s="220"/>
      <c r="I1401" s="27"/>
    </row>
    <row r="1402" spans="1:9">
      <c r="A1402" s="219"/>
      <c r="B1402" s="220"/>
      <c r="C1402" s="220"/>
      <c r="D1402" s="220"/>
      <c r="E1402" s="220"/>
      <c r="F1402" s="220"/>
      <c r="G1402" s="220"/>
      <c r="H1402" s="220"/>
      <c r="I1402" s="27"/>
    </row>
    <row r="1403" spans="1:9">
      <c r="A1403" s="219"/>
      <c r="B1403" s="220"/>
      <c r="C1403" s="220"/>
      <c r="D1403" s="220"/>
      <c r="E1403" s="220"/>
      <c r="F1403" s="220"/>
      <c r="G1403" s="220"/>
      <c r="H1403" s="220"/>
      <c r="I1403" s="27"/>
    </row>
    <row r="1404" spans="1:9">
      <c r="A1404" s="219"/>
      <c r="B1404" s="220"/>
      <c r="C1404" s="220"/>
      <c r="D1404" s="220"/>
      <c r="E1404" s="220"/>
      <c r="F1404" s="220"/>
      <c r="G1404" s="220"/>
      <c r="H1404" s="220"/>
      <c r="I1404" s="27"/>
    </row>
    <row r="1405" spans="1:9">
      <c r="A1405" s="219"/>
      <c r="B1405" s="220"/>
      <c r="C1405" s="220"/>
      <c r="D1405" s="220"/>
      <c r="E1405" s="220"/>
      <c r="F1405" s="220"/>
      <c r="G1405" s="220"/>
      <c r="H1405" s="220"/>
      <c r="I1405" s="27"/>
    </row>
    <row r="1406" spans="1:9">
      <c r="A1406" s="219"/>
      <c r="B1406" s="220"/>
      <c r="C1406" s="220"/>
      <c r="D1406" s="220"/>
      <c r="E1406" s="220"/>
      <c r="F1406" s="220"/>
      <c r="G1406" s="220"/>
      <c r="H1406" s="220"/>
      <c r="I1406" s="27"/>
    </row>
    <row r="1407" spans="1:9">
      <c r="A1407" s="219"/>
      <c r="B1407" s="220"/>
      <c r="C1407" s="220"/>
      <c r="D1407" s="220"/>
      <c r="E1407" s="220"/>
      <c r="F1407" s="220"/>
      <c r="G1407" s="220"/>
      <c r="H1407" s="220"/>
      <c r="I1407" s="27"/>
    </row>
    <row r="1408" spans="1:9">
      <c r="A1408" s="219"/>
      <c r="B1408" s="220"/>
      <c r="C1408" s="220"/>
      <c r="D1408" s="220"/>
      <c r="E1408" s="220"/>
      <c r="F1408" s="220"/>
      <c r="G1408" s="220"/>
      <c r="H1408" s="220"/>
      <c r="I1408" s="27"/>
    </row>
    <row r="1409" spans="1:9">
      <c r="A1409" s="219"/>
      <c r="B1409" s="220"/>
      <c r="C1409" s="220"/>
      <c r="D1409" s="220"/>
      <c r="E1409" s="220"/>
      <c r="F1409" s="220"/>
      <c r="G1409" s="220"/>
      <c r="H1409" s="220"/>
      <c r="I1409" s="27"/>
    </row>
    <row r="1410" spans="1:9">
      <c r="A1410" s="219"/>
      <c r="B1410" s="220"/>
      <c r="C1410" s="220"/>
      <c r="D1410" s="220"/>
      <c r="E1410" s="220"/>
      <c r="F1410" s="220"/>
      <c r="G1410" s="220"/>
      <c r="H1410" s="220"/>
      <c r="I1410" s="27"/>
    </row>
    <row r="1411" spans="1:9">
      <c r="A1411" s="219"/>
      <c r="B1411" s="220"/>
      <c r="C1411" s="220"/>
      <c r="D1411" s="220"/>
      <c r="E1411" s="220"/>
      <c r="F1411" s="220"/>
      <c r="G1411" s="220"/>
      <c r="H1411" s="220"/>
      <c r="I1411" s="27"/>
    </row>
    <row r="1412" spans="1:9">
      <c r="A1412" s="219"/>
      <c r="B1412" s="220"/>
      <c r="C1412" s="220"/>
      <c r="D1412" s="220"/>
      <c r="E1412" s="220"/>
      <c r="F1412" s="220"/>
      <c r="G1412" s="220"/>
      <c r="H1412" s="220"/>
      <c r="I1412" s="27"/>
    </row>
    <row r="1413" spans="1:9">
      <c r="A1413" s="219"/>
      <c r="B1413" s="220"/>
      <c r="C1413" s="220"/>
      <c r="D1413" s="220"/>
      <c r="E1413" s="220"/>
      <c r="F1413" s="220"/>
      <c r="G1413" s="220"/>
      <c r="H1413" s="220"/>
      <c r="I1413" s="27"/>
    </row>
    <row r="1414" spans="1:9">
      <c r="A1414" s="219"/>
      <c r="B1414" s="220"/>
      <c r="C1414" s="220"/>
      <c r="D1414" s="220"/>
      <c r="E1414" s="220"/>
      <c r="F1414" s="220"/>
      <c r="G1414" s="220"/>
      <c r="H1414" s="220"/>
      <c r="I1414" s="27"/>
    </row>
    <row r="1415" spans="1:9">
      <c r="A1415" s="219"/>
      <c r="B1415" s="220"/>
      <c r="C1415" s="220"/>
      <c r="D1415" s="220"/>
      <c r="E1415" s="220"/>
      <c r="F1415" s="220"/>
      <c r="G1415" s="220"/>
      <c r="H1415" s="220"/>
      <c r="I1415" s="27"/>
    </row>
    <row r="1416" spans="1:9">
      <c r="A1416" s="219"/>
      <c r="B1416" s="220"/>
      <c r="C1416" s="220"/>
      <c r="D1416" s="220"/>
      <c r="E1416" s="220"/>
      <c r="F1416" s="220"/>
      <c r="G1416" s="220"/>
      <c r="H1416" s="220"/>
      <c r="I1416" s="27"/>
    </row>
    <row r="1417" spans="1:9">
      <c r="A1417" s="219"/>
      <c r="B1417" s="220"/>
      <c r="C1417" s="220"/>
      <c r="D1417" s="220"/>
      <c r="E1417" s="220"/>
      <c r="F1417" s="220"/>
      <c r="G1417" s="220"/>
      <c r="H1417" s="220"/>
      <c r="I1417" s="27"/>
    </row>
    <row r="1418" spans="1:9">
      <c r="A1418" s="219"/>
      <c r="B1418" s="220"/>
      <c r="C1418" s="220"/>
      <c r="D1418" s="220"/>
      <c r="E1418" s="220"/>
      <c r="F1418" s="220"/>
      <c r="G1418" s="220"/>
      <c r="H1418" s="220"/>
      <c r="I1418" s="27"/>
    </row>
    <row r="1419" spans="1:9">
      <c r="A1419" s="219"/>
      <c r="B1419" s="220"/>
      <c r="C1419" s="220"/>
      <c r="D1419" s="220"/>
      <c r="E1419" s="220"/>
      <c r="F1419" s="220"/>
      <c r="G1419" s="220"/>
      <c r="H1419" s="220"/>
      <c r="I1419" s="27"/>
    </row>
    <row r="1420" spans="1:9">
      <c r="A1420" s="219"/>
      <c r="B1420" s="220"/>
      <c r="C1420" s="220"/>
      <c r="D1420" s="220"/>
      <c r="E1420" s="220"/>
      <c r="F1420" s="220"/>
      <c r="G1420" s="220"/>
      <c r="H1420" s="220"/>
      <c r="I1420" s="27"/>
    </row>
    <row r="1421" spans="1:9">
      <c r="A1421" s="219"/>
      <c r="B1421" s="220"/>
      <c r="C1421" s="220"/>
      <c r="D1421" s="220"/>
      <c r="E1421" s="220"/>
      <c r="F1421" s="220"/>
      <c r="G1421" s="220"/>
      <c r="H1421" s="220"/>
      <c r="I1421" s="27"/>
    </row>
    <row r="1422" spans="1:9">
      <c r="A1422" s="219"/>
      <c r="B1422" s="220"/>
      <c r="C1422" s="220"/>
      <c r="D1422" s="220"/>
      <c r="E1422" s="220"/>
      <c r="F1422" s="220"/>
      <c r="G1422" s="220"/>
      <c r="H1422" s="220"/>
      <c r="I1422" s="27"/>
    </row>
    <row r="1423" spans="1:9">
      <c r="A1423" s="219"/>
      <c r="B1423" s="220"/>
      <c r="C1423" s="220"/>
      <c r="D1423" s="220"/>
      <c r="E1423" s="220"/>
      <c r="F1423" s="220"/>
      <c r="G1423" s="220"/>
      <c r="H1423" s="220"/>
      <c r="I1423" s="27"/>
    </row>
    <row r="1424" spans="1:9">
      <c r="A1424" s="219"/>
      <c r="B1424" s="220"/>
      <c r="C1424" s="220"/>
      <c r="D1424" s="220"/>
      <c r="E1424" s="220"/>
      <c r="F1424" s="220"/>
      <c r="G1424" s="220"/>
      <c r="H1424" s="220"/>
      <c r="I1424" s="27"/>
    </row>
    <row r="1425" spans="1:9">
      <c r="A1425" s="219"/>
      <c r="B1425" s="220"/>
      <c r="C1425" s="220"/>
      <c r="D1425" s="220"/>
      <c r="E1425" s="220"/>
      <c r="F1425" s="220"/>
      <c r="G1425" s="220"/>
      <c r="H1425" s="220"/>
      <c r="I1425" s="27"/>
    </row>
    <row r="1426" spans="1:9">
      <c r="A1426" s="219"/>
      <c r="B1426" s="220"/>
      <c r="C1426" s="220"/>
      <c r="D1426" s="220"/>
      <c r="E1426" s="220"/>
      <c r="F1426" s="220"/>
      <c r="G1426" s="220"/>
      <c r="H1426" s="220"/>
      <c r="I1426" s="27"/>
    </row>
    <row r="1427" spans="1:9">
      <c r="A1427" s="219"/>
      <c r="B1427" s="220"/>
      <c r="C1427" s="220"/>
      <c r="D1427" s="220"/>
      <c r="E1427" s="220"/>
      <c r="F1427" s="220"/>
      <c r="G1427" s="220"/>
      <c r="H1427" s="220"/>
      <c r="I1427" s="27"/>
    </row>
    <row r="1428" spans="1:9">
      <c r="A1428" s="219"/>
      <c r="B1428" s="220"/>
      <c r="C1428" s="220"/>
      <c r="D1428" s="220"/>
      <c r="E1428" s="220"/>
      <c r="F1428" s="220"/>
      <c r="G1428" s="220"/>
      <c r="H1428" s="220"/>
      <c r="I1428" s="27"/>
    </row>
    <row r="1429" spans="1:9">
      <c r="A1429" s="219"/>
      <c r="B1429" s="220"/>
      <c r="C1429" s="220"/>
      <c r="D1429" s="220"/>
      <c r="E1429" s="220"/>
      <c r="F1429" s="220"/>
      <c r="G1429" s="220"/>
      <c r="H1429" s="220"/>
      <c r="I1429" s="27"/>
    </row>
    <row r="1430" spans="1:9">
      <c r="A1430" s="219"/>
      <c r="B1430" s="220"/>
      <c r="C1430" s="220"/>
      <c r="D1430" s="220"/>
      <c r="E1430" s="220"/>
      <c r="F1430" s="220"/>
      <c r="G1430" s="220"/>
      <c r="H1430" s="220"/>
      <c r="I1430" s="27"/>
    </row>
    <row r="1431" spans="1:9">
      <c r="A1431" s="219"/>
      <c r="B1431" s="220"/>
      <c r="C1431" s="220"/>
      <c r="D1431" s="220"/>
      <c r="E1431" s="220"/>
      <c r="F1431" s="220"/>
      <c r="G1431" s="220"/>
      <c r="H1431" s="220"/>
      <c r="I1431" s="27"/>
    </row>
    <row r="1432" spans="1:9">
      <c r="A1432" s="219"/>
      <c r="B1432" s="220"/>
      <c r="C1432" s="220"/>
      <c r="D1432" s="220"/>
      <c r="E1432" s="220"/>
      <c r="F1432" s="220"/>
      <c r="G1432" s="220"/>
      <c r="H1432" s="220"/>
      <c r="I1432" s="27"/>
    </row>
    <row r="1433" spans="1:9">
      <c r="A1433" s="219"/>
      <c r="B1433" s="220"/>
      <c r="C1433" s="220"/>
      <c r="D1433" s="220"/>
      <c r="E1433" s="220"/>
      <c r="F1433" s="220"/>
      <c r="G1433" s="220"/>
      <c r="H1433" s="220"/>
      <c r="I1433" s="27"/>
    </row>
    <row r="1434" spans="1:9">
      <c r="A1434" s="219"/>
      <c r="B1434" s="220"/>
      <c r="C1434" s="220"/>
      <c r="D1434" s="220"/>
      <c r="E1434" s="220"/>
      <c r="F1434" s="220"/>
      <c r="G1434" s="220"/>
      <c r="H1434" s="220"/>
      <c r="I1434" s="27"/>
    </row>
    <row r="1435" spans="1:9">
      <c r="A1435" s="219"/>
      <c r="B1435" s="220"/>
      <c r="C1435" s="220"/>
      <c r="D1435" s="220"/>
      <c r="E1435" s="220"/>
      <c r="F1435" s="220"/>
      <c r="G1435" s="220"/>
      <c r="H1435" s="220"/>
      <c r="I1435" s="27"/>
    </row>
    <row r="1436" spans="1:9">
      <c r="A1436" s="219"/>
      <c r="B1436" s="220"/>
      <c r="C1436" s="220"/>
      <c r="D1436" s="220"/>
      <c r="E1436" s="220"/>
      <c r="F1436" s="220"/>
      <c r="G1436" s="220"/>
      <c r="H1436" s="220"/>
      <c r="I1436" s="27"/>
    </row>
    <row r="1437" spans="1:9">
      <c r="A1437" s="219"/>
      <c r="B1437" s="220"/>
      <c r="C1437" s="220"/>
      <c r="D1437" s="220"/>
      <c r="E1437" s="220"/>
      <c r="F1437" s="220"/>
      <c r="G1437" s="220"/>
      <c r="H1437" s="220"/>
      <c r="I1437" s="27"/>
    </row>
    <row r="1438" spans="1:9">
      <c r="A1438" s="219"/>
      <c r="B1438" s="220"/>
      <c r="C1438" s="220"/>
      <c r="D1438" s="220"/>
      <c r="E1438" s="220"/>
      <c r="F1438" s="220"/>
      <c r="G1438" s="220"/>
      <c r="H1438" s="220"/>
      <c r="I1438" s="27"/>
    </row>
    <row r="1439" spans="1:9">
      <c r="A1439" s="219"/>
      <c r="B1439" s="220"/>
      <c r="C1439" s="220"/>
      <c r="D1439" s="220"/>
      <c r="E1439" s="220"/>
      <c r="F1439" s="220"/>
      <c r="G1439" s="220"/>
      <c r="H1439" s="220"/>
      <c r="I1439" s="27"/>
    </row>
    <row r="1440" spans="1:9">
      <c r="A1440" s="219"/>
      <c r="B1440" s="220"/>
      <c r="C1440" s="220"/>
      <c r="D1440" s="220"/>
      <c r="E1440" s="220"/>
      <c r="F1440" s="220"/>
      <c r="G1440" s="220"/>
      <c r="H1440" s="220"/>
      <c r="I1440" s="27"/>
    </row>
    <row r="1441" spans="1:9">
      <c r="A1441" s="219"/>
      <c r="B1441" s="220"/>
      <c r="C1441" s="220"/>
      <c r="D1441" s="220"/>
      <c r="E1441" s="220"/>
      <c r="F1441" s="220"/>
      <c r="G1441" s="220"/>
      <c r="H1441" s="220"/>
      <c r="I1441" s="27"/>
    </row>
    <row r="1442" spans="1:9">
      <c r="A1442" s="219"/>
      <c r="B1442" s="220"/>
      <c r="C1442" s="220"/>
      <c r="D1442" s="220"/>
      <c r="E1442" s="220"/>
      <c r="F1442" s="220"/>
      <c r="G1442" s="220"/>
      <c r="H1442" s="220"/>
      <c r="I1442" s="27"/>
    </row>
    <row r="1443" spans="1:9">
      <c r="A1443" s="219"/>
      <c r="B1443" s="220"/>
      <c r="C1443" s="220"/>
      <c r="D1443" s="220"/>
      <c r="E1443" s="220"/>
      <c r="F1443" s="220"/>
      <c r="G1443" s="220"/>
      <c r="H1443" s="220"/>
      <c r="I1443" s="27"/>
    </row>
    <row r="1444" spans="1:9">
      <c r="A1444" s="219"/>
      <c r="B1444" s="220"/>
      <c r="C1444" s="220"/>
      <c r="D1444" s="220"/>
      <c r="E1444" s="220"/>
      <c r="F1444" s="220"/>
      <c r="G1444" s="220"/>
      <c r="H1444" s="220"/>
      <c r="I1444" s="27"/>
    </row>
    <row r="1445" spans="1:9">
      <c r="A1445" s="219"/>
      <c r="B1445" s="220"/>
      <c r="C1445" s="220"/>
      <c r="D1445" s="220"/>
      <c r="E1445" s="220"/>
      <c r="F1445" s="220"/>
      <c r="G1445" s="220"/>
      <c r="H1445" s="220"/>
      <c r="I1445" s="27"/>
    </row>
    <row r="1446" spans="1:9">
      <c r="A1446" s="219"/>
      <c r="B1446" s="220"/>
      <c r="C1446" s="220"/>
      <c r="D1446" s="220"/>
      <c r="E1446" s="220"/>
      <c r="F1446" s="220"/>
      <c r="G1446" s="220"/>
      <c r="H1446" s="220"/>
      <c r="I1446" s="27"/>
    </row>
    <row r="1447" spans="1:9">
      <c r="A1447" s="219"/>
      <c r="B1447" s="220"/>
      <c r="C1447" s="220"/>
      <c r="D1447" s="220"/>
      <c r="E1447" s="220"/>
      <c r="F1447" s="220"/>
      <c r="G1447" s="220"/>
      <c r="H1447" s="220"/>
      <c r="I1447" s="27"/>
    </row>
    <row r="1448" spans="1:9">
      <c r="A1448" s="219"/>
      <c r="B1448" s="220"/>
      <c r="C1448" s="220"/>
      <c r="D1448" s="220"/>
      <c r="E1448" s="220"/>
      <c r="F1448" s="220"/>
      <c r="G1448" s="220"/>
      <c r="H1448" s="220"/>
      <c r="I1448" s="27"/>
    </row>
    <row r="1449" spans="1:9">
      <c r="A1449" s="219"/>
      <c r="B1449" s="220"/>
      <c r="C1449" s="220"/>
      <c r="D1449" s="220"/>
      <c r="E1449" s="220"/>
      <c r="F1449" s="220"/>
      <c r="G1449" s="220"/>
      <c r="H1449" s="220"/>
      <c r="I1449" s="27"/>
    </row>
    <row r="1450" spans="1:9">
      <c r="A1450" s="219"/>
      <c r="B1450" s="220"/>
      <c r="C1450" s="220"/>
      <c r="D1450" s="220"/>
      <c r="E1450" s="220"/>
      <c r="F1450" s="220"/>
      <c r="G1450" s="220"/>
      <c r="H1450" s="220"/>
      <c r="I1450" s="27"/>
    </row>
    <row r="1451" spans="1:9">
      <c r="A1451" s="219"/>
      <c r="B1451" s="220"/>
      <c r="C1451" s="220"/>
      <c r="D1451" s="220"/>
      <c r="E1451" s="220"/>
      <c r="F1451" s="220"/>
      <c r="G1451" s="220"/>
      <c r="H1451" s="220"/>
      <c r="I1451" s="27"/>
    </row>
    <row r="1452" spans="1:9">
      <c r="A1452" s="219"/>
      <c r="B1452" s="220"/>
      <c r="C1452" s="220"/>
      <c r="D1452" s="220"/>
      <c r="E1452" s="220"/>
      <c r="F1452" s="220"/>
      <c r="G1452" s="220"/>
      <c r="H1452" s="220"/>
      <c r="I1452" s="27"/>
    </row>
    <row r="1453" spans="1:9">
      <c r="A1453" s="219"/>
      <c r="B1453" s="220"/>
      <c r="C1453" s="220"/>
      <c r="D1453" s="220"/>
      <c r="E1453" s="220"/>
      <c r="F1453" s="220"/>
      <c r="G1453" s="220"/>
      <c r="H1453" s="220"/>
      <c r="I1453" s="27"/>
    </row>
    <row r="1454" spans="1:9">
      <c r="A1454" s="219"/>
      <c r="B1454" s="220"/>
      <c r="C1454" s="220"/>
      <c r="D1454" s="220"/>
      <c r="E1454" s="220"/>
      <c r="F1454" s="220"/>
      <c r="G1454" s="220"/>
      <c r="H1454" s="220"/>
      <c r="I1454" s="27"/>
    </row>
    <row r="1455" spans="1:9">
      <c r="A1455" s="219"/>
      <c r="B1455" s="220"/>
      <c r="C1455" s="220"/>
      <c r="D1455" s="220"/>
      <c r="E1455" s="220"/>
      <c r="F1455" s="220"/>
      <c r="G1455" s="220"/>
      <c r="H1455" s="220"/>
      <c r="I1455" s="27"/>
    </row>
    <row r="1456" spans="1:9">
      <c r="A1456" s="219"/>
      <c r="B1456" s="220"/>
      <c r="C1456" s="220"/>
      <c r="D1456" s="220"/>
      <c r="E1456" s="220"/>
      <c r="F1456" s="220"/>
      <c r="G1456" s="220"/>
      <c r="H1456" s="220"/>
      <c r="I1456" s="27"/>
    </row>
    <row r="1457" spans="1:9">
      <c r="A1457" s="219"/>
      <c r="B1457" s="220"/>
      <c r="C1457" s="220"/>
      <c r="D1457" s="220"/>
      <c r="E1457" s="220"/>
      <c r="F1457" s="220"/>
      <c r="G1457" s="220"/>
      <c r="H1457" s="220"/>
      <c r="I1457" s="27"/>
    </row>
    <row r="1458" spans="1:9">
      <c r="A1458" s="219"/>
      <c r="B1458" s="220"/>
      <c r="C1458" s="220"/>
      <c r="D1458" s="220"/>
      <c r="E1458" s="220"/>
      <c r="F1458" s="220"/>
      <c r="G1458" s="220"/>
      <c r="H1458" s="220"/>
      <c r="I1458" s="27"/>
    </row>
    <row r="1459" spans="1:9">
      <c r="A1459" s="219"/>
      <c r="B1459" s="220"/>
      <c r="C1459" s="220"/>
      <c r="D1459" s="220"/>
      <c r="E1459" s="220"/>
      <c r="F1459" s="220"/>
      <c r="G1459" s="220"/>
      <c r="H1459" s="220"/>
      <c r="I1459" s="27"/>
    </row>
    <row r="1460" spans="1:9">
      <c r="A1460" s="219"/>
      <c r="B1460" s="220"/>
      <c r="C1460" s="220"/>
      <c r="D1460" s="220"/>
      <c r="E1460" s="220"/>
      <c r="F1460" s="220"/>
      <c r="G1460" s="220"/>
      <c r="H1460" s="220"/>
      <c r="I1460" s="27"/>
    </row>
    <row r="1461" spans="1:9">
      <c r="A1461" s="219"/>
      <c r="B1461" s="220"/>
      <c r="C1461" s="220"/>
      <c r="D1461" s="220"/>
      <c r="E1461" s="220"/>
      <c r="F1461" s="220"/>
      <c r="G1461" s="220"/>
      <c r="H1461" s="220"/>
      <c r="I1461" s="27"/>
    </row>
    <row r="1462" spans="1:9">
      <c r="A1462" s="219"/>
      <c r="B1462" s="220"/>
      <c r="C1462" s="220"/>
      <c r="D1462" s="220"/>
      <c r="E1462" s="220"/>
      <c r="F1462" s="220"/>
      <c r="G1462" s="220"/>
      <c r="H1462" s="220"/>
      <c r="I1462" s="27"/>
    </row>
    <row r="1463" spans="1:9">
      <c r="A1463" s="219"/>
      <c r="B1463" s="220"/>
      <c r="C1463" s="220"/>
      <c r="D1463" s="220"/>
      <c r="E1463" s="220"/>
      <c r="F1463" s="220"/>
      <c r="G1463" s="220"/>
      <c r="H1463" s="220"/>
      <c r="I1463" s="27"/>
    </row>
    <row r="1464" spans="1:9">
      <c r="A1464" s="219"/>
      <c r="B1464" s="220"/>
      <c r="C1464" s="220"/>
      <c r="D1464" s="220"/>
      <c r="E1464" s="220"/>
      <c r="F1464" s="220"/>
      <c r="G1464" s="220"/>
      <c r="H1464" s="220"/>
      <c r="I1464" s="27"/>
    </row>
    <row r="1465" spans="1:9">
      <c r="A1465" s="219"/>
      <c r="B1465" s="220"/>
      <c r="C1465" s="220"/>
      <c r="D1465" s="220"/>
      <c r="E1465" s="220"/>
      <c r="F1465" s="220"/>
      <c r="G1465" s="220"/>
      <c r="H1465" s="220"/>
      <c r="I1465" s="27"/>
    </row>
    <row r="1466" spans="1:9">
      <c r="A1466" s="219"/>
      <c r="B1466" s="220"/>
      <c r="C1466" s="220"/>
      <c r="D1466" s="220"/>
      <c r="E1466" s="220"/>
      <c r="F1466" s="220"/>
      <c r="G1466" s="220"/>
      <c r="H1466" s="220"/>
      <c r="I1466" s="27"/>
    </row>
    <row r="1467" spans="1:9">
      <c r="A1467" s="219"/>
      <c r="B1467" s="220"/>
      <c r="C1467" s="220"/>
      <c r="D1467" s="220"/>
      <c r="E1467" s="220"/>
      <c r="F1467" s="220"/>
      <c r="G1467" s="220"/>
      <c r="H1467" s="220"/>
      <c r="I1467" s="27"/>
    </row>
    <row r="1468" spans="1:9">
      <c r="A1468" s="219"/>
      <c r="B1468" s="220"/>
      <c r="C1468" s="220"/>
      <c r="D1468" s="220"/>
      <c r="E1468" s="220"/>
      <c r="F1468" s="220"/>
      <c r="G1468" s="220"/>
      <c r="H1468" s="220"/>
      <c r="I1468" s="27"/>
    </row>
    <row r="1469" spans="1:9">
      <c r="A1469" s="219"/>
      <c r="B1469" s="220"/>
      <c r="C1469" s="220"/>
      <c r="D1469" s="220"/>
      <c r="E1469" s="220"/>
      <c r="F1469" s="220"/>
      <c r="G1469" s="220"/>
      <c r="H1469" s="220"/>
      <c r="I1469" s="27"/>
    </row>
    <row r="1470" spans="1:9">
      <c r="A1470" s="219"/>
      <c r="B1470" s="220"/>
      <c r="C1470" s="220"/>
      <c r="D1470" s="220"/>
      <c r="E1470" s="220"/>
      <c r="F1470" s="220"/>
      <c r="G1470" s="220"/>
      <c r="H1470" s="220"/>
      <c r="I1470" s="27"/>
    </row>
    <row r="1471" spans="1:9">
      <c r="A1471" s="219"/>
      <c r="B1471" s="220"/>
      <c r="C1471" s="220"/>
      <c r="D1471" s="220"/>
      <c r="E1471" s="220"/>
      <c r="F1471" s="220"/>
      <c r="G1471" s="220"/>
      <c r="H1471" s="220"/>
      <c r="I1471" s="27"/>
    </row>
    <row r="1472" spans="1:9">
      <c r="A1472" s="219"/>
      <c r="B1472" s="220"/>
      <c r="C1472" s="220"/>
      <c r="D1472" s="220"/>
      <c r="E1472" s="220"/>
      <c r="F1472" s="220"/>
      <c r="G1472" s="220"/>
      <c r="H1472" s="220"/>
      <c r="I1472" s="27"/>
    </row>
    <row r="1473" spans="1:9">
      <c r="A1473" s="219"/>
      <c r="B1473" s="220"/>
      <c r="C1473" s="220"/>
      <c r="D1473" s="220"/>
      <c r="E1473" s="220"/>
      <c r="F1473" s="220"/>
      <c r="G1473" s="220"/>
      <c r="H1473" s="220"/>
      <c r="I1473" s="27"/>
    </row>
    <row r="1474" spans="1:9">
      <c r="A1474" s="219"/>
      <c r="B1474" s="220"/>
      <c r="C1474" s="220"/>
      <c r="D1474" s="220"/>
      <c r="E1474" s="220"/>
      <c r="F1474" s="220"/>
      <c r="G1474" s="220"/>
      <c r="H1474" s="220"/>
      <c r="I1474" s="27"/>
    </row>
    <row r="1475" spans="1:9">
      <c r="A1475" s="219"/>
      <c r="B1475" s="220"/>
      <c r="C1475" s="220"/>
      <c r="D1475" s="220"/>
      <c r="E1475" s="220"/>
      <c r="F1475" s="220"/>
      <c r="G1475" s="220"/>
      <c r="H1475" s="220"/>
      <c r="I1475" s="27"/>
    </row>
    <row r="1476" spans="1:9">
      <c r="A1476" s="219"/>
      <c r="B1476" s="220"/>
      <c r="C1476" s="220"/>
      <c r="D1476" s="220"/>
      <c r="E1476" s="220"/>
      <c r="F1476" s="220"/>
      <c r="G1476" s="220"/>
      <c r="H1476" s="220"/>
      <c r="I1476" s="27"/>
    </row>
    <row r="1477" spans="1:9">
      <c r="A1477" s="219"/>
      <c r="B1477" s="220"/>
      <c r="C1477" s="220"/>
      <c r="D1477" s="220"/>
      <c r="E1477" s="220"/>
      <c r="F1477" s="220"/>
      <c r="G1477" s="220"/>
      <c r="H1477" s="220"/>
      <c r="I1477" s="27"/>
    </row>
    <row r="1478" spans="1:9">
      <c r="A1478" s="219"/>
      <c r="B1478" s="220"/>
      <c r="C1478" s="220"/>
      <c r="D1478" s="220"/>
      <c r="E1478" s="220"/>
      <c r="F1478" s="220"/>
      <c r="G1478" s="220"/>
      <c r="H1478" s="220"/>
      <c r="I1478" s="27"/>
    </row>
    <row r="1479" spans="1:9">
      <c r="A1479" s="219"/>
      <c r="B1479" s="220"/>
      <c r="C1479" s="220"/>
      <c r="D1479" s="220"/>
      <c r="E1479" s="220"/>
      <c r="F1479" s="220"/>
      <c r="G1479" s="220"/>
      <c r="H1479" s="220"/>
      <c r="I1479" s="27"/>
    </row>
    <row r="1480" spans="1:9">
      <c r="A1480" s="219"/>
      <c r="B1480" s="220"/>
      <c r="C1480" s="220"/>
      <c r="D1480" s="220"/>
      <c r="E1480" s="220"/>
      <c r="F1480" s="220"/>
      <c r="G1480" s="220"/>
      <c r="H1480" s="220"/>
      <c r="I1480" s="27"/>
    </row>
    <row r="1481" spans="1:9">
      <c r="A1481" s="219"/>
      <c r="B1481" s="220"/>
      <c r="C1481" s="220"/>
      <c r="D1481" s="220"/>
      <c r="E1481" s="220"/>
      <c r="F1481" s="220"/>
      <c r="G1481" s="220"/>
      <c r="H1481" s="220"/>
      <c r="I1481" s="27"/>
    </row>
    <row r="1482" spans="1:9">
      <c r="A1482" s="219"/>
      <c r="B1482" s="220"/>
      <c r="C1482" s="220"/>
      <c r="D1482" s="220"/>
      <c r="E1482" s="220"/>
      <c r="F1482" s="220"/>
      <c r="G1482" s="220"/>
      <c r="H1482" s="220"/>
      <c r="I1482" s="27"/>
    </row>
    <row r="1483" spans="1:9">
      <c r="A1483" s="219"/>
      <c r="B1483" s="220"/>
      <c r="C1483" s="220"/>
      <c r="D1483" s="220"/>
      <c r="E1483" s="220"/>
      <c r="F1483" s="220"/>
      <c r="G1483" s="220"/>
      <c r="H1483" s="220"/>
      <c r="I1483" s="27"/>
    </row>
    <row r="1484" spans="1:9">
      <c r="A1484" s="219"/>
      <c r="B1484" s="220"/>
      <c r="C1484" s="220"/>
      <c r="D1484" s="220"/>
      <c r="E1484" s="220"/>
      <c r="F1484" s="220"/>
      <c r="G1484" s="220"/>
      <c r="H1484" s="220"/>
      <c r="I1484" s="27"/>
    </row>
    <row r="1485" spans="1:9">
      <c r="A1485" s="219"/>
      <c r="B1485" s="220"/>
      <c r="C1485" s="220"/>
      <c r="D1485" s="220"/>
      <c r="E1485" s="220"/>
      <c r="F1485" s="220"/>
      <c r="G1485" s="220"/>
      <c r="H1485" s="220"/>
      <c r="I1485" s="27"/>
    </row>
    <row r="1486" spans="1:9">
      <c r="A1486" s="219"/>
      <c r="B1486" s="220"/>
      <c r="C1486" s="220"/>
      <c r="D1486" s="220"/>
      <c r="E1486" s="220"/>
      <c r="F1486" s="220"/>
      <c r="G1486" s="220"/>
      <c r="H1486" s="220"/>
      <c r="I1486" s="27"/>
    </row>
    <row r="1487" spans="1:9">
      <c r="A1487" s="219"/>
      <c r="B1487" s="220"/>
      <c r="C1487" s="220"/>
      <c r="D1487" s="220"/>
      <c r="E1487" s="220"/>
      <c r="F1487" s="220"/>
      <c r="G1487" s="220"/>
      <c r="H1487" s="220"/>
      <c r="I1487" s="27"/>
    </row>
    <row r="1488" spans="1:9">
      <c r="A1488" s="219"/>
      <c r="B1488" s="220"/>
      <c r="C1488" s="220"/>
      <c r="D1488" s="220"/>
      <c r="E1488" s="220"/>
      <c r="F1488" s="220"/>
      <c r="G1488" s="220"/>
      <c r="H1488" s="220"/>
      <c r="I1488" s="27"/>
    </row>
    <row r="1489" spans="1:9">
      <c r="A1489" s="219"/>
      <c r="B1489" s="220"/>
      <c r="C1489" s="220"/>
      <c r="D1489" s="220"/>
      <c r="E1489" s="220"/>
      <c r="F1489" s="220"/>
      <c r="G1489" s="220"/>
      <c r="H1489" s="220"/>
      <c r="I1489" s="27"/>
    </row>
    <row r="1490" spans="1:9">
      <c r="A1490" s="219"/>
      <c r="B1490" s="220"/>
      <c r="C1490" s="220"/>
      <c r="D1490" s="220"/>
      <c r="E1490" s="220"/>
      <c r="F1490" s="220"/>
      <c r="G1490" s="220"/>
      <c r="H1490" s="220"/>
      <c r="I1490" s="27"/>
    </row>
    <row r="1491" spans="1:9">
      <c r="A1491" s="219"/>
      <c r="B1491" s="220"/>
      <c r="C1491" s="220"/>
      <c r="D1491" s="220"/>
      <c r="E1491" s="220"/>
      <c r="F1491" s="220"/>
      <c r="G1491" s="220"/>
      <c r="H1491" s="220"/>
      <c r="I1491" s="27"/>
    </row>
    <row r="1492" spans="1:9">
      <c r="A1492" s="219"/>
      <c r="B1492" s="220"/>
      <c r="C1492" s="220"/>
      <c r="D1492" s="220"/>
      <c r="E1492" s="220"/>
      <c r="F1492" s="220"/>
      <c r="G1492" s="220"/>
      <c r="H1492" s="220"/>
      <c r="I1492" s="27"/>
    </row>
    <row r="1493" spans="1:9">
      <c r="A1493" s="219"/>
      <c r="B1493" s="220"/>
      <c r="C1493" s="220"/>
      <c r="D1493" s="220"/>
      <c r="E1493" s="220"/>
      <c r="F1493" s="220"/>
      <c r="G1493" s="220"/>
      <c r="H1493" s="220"/>
      <c r="I1493" s="27"/>
    </row>
    <row r="1494" spans="1:9">
      <c r="A1494" s="219"/>
      <c r="B1494" s="220"/>
      <c r="C1494" s="220"/>
      <c r="D1494" s="220"/>
      <c r="E1494" s="220"/>
      <c r="F1494" s="220"/>
      <c r="G1494" s="220"/>
      <c r="H1494" s="220"/>
      <c r="I1494" s="27"/>
    </row>
    <row r="1495" spans="1:9">
      <c r="A1495" s="219"/>
      <c r="B1495" s="220"/>
      <c r="C1495" s="220"/>
      <c r="D1495" s="220"/>
      <c r="E1495" s="220"/>
      <c r="F1495" s="220"/>
      <c r="G1495" s="220"/>
      <c r="H1495" s="220"/>
      <c r="I1495" s="27"/>
    </row>
    <row r="1496" spans="1:9">
      <c r="A1496" s="219"/>
      <c r="B1496" s="220"/>
      <c r="C1496" s="220"/>
      <c r="D1496" s="220"/>
      <c r="E1496" s="220"/>
      <c r="F1496" s="220"/>
      <c r="G1496" s="220"/>
      <c r="H1496" s="220"/>
      <c r="I1496" s="27"/>
    </row>
    <row r="1497" spans="1:9">
      <c r="A1497" s="219"/>
      <c r="B1497" s="220"/>
      <c r="C1497" s="220"/>
      <c r="D1497" s="220"/>
      <c r="E1497" s="220"/>
      <c r="F1497" s="220"/>
      <c r="G1497" s="220"/>
      <c r="H1497" s="220"/>
      <c r="I1497" s="27"/>
    </row>
    <row r="1498" spans="1:9">
      <c r="A1498" s="219"/>
      <c r="B1498" s="220"/>
      <c r="C1498" s="220"/>
      <c r="D1498" s="220"/>
      <c r="E1498" s="220"/>
      <c r="F1498" s="220"/>
      <c r="G1498" s="220"/>
      <c r="H1498" s="220"/>
      <c r="I1498" s="27"/>
    </row>
    <row r="1499" spans="1:9">
      <c r="A1499" s="219"/>
      <c r="B1499" s="220"/>
      <c r="C1499" s="220"/>
      <c r="D1499" s="220"/>
      <c r="E1499" s="220"/>
      <c r="F1499" s="220"/>
      <c r="G1499" s="220"/>
      <c r="H1499" s="220"/>
      <c r="I1499" s="27"/>
    </row>
    <row r="1500" spans="1:9">
      <c r="A1500" s="219"/>
      <c r="B1500" s="220"/>
      <c r="C1500" s="220"/>
      <c r="D1500" s="220"/>
      <c r="E1500" s="220"/>
      <c r="F1500" s="220"/>
      <c r="G1500" s="220"/>
      <c r="H1500" s="220"/>
      <c r="I1500" s="27"/>
    </row>
    <row r="1501" spans="1:9">
      <c r="A1501" s="219"/>
      <c r="B1501" s="220"/>
      <c r="C1501" s="220"/>
      <c r="D1501" s="220"/>
      <c r="E1501" s="220"/>
      <c r="F1501" s="220"/>
      <c r="G1501" s="220"/>
      <c r="H1501" s="220"/>
      <c r="I1501" s="27"/>
    </row>
    <row r="1502" spans="1:9">
      <c r="A1502" s="219"/>
      <c r="B1502" s="220"/>
      <c r="C1502" s="220"/>
      <c r="D1502" s="220"/>
      <c r="E1502" s="220"/>
      <c r="F1502" s="220"/>
      <c r="G1502" s="220"/>
      <c r="H1502" s="220"/>
      <c r="I1502" s="27"/>
    </row>
    <row r="1503" spans="1:9">
      <c r="A1503" s="219"/>
      <c r="B1503" s="220"/>
      <c r="C1503" s="220"/>
      <c r="D1503" s="220"/>
      <c r="E1503" s="220"/>
      <c r="F1503" s="220"/>
      <c r="G1503" s="220"/>
      <c r="H1503" s="220"/>
      <c r="I1503" s="27"/>
    </row>
    <row r="1504" spans="1:9">
      <c r="A1504" s="219"/>
      <c r="B1504" s="220"/>
      <c r="C1504" s="220"/>
      <c r="D1504" s="220"/>
      <c r="E1504" s="220"/>
      <c r="F1504" s="220"/>
      <c r="G1504" s="220"/>
      <c r="H1504" s="220"/>
      <c r="I1504" s="27"/>
    </row>
    <row r="1505" spans="1:9">
      <c r="A1505" s="219"/>
      <c r="B1505" s="220"/>
      <c r="C1505" s="220"/>
      <c r="D1505" s="220"/>
      <c r="E1505" s="220"/>
      <c r="F1505" s="220"/>
      <c r="G1505" s="220"/>
      <c r="H1505" s="220"/>
      <c r="I1505" s="27"/>
    </row>
    <row r="1506" spans="1:9">
      <c r="A1506" s="219"/>
      <c r="B1506" s="220"/>
      <c r="C1506" s="220"/>
      <c r="D1506" s="220"/>
      <c r="E1506" s="220"/>
      <c r="F1506" s="220"/>
      <c r="G1506" s="220"/>
      <c r="H1506" s="220"/>
      <c r="I1506" s="27"/>
    </row>
    <row r="1507" spans="1:9">
      <c r="A1507" s="219"/>
      <c r="B1507" s="220"/>
      <c r="C1507" s="220"/>
      <c r="D1507" s="220"/>
      <c r="E1507" s="220"/>
      <c r="F1507" s="220"/>
      <c r="G1507" s="220"/>
      <c r="H1507" s="220"/>
      <c r="I1507" s="27"/>
    </row>
    <row r="1508" spans="1:9">
      <c r="A1508" s="219"/>
      <c r="B1508" s="220"/>
      <c r="C1508" s="220"/>
      <c r="D1508" s="220"/>
      <c r="E1508" s="220"/>
      <c r="F1508" s="220"/>
      <c r="G1508" s="220"/>
      <c r="H1508" s="220"/>
      <c r="I1508" s="27"/>
    </row>
    <row r="1509" spans="1:9">
      <c r="A1509" s="219"/>
      <c r="B1509" s="220"/>
      <c r="C1509" s="220"/>
      <c r="D1509" s="220"/>
      <c r="E1509" s="220"/>
      <c r="F1509" s="220"/>
      <c r="G1509" s="220"/>
      <c r="H1509" s="220"/>
      <c r="I1509" s="27"/>
    </row>
    <row r="1510" spans="1:9">
      <c r="A1510" s="219"/>
      <c r="B1510" s="220"/>
      <c r="C1510" s="220"/>
      <c r="D1510" s="220"/>
      <c r="E1510" s="220"/>
      <c r="F1510" s="220"/>
      <c r="G1510" s="220"/>
      <c r="H1510" s="220"/>
      <c r="I1510" s="27"/>
    </row>
    <row r="1511" spans="1:9">
      <c r="A1511" s="219"/>
      <c r="B1511" s="220"/>
      <c r="C1511" s="220"/>
      <c r="D1511" s="220"/>
      <c r="E1511" s="220"/>
      <c r="F1511" s="220"/>
      <c r="G1511" s="220"/>
      <c r="H1511" s="220"/>
      <c r="I1511" s="27"/>
    </row>
    <row r="1512" spans="1:9">
      <c r="A1512" s="219"/>
      <c r="B1512" s="220"/>
      <c r="C1512" s="220"/>
      <c r="D1512" s="220"/>
      <c r="E1512" s="220"/>
      <c r="F1512" s="220"/>
      <c r="G1512" s="220"/>
      <c r="H1512" s="220"/>
      <c r="I1512" s="27"/>
    </row>
    <row r="1513" spans="1:9">
      <c r="A1513" s="219"/>
      <c r="B1513" s="220"/>
      <c r="C1513" s="220"/>
      <c r="D1513" s="220"/>
      <c r="E1513" s="220"/>
      <c r="F1513" s="220"/>
      <c r="G1513" s="220"/>
      <c r="H1513" s="220"/>
      <c r="I1513" s="27"/>
    </row>
    <row r="1514" spans="1:9">
      <c r="A1514" s="219"/>
      <c r="B1514" s="220"/>
      <c r="C1514" s="220"/>
      <c r="D1514" s="220"/>
      <c r="E1514" s="220"/>
      <c r="F1514" s="220"/>
      <c r="G1514" s="220"/>
      <c r="H1514" s="220"/>
      <c r="I1514" s="27"/>
    </row>
    <row r="1515" spans="1:9">
      <c r="A1515" s="219"/>
      <c r="B1515" s="220"/>
      <c r="C1515" s="220"/>
      <c r="D1515" s="220"/>
      <c r="E1515" s="220"/>
      <c r="F1515" s="220"/>
      <c r="G1515" s="220"/>
      <c r="H1515" s="220"/>
      <c r="I1515" s="27"/>
    </row>
    <row r="1516" spans="1:9">
      <c r="A1516" s="219"/>
      <c r="B1516" s="220"/>
      <c r="C1516" s="220"/>
      <c r="D1516" s="220"/>
      <c r="E1516" s="220"/>
      <c r="F1516" s="220"/>
      <c r="G1516" s="220"/>
      <c r="H1516" s="220"/>
      <c r="I1516" s="27"/>
    </row>
    <row r="1517" spans="1:9">
      <c r="A1517" s="219"/>
      <c r="B1517" s="220"/>
      <c r="C1517" s="220"/>
      <c r="D1517" s="220"/>
      <c r="E1517" s="220"/>
      <c r="F1517" s="220"/>
      <c r="G1517" s="220"/>
      <c r="H1517" s="220"/>
      <c r="I1517" s="27"/>
    </row>
    <row r="1518" spans="1:9">
      <c r="A1518" s="219"/>
      <c r="B1518" s="220"/>
      <c r="C1518" s="220"/>
      <c r="D1518" s="220"/>
      <c r="E1518" s="220"/>
      <c r="F1518" s="220"/>
      <c r="G1518" s="220"/>
      <c r="H1518" s="220"/>
      <c r="I1518" s="27"/>
    </row>
    <row r="1519" spans="1:9">
      <c r="A1519" s="219"/>
      <c r="B1519" s="220"/>
      <c r="C1519" s="220"/>
      <c r="D1519" s="220"/>
      <c r="E1519" s="220"/>
      <c r="F1519" s="220"/>
      <c r="G1519" s="220"/>
      <c r="H1519" s="220"/>
      <c r="I1519" s="27"/>
    </row>
    <row r="1520" spans="1:9">
      <c r="A1520" s="219"/>
      <c r="B1520" s="220"/>
      <c r="C1520" s="220"/>
      <c r="D1520" s="220"/>
      <c r="E1520" s="220"/>
      <c r="F1520" s="220"/>
      <c r="G1520" s="220"/>
      <c r="H1520" s="220"/>
      <c r="I1520" s="27"/>
    </row>
    <row r="1521" spans="1:9">
      <c r="A1521" s="219"/>
      <c r="B1521" s="220"/>
      <c r="C1521" s="220"/>
      <c r="D1521" s="220"/>
      <c r="E1521" s="220"/>
      <c r="F1521" s="220"/>
      <c r="G1521" s="220"/>
      <c r="H1521" s="220"/>
      <c r="I1521" s="27"/>
    </row>
    <row r="1522" spans="1:9">
      <c r="A1522" s="219"/>
      <c r="B1522" s="220"/>
      <c r="C1522" s="220"/>
      <c r="D1522" s="220"/>
      <c r="E1522" s="220"/>
      <c r="F1522" s="220"/>
      <c r="G1522" s="220"/>
      <c r="H1522" s="220"/>
      <c r="I1522" s="27"/>
    </row>
    <row r="1523" spans="1:9">
      <c r="A1523" s="219"/>
      <c r="B1523" s="220"/>
      <c r="C1523" s="220"/>
      <c r="D1523" s="220"/>
      <c r="E1523" s="220"/>
      <c r="F1523" s="220"/>
      <c r="G1523" s="220"/>
      <c r="H1523" s="220"/>
      <c r="I1523" s="27"/>
    </row>
    <row r="1524" spans="1:9">
      <c r="A1524" s="219"/>
      <c r="B1524" s="220"/>
      <c r="C1524" s="220"/>
      <c r="D1524" s="220"/>
      <c r="E1524" s="220"/>
      <c r="F1524" s="220"/>
      <c r="G1524" s="220"/>
      <c r="H1524" s="220"/>
      <c r="I1524" s="27"/>
    </row>
    <row r="1525" spans="1:9">
      <c r="A1525" s="219"/>
      <c r="B1525" s="220"/>
      <c r="C1525" s="220"/>
      <c r="D1525" s="220"/>
      <c r="E1525" s="220"/>
      <c r="F1525" s="220"/>
      <c r="G1525" s="220"/>
      <c r="H1525" s="220"/>
      <c r="I1525" s="27"/>
    </row>
    <row r="1526" spans="1:9">
      <c r="A1526" s="219"/>
      <c r="B1526" s="220"/>
      <c r="C1526" s="220"/>
      <c r="D1526" s="220"/>
      <c r="E1526" s="220"/>
      <c r="F1526" s="220"/>
      <c r="G1526" s="220"/>
      <c r="H1526" s="220"/>
      <c r="I1526" s="27"/>
    </row>
    <row r="1527" spans="1:9">
      <c r="A1527" s="219"/>
      <c r="B1527" s="220"/>
      <c r="C1527" s="220"/>
      <c r="D1527" s="220"/>
      <c r="E1527" s="220"/>
      <c r="F1527" s="220"/>
      <c r="G1527" s="220"/>
      <c r="H1527" s="220"/>
      <c r="I1527" s="27"/>
    </row>
    <row r="1528" spans="1:9">
      <c r="A1528" s="219"/>
      <c r="B1528" s="220"/>
      <c r="C1528" s="220"/>
      <c r="D1528" s="220"/>
      <c r="E1528" s="220"/>
      <c r="F1528" s="220"/>
      <c r="G1528" s="220"/>
      <c r="H1528" s="220"/>
      <c r="I1528" s="27"/>
    </row>
    <row r="1529" spans="1:9">
      <c r="A1529" s="219"/>
      <c r="B1529" s="220"/>
      <c r="C1529" s="220"/>
      <c r="D1529" s="220"/>
      <c r="E1529" s="220"/>
      <c r="F1529" s="220"/>
      <c r="G1529" s="220"/>
      <c r="H1529" s="220"/>
      <c r="I1529" s="27"/>
    </row>
    <row r="1530" spans="1:9">
      <c r="A1530" s="219"/>
      <c r="B1530" s="220"/>
      <c r="C1530" s="220"/>
      <c r="D1530" s="220"/>
      <c r="E1530" s="220"/>
      <c r="F1530" s="220"/>
      <c r="G1530" s="220"/>
      <c r="H1530" s="220"/>
      <c r="I1530" s="27"/>
    </row>
    <row r="1531" spans="1:9">
      <c r="A1531" s="219"/>
      <c r="B1531" s="220"/>
      <c r="C1531" s="220"/>
      <c r="D1531" s="220"/>
      <c r="E1531" s="220"/>
      <c r="F1531" s="220"/>
      <c r="G1531" s="220"/>
      <c r="H1531" s="220"/>
      <c r="I1531" s="27"/>
    </row>
    <row r="1532" spans="1:9">
      <c r="A1532" s="219"/>
      <c r="B1532" s="220"/>
      <c r="C1532" s="220"/>
      <c r="D1532" s="220"/>
      <c r="E1532" s="220"/>
      <c r="F1532" s="220"/>
      <c r="G1532" s="220"/>
      <c r="H1532" s="220"/>
      <c r="I1532" s="27"/>
    </row>
    <row r="1533" spans="1:9">
      <c r="A1533" s="219"/>
      <c r="B1533" s="220"/>
      <c r="C1533" s="220"/>
      <c r="D1533" s="220"/>
      <c r="E1533" s="220"/>
      <c r="F1533" s="220"/>
      <c r="G1533" s="220"/>
      <c r="H1533" s="220"/>
      <c r="I1533" s="27"/>
    </row>
    <row r="1534" spans="1:9">
      <c r="A1534" s="219"/>
      <c r="B1534" s="220"/>
      <c r="C1534" s="220"/>
      <c r="D1534" s="220"/>
      <c r="E1534" s="220"/>
      <c r="F1534" s="220"/>
      <c r="G1534" s="220"/>
      <c r="H1534" s="220"/>
      <c r="I1534" s="27"/>
    </row>
    <row r="1535" spans="1:9">
      <c r="A1535" s="219"/>
      <c r="B1535" s="220"/>
      <c r="C1535" s="220"/>
      <c r="D1535" s="220"/>
      <c r="E1535" s="220"/>
      <c r="F1535" s="220"/>
      <c r="G1535" s="220"/>
      <c r="H1535" s="220"/>
      <c r="I1535" s="27"/>
    </row>
    <row r="1536" spans="1:9">
      <c r="A1536" s="219"/>
      <c r="B1536" s="220"/>
      <c r="C1536" s="220"/>
      <c r="D1536" s="220"/>
      <c r="E1536" s="220"/>
      <c r="F1536" s="220"/>
      <c r="G1536" s="220"/>
      <c r="H1536" s="220"/>
      <c r="I1536" s="27"/>
    </row>
    <row r="1537" spans="1:9">
      <c r="A1537" s="219"/>
      <c r="B1537" s="220"/>
      <c r="C1537" s="220"/>
      <c r="D1537" s="220"/>
      <c r="E1537" s="220"/>
      <c r="F1537" s="220"/>
      <c r="G1537" s="220"/>
      <c r="H1537" s="220"/>
      <c r="I1537" s="27"/>
    </row>
    <row r="1538" spans="1:9">
      <c r="A1538" s="219"/>
      <c r="B1538" s="220"/>
      <c r="C1538" s="220"/>
      <c r="D1538" s="220"/>
      <c r="E1538" s="220"/>
      <c r="F1538" s="220"/>
      <c r="G1538" s="220"/>
      <c r="H1538" s="220"/>
      <c r="I1538" s="27"/>
    </row>
    <row r="1539" spans="1:9">
      <c r="A1539" s="219"/>
      <c r="B1539" s="220"/>
      <c r="C1539" s="220"/>
      <c r="D1539" s="220"/>
      <c r="E1539" s="220"/>
      <c r="F1539" s="220"/>
      <c r="G1539" s="220"/>
      <c r="H1539" s="220"/>
      <c r="I1539" s="27"/>
    </row>
    <row r="1540" spans="1:9">
      <c r="A1540" s="219"/>
      <c r="B1540" s="220"/>
      <c r="C1540" s="220"/>
      <c r="D1540" s="220"/>
      <c r="E1540" s="220"/>
      <c r="F1540" s="220"/>
      <c r="G1540" s="220"/>
      <c r="H1540" s="220"/>
      <c r="I1540" s="27"/>
    </row>
    <row r="1541" spans="1:9">
      <c r="A1541" s="219"/>
      <c r="B1541" s="220"/>
      <c r="C1541" s="220"/>
      <c r="D1541" s="220"/>
      <c r="E1541" s="220"/>
      <c r="F1541" s="220"/>
      <c r="G1541" s="220"/>
      <c r="H1541" s="220"/>
      <c r="I1541" s="27"/>
    </row>
    <row r="1542" spans="1:9">
      <c r="A1542" s="219"/>
      <c r="B1542" s="220"/>
      <c r="C1542" s="220"/>
      <c r="D1542" s="220"/>
      <c r="E1542" s="220"/>
      <c r="F1542" s="220"/>
      <c r="G1542" s="220"/>
      <c r="H1542" s="220"/>
      <c r="I1542" s="27"/>
    </row>
    <row r="1543" spans="1:9">
      <c r="A1543" s="219"/>
      <c r="B1543" s="220"/>
      <c r="C1543" s="220"/>
      <c r="D1543" s="220"/>
      <c r="E1543" s="220"/>
      <c r="F1543" s="220"/>
      <c r="G1543" s="220"/>
      <c r="H1543" s="220"/>
      <c r="I1543" s="27"/>
    </row>
    <row r="1544" spans="1:9">
      <c r="A1544" s="219"/>
      <c r="B1544" s="220"/>
      <c r="C1544" s="220"/>
      <c r="D1544" s="220"/>
      <c r="E1544" s="220"/>
      <c r="F1544" s="220"/>
      <c r="G1544" s="220"/>
      <c r="H1544" s="220"/>
      <c r="I1544" s="27"/>
    </row>
    <row r="1545" spans="1:9">
      <c r="A1545" s="219"/>
      <c r="B1545" s="220"/>
      <c r="C1545" s="220"/>
      <c r="D1545" s="220"/>
      <c r="E1545" s="220"/>
      <c r="F1545" s="220"/>
      <c r="G1545" s="220"/>
      <c r="H1545" s="220"/>
      <c r="I1545" s="27"/>
    </row>
    <row r="1546" spans="1:9">
      <c r="A1546" s="219"/>
      <c r="B1546" s="220"/>
      <c r="C1546" s="220"/>
      <c r="D1546" s="220"/>
      <c r="E1546" s="220"/>
      <c r="F1546" s="220"/>
      <c r="G1546" s="220"/>
      <c r="H1546" s="220"/>
      <c r="I1546" s="27"/>
    </row>
    <row r="1547" spans="1:9">
      <c r="A1547" s="219"/>
      <c r="B1547" s="220"/>
      <c r="C1547" s="220"/>
      <c r="D1547" s="220"/>
      <c r="E1547" s="220"/>
      <c r="F1547" s="220"/>
      <c r="G1547" s="220"/>
      <c r="H1547" s="220"/>
      <c r="I1547" s="27"/>
    </row>
    <row r="1548" spans="1:9">
      <c r="A1548" s="219"/>
      <c r="B1548" s="220"/>
      <c r="C1548" s="220"/>
      <c r="D1548" s="220"/>
      <c r="E1548" s="220"/>
      <c r="F1548" s="220"/>
      <c r="G1548" s="220"/>
      <c r="H1548" s="220"/>
      <c r="I1548" s="27"/>
    </row>
    <row r="1549" spans="1:9">
      <c r="A1549" s="219"/>
      <c r="B1549" s="220"/>
      <c r="C1549" s="220"/>
      <c r="D1549" s="220"/>
      <c r="E1549" s="220"/>
      <c r="F1549" s="220"/>
      <c r="G1549" s="220"/>
      <c r="H1549" s="220"/>
      <c r="I1549" s="27"/>
    </row>
    <row r="1550" spans="1:9">
      <c r="A1550" s="219"/>
      <c r="B1550" s="220"/>
      <c r="C1550" s="220"/>
      <c r="D1550" s="220"/>
      <c r="E1550" s="220"/>
      <c r="F1550" s="220"/>
      <c r="G1550" s="220"/>
      <c r="H1550" s="220"/>
      <c r="I1550" s="27"/>
    </row>
    <row r="1551" spans="1:9">
      <c r="A1551" s="219"/>
      <c r="B1551" s="220"/>
      <c r="C1551" s="220"/>
      <c r="D1551" s="220"/>
      <c r="E1551" s="220"/>
      <c r="F1551" s="220"/>
      <c r="G1551" s="220"/>
      <c r="H1551" s="220"/>
      <c r="I1551" s="27"/>
    </row>
    <row r="1552" spans="1:9">
      <c r="A1552" s="219"/>
      <c r="B1552" s="220"/>
      <c r="C1552" s="220"/>
      <c r="D1552" s="220"/>
      <c r="E1552" s="220"/>
      <c r="F1552" s="220"/>
      <c r="G1552" s="220"/>
      <c r="H1552" s="220"/>
      <c r="I1552" s="27"/>
    </row>
    <row r="1553" spans="1:9">
      <c r="A1553" s="219"/>
      <c r="B1553" s="220"/>
      <c r="C1553" s="220"/>
      <c r="D1553" s="220"/>
      <c r="E1553" s="220"/>
      <c r="F1553" s="220"/>
      <c r="G1553" s="220"/>
      <c r="H1553" s="220"/>
      <c r="I1553" s="27"/>
    </row>
    <row r="1554" spans="1:9">
      <c r="A1554" s="219"/>
      <c r="B1554" s="220"/>
      <c r="C1554" s="220"/>
      <c r="D1554" s="220"/>
      <c r="E1554" s="220"/>
      <c r="F1554" s="220"/>
      <c r="G1554" s="220"/>
      <c r="H1554" s="220"/>
      <c r="I1554" s="27"/>
    </row>
    <row r="1555" spans="1:9">
      <c r="A1555" s="219"/>
      <c r="B1555" s="220"/>
      <c r="C1555" s="220"/>
      <c r="D1555" s="220"/>
      <c r="E1555" s="220"/>
      <c r="F1555" s="220"/>
      <c r="G1555" s="220"/>
      <c r="H1555" s="220"/>
      <c r="I1555" s="27"/>
    </row>
    <row r="1556" spans="1:9">
      <c r="A1556" s="219"/>
      <c r="B1556" s="220"/>
      <c r="C1556" s="220"/>
      <c r="D1556" s="220"/>
      <c r="E1556" s="220"/>
      <c r="F1556" s="220"/>
      <c r="G1556" s="220"/>
      <c r="H1556" s="220"/>
      <c r="I1556" s="27"/>
    </row>
    <row r="1557" spans="1:9">
      <c r="A1557" s="219"/>
      <c r="B1557" s="220"/>
      <c r="C1557" s="220"/>
      <c r="D1557" s="220"/>
      <c r="E1557" s="220"/>
      <c r="F1557" s="220"/>
      <c r="G1557" s="220"/>
      <c r="H1557" s="220"/>
      <c r="I1557" s="27"/>
    </row>
    <row r="1558" spans="1:9">
      <c r="A1558" s="219"/>
      <c r="B1558" s="220"/>
      <c r="C1558" s="220"/>
      <c r="D1558" s="220"/>
      <c r="E1558" s="220"/>
      <c r="F1558" s="220"/>
      <c r="G1558" s="220"/>
      <c r="H1558" s="220"/>
      <c r="I1558" s="27"/>
    </row>
    <row r="1559" spans="1:9">
      <c r="A1559" s="219"/>
      <c r="B1559" s="220"/>
      <c r="C1559" s="220"/>
      <c r="D1559" s="220"/>
      <c r="E1559" s="220"/>
      <c r="F1559" s="220"/>
      <c r="G1559" s="220"/>
      <c r="H1559" s="220"/>
      <c r="I1559" s="27"/>
    </row>
    <row r="1560" spans="1:9">
      <c r="A1560" s="219"/>
      <c r="B1560" s="220"/>
      <c r="C1560" s="220"/>
      <c r="D1560" s="220"/>
      <c r="E1560" s="220"/>
      <c r="F1560" s="220"/>
      <c r="G1560" s="220"/>
      <c r="H1560" s="220"/>
      <c r="I1560" s="27"/>
    </row>
    <row r="1561" spans="1:9">
      <c r="A1561" s="219"/>
      <c r="B1561" s="220"/>
      <c r="C1561" s="220"/>
      <c r="D1561" s="220"/>
      <c r="E1561" s="220"/>
      <c r="F1561" s="220"/>
      <c r="G1561" s="220"/>
      <c r="H1561" s="220"/>
      <c r="I1561" s="27"/>
    </row>
    <row r="1562" spans="1:9">
      <c r="A1562" s="219"/>
      <c r="B1562" s="220"/>
      <c r="C1562" s="220"/>
      <c r="D1562" s="220"/>
      <c r="E1562" s="220"/>
      <c r="F1562" s="220"/>
      <c r="G1562" s="220"/>
      <c r="H1562" s="220"/>
      <c r="I1562" s="27"/>
    </row>
    <row r="1563" spans="1:9">
      <c r="A1563" s="219"/>
      <c r="B1563" s="220"/>
      <c r="C1563" s="220"/>
      <c r="D1563" s="220"/>
      <c r="E1563" s="220"/>
      <c r="F1563" s="220"/>
      <c r="G1563" s="220"/>
      <c r="H1563" s="220"/>
      <c r="I1563" s="27"/>
    </row>
    <row r="1564" spans="1:9">
      <c r="A1564" s="219"/>
      <c r="B1564" s="220"/>
      <c r="C1564" s="220"/>
      <c r="D1564" s="220"/>
      <c r="E1564" s="220"/>
      <c r="F1564" s="220"/>
      <c r="G1564" s="220"/>
      <c r="H1564" s="220"/>
      <c r="I1564" s="27"/>
    </row>
    <row r="1565" spans="1:9">
      <c r="A1565" s="219"/>
      <c r="B1565" s="220"/>
      <c r="C1565" s="220"/>
      <c r="D1565" s="220"/>
      <c r="E1565" s="220"/>
      <c r="F1565" s="220"/>
      <c r="G1565" s="220"/>
      <c r="H1565" s="220"/>
      <c r="I1565" s="27"/>
    </row>
    <row r="1566" spans="1:9">
      <c r="A1566" s="219"/>
      <c r="B1566" s="220"/>
      <c r="C1566" s="220"/>
      <c r="D1566" s="220"/>
      <c r="E1566" s="220"/>
      <c r="F1566" s="220"/>
      <c r="G1566" s="220"/>
      <c r="H1566" s="220"/>
      <c r="I1566" s="27"/>
    </row>
    <row r="1567" spans="1:9">
      <c r="A1567" s="219"/>
      <c r="B1567" s="220"/>
      <c r="C1567" s="220"/>
      <c r="D1567" s="220"/>
      <c r="E1567" s="220"/>
      <c r="F1567" s="220"/>
      <c r="G1567" s="220"/>
      <c r="H1567" s="220"/>
      <c r="I1567" s="27"/>
    </row>
    <row r="1568" spans="1:9">
      <c r="A1568" s="219"/>
      <c r="B1568" s="220"/>
      <c r="C1568" s="220"/>
      <c r="D1568" s="220"/>
      <c r="E1568" s="220"/>
      <c r="F1568" s="220"/>
      <c r="G1568" s="220"/>
      <c r="H1568" s="220"/>
      <c r="I1568" s="27"/>
    </row>
    <row r="1569" spans="1:9">
      <c r="A1569" s="219"/>
      <c r="B1569" s="220"/>
      <c r="C1569" s="220"/>
      <c r="D1569" s="220"/>
      <c r="E1569" s="220"/>
      <c r="F1569" s="220"/>
      <c r="G1569" s="220"/>
      <c r="H1569" s="220"/>
      <c r="I1569" s="27"/>
    </row>
    <row r="1570" spans="1:9">
      <c r="A1570" s="219"/>
      <c r="B1570" s="220"/>
      <c r="C1570" s="220"/>
      <c r="D1570" s="220"/>
      <c r="E1570" s="220"/>
      <c r="F1570" s="220"/>
      <c r="G1570" s="220"/>
      <c r="H1570" s="220"/>
      <c r="I1570" s="27"/>
    </row>
    <row r="1571" spans="1:9">
      <c r="A1571" s="219"/>
      <c r="B1571" s="220"/>
      <c r="C1571" s="220"/>
      <c r="D1571" s="220"/>
      <c r="E1571" s="220"/>
      <c r="F1571" s="220"/>
      <c r="G1571" s="220"/>
      <c r="H1571" s="220"/>
      <c r="I1571" s="27"/>
    </row>
    <row r="1572" spans="1:9">
      <c r="A1572" s="219"/>
      <c r="B1572" s="220"/>
      <c r="C1572" s="220"/>
      <c r="D1572" s="220"/>
      <c r="E1572" s="220"/>
      <c r="F1572" s="220"/>
      <c r="G1572" s="220"/>
      <c r="H1572" s="220"/>
      <c r="I1572" s="27"/>
    </row>
    <row r="1573" spans="1:9">
      <c r="A1573" s="219"/>
      <c r="B1573" s="220"/>
      <c r="C1573" s="220"/>
      <c r="D1573" s="220"/>
      <c r="E1573" s="220"/>
      <c r="F1573" s="220"/>
      <c r="G1573" s="220"/>
      <c r="H1573" s="220"/>
      <c r="I1573" s="27"/>
    </row>
    <row r="1574" spans="1:9">
      <c r="A1574" s="219"/>
      <c r="B1574" s="220"/>
      <c r="C1574" s="220"/>
      <c r="D1574" s="220"/>
      <c r="E1574" s="220"/>
      <c r="F1574" s="220"/>
      <c r="G1574" s="220"/>
      <c r="H1574" s="220"/>
      <c r="I1574" s="27"/>
    </row>
    <row r="1575" spans="1:9">
      <c r="A1575" s="219"/>
      <c r="B1575" s="220"/>
      <c r="C1575" s="220"/>
      <c r="D1575" s="220"/>
      <c r="E1575" s="220"/>
      <c r="F1575" s="220"/>
      <c r="G1575" s="220"/>
      <c r="H1575" s="220"/>
      <c r="I1575" s="27"/>
    </row>
    <row r="1576" spans="1:9">
      <c r="A1576" s="219"/>
      <c r="B1576" s="220"/>
      <c r="C1576" s="220"/>
      <c r="D1576" s="220"/>
      <c r="E1576" s="220"/>
      <c r="F1576" s="220"/>
      <c r="G1576" s="220"/>
      <c r="H1576" s="220"/>
      <c r="I1576" s="27"/>
    </row>
    <row r="1577" spans="1:9">
      <c r="A1577" s="219"/>
      <c r="B1577" s="220"/>
      <c r="C1577" s="220"/>
      <c r="D1577" s="220"/>
      <c r="E1577" s="220"/>
      <c r="F1577" s="220"/>
      <c r="G1577" s="220"/>
      <c r="H1577" s="220"/>
      <c r="I1577" s="27"/>
    </row>
    <row r="1578" spans="1:9">
      <c r="A1578" s="219"/>
      <c r="B1578" s="220"/>
      <c r="C1578" s="220"/>
      <c r="D1578" s="220"/>
      <c r="E1578" s="220"/>
      <c r="F1578" s="220"/>
      <c r="G1578" s="220"/>
      <c r="H1578" s="220"/>
      <c r="I1578" s="27"/>
    </row>
    <row r="1579" spans="1:9">
      <c r="A1579" s="219"/>
      <c r="B1579" s="220"/>
      <c r="C1579" s="220"/>
      <c r="D1579" s="220"/>
      <c r="E1579" s="220"/>
      <c r="F1579" s="220"/>
      <c r="G1579" s="220"/>
      <c r="H1579" s="220"/>
      <c r="I1579" s="27"/>
    </row>
    <row r="1580" spans="1:9">
      <c r="A1580" s="219"/>
      <c r="B1580" s="220"/>
      <c r="C1580" s="220"/>
      <c r="D1580" s="220"/>
      <c r="E1580" s="220"/>
      <c r="F1580" s="220"/>
      <c r="G1580" s="220"/>
      <c r="H1580" s="220"/>
      <c r="I1580" s="27"/>
    </row>
    <row r="1581" spans="1:9">
      <c r="A1581" s="219"/>
      <c r="B1581" s="220"/>
      <c r="C1581" s="220"/>
      <c r="D1581" s="220"/>
      <c r="E1581" s="220"/>
      <c r="F1581" s="220"/>
      <c r="G1581" s="220"/>
      <c r="H1581" s="220"/>
      <c r="I1581" s="27"/>
    </row>
    <row r="1582" spans="1:9">
      <c r="A1582" s="219"/>
      <c r="B1582" s="220"/>
      <c r="C1582" s="220"/>
      <c r="D1582" s="220"/>
      <c r="E1582" s="220"/>
      <c r="F1582" s="220"/>
      <c r="G1582" s="220"/>
      <c r="H1582" s="220"/>
      <c r="I1582" s="27"/>
    </row>
    <row r="1583" spans="1:9">
      <c r="A1583" s="219"/>
      <c r="B1583" s="220"/>
      <c r="C1583" s="220"/>
      <c r="D1583" s="220"/>
      <c r="E1583" s="220"/>
      <c r="F1583" s="220"/>
      <c r="G1583" s="220"/>
      <c r="H1583" s="220"/>
      <c r="I1583" s="27"/>
    </row>
    <row r="1584" spans="1:9">
      <c r="A1584" s="219"/>
      <c r="B1584" s="220"/>
      <c r="C1584" s="220"/>
      <c r="D1584" s="220"/>
      <c r="E1584" s="220"/>
      <c r="F1584" s="220"/>
      <c r="G1584" s="220"/>
      <c r="H1584" s="220"/>
      <c r="I1584" s="27"/>
    </row>
    <row r="1585" spans="1:9">
      <c r="A1585" s="219"/>
      <c r="B1585" s="220"/>
      <c r="C1585" s="220"/>
      <c r="D1585" s="220"/>
      <c r="E1585" s="220"/>
      <c r="F1585" s="220"/>
      <c r="G1585" s="220"/>
      <c r="H1585" s="220"/>
      <c r="I1585" s="27"/>
    </row>
    <row r="1586" spans="1:9">
      <c r="A1586" s="219"/>
      <c r="B1586" s="220"/>
      <c r="C1586" s="220"/>
      <c r="D1586" s="220"/>
      <c r="E1586" s="220"/>
      <c r="F1586" s="220"/>
      <c r="G1586" s="220"/>
      <c r="H1586" s="220"/>
      <c r="I1586" s="27"/>
    </row>
    <row r="1587" spans="1:9">
      <c r="A1587" s="219"/>
      <c r="B1587" s="220"/>
      <c r="C1587" s="220"/>
      <c r="D1587" s="220"/>
      <c r="E1587" s="220"/>
      <c r="F1587" s="220"/>
      <c r="G1587" s="220"/>
      <c r="H1587" s="220"/>
      <c r="I1587" s="27"/>
    </row>
    <row r="1588" spans="1:9">
      <c r="A1588" s="219"/>
      <c r="B1588" s="220"/>
      <c r="C1588" s="220"/>
      <c r="D1588" s="220"/>
      <c r="E1588" s="220"/>
      <c r="F1588" s="220"/>
      <c r="G1588" s="220"/>
      <c r="H1588" s="220"/>
      <c r="I1588" s="27"/>
    </row>
    <row r="1589" spans="1:9">
      <c r="A1589" s="219"/>
      <c r="B1589" s="220"/>
      <c r="C1589" s="220"/>
      <c r="D1589" s="220"/>
      <c r="E1589" s="220"/>
      <c r="F1589" s="220"/>
      <c r="G1589" s="220"/>
      <c r="H1589" s="220"/>
      <c r="I1589" s="27"/>
    </row>
    <row r="1590" spans="1:9">
      <c r="A1590" s="219"/>
      <c r="B1590" s="220"/>
      <c r="C1590" s="220"/>
      <c r="D1590" s="220"/>
      <c r="E1590" s="220"/>
      <c r="F1590" s="220"/>
      <c r="G1590" s="220"/>
      <c r="H1590" s="220"/>
      <c r="I1590" s="27"/>
    </row>
    <row r="1591" spans="1:9">
      <c r="A1591" s="219"/>
      <c r="B1591" s="220"/>
      <c r="C1591" s="220"/>
      <c r="D1591" s="220"/>
      <c r="E1591" s="220"/>
      <c r="F1591" s="220"/>
      <c r="G1591" s="220"/>
      <c r="H1591" s="220"/>
      <c r="I1591" s="27"/>
    </row>
    <row r="1592" spans="1:9">
      <c r="A1592" s="219"/>
      <c r="B1592" s="220"/>
      <c r="C1592" s="220"/>
      <c r="D1592" s="220"/>
      <c r="E1592" s="220"/>
      <c r="F1592" s="220"/>
      <c r="G1592" s="220"/>
      <c r="H1592" s="220"/>
      <c r="I1592" s="27"/>
    </row>
    <row r="1593" spans="1:9">
      <c r="A1593" s="219"/>
      <c r="B1593" s="220"/>
      <c r="C1593" s="220"/>
      <c r="D1593" s="220"/>
      <c r="E1593" s="220"/>
      <c r="F1593" s="220"/>
      <c r="G1593" s="220"/>
      <c r="H1593" s="220"/>
      <c r="I1593" s="27"/>
    </row>
    <row r="1594" spans="1:9">
      <c r="A1594" s="219"/>
      <c r="B1594" s="220"/>
      <c r="C1594" s="220"/>
      <c r="D1594" s="220"/>
      <c r="E1594" s="220"/>
      <c r="F1594" s="220"/>
      <c r="G1594" s="220"/>
      <c r="H1594" s="220"/>
      <c r="I1594" s="27"/>
    </row>
    <row r="1595" spans="1:9">
      <c r="A1595" s="219"/>
      <c r="B1595" s="220"/>
      <c r="C1595" s="220"/>
      <c r="D1595" s="220"/>
      <c r="E1595" s="220"/>
      <c r="F1595" s="220"/>
      <c r="G1595" s="220"/>
      <c r="H1595" s="220"/>
      <c r="I1595" s="27"/>
    </row>
    <row r="1596" spans="1:9">
      <c r="A1596" s="219"/>
      <c r="B1596" s="220"/>
      <c r="C1596" s="220"/>
      <c r="D1596" s="220"/>
      <c r="E1596" s="220"/>
      <c r="F1596" s="220"/>
      <c r="G1596" s="220"/>
      <c r="H1596" s="220"/>
      <c r="I1596" s="27"/>
    </row>
    <row r="1597" spans="1:9">
      <c r="A1597" s="219"/>
      <c r="B1597" s="220"/>
      <c r="C1597" s="220"/>
      <c r="D1597" s="220"/>
      <c r="E1597" s="220"/>
      <c r="F1597" s="220"/>
      <c r="G1597" s="220"/>
      <c r="H1597" s="220"/>
      <c r="I1597" s="27"/>
    </row>
    <row r="1598" spans="1:9">
      <c r="A1598" s="219"/>
      <c r="B1598" s="220"/>
      <c r="C1598" s="220"/>
      <c r="D1598" s="220"/>
      <c r="E1598" s="220"/>
      <c r="F1598" s="220"/>
      <c r="G1598" s="220"/>
      <c r="H1598" s="220"/>
      <c r="I1598" s="27"/>
    </row>
    <row r="1599" spans="1:9">
      <c r="A1599" s="219"/>
      <c r="B1599" s="220"/>
      <c r="C1599" s="220"/>
      <c r="D1599" s="220"/>
      <c r="E1599" s="220"/>
      <c r="F1599" s="220"/>
      <c r="G1599" s="220"/>
      <c r="H1599" s="220"/>
      <c r="I1599" s="27"/>
    </row>
    <row r="1600" spans="1:9">
      <c r="A1600" s="219"/>
      <c r="B1600" s="220"/>
      <c r="C1600" s="220"/>
      <c r="D1600" s="220"/>
      <c r="E1600" s="220"/>
      <c r="F1600" s="220"/>
      <c r="G1600" s="220"/>
      <c r="H1600" s="220"/>
      <c r="I1600" s="27"/>
    </row>
    <row r="1601" spans="1:9">
      <c r="A1601" s="219"/>
      <c r="B1601" s="220"/>
      <c r="C1601" s="220"/>
      <c r="D1601" s="220"/>
      <c r="E1601" s="220"/>
      <c r="F1601" s="220"/>
      <c r="G1601" s="220"/>
      <c r="H1601" s="220"/>
      <c r="I1601" s="27"/>
    </row>
    <row r="1602" spans="1:9">
      <c r="A1602" s="219"/>
      <c r="B1602" s="220"/>
      <c r="C1602" s="220"/>
      <c r="D1602" s="220"/>
      <c r="E1602" s="220"/>
      <c r="F1602" s="220"/>
      <c r="G1602" s="220"/>
      <c r="H1602" s="220"/>
      <c r="I1602" s="27"/>
    </row>
    <row r="1603" spans="1:9">
      <c r="A1603" s="219"/>
      <c r="B1603" s="220"/>
      <c r="C1603" s="220"/>
      <c r="D1603" s="220"/>
      <c r="E1603" s="220"/>
      <c r="F1603" s="220"/>
      <c r="G1603" s="220"/>
      <c r="H1603" s="220"/>
      <c r="I1603" s="27"/>
    </row>
    <row r="1604" spans="1:9">
      <c r="A1604" s="219"/>
      <c r="B1604" s="220"/>
      <c r="C1604" s="220"/>
      <c r="D1604" s="220"/>
      <c r="E1604" s="220"/>
      <c r="F1604" s="220"/>
      <c r="G1604" s="220"/>
      <c r="H1604" s="220"/>
      <c r="I1604" s="27"/>
    </row>
    <row r="1605" spans="1:9">
      <c r="A1605" s="219"/>
      <c r="B1605" s="220"/>
      <c r="C1605" s="220"/>
      <c r="D1605" s="220"/>
      <c r="E1605" s="220"/>
      <c r="F1605" s="220"/>
      <c r="G1605" s="220"/>
      <c r="H1605" s="220"/>
      <c r="I1605" s="27"/>
    </row>
    <row r="1606" spans="1:9">
      <c r="A1606" s="219"/>
      <c r="B1606" s="220"/>
      <c r="C1606" s="220"/>
      <c r="D1606" s="220"/>
      <c r="E1606" s="220"/>
      <c r="F1606" s="220"/>
      <c r="G1606" s="220"/>
      <c r="H1606" s="220"/>
      <c r="I1606" s="27"/>
    </row>
    <row r="1607" spans="1:9">
      <c r="A1607" s="219"/>
      <c r="B1607" s="220"/>
      <c r="C1607" s="220"/>
      <c r="D1607" s="220"/>
      <c r="E1607" s="220"/>
      <c r="F1607" s="220"/>
      <c r="G1607" s="220"/>
      <c r="H1607" s="220"/>
      <c r="I1607" s="27"/>
    </row>
    <row r="1608" spans="1:9">
      <c r="A1608" s="219"/>
      <c r="B1608" s="220"/>
      <c r="C1608" s="220"/>
      <c r="D1608" s="220"/>
      <c r="E1608" s="220"/>
      <c r="F1608" s="220"/>
      <c r="G1608" s="220"/>
      <c r="H1608" s="220"/>
      <c r="I1608" s="27"/>
    </row>
    <row r="1609" spans="1:9">
      <c r="A1609" s="219"/>
      <c r="B1609" s="220"/>
      <c r="C1609" s="220"/>
      <c r="D1609" s="220"/>
      <c r="E1609" s="220"/>
      <c r="F1609" s="220"/>
      <c r="G1609" s="220"/>
      <c r="H1609" s="220"/>
      <c r="I1609" s="27"/>
    </row>
    <row r="1610" spans="1:9">
      <c r="A1610" s="219"/>
      <c r="B1610" s="220"/>
      <c r="C1610" s="220"/>
      <c r="D1610" s="220"/>
      <c r="E1610" s="220"/>
      <c r="F1610" s="220"/>
      <c r="G1610" s="220"/>
      <c r="H1610" s="220"/>
      <c r="I1610" s="27"/>
    </row>
    <row r="1611" spans="1:9">
      <c r="A1611" s="219"/>
      <c r="B1611" s="220"/>
      <c r="C1611" s="220"/>
      <c r="D1611" s="220"/>
      <c r="E1611" s="220"/>
      <c r="F1611" s="220"/>
      <c r="G1611" s="220"/>
      <c r="H1611" s="220"/>
      <c r="I1611" s="27"/>
    </row>
    <row r="1612" spans="1:9">
      <c r="A1612" s="219"/>
      <c r="B1612" s="220"/>
      <c r="C1612" s="220"/>
      <c r="D1612" s="220"/>
      <c r="E1612" s="220"/>
      <c r="F1612" s="220"/>
      <c r="G1612" s="220"/>
      <c r="H1612" s="220"/>
      <c r="I1612" s="27"/>
    </row>
    <row r="1613" spans="1:9">
      <c r="A1613" s="219"/>
      <c r="B1613" s="220"/>
      <c r="C1613" s="220"/>
      <c r="D1613" s="220"/>
      <c r="E1613" s="220"/>
      <c r="F1613" s="220"/>
      <c r="G1613" s="220"/>
      <c r="H1613" s="220"/>
      <c r="I1613" s="27"/>
    </row>
    <row r="1614" spans="1:9">
      <c r="A1614" s="219"/>
      <c r="B1614" s="220"/>
      <c r="C1614" s="220"/>
      <c r="D1614" s="220"/>
      <c r="E1614" s="220"/>
      <c r="F1614" s="220"/>
      <c r="G1614" s="220"/>
      <c r="H1614" s="220"/>
      <c r="I1614" s="27"/>
    </row>
    <row r="1615" spans="1:9">
      <c r="A1615" s="219"/>
      <c r="B1615" s="220"/>
      <c r="C1615" s="220"/>
      <c r="D1615" s="220"/>
      <c r="E1615" s="220"/>
      <c r="F1615" s="220"/>
      <c r="G1615" s="220"/>
      <c r="H1615" s="220"/>
      <c r="I1615" s="27"/>
    </row>
    <row r="1616" spans="1:9">
      <c r="A1616" s="219"/>
      <c r="B1616" s="220"/>
      <c r="C1616" s="220"/>
      <c r="D1616" s="220"/>
      <c r="E1616" s="220"/>
      <c r="F1616" s="220"/>
      <c r="G1616" s="220"/>
      <c r="H1616" s="220"/>
      <c r="I1616" s="27"/>
    </row>
    <row r="1617" spans="1:9">
      <c r="A1617" s="219"/>
      <c r="B1617" s="220"/>
      <c r="C1617" s="220"/>
      <c r="D1617" s="220"/>
      <c r="E1617" s="220"/>
      <c r="F1617" s="220"/>
      <c r="G1617" s="220"/>
      <c r="H1617" s="220"/>
      <c r="I1617" s="27"/>
    </row>
    <row r="1618" spans="1:9">
      <c r="A1618" s="219"/>
      <c r="B1618" s="220"/>
      <c r="C1618" s="220"/>
      <c r="D1618" s="220"/>
      <c r="E1618" s="220"/>
      <c r="F1618" s="220"/>
      <c r="G1618" s="220"/>
      <c r="H1618" s="220"/>
      <c r="I1618" s="27"/>
    </row>
    <row r="1619" spans="1:9">
      <c r="A1619" s="219"/>
      <c r="B1619" s="220"/>
      <c r="C1619" s="220"/>
      <c r="D1619" s="220"/>
      <c r="E1619" s="220"/>
      <c r="F1619" s="220"/>
      <c r="G1619" s="220"/>
      <c r="H1619" s="220"/>
      <c r="I1619" s="27"/>
    </row>
    <row r="1620" spans="1:9">
      <c r="A1620" s="219"/>
      <c r="B1620" s="220"/>
      <c r="C1620" s="220"/>
      <c r="D1620" s="220"/>
      <c r="E1620" s="220"/>
      <c r="F1620" s="220"/>
      <c r="G1620" s="220"/>
      <c r="H1620" s="220"/>
      <c r="I1620" s="27"/>
    </row>
    <row r="1621" spans="1:9">
      <c r="A1621" s="219"/>
      <c r="B1621" s="220"/>
      <c r="C1621" s="220"/>
      <c r="D1621" s="220"/>
      <c r="E1621" s="220"/>
      <c r="F1621" s="220"/>
      <c r="G1621" s="220"/>
      <c r="H1621" s="220"/>
      <c r="I1621" s="27"/>
    </row>
    <row r="1622" spans="1:9">
      <c r="A1622" s="219"/>
      <c r="B1622" s="220"/>
      <c r="C1622" s="220"/>
      <c r="D1622" s="220"/>
      <c r="E1622" s="220"/>
      <c r="F1622" s="220"/>
      <c r="G1622" s="220"/>
      <c r="H1622" s="220"/>
      <c r="I1622" s="27"/>
    </row>
    <row r="1623" spans="1:9">
      <c r="A1623" s="219"/>
      <c r="B1623" s="220"/>
      <c r="C1623" s="220"/>
      <c r="D1623" s="220"/>
      <c r="E1623" s="220"/>
      <c r="F1623" s="220"/>
      <c r="G1623" s="220"/>
      <c r="H1623" s="220"/>
      <c r="I1623" s="27"/>
    </row>
    <row r="1624" spans="1:9">
      <c r="A1624" s="219"/>
      <c r="B1624" s="220"/>
      <c r="C1624" s="220"/>
      <c r="D1624" s="220"/>
      <c r="E1624" s="220"/>
      <c r="F1624" s="220"/>
      <c r="G1624" s="220"/>
      <c r="H1624" s="220"/>
      <c r="I1624" s="27"/>
    </row>
    <row r="1625" spans="1:9">
      <c r="A1625" s="219"/>
      <c r="B1625" s="220"/>
      <c r="C1625" s="220"/>
      <c r="D1625" s="220"/>
      <c r="E1625" s="220"/>
      <c r="F1625" s="220"/>
      <c r="G1625" s="220"/>
      <c r="H1625" s="220"/>
      <c r="I1625" s="27"/>
    </row>
    <row r="1626" spans="1:9">
      <c r="A1626" s="219"/>
      <c r="B1626" s="220"/>
      <c r="C1626" s="220"/>
      <c r="D1626" s="220"/>
      <c r="E1626" s="220"/>
      <c r="F1626" s="220"/>
      <c r="G1626" s="220"/>
      <c r="H1626" s="220"/>
      <c r="I1626" s="27"/>
    </row>
    <row r="1627" spans="1:9">
      <c r="A1627" s="219"/>
      <c r="B1627" s="220"/>
      <c r="C1627" s="220"/>
      <c r="D1627" s="220"/>
      <c r="E1627" s="220"/>
      <c r="F1627" s="220"/>
      <c r="G1627" s="220"/>
      <c r="H1627" s="220"/>
      <c r="I1627" s="27"/>
    </row>
    <row r="1628" spans="1:9">
      <c r="A1628" s="219"/>
      <c r="B1628" s="220"/>
      <c r="C1628" s="220"/>
      <c r="D1628" s="220"/>
      <c r="E1628" s="220"/>
      <c r="F1628" s="220"/>
      <c r="G1628" s="220"/>
      <c r="H1628" s="220"/>
      <c r="I1628" s="27"/>
    </row>
    <row r="1629" spans="1:9">
      <c r="A1629" s="219"/>
      <c r="B1629" s="220"/>
      <c r="C1629" s="220"/>
      <c r="D1629" s="220"/>
      <c r="E1629" s="220"/>
      <c r="F1629" s="220"/>
      <c r="G1629" s="220"/>
      <c r="H1629" s="220"/>
      <c r="I1629" s="27"/>
    </row>
    <row r="1630" spans="1:9">
      <c r="A1630" s="219"/>
      <c r="B1630" s="220"/>
      <c r="C1630" s="220"/>
      <c r="D1630" s="220"/>
      <c r="E1630" s="220"/>
      <c r="F1630" s="220"/>
      <c r="G1630" s="220"/>
      <c r="H1630" s="220"/>
      <c r="I1630" s="27"/>
    </row>
    <row r="1631" spans="1:9">
      <c r="A1631" s="219"/>
      <c r="B1631" s="220"/>
      <c r="C1631" s="220"/>
      <c r="D1631" s="220"/>
      <c r="E1631" s="220"/>
      <c r="F1631" s="220"/>
      <c r="G1631" s="220"/>
      <c r="H1631" s="220"/>
      <c r="I1631" s="27"/>
    </row>
    <row r="1632" spans="1:9">
      <c r="A1632" s="219"/>
      <c r="B1632" s="220"/>
      <c r="C1632" s="220"/>
      <c r="D1632" s="220"/>
      <c r="E1632" s="220"/>
      <c r="F1632" s="220"/>
      <c r="G1632" s="220"/>
      <c r="H1632" s="220"/>
      <c r="I1632" s="27"/>
    </row>
    <row r="1633" spans="1:9">
      <c r="A1633" s="219"/>
      <c r="B1633" s="220"/>
      <c r="C1633" s="220"/>
      <c r="D1633" s="220"/>
      <c r="E1633" s="220"/>
      <c r="F1633" s="220"/>
      <c r="G1633" s="220"/>
      <c r="H1633" s="220"/>
      <c r="I1633" s="27"/>
    </row>
    <row r="1634" spans="1:9">
      <c r="A1634" s="219"/>
      <c r="B1634" s="220"/>
      <c r="C1634" s="220"/>
      <c r="D1634" s="220"/>
      <c r="E1634" s="220"/>
      <c r="F1634" s="220"/>
      <c r="G1634" s="220"/>
      <c r="H1634" s="220"/>
      <c r="I1634" s="27"/>
    </row>
    <row r="1635" spans="1:9">
      <c r="A1635" s="219"/>
      <c r="B1635" s="220"/>
      <c r="C1635" s="220"/>
      <c r="D1635" s="220"/>
      <c r="E1635" s="220"/>
      <c r="F1635" s="220"/>
      <c r="G1635" s="220"/>
      <c r="H1635" s="220"/>
      <c r="I1635" s="27"/>
    </row>
    <row r="1636" spans="1:9">
      <c r="A1636" s="219"/>
      <c r="B1636" s="220"/>
      <c r="C1636" s="220"/>
      <c r="D1636" s="220"/>
      <c r="E1636" s="220"/>
      <c r="F1636" s="220"/>
      <c r="G1636" s="220"/>
      <c r="H1636" s="220"/>
      <c r="I1636" s="27"/>
    </row>
    <row r="1637" spans="1:9">
      <c r="A1637" s="219"/>
      <c r="B1637" s="220"/>
      <c r="C1637" s="220"/>
      <c r="D1637" s="220"/>
      <c r="E1637" s="220"/>
      <c r="F1637" s="220"/>
      <c r="G1637" s="220"/>
      <c r="H1637" s="220"/>
      <c r="I1637" s="27"/>
    </row>
    <row r="1638" spans="1:9">
      <c r="A1638" s="219"/>
      <c r="B1638" s="220"/>
      <c r="C1638" s="220"/>
      <c r="D1638" s="220"/>
      <c r="E1638" s="220"/>
      <c r="F1638" s="220"/>
      <c r="G1638" s="220"/>
      <c r="H1638" s="220"/>
      <c r="I1638" s="27"/>
    </row>
    <row r="1639" spans="1:9">
      <c r="A1639" s="219"/>
      <c r="B1639" s="220"/>
      <c r="C1639" s="220"/>
      <c r="D1639" s="220"/>
      <c r="E1639" s="220"/>
      <c r="F1639" s="220"/>
      <c r="G1639" s="220"/>
      <c r="H1639" s="220"/>
      <c r="I1639" s="27"/>
    </row>
    <row r="1640" spans="1:9">
      <c r="A1640" s="219"/>
      <c r="B1640" s="220"/>
      <c r="C1640" s="220"/>
      <c r="D1640" s="220"/>
      <c r="E1640" s="220"/>
      <c r="F1640" s="220"/>
      <c r="G1640" s="220"/>
      <c r="H1640" s="220"/>
      <c r="I1640" s="27"/>
    </row>
    <row r="1641" spans="1:9">
      <c r="A1641" s="219"/>
      <c r="B1641" s="220"/>
      <c r="C1641" s="220"/>
      <c r="D1641" s="220"/>
      <c r="E1641" s="220"/>
      <c r="F1641" s="220"/>
      <c r="G1641" s="220"/>
      <c r="H1641" s="220"/>
      <c r="I1641" s="27"/>
    </row>
    <row r="1642" spans="1:9">
      <c r="A1642" s="219"/>
      <c r="B1642" s="220"/>
      <c r="C1642" s="220"/>
      <c r="D1642" s="220"/>
      <c r="E1642" s="220"/>
      <c r="F1642" s="220"/>
      <c r="G1642" s="220"/>
      <c r="H1642" s="220"/>
      <c r="I1642" s="27"/>
    </row>
    <row r="1643" spans="1:9">
      <c r="A1643" s="219"/>
      <c r="B1643" s="220"/>
      <c r="C1643" s="220"/>
      <c r="D1643" s="220"/>
      <c r="E1643" s="220"/>
      <c r="F1643" s="220"/>
      <c r="G1643" s="220"/>
      <c r="H1643" s="220"/>
      <c r="I1643" s="27"/>
    </row>
    <row r="1644" spans="1:9">
      <c r="A1644" s="219"/>
      <c r="B1644" s="220"/>
      <c r="C1644" s="220"/>
      <c r="D1644" s="220"/>
      <c r="E1644" s="220"/>
      <c r="F1644" s="220"/>
      <c r="G1644" s="220"/>
      <c r="H1644" s="220"/>
      <c r="I1644" s="27"/>
    </row>
    <row r="1645" spans="1:9">
      <c r="A1645" s="219"/>
      <c r="B1645" s="220"/>
      <c r="C1645" s="220"/>
      <c r="D1645" s="220"/>
      <c r="E1645" s="220"/>
      <c r="F1645" s="220"/>
      <c r="G1645" s="220"/>
      <c r="H1645" s="220"/>
      <c r="I1645" s="27"/>
    </row>
    <row r="1646" spans="1:9">
      <c r="A1646" s="219"/>
      <c r="B1646" s="220"/>
      <c r="C1646" s="220"/>
      <c r="D1646" s="220"/>
      <c r="E1646" s="220"/>
      <c r="F1646" s="220"/>
      <c r="G1646" s="220"/>
      <c r="H1646" s="220"/>
      <c r="I1646" s="27"/>
    </row>
    <row r="1647" spans="1:9">
      <c r="A1647" s="219"/>
      <c r="B1647" s="220"/>
      <c r="C1647" s="220"/>
      <c r="D1647" s="220"/>
      <c r="E1647" s="220"/>
      <c r="F1647" s="220"/>
      <c r="G1647" s="220"/>
      <c r="H1647" s="220"/>
      <c r="I1647" s="27"/>
    </row>
    <row r="1648" spans="1:9">
      <c r="A1648" s="219"/>
      <c r="B1648" s="220"/>
      <c r="C1648" s="220"/>
      <c r="D1648" s="220"/>
      <c r="E1648" s="220"/>
      <c r="F1648" s="220"/>
      <c r="G1648" s="220"/>
      <c r="H1648" s="220"/>
      <c r="I1648" s="27"/>
    </row>
    <row r="1649" spans="1:9">
      <c r="A1649" s="219"/>
      <c r="B1649" s="220"/>
      <c r="C1649" s="220"/>
      <c r="D1649" s="220"/>
      <c r="E1649" s="220"/>
      <c r="F1649" s="220"/>
      <c r="G1649" s="220"/>
      <c r="H1649" s="220"/>
      <c r="I1649" s="27"/>
    </row>
    <row r="1650" spans="1:9">
      <c r="A1650" s="219"/>
      <c r="B1650" s="220"/>
      <c r="C1650" s="220"/>
      <c r="D1650" s="220"/>
      <c r="E1650" s="220"/>
      <c r="F1650" s="220"/>
      <c r="G1650" s="220"/>
      <c r="H1650" s="220"/>
      <c r="I1650" s="27"/>
    </row>
    <row r="1651" spans="1:9">
      <c r="A1651" s="219"/>
      <c r="B1651" s="220"/>
      <c r="C1651" s="220"/>
      <c r="D1651" s="220"/>
      <c r="E1651" s="220"/>
      <c r="F1651" s="220"/>
      <c r="G1651" s="220"/>
      <c r="H1651" s="220"/>
      <c r="I1651" s="27"/>
    </row>
    <row r="1652" spans="1:9">
      <c r="A1652" s="219"/>
      <c r="B1652" s="220"/>
      <c r="C1652" s="220"/>
      <c r="D1652" s="220"/>
      <c r="E1652" s="220"/>
      <c r="F1652" s="220"/>
      <c r="G1652" s="220"/>
      <c r="H1652" s="220"/>
      <c r="I1652" s="27"/>
    </row>
    <row r="1653" spans="1:9">
      <c r="A1653" s="219"/>
      <c r="B1653" s="220"/>
      <c r="C1653" s="220"/>
      <c r="D1653" s="220"/>
      <c r="E1653" s="220"/>
      <c r="F1653" s="220"/>
      <c r="G1653" s="220"/>
      <c r="H1653" s="220"/>
      <c r="I1653" s="27"/>
    </row>
    <row r="1654" spans="1:9">
      <c r="A1654" s="219"/>
      <c r="B1654" s="220"/>
      <c r="C1654" s="220"/>
      <c r="D1654" s="220"/>
      <c r="E1654" s="220"/>
      <c r="F1654" s="220"/>
      <c r="G1654" s="220"/>
      <c r="H1654" s="220"/>
      <c r="I1654" s="27"/>
    </row>
    <row r="1655" spans="1:9">
      <c r="A1655" s="219"/>
      <c r="B1655" s="220"/>
      <c r="C1655" s="220"/>
      <c r="D1655" s="220"/>
      <c r="E1655" s="220"/>
      <c r="F1655" s="220"/>
      <c r="G1655" s="220"/>
      <c r="H1655" s="220"/>
      <c r="I1655" s="27"/>
    </row>
    <row r="1656" spans="1:9">
      <c r="A1656" s="219"/>
      <c r="B1656" s="220"/>
      <c r="C1656" s="220"/>
      <c r="D1656" s="220"/>
      <c r="E1656" s="220"/>
      <c r="F1656" s="220"/>
      <c r="G1656" s="220"/>
      <c r="H1656" s="220"/>
      <c r="I1656" s="27"/>
    </row>
    <row r="1657" spans="1:9">
      <c r="A1657" s="219"/>
      <c r="B1657" s="220"/>
      <c r="C1657" s="220"/>
      <c r="D1657" s="220"/>
      <c r="E1657" s="220"/>
      <c r="F1657" s="220"/>
      <c r="G1657" s="220"/>
      <c r="H1657" s="220"/>
      <c r="I1657" s="27"/>
    </row>
    <row r="1658" spans="1:9">
      <c r="A1658" s="219"/>
      <c r="B1658" s="220"/>
      <c r="C1658" s="220"/>
      <c r="D1658" s="220"/>
      <c r="E1658" s="220"/>
      <c r="F1658" s="220"/>
      <c r="G1658" s="220"/>
      <c r="H1658" s="220"/>
      <c r="I1658" s="27"/>
    </row>
    <row r="1659" spans="1:9">
      <c r="A1659" s="219"/>
      <c r="B1659" s="220"/>
      <c r="C1659" s="220"/>
      <c r="D1659" s="220"/>
      <c r="E1659" s="220"/>
      <c r="F1659" s="220"/>
      <c r="G1659" s="220"/>
      <c r="H1659" s="220"/>
      <c r="I1659" s="27"/>
    </row>
    <row r="1660" spans="1:9">
      <c r="A1660" s="219"/>
      <c r="B1660" s="220"/>
      <c r="C1660" s="220"/>
      <c r="D1660" s="220"/>
      <c r="E1660" s="220"/>
      <c r="F1660" s="220"/>
      <c r="G1660" s="220"/>
      <c r="H1660" s="220"/>
      <c r="I1660" s="27"/>
    </row>
    <row r="1661" spans="1:9">
      <c r="A1661" s="219"/>
      <c r="B1661" s="220"/>
      <c r="C1661" s="220"/>
      <c r="D1661" s="220"/>
      <c r="E1661" s="220"/>
      <c r="F1661" s="220"/>
      <c r="G1661" s="220"/>
      <c r="H1661" s="220"/>
      <c r="I1661" s="27"/>
    </row>
    <row r="1662" spans="1:9">
      <c r="A1662" s="219"/>
      <c r="B1662" s="220"/>
      <c r="C1662" s="220"/>
      <c r="D1662" s="220"/>
      <c r="E1662" s="220"/>
      <c r="F1662" s="220"/>
      <c r="G1662" s="220"/>
      <c r="H1662" s="220"/>
      <c r="I1662" s="27"/>
    </row>
    <row r="1663" spans="1:9">
      <c r="A1663" s="219"/>
      <c r="B1663" s="220"/>
      <c r="C1663" s="220"/>
      <c r="D1663" s="220"/>
      <c r="E1663" s="220"/>
      <c r="F1663" s="220"/>
      <c r="G1663" s="220"/>
      <c r="H1663" s="220"/>
      <c r="I1663" s="27"/>
    </row>
    <row r="1664" spans="1:9">
      <c r="A1664" s="219"/>
      <c r="B1664" s="220"/>
      <c r="C1664" s="220"/>
      <c r="D1664" s="220"/>
      <c r="E1664" s="220"/>
      <c r="F1664" s="220"/>
      <c r="G1664" s="220"/>
      <c r="H1664" s="220"/>
      <c r="I1664" s="27"/>
    </row>
    <row r="1665" spans="1:9">
      <c r="A1665" s="219"/>
      <c r="B1665" s="220"/>
      <c r="C1665" s="220"/>
      <c r="D1665" s="220"/>
      <c r="E1665" s="220"/>
      <c r="F1665" s="220"/>
      <c r="G1665" s="220"/>
      <c r="H1665" s="220"/>
      <c r="I1665" s="27"/>
    </row>
    <row r="1666" spans="1:9">
      <c r="A1666" s="219"/>
      <c r="B1666" s="220"/>
      <c r="C1666" s="220"/>
      <c r="D1666" s="220"/>
      <c r="E1666" s="220"/>
      <c r="F1666" s="220"/>
      <c r="G1666" s="220"/>
      <c r="H1666" s="220"/>
      <c r="I1666" s="27"/>
    </row>
    <row r="1667" spans="1:9">
      <c r="A1667" s="219"/>
      <c r="B1667" s="220"/>
      <c r="C1667" s="220"/>
      <c r="D1667" s="220"/>
      <c r="E1667" s="220"/>
      <c r="F1667" s="220"/>
      <c r="G1667" s="220"/>
      <c r="H1667" s="220"/>
      <c r="I1667" s="27"/>
    </row>
    <row r="1668" spans="1:9">
      <c r="A1668" s="219"/>
      <c r="B1668" s="220"/>
      <c r="C1668" s="220"/>
      <c r="D1668" s="220"/>
      <c r="E1668" s="220"/>
      <c r="F1668" s="220"/>
      <c r="G1668" s="220"/>
      <c r="H1668" s="220"/>
      <c r="I1668" s="27"/>
    </row>
    <row r="1669" spans="1:9">
      <c r="A1669" s="219"/>
      <c r="B1669" s="220"/>
      <c r="C1669" s="220"/>
      <c r="D1669" s="220"/>
      <c r="E1669" s="220"/>
      <c r="F1669" s="220"/>
      <c r="G1669" s="220"/>
      <c r="H1669" s="220"/>
      <c r="I1669" s="27"/>
    </row>
    <row r="1670" spans="1:9">
      <c r="A1670" s="219"/>
      <c r="B1670" s="220"/>
      <c r="C1670" s="220"/>
      <c r="D1670" s="220"/>
      <c r="E1670" s="220"/>
      <c r="F1670" s="220"/>
      <c r="G1670" s="220"/>
      <c r="H1670" s="220"/>
      <c r="I1670" s="27"/>
    </row>
    <row r="1671" spans="1:9">
      <c r="A1671" s="219"/>
      <c r="B1671" s="220"/>
      <c r="C1671" s="220"/>
      <c r="D1671" s="220"/>
      <c r="E1671" s="220"/>
      <c r="F1671" s="220"/>
      <c r="G1671" s="220"/>
      <c r="H1671" s="220"/>
      <c r="I1671" s="27"/>
    </row>
    <row r="1672" spans="1:9">
      <c r="A1672" s="219"/>
      <c r="B1672" s="220"/>
      <c r="C1672" s="220"/>
      <c r="D1672" s="220"/>
      <c r="E1672" s="220"/>
      <c r="F1672" s="220"/>
      <c r="G1672" s="220"/>
      <c r="H1672" s="220"/>
      <c r="I1672" s="27"/>
    </row>
    <row r="1673" spans="1:9">
      <c r="A1673" s="219"/>
      <c r="B1673" s="220"/>
      <c r="C1673" s="220"/>
      <c r="D1673" s="220"/>
      <c r="E1673" s="220"/>
      <c r="F1673" s="220"/>
      <c r="G1673" s="220"/>
      <c r="H1673" s="220"/>
      <c r="I1673" s="27"/>
    </row>
    <row r="1674" spans="1:9">
      <c r="A1674" s="219"/>
      <c r="B1674" s="220"/>
      <c r="C1674" s="220"/>
      <c r="D1674" s="220"/>
      <c r="E1674" s="220"/>
      <c r="F1674" s="220"/>
      <c r="G1674" s="220"/>
      <c r="H1674" s="220"/>
      <c r="I1674" s="27"/>
    </row>
    <row r="1675" spans="1:9">
      <c r="A1675" s="219"/>
      <c r="B1675" s="220"/>
      <c r="C1675" s="220"/>
      <c r="D1675" s="220"/>
      <c r="E1675" s="220"/>
      <c r="F1675" s="220"/>
      <c r="G1675" s="220"/>
      <c r="H1675" s="220"/>
      <c r="I1675" s="27"/>
    </row>
    <row r="1676" spans="1:9">
      <c r="A1676" s="219"/>
      <c r="B1676" s="220"/>
      <c r="C1676" s="220"/>
      <c r="D1676" s="220"/>
      <c r="E1676" s="220"/>
      <c r="F1676" s="220"/>
      <c r="G1676" s="220"/>
      <c r="H1676" s="220"/>
      <c r="I1676" s="27"/>
    </row>
    <row r="1677" spans="1:9">
      <c r="A1677" s="219"/>
      <c r="B1677" s="220"/>
      <c r="C1677" s="220"/>
      <c r="D1677" s="220"/>
      <c r="E1677" s="220"/>
      <c r="F1677" s="220"/>
      <c r="G1677" s="220"/>
      <c r="H1677" s="220"/>
      <c r="I1677" s="27"/>
    </row>
    <row r="1678" spans="1:9">
      <c r="A1678" s="219"/>
      <c r="B1678" s="220"/>
      <c r="C1678" s="220"/>
      <c r="D1678" s="220"/>
      <c r="E1678" s="220"/>
      <c r="F1678" s="220"/>
      <c r="G1678" s="220"/>
      <c r="H1678" s="220"/>
      <c r="I1678" s="27"/>
    </row>
    <row r="1679" spans="1:9">
      <c r="A1679" s="219"/>
      <c r="B1679" s="220"/>
      <c r="C1679" s="220"/>
      <c r="D1679" s="220"/>
      <c r="E1679" s="220"/>
      <c r="F1679" s="220"/>
      <c r="G1679" s="220"/>
      <c r="H1679" s="220"/>
      <c r="I1679" s="27"/>
    </row>
    <row r="1680" spans="1:9">
      <c r="A1680" s="219"/>
      <c r="B1680" s="220"/>
      <c r="C1680" s="220"/>
      <c r="D1680" s="220"/>
      <c r="E1680" s="220"/>
      <c r="F1680" s="220"/>
      <c r="G1680" s="220"/>
      <c r="H1680" s="220"/>
      <c r="I1680" s="27"/>
    </row>
    <row r="1681" spans="1:9">
      <c r="A1681" s="219"/>
      <c r="B1681" s="220"/>
      <c r="C1681" s="220"/>
      <c r="D1681" s="220"/>
      <c r="E1681" s="220"/>
      <c r="F1681" s="220"/>
      <c r="G1681" s="220"/>
      <c r="H1681" s="220"/>
      <c r="I1681" s="27"/>
    </row>
    <row r="1682" spans="1:9">
      <c r="A1682" s="219"/>
      <c r="B1682" s="220"/>
      <c r="C1682" s="220"/>
      <c r="D1682" s="220"/>
      <c r="E1682" s="220"/>
      <c r="F1682" s="220"/>
      <c r="G1682" s="220"/>
      <c r="H1682" s="220"/>
      <c r="I1682" s="27"/>
    </row>
    <row r="1683" spans="1:9">
      <c r="A1683" s="219"/>
      <c r="B1683" s="220"/>
      <c r="C1683" s="220"/>
      <c r="D1683" s="220"/>
      <c r="E1683" s="220"/>
      <c r="F1683" s="220"/>
      <c r="G1683" s="220"/>
      <c r="H1683" s="220"/>
      <c r="I1683" s="27"/>
    </row>
    <row r="1684" spans="1:9">
      <c r="A1684" s="219"/>
      <c r="B1684" s="220"/>
      <c r="C1684" s="220"/>
      <c r="D1684" s="220"/>
      <c r="E1684" s="220"/>
      <c r="F1684" s="220"/>
      <c r="G1684" s="220"/>
      <c r="H1684" s="220"/>
      <c r="I1684" s="27"/>
    </row>
    <row r="1685" spans="1:9">
      <c r="A1685" s="219"/>
      <c r="B1685" s="220"/>
      <c r="C1685" s="220"/>
      <c r="D1685" s="220"/>
      <c r="E1685" s="220"/>
      <c r="F1685" s="220"/>
      <c r="G1685" s="220"/>
      <c r="H1685" s="220"/>
      <c r="I1685" s="27"/>
    </row>
    <row r="1686" spans="1:9">
      <c r="A1686" s="219"/>
      <c r="B1686" s="220"/>
      <c r="C1686" s="220"/>
      <c r="D1686" s="220"/>
      <c r="E1686" s="220"/>
      <c r="F1686" s="220"/>
      <c r="G1686" s="220"/>
      <c r="H1686" s="220"/>
      <c r="I1686" s="27"/>
    </row>
    <row r="1687" spans="1:9">
      <c r="A1687" s="219"/>
      <c r="B1687" s="220"/>
      <c r="C1687" s="220"/>
      <c r="D1687" s="220"/>
      <c r="E1687" s="220"/>
      <c r="F1687" s="220"/>
      <c r="G1687" s="220"/>
      <c r="H1687" s="220"/>
      <c r="I1687" s="27"/>
    </row>
    <row r="1688" spans="1:9">
      <c r="A1688" s="219"/>
      <c r="B1688" s="220"/>
      <c r="C1688" s="220"/>
      <c r="D1688" s="220"/>
      <c r="E1688" s="220"/>
      <c r="F1688" s="220"/>
      <c r="G1688" s="220"/>
      <c r="H1688" s="220"/>
      <c r="I1688" s="27"/>
    </row>
    <row r="1689" spans="1:9">
      <c r="A1689" s="219"/>
      <c r="B1689" s="220"/>
      <c r="C1689" s="220"/>
      <c r="D1689" s="220"/>
      <c r="E1689" s="220"/>
      <c r="F1689" s="220"/>
      <c r="G1689" s="220"/>
      <c r="H1689" s="220"/>
      <c r="I1689" s="27"/>
    </row>
    <row r="1690" spans="1:9">
      <c r="A1690" s="219"/>
      <c r="B1690" s="220"/>
      <c r="C1690" s="220"/>
      <c r="D1690" s="220"/>
      <c r="E1690" s="220"/>
      <c r="F1690" s="220"/>
      <c r="G1690" s="220"/>
      <c r="H1690" s="220"/>
      <c r="I1690" s="27"/>
    </row>
    <row r="1691" spans="1:9">
      <c r="A1691" s="219"/>
      <c r="B1691" s="220"/>
      <c r="C1691" s="220"/>
      <c r="D1691" s="220"/>
      <c r="E1691" s="220"/>
      <c r="F1691" s="220"/>
      <c r="G1691" s="220"/>
      <c r="H1691" s="220"/>
      <c r="I1691" s="27"/>
    </row>
    <row r="1692" spans="1:9">
      <c r="A1692" s="219"/>
      <c r="B1692" s="220"/>
      <c r="C1692" s="220"/>
      <c r="D1692" s="220"/>
      <c r="E1692" s="220"/>
      <c r="F1692" s="220"/>
      <c r="G1692" s="220"/>
      <c r="H1692" s="220"/>
      <c r="I1692" s="27"/>
    </row>
    <row r="1693" spans="1:9">
      <c r="A1693" s="219"/>
      <c r="F1693" s="220"/>
      <c r="G1693" s="220"/>
      <c r="H1693" s="220"/>
      <c r="I1693" s="27"/>
    </row>
    <row r="1694" spans="1:9">
      <c r="F1694" s="33"/>
      <c r="G1694" s="33"/>
      <c r="H1694" s="33"/>
      <c r="I1694" s="27"/>
    </row>
    <row r="1695" spans="1:9">
      <c r="F1695" s="33"/>
      <c r="G1695" s="33"/>
      <c r="H1695" s="33"/>
      <c r="I1695" s="27"/>
    </row>
    <row r="1696" spans="1:9">
      <c r="F1696" s="33"/>
      <c r="G1696" s="33"/>
      <c r="H1696" s="33"/>
      <c r="I1696" s="27"/>
    </row>
    <row r="1697" spans="6:9">
      <c r="F1697" s="33"/>
      <c r="G1697" s="33"/>
      <c r="H1697" s="33"/>
      <c r="I1697" s="27"/>
    </row>
    <row r="1698" spans="6:9">
      <c r="F1698" s="33"/>
      <c r="G1698" s="33"/>
      <c r="H1698" s="33"/>
      <c r="I1698" s="27"/>
    </row>
    <row r="1699" spans="6:9">
      <c r="F1699" s="33"/>
      <c r="G1699" s="33"/>
      <c r="H1699" s="33"/>
      <c r="I1699" s="27"/>
    </row>
    <row r="1700" spans="6:9">
      <c r="F1700" s="33"/>
      <c r="G1700" s="33"/>
      <c r="H1700" s="33"/>
      <c r="I1700" s="27"/>
    </row>
    <row r="1701" spans="6:9">
      <c r="F1701" s="33"/>
      <c r="G1701" s="33"/>
      <c r="H1701" s="33"/>
      <c r="I1701" s="27"/>
    </row>
    <row r="1702" spans="6:9">
      <c r="F1702" s="33"/>
      <c r="G1702" s="33"/>
      <c r="H1702" s="33"/>
      <c r="I1702" s="27"/>
    </row>
    <row r="1703" spans="6:9">
      <c r="F1703" s="33"/>
      <c r="G1703" s="33"/>
      <c r="H1703" s="33"/>
      <c r="I1703" s="27"/>
    </row>
    <row r="1704" spans="6:9">
      <c r="F1704" s="33"/>
      <c r="G1704" s="33"/>
      <c r="H1704" s="33"/>
      <c r="I1704" s="27"/>
    </row>
    <row r="1705" spans="6:9">
      <c r="F1705" s="33"/>
      <c r="G1705" s="33"/>
      <c r="H1705" s="33"/>
      <c r="I1705" s="27"/>
    </row>
    <row r="1706" spans="6:9">
      <c r="F1706" s="33"/>
      <c r="G1706" s="33"/>
      <c r="H1706" s="33"/>
      <c r="I1706" s="27"/>
    </row>
    <row r="1707" spans="6:9">
      <c r="F1707" s="33"/>
      <c r="G1707" s="33"/>
      <c r="H1707" s="33"/>
      <c r="I1707" s="27"/>
    </row>
    <row r="1708" spans="6:9">
      <c r="F1708" s="33"/>
      <c r="G1708" s="33"/>
      <c r="H1708" s="33"/>
      <c r="I1708" s="27"/>
    </row>
    <row r="1709" spans="6:9">
      <c r="F1709" s="33"/>
      <c r="G1709" s="33"/>
      <c r="H1709" s="33"/>
      <c r="I1709" s="27"/>
    </row>
    <row r="1710" spans="6:9">
      <c r="F1710" s="33"/>
      <c r="G1710" s="33"/>
      <c r="H1710" s="33"/>
      <c r="I1710" s="27"/>
    </row>
    <row r="1711" spans="6:9">
      <c r="F1711" s="33"/>
      <c r="G1711" s="33"/>
      <c r="H1711" s="33"/>
      <c r="I1711" s="27"/>
    </row>
    <row r="1712" spans="6:9">
      <c r="F1712" s="33"/>
      <c r="G1712" s="33"/>
      <c r="H1712" s="33"/>
      <c r="I1712" s="27"/>
    </row>
    <row r="1713" spans="6:9">
      <c r="F1713" s="33"/>
      <c r="G1713" s="33"/>
      <c r="H1713" s="33"/>
      <c r="I1713" s="27"/>
    </row>
    <row r="1714" spans="6:9">
      <c r="F1714" s="33"/>
      <c r="G1714" s="33"/>
      <c r="H1714" s="33"/>
      <c r="I1714" s="27"/>
    </row>
    <row r="1715" spans="6:9">
      <c r="F1715" s="33"/>
      <c r="G1715" s="33"/>
      <c r="H1715" s="33"/>
      <c r="I1715" s="27"/>
    </row>
    <row r="1716" spans="6:9">
      <c r="F1716" s="33"/>
      <c r="G1716" s="33"/>
      <c r="H1716" s="33"/>
      <c r="I1716" s="27"/>
    </row>
    <row r="1717" spans="6:9">
      <c r="F1717" s="33"/>
      <c r="G1717" s="33"/>
      <c r="H1717" s="33"/>
      <c r="I1717" s="27"/>
    </row>
    <row r="1718" spans="6:9">
      <c r="F1718" s="33"/>
      <c r="G1718" s="33"/>
      <c r="H1718" s="33"/>
      <c r="I1718" s="27"/>
    </row>
    <row r="1719" spans="6:9">
      <c r="F1719" s="33"/>
      <c r="G1719" s="33"/>
      <c r="H1719" s="33"/>
      <c r="I1719" s="27"/>
    </row>
    <row r="1720" spans="6:9">
      <c r="F1720" s="33"/>
      <c r="G1720" s="33"/>
      <c r="H1720" s="33"/>
      <c r="I1720" s="27"/>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1"/>
  <sheetViews>
    <sheetView workbookViewId="0"/>
  </sheetViews>
  <sheetFormatPr defaultRowHeight="11.25"/>
  <cols>
    <col min="1" max="1" width="22.7109375" style="55" bestFit="1" customWidth="1"/>
    <col min="2" max="2" width="6.140625" style="16" bestFit="1" customWidth="1"/>
    <col min="3" max="3" width="12.7109375" style="16" bestFit="1" customWidth="1"/>
    <col min="4" max="4" width="10.7109375" style="16" bestFit="1" customWidth="1"/>
    <col min="5" max="5" width="6.85546875" style="16" bestFit="1" customWidth="1"/>
    <col min="6" max="16384" width="9.140625" style="16"/>
  </cols>
  <sheetData>
    <row r="1" spans="1:5" s="115" customFormat="1" ht="10.5">
      <c r="A1" s="92" t="s">
        <v>7</v>
      </c>
    </row>
    <row r="2" spans="1:5" s="115" customFormat="1" ht="10.5">
      <c r="A2" s="92" t="s">
        <v>65</v>
      </c>
    </row>
    <row r="3" spans="1:5" s="115" customFormat="1" ht="10.5">
      <c r="A3" s="93" t="s">
        <v>237</v>
      </c>
    </row>
    <row r="4" spans="1:5">
      <c r="A4" s="103" t="s">
        <v>358</v>
      </c>
    </row>
    <row r="5" spans="1:5">
      <c r="A5" s="170" t="s">
        <v>236</v>
      </c>
      <c r="B5" s="142"/>
      <c r="C5" s="142"/>
      <c r="D5" s="142"/>
      <c r="E5" s="142"/>
    </row>
    <row r="6" spans="1:5">
      <c r="A6" s="95" t="s">
        <v>383</v>
      </c>
    </row>
    <row r="7" spans="1:5">
      <c r="A7" s="205" t="s">
        <v>12</v>
      </c>
    </row>
    <row r="10" spans="1:5">
      <c r="A10" s="69"/>
      <c r="B10" s="68" t="s">
        <v>235</v>
      </c>
      <c r="C10" s="68" t="s">
        <v>234</v>
      </c>
      <c r="D10" s="68" t="s">
        <v>233</v>
      </c>
      <c r="E10" s="68" t="s">
        <v>232</v>
      </c>
    </row>
    <row r="11" spans="1:5" ht="11.25" customHeight="1">
      <c r="A11" s="117" t="s">
        <v>231</v>
      </c>
      <c r="B11" s="24">
        <v>68</v>
      </c>
      <c r="C11" s="24">
        <v>18</v>
      </c>
      <c r="D11" s="24">
        <v>1</v>
      </c>
      <c r="E11" s="24">
        <v>13</v>
      </c>
    </row>
    <row r="12" spans="1:5" ht="11.25" customHeight="1">
      <c r="A12" s="117" t="s">
        <v>230</v>
      </c>
      <c r="B12" s="24">
        <v>63</v>
      </c>
      <c r="C12" s="24">
        <v>19</v>
      </c>
      <c r="D12" s="24">
        <v>2</v>
      </c>
      <c r="E12" s="24">
        <v>16</v>
      </c>
    </row>
    <row r="13" spans="1:5" ht="11.25" customHeight="1">
      <c r="A13" s="117" t="s">
        <v>229</v>
      </c>
      <c r="B13" s="24">
        <v>59</v>
      </c>
      <c r="C13" s="24">
        <v>24</v>
      </c>
      <c r="D13" s="24">
        <v>2</v>
      </c>
      <c r="E13" s="24">
        <v>15</v>
      </c>
    </row>
    <row r="14" spans="1:5" ht="11.25" customHeight="1">
      <c r="A14" s="118" t="s">
        <v>14</v>
      </c>
      <c r="B14" s="24">
        <v>58</v>
      </c>
      <c r="C14" s="24">
        <v>23</v>
      </c>
      <c r="D14" s="24">
        <v>2</v>
      </c>
      <c r="E14" s="24">
        <v>17</v>
      </c>
    </row>
    <row r="15" spans="1:5" ht="11.25" customHeight="1">
      <c r="A15" s="126"/>
    </row>
    <row r="16" spans="1:5">
      <c r="A16" s="126"/>
      <c r="E16" s="136"/>
    </row>
    <row r="17" spans="1:5" ht="11.25" customHeight="1">
      <c r="A17" s="106"/>
      <c r="E17" s="97"/>
    </row>
    <row r="18" spans="1:5" ht="11.25" customHeight="1">
      <c r="A18" s="106"/>
      <c r="E18" s="97"/>
    </row>
    <row r="19" spans="1:5" ht="11.25" customHeight="1">
      <c r="A19" s="106"/>
      <c r="B19" s="97"/>
      <c r="E19" s="97"/>
    </row>
    <row r="20" spans="1:5" ht="11.25" customHeight="1">
      <c r="A20" s="106"/>
      <c r="B20" s="97"/>
      <c r="E20" s="97"/>
    </row>
    <row r="21" spans="1:5" ht="11.25" customHeight="1">
      <c r="A21" s="106"/>
      <c r="B21" s="97"/>
      <c r="C21" s="97"/>
      <c r="D21" s="97"/>
      <c r="E21" s="97"/>
    </row>
    <row r="22" spans="1:5" ht="11.25" customHeight="1">
      <c r="A22" s="106"/>
      <c r="B22" s="97"/>
      <c r="C22" s="97"/>
      <c r="D22" s="97"/>
      <c r="E22" s="97"/>
    </row>
    <row r="23" spans="1:5" ht="9" customHeight="1">
      <c r="A23" s="106"/>
      <c r="B23" s="97"/>
      <c r="C23" s="97"/>
      <c r="D23" s="97"/>
      <c r="E23" s="97"/>
    </row>
    <row r="24" spans="1:5" ht="11.25" customHeight="1">
      <c r="A24" s="106"/>
      <c r="B24" s="97"/>
      <c r="C24" s="97"/>
      <c r="D24" s="97"/>
      <c r="E24" s="97"/>
    </row>
    <row r="25" spans="1:5" ht="11.25" customHeight="1">
      <c r="A25" s="106"/>
      <c r="B25" s="97"/>
      <c r="C25" s="97"/>
      <c r="D25" s="97"/>
      <c r="E25" s="97"/>
    </row>
    <row r="26" spans="1:5" ht="11.25" customHeight="1">
      <c r="A26" s="106"/>
      <c r="B26" s="97"/>
      <c r="C26" s="97"/>
      <c r="D26" s="97"/>
      <c r="E26" s="97"/>
    </row>
    <row r="27" spans="1:5" ht="11.25" customHeight="1">
      <c r="A27" s="106"/>
      <c r="B27" s="97"/>
      <c r="C27" s="97"/>
      <c r="D27" s="97"/>
      <c r="E27" s="97"/>
    </row>
    <row r="28" spans="1:5" ht="11.25" customHeight="1">
      <c r="A28" s="106"/>
      <c r="B28" s="97"/>
      <c r="C28" s="97"/>
      <c r="D28" s="97"/>
      <c r="E28" s="97"/>
    </row>
    <row r="29" spans="1:5" ht="11.25" customHeight="1">
      <c r="A29" s="106"/>
      <c r="B29" s="97"/>
      <c r="C29" s="97"/>
      <c r="D29" s="97"/>
      <c r="E29" s="97"/>
    </row>
    <row r="30" spans="1:5" ht="15" customHeight="1">
      <c r="A30" s="106"/>
      <c r="B30" s="97"/>
      <c r="C30" s="97"/>
      <c r="D30" s="97"/>
      <c r="E30" s="97"/>
    </row>
    <row r="31" spans="1:5" ht="11.25" customHeight="1">
      <c r="A31" s="106"/>
      <c r="B31" s="97"/>
      <c r="C31" s="97"/>
      <c r="D31" s="97"/>
      <c r="E31" s="97"/>
    </row>
    <row r="32" spans="1:5" ht="11.25" customHeight="1">
      <c r="A32" s="106"/>
      <c r="B32" s="97"/>
      <c r="C32" s="97"/>
      <c r="D32" s="97"/>
      <c r="E32" s="97"/>
    </row>
    <row r="33" spans="1:5" ht="11.25" customHeight="1">
      <c r="A33" s="106"/>
      <c r="B33" s="97"/>
      <c r="C33" s="97"/>
      <c r="D33" s="97"/>
      <c r="E33" s="97"/>
    </row>
    <row r="34" spans="1:5" ht="11.25" customHeight="1">
      <c r="A34" s="106"/>
      <c r="B34" s="97"/>
      <c r="C34" s="97"/>
      <c r="D34" s="97"/>
      <c r="E34" s="97"/>
    </row>
    <row r="35" spans="1:5" ht="11.25" customHeight="1">
      <c r="A35" s="106"/>
      <c r="B35" s="97"/>
      <c r="C35" s="97"/>
      <c r="D35" s="97"/>
      <c r="E35" s="97"/>
    </row>
    <row r="36" spans="1:5" ht="11.25" customHeight="1">
      <c r="A36" s="106"/>
      <c r="B36" s="97"/>
      <c r="C36" s="97"/>
      <c r="D36" s="97"/>
      <c r="E36" s="97"/>
    </row>
    <row r="37" spans="1:5" ht="11.25" customHeight="1">
      <c r="A37" s="106"/>
      <c r="B37" s="97"/>
      <c r="C37" s="97"/>
      <c r="D37" s="97"/>
      <c r="E37" s="97"/>
    </row>
    <row r="38" spans="1:5" ht="11.25" customHeight="1">
      <c r="A38" s="106"/>
      <c r="B38" s="97"/>
      <c r="C38" s="97"/>
      <c r="D38" s="97"/>
      <c r="E38" s="97"/>
    </row>
    <row r="39" spans="1:5" ht="11.25" customHeight="1">
      <c r="A39" s="106"/>
      <c r="B39" s="97"/>
      <c r="C39" s="97"/>
      <c r="D39" s="97"/>
      <c r="E39" s="97"/>
    </row>
    <row r="40" spans="1:5" ht="15" customHeight="1">
      <c r="A40" s="106"/>
      <c r="B40" s="97"/>
      <c r="C40" s="97"/>
      <c r="D40" s="97"/>
      <c r="E40" s="97"/>
    </row>
    <row r="41" spans="1:5" ht="11.25" customHeight="1">
      <c r="A41" s="106"/>
      <c r="B41" s="97"/>
      <c r="C41" s="97"/>
      <c r="D41" s="97"/>
      <c r="E41" s="97"/>
    </row>
    <row r="42" spans="1:5" ht="11.25" customHeight="1">
      <c r="A42" s="106"/>
      <c r="B42" s="97"/>
      <c r="C42" s="97"/>
      <c r="D42" s="97"/>
      <c r="E42" s="97"/>
    </row>
    <row r="43" spans="1:5" ht="11.25" customHeight="1">
      <c r="A43" s="106"/>
      <c r="B43" s="97"/>
      <c r="C43" s="97"/>
      <c r="D43" s="97"/>
      <c r="E43" s="97"/>
    </row>
    <row r="44" spans="1:5" ht="11.25" customHeight="1">
      <c r="A44" s="106"/>
      <c r="B44" s="97"/>
      <c r="C44" s="97"/>
      <c r="D44" s="97"/>
      <c r="E44" s="97"/>
    </row>
    <row r="45" spans="1:5" ht="11.25" customHeight="1">
      <c r="A45" s="106"/>
      <c r="B45" s="97"/>
      <c r="C45" s="97"/>
      <c r="D45" s="97"/>
      <c r="E45" s="97"/>
    </row>
    <row r="46" spans="1:5" ht="11.25" customHeight="1">
      <c r="A46" s="106"/>
      <c r="B46" s="97"/>
      <c r="C46" s="97"/>
      <c r="D46" s="97"/>
      <c r="E46" s="97"/>
    </row>
    <row r="47" spans="1:5" ht="11.25" customHeight="1">
      <c r="A47" s="106"/>
      <c r="B47" s="97"/>
      <c r="C47" s="97"/>
      <c r="D47" s="97"/>
      <c r="E47" s="97"/>
    </row>
    <row r="48" spans="1:5" ht="11.25" customHeight="1">
      <c r="A48" s="106"/>
      <c r="B48" s="97"/>
      <c r="C48" s="97"/>
      <c r="D48" s="97"/>
      <c r="E48" s="97"/>
    </row>
    <row r="49" spans="1:5" ht="11.25" customHeight="1">
      <c r="A49" s="106"/>
      <c r="B49" s="97"/>
      <c r="C49" s="97"/>
      <c r="D49" s="97"/>
      <c r="E49" s="97"/>
    </row>
    <row r="50" spans="1:5" ht="11.25" customHeight="1">
      <c r="A50" s="106"/>
      <c r="B50" s="97"/>
      <c r="C50" s="97"/>
      <c r="D50" s="97"/>
      <c r="E50" s="97"/>
    </row>
    <row r="51" spans="1:5" ht="11.25" customHeight="1">
      <c r="A51" s="106"/>
      <c r="B51" s="97"/>
      <c r="C51" s="97"/>
      <c r="D51" s="97"/>
      <c r="E51" s="97"/>
    </row>
    <row r="52" spans="1:5" ht="11.25" customHeight="1">
      <c r="A52" s="106"/>
      <c r="B52" s="97"/>
      <c r="C52" s="97"/>
      <c r="D52" s="97"/>
      <c r="E52" s="97"/>
    </row>
    <row r="53" spans="1:5" ht="11.25" customHeight="1">
      <c r="A53" s="106"/>
      <c r="B53" s="97"/>
      <c r="C53" s="97"/>
      <c r="D53" s="97"/>
      <c r="E53" s="97"/>
    </row>
    <row r="54" spans="1:5" ht="11.25" customHeight="1">
      <c r="A54" s="106"/>
      <c r="B54" s="97"/>
      <c r="C54" s="97"/>
      <c r="D54" s="97"/>
      <c r="E54" s="97"/>
    </row>
    <row r="55" spans="1:5" ht="11.25" customHeight="1">
      <c r="A55" s="106"/>
      <c r="B55" s="97"/>
      <c r="C55" s="97"/>
      <c r="D55" s="97"/>
      <c r="E55" s="97"/>
    </row>
    <row r="56" spans="1:5" ht="11.25" customHeight="1">
      <c r="A56" s="106"/>
      <c r="B56" s="97"/>
      <c r="C56" s="97"/>
      <c r="D56" s="97"/>
      <c r="E56" s="97"/>
    </row>
    <row r="57" spans="1:5" ht="11.25" customHeight="1">
      <c r="A57" s="106"/>
      <c r="B57" s="97"/>
      <c r="C57" s="97"/>
      <c r="D57" s="97"/>
      <c r="E57" s="97"/>
    </row>
    <row r="58" spans="1:5" ht="11.25" customHeight="1">
      <c r="A58" s="106"/>
      <c r="B58" s="97"/>
      <c r="C58" s="97"/>
      <c r="D58" s="97"/>
      <c r="E58" s="97"/>
    </row>
    <row r="59" spans="1:5" ht="11.25" customHeight="1">
      <c r="A59" s="106"/>
      <c r="B59" s="97"/>
      <c r="C59" s="97"/>
      <c r="D59" s="97"/>
      <c r="E59" s="97"/>
    </row>
    <row r="60" spans="1:5" ht="11.25" customHeight="1">
      <c r="A60" s="106"/>
      <c r="B60" s="97"/>
      <c r="C60" s="97"/>
      <c r="D60" s="97"/>
      <c r="E60" s="97"/>
    </row>
    <row r="61" spans="1:5" ht="11.25" customHeight="1">
      <c r="A61" s="106"/>
      <c r="B61" s="97"/>
      <c r="C61" s="97"/>
      <c r="D61" s="97"/>
      <c r="E61" s="97"/>
    </row>
    <row r="62" spans="1:5" ht="11.25" customHeight="1">
      <c r="A62" s="106"/>
      <c r="B62" s="97"/>
      <c r="C62" s="97"/>
      <c r="D62" s="97"/>
      <c r="E62" s="97"/>
    </row>
    <row r="63" spans="1:5" ht="11.25" customHeight="1">
      <c r="A63" s="106"/>
      <c r="B63" s="97"/>
      <c r="C63" s="97"/>
      <c r="D63" s="97"/>
      <c r="E63" s="97"/>
    </row>
    <row r="64" spans="1:5" ht="11.25" customHeight="1">
      <c r="A64" s="106"/>
      <c r="B64" s="97"/>
      <c r="C64" s="97"/>
      <c r="D64" s="97"/>
      <c r="E64" s="97"/>
    </row>
    <row r="65" spans="1:5" ht="11.25" customHeight="1">
      <c r="A65" s="106"/>
      <c r="B65" s="97"/>
      <c r="C65" s="97"/>
      <c r="D65" s="97"/>
      <c r="E65" s="97"/>
    </row>
    <row r="66" spans="1:5" ht="11.25" customHeight="1">
      <c r="A66" s="106"/>
      <c r="B66" s="97"/>
      <c r="C66" s="97"/>
      <c r="D66" s="97"/>
      <c r="E66" s="97"/>
    </row>
    <row r="67" spans="1:5" ht="11.25" customHeight="1">
      <c r="A67" s="106"/>
      <c r="B67" s="97"/>
      <c r="C67" s="97"/>
      <c r="D67" s="97"/>
      <c r="E67" s="97"/>
    </row>
    <row r="68" spans="1:5" ht="11.25" customHeight="1">
      <c r="A68" s="106"/>
      <c r="B68" s="97"/>
      <c r="C68" s="97"/>
      <c r="D68" s="97"/>
      <c r="E68" s="97"/>
    </row>
    <row r="69" spans="1:5" ht="11.25" customHeight="1">
      <c r="A69" s="106"/>
      <c r="B69" s="97"/>
      <c r="C69" s="97"/>
      <c r="D69" s="97"/>
      <c r="E69" s="97"/>
    </row>
    <row r="70" spans="1:5" ht="11.25" customHeight="1">
      <c r="A70" s="106"/>
      <c r="B70" s="97"/>
      <c r="C70" s="97"/>
      <c r="D70" s="97"/>
      <c r="E70" s="97"/>
    </row>
    <row r="71" spans="1:5" ht="11.25" customHeight="1">
      <c r="A71" s="106"/>
      <c r="B71" s="97"/>
      <c r="C71" s="97"/>
      <c r="D71" s="97"/>
      <c r="E71" s="97"/>
    </row>
    <row r="72" spans="1:5" ht="11.25" customHeight="1">
      <c r="A72" s="106"/>
      <c r="B72" s="97"/>
      <c r="C72" s="97"/>
      <c r="D72" s="97"/>
      <c r="E72" s="97"/>
    </row>
    <row r="73" spans="1:5" ht="11.25" customHeight="1">
      <c r="A73" s="106"/>
      <c r="B73" s="97"/>
      <c r="C73" s="97"/>
      <c r="D73" s="97"/>
      <c r="E73" s="97"/>
    </row>
    <row r="74" spans="1:5" ht="11.25" customHeight="1">
      <c r="A74" s="106"/>
      <c r="B74" s="97"/>
      <c r="C74" s="97"/>
      <c r="D74" s="97"/>
      <c r="E74" s="97"/>
    </row>
    <row r="75" spans="1:5" ht="11.25" customHeight="1">
      <c r="A75" s="106"/>
      <c r="B75" s="97"/>
      <c r="C75" s="97"/>
      <c r="D75" s="97"/>
      <c r="E75" s="97"/>
    </row>
    <row r="76" spans="1:5" ht="11.25" customHeight="1">
      <c r="A76" s="174"/>
      <c r="B76" s="97"/>
      <c r="C76" s="97"/>
      <c r="D76" s="97"/>
      <c r="E76" s="97"/>
    </row>
    <row r="77" spans="1:5" ht="11.25" customHeight="1">
      <c r="A77" s="174"/>
      <c r="B77" s="97"/>
      <c r="C77" s="97"/>
      <c r="D77" s="97"/>
      <c r="E77" s="97"/>
    </row>
    <row r="78" spans="1:5" ht="11.25" customHeight="1">
      <c r="A78" s="174"/>
      <c r="B78" s="97"/>
      <c r="C78" s="97"/>
      <c r="D78" s="97"/>
      <c r="E78" s="97"/>
    </row>
    <row r="79" spans="1:5" ht="11.25" customHeight="1">
      <c r="A79" s="174"/>
      <c r="B79" s="97"/>
      <c r="C79" s="97"/>
      <c r="D79" s="97"/>
      <c r="E79" s="97"/>
    </row>
    <row r="80" spans="1:5" ht="11.25" customHeight="1">
      <c r="A80" s="174"/>
      <c r="B80" s="97"/>
      <c r="C80" s="97"/>
      <c r="D80" s="97"/>
      <c r="E80" s="97"/>
    </row>
    <row r="81" spans="1:5" ht="11.25" customHeight="1">
      <c r="A81" s="174"/>
      <c r="B81" s="97"/>
      <c r="C81" s="97"/>
      <c r="D81" s="97"/>
      <c r="E81" s="97"/>
    </row>
    <row r="82" spans="1:5" ht="11.25" customHeight="1">
      <c r="A82" s="174"/>
      <c r="B82" s="97"/>
      <c r="C82" s="97"/>
      <c r="D82" s="97"/>
      <c r="E82" s="97"/>
    </row>
    <row r="83" spans="1:5" ht="11.25" customHeight="1">
      <c r="A83" s="174"/>
      <c r="B83" s="97"/>
      <c r="C83" s="97"/>
      <c r="D83" s="97"/>
      <c r="E83" s="97"/>
    </row>
    <row r="84" spans="1:5" ht="11.25" customHeight="1">
      <c r="A84" s="174"/>
      <c r="B84" s="97"/>
      <c r="C84" s="97"/>
      <c r="D84" s="97"/>
      <c r="E84" s="97"/>
    </row>
    <row r="85" spans="1:5" ht="11.25" customHeight="1">
      <c r="A85" s="174"/>
      <c r="B85" s="97"/>
      <c r="C85" s="97"/>
      <c r="D85" s="97"/>
      <c r="E85" s="97"/>
    </row>
    <row r="86" spans="1:5" ht="11.25" customHeight="1">
      <c r="A86" s="174"/>
      <c r="B86" s="97"/>
      <c r="C86" s="97"/>
      <c r="D86" s="97"/>
      <c r="E86" s="97"/>
    </row>
    <row r="87" spans="1:5" ht="11.25" customHeight="1">
      <c r="A87" s="174"/>
      <c r="B87" s="97"/>
      <c r="C87" s="97"/>
      <c r="D87" s="97"/>
      <c r="E87" s="97"/>
    </row>
    <row r="88" spans="1:5" ht="11.25" customHeight="1">
      <c r="A88" s="174"/>
      <c r="B88" s="97"/>
      <c r="C88" s="97"/>
      <c r="D88" s="97"/>
      <c r="E88" s="97"/>
    </row>
    <row r="89" spans="1:5" ht="11.25" customHeight="1">
      <c r="A89" s="174"/>
      <c r="B89" s="97"/>
      <c r="C89" s="97"/>
      <c r="D89" s="97"/>
      <c r="E89" s="97"/>
    </row>
    <row r="90" spans="1:5" ht="11.25" customHeight="1">
      <c r="A90" s="174"/>
      <c r="B90" s="97"/>
      <c r="C90" s="97"/>
      <c r="D90" s="97"/>
      <c r="E90" s="97"/>
    </row>
    <row r="91" spans="1:5">
      <c r="A91" s="174"/>
      <c r="B91" s="97"/>
      <c r="C91" s="97"/>
      <c r="D91" s="97"/>
      <c r="E91" s="97"/>
    </row>
    <row r="92" spans="1:5">
      <c r="A92" s="174"/>
      <c r="B92" s="97"/>
      <c r="C92" s="97"/>
      <c r="D92" s="97"/>
      <c r="E92" s="97"/>
    </row>
    <row r="93" spans="1:5">
      <c r="A93" s="174"/>
      <c r="B93" s="97"/>
      <c r="C93" s="97"/>
      <c r="D93" s="97"/>
      <c r="E93" s="97"/>
    </row>
    <row r="94" spans="1:5">
      <c r="A94" s="174"/>
      <c r="B94" s="97"/>
      <c r="C94" s="97"/>
      <c r="D94" s="97"/>
      <c r="E94" s="97"/>
    </row>
    <row r="95" spans="1:5" ht="15" customHeight="1">
      <c r="A95" s="174"/>
      <c r="B95" s="97"/>
      <c r="C95" s="97"/>
      <c r="D95" s="97"/>
      <c r="E95" s="97"/>
    </row>
    <row r="96" spans="1:5">
      <c r="A96" s="174"/>
      <c r="B96" s="97"/>
      <c r="C96" s="97"/>
      <c r="D96" s="97"/>
      <c r="E96" s="97"/>
    </row>
    <row r="97" spans="1:5">
      <c r="A97" s="174"/>
      <c r="B97" s="97"/>
      <c r="C97" s="97"/>
      <c r="D97" s="97"/>
      <c r="E97" s="97"/>
    </row>
    <row r="98" spans="1:5">
      <c r="A98" s="174"/>
      <c r="B98" s="97"/>
      <c r="C98" s="97"/>
      <c r="D98" s="97"/>
      <c r="E98" s="97"/>
    </row>
    <row r="99" spans="1:5">
      <c r="A99" s="174"/>
      <c r="B99" s="97"/>
      <c r="C99" s="97"/>
      <c r="D99" s="97"/>
      <c r="E99" s="97"/>
    </row>
    <row r="100" spans="1:5">
      <c r="A100" s="174"/>
      <c r="B100" s="97"/>
      <c r="C100" s="97"/>
      <c r="D100" s="97"/>
      <c r="E100" s="97"/>
    </row>
    <row r="101" spans="1:5">
      <c r="A101" s="174"/>
      <c r="B101" s="97"/>
      <c r="C101" s="97"/>
      <c r="D101" s="97"/>
      <c r="E101" s="97"/>
    </row>
    <row r="102" spans="1:5">
      <c r="A102" s="174"/>
      <c r="B102" s="97"/>
      <c r="C102" s="97"/>
      <c r="D102" s="97"/>
      <c r="E102" s="97"/>
    </row>
    <row r="103" spans="1:5">
      <c r="A103" s="174"/>
    </row>
    <row r="104" spans="1:5">
      <c r="A104" s="174"/>
    </row>
    <row r="105" spans="1:5">
      <c r="A105" s="174"/>
    </row>
    <row r="106" spans="1:5">
      <c r="A106" s="174"/>
    </row>
    <row r="107" spans="1:5" ht="15" customHeight="1">
      <c r="A107" s="174"/>
    </row>
    <row r="108" spans="1:5">
      <c r="A108" s="174"/>
    </row>
    <row r="109" spans="1:5">
      <c r="A109" s="174"/>
    </row>
    <row r="110" spans="1:5">
      <c r="A110" s="174"/>
    </row>
    <row r="111" spans="1:5">
      <c r="A111" s="174"/>
    </row>
    <row r="112" spans="1:5">
      <c r="A112" s="174"/>
    </row>
    <row r="113" spans="1:1">
      <c r="A113" s="174"/>
    </row>
    <row r="114" spans="1:1">
      <c r="A114" s="174"/>
    </row>
    <row r="115" spans="1:1">
      <c r="A115" s="174"/>
    </row>
    <row r="116" spans="1:1">
      <c r="A116" s="175"/>
    </row>
    <row r="117" spans="1:1">
      <c r="A117" s="175"/>
    </row>
    <row r="118" spans="1:1">
      <c r="A118" s="175"/>
    </row>
    <row r="119" spans="1:1">
      <c r="A119" s="175"/>
    </row>
    <row r="120" spans="1:1">
      <c r="A120" s="175"/>
    </row>
    <row r="121" spans="1:1">
      <c r="A121" s="175"/>
    </row>
    <row r="122" spans="1:1">
      <c r="A122" s="175"/>
    </row>
    <row r="123" spans="1:1">
      <c r="A123" s="175"/>
    </row>
    <row r="124" spans="1:1">
      <c r="A124" s="175"/>
    </row>
    <row r="125" spans="1:1">
      <c r="A125" s="175"/>
    </row>
    <row r="126" spans="1:1">
      <c r="A126" s="175"/>
    </row>
    <row r="127" spans="1:1">
      <c r="A127" s="175"/>
    </row>
    <row r="128" spans="1:1">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sheetData>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5"/>
  <sheetViews>
    <sheetView workbookViewId="0"/>
  </sheetViews>
  <sheetFormatPr defaultRowHeight="11.25"/>
  <cols>
    <col min="1" max="1" width="36.85546875" style="55" customWidth="1"/>
    <col min="2" max="2" width="13.42578125" style="16" bestFit="1" customWidth="1"/>
    <col min="3" max="3" width="9" style="16" bestFit="1" customWidth="1"/>
    <col min="4" max="4" width="13.42578125" style="16" bestFit="1" customWidth="1"/>
    <col min="5" max="5" width="9" style="16" bestFit="1" customWidth="1"/>
    <col min="6" max="16384" width="9.140625" style="16"/>
  </cols>
  <sheetData>
    <row r="1" spans="1:5" s="115" customFormat="1" ht="10.5">
      <c r="A1" s="92" t="s">
        <v>7</v>
      </c>
    </row>
    <row r="2" spans="1:5" s="115" customFormat="1" ht="10.5">
      <c r="A2" s="92" t="s">
        <v>65</v>
      </c>
    </row>
    <row r="3" spans="1:5" s="115" customFormat="1" ht="10.5">
      <c r="A3" s="93" t="s">
        <v>246</v>
      </c>
    </row>
    <row r="4" spans="1:5">
      <c r="A4" s="103" t="s">
        <v>357</v>
      </c>
    </row>
    <row r="5" spans="1:5">
      <c r="A5" s="170" t="s">
        <v>245</v>
      </c>
      <c r="B5" s="142"/>
      <c r="C5" s="142"/>
      <c r="D5" s="142"/>
      <c r="E5" s="142"/>
    </row>
    <row r="6" spans="1:5">
      <c r="A6" s="95" t="s">
        <v>383</v>
      </c>
    </row>
    <row r="7" spans="1:5">
      <c r="A7" s="205"/>
    </row>
    <row r="9" spans="1:5">
      <c r="A9" s="69"/>
      <c r="B9" s="267" t="s">
        <v>23</v>
      </c>
      <c r="C9" s="267" t="s">
        <v>244</v>
      </c>
      <c r="D9" s="267" t="s">
        <v>22</v>
      </c>
      <c r="E9" s="267" t="s">
        <v>14</v>
      </c>
    </row>
    <row r="10" spans="1:5">
      <c r="A10" s="268" t="s">
        <v>243</v>
      </c>
      <c r="B10" s="209">
        <v>3</v>
      </c>
      <c r="C10" s="209">
        <v>3</v>
      </c>
      <c r="D10" s="209">
        <v>2</v>
      </c>
      <c r="E10" s="209">
        <v>3</v>
      </c>
    </row>
    <row r="11" spans="1:5">
      <c r="A11" s="268" t="s">
        <v>242</v>
      </c>
      <c r="B11" s="209">
        <v>13</v>
      </c>
      <c r="C11" s="209">
        <v>23</v>
      </c>
      <c r="D11" s="209">
        <v>18</v>
      </c>
      <c r="E11" s="209">
        <v>19</v>
      </c>
    </row>
    <row r="12" spans="1:5">
      <c r="A12" s="268" t="s">
        <v>20</v>
      </c>
      <c r="B12" s="209">
        <v>21</v>
      </c>
      <c r="C12" s="209">
        <v>19</v>
      </c>
      <c r="D12" s="209">
        <v>20</v>
      </c>
      <c r="E12" s="209">
        <v>20</v>
      </c>
    </row>
    <row r="13" spans="1:5">
      <c r="A13" s="268" t="s">
        <v>241</v>
      </c>
      <c r="B13" s="209">
        <v>9</v>
      </c>
      <c r="C13" s="209">
        <v>11</v>
      </c>
      <c r="D13" s="209">
        <v>15</v>
      </c>
      <c r="E13" s="209">
        <v>14.000000000000002</v>
      </c>
    </row>
    <row r="14" spans="1:5">
      <c r="A14" s="268" t="s">
        <v>240</v>
      </c>
      <c r="B14" s="209">
        <v>45</v>
      </c>
      <c r="C14" s="209">
        <v>34</v>
      </c>
      <c r="D14" s="209">
        <v>35</v>
      </c>
      <c r="E14" s="209">
        <v>36</v>
      </c>
    </row>
    <row r="15" spans="1:5">
      <c r="A15" s="268" t="s">
        <v>239</v>
      </c>
      <c r="B15" s="209">
        <v>5</v>
      </c>
      <c r="C15" s="209">
        <v>9</v>
      </c>
      <c r="D15" s="209">
        <v>9</v>
      </c>
      <c r="E15" s="209">
        <v>8</v>
      </c>
    </row>
    <row r="16" spans="1:5">
      <c r="A16" s="268" t="s">
        <v>238</v>
      </c>
      <c r="B16" s="209">
        <v>4</v>
      </c>
      <c r="C16" s="209">
        <v>1</v>
      </c>
      <c r="D16" s="209">
        <v>1</v>
      </c>
      <c r="E16" s="116">
        <v>0</v>
      </c>
    </row>
    <row r="17" spans="1:5">
      <c r="A17" s="16"/>
    </row>
    <row r="18" spans="1:5">
      <c r="A18" s="126"/>
    </row>
    <row r="19" spans="1:5">
      <c r="A19" s="126"/>
    </row>
    <row r="20" spans="1:5">
      <c r="A20" s="126"/>
    </row>
    <row r="21" spans="1:5">
      <c r="A21" s="106"/>
    </row>
    <row r="22" spans="1:5">
      <c r="A22" s="106"/>
    </row>
    <row r="23" spans="1:5">
      <c r="A23" s="106"/>
    </row>
    <row r="24" spans="1:5">
      <c r="A24" s="106"/>
    </row>
    <row r="25" spans="1:5">
      <c r="A25" s="106"/>
    </row>
    <row r="26" spans="1:5">
      <c r="A26" s="106"/>
      <c r="B26" s="97"/>
      <c r="C26" s="97"/>
      <c r="D26" s="97"/>
      <c r="E26" s="97"/>
    </row>
    <row r="27" spans="1:5">
      <c r="A27" s="106"/>
      <c r="B27" s="97"/>
      <c r="C27" s="97"/>
      <c r="D27" s="97"/>
      <c r="E27" s="97"/>
    </row>
    <row r="28" spans="1:5">
      <c r="A28" s="106"/>
      <c r="B28" s="97"/>
      <c r="C28" s="97"/>
      <c r="D28" s="97"/>
      <c r="E28" s="97"/>
    </row>
    <row r="29" spans="1:5" ht="11.25" customHeight="1">
      <c r="A29" s="106"/>
      <c r="B29" s="97"/>
      <c r="C29" s="97"/>
      <c r="D29" s="97"/>
      <c r="E29" s="97"/>
    </row>
    <row r="30" spans="1:5" ht="11.25" customHeight="1">
      <c r="A30" s="106"/>
      <c r="B30" s="97"/>
      <c r="C30" s="97"/>
      <c r="D30" s="97"/>
      <c r="E30" s="97"/>
    </row>
    <row r="31" spans="1:5" ht="11.25" customHeight="1">
      <c r="A31" s="106"/>
      <c r="B31" s="97"/>
      <c r="C31" s="97"/>
      <c r="D31" s="97"/>
      <c r="E31" s="97"/>
    </row>
    <row r="32" spans="1:5" ht="11.25" customHeight="1">
      <c r="A32" s="106"/>
      <c r="B32" s="97"/>
      <c r="C32" s="97"/>
      <c r="D32" s="97"/>
      <c r="E32" s="97"/>
    </row>
    <row r="33" spans="1:5" ht="11.25" customHeight="1">
      <c r="A33" s="106"/>
      <c r="B33" s="97"/>
      <c r="C33" s="97"/>
      <c r="D33" s="97"/>
      <c r="E33" s="97"/>
    </row>
    <row r="34" spans="1:5" ht="11.25" customHeight="1">
      <c r="A34" s="106"/>
      <c r="B34" s="97"/>
      <c r="C34" s="97"/>
      <c r="D34" s="97"/>
      <c r="E34" s="97"/>
    </row>
    <row r="35" spans="1:5" ht="11.25" customHeight="1">
      <c r="A35" s="106"/>
      <c r="B35" s="97"/>
      <c r="C35" s="97"/>
      <c r="D35" s="97"/>
      <c r="E35" s="97"/>
    </row>
    <row r="36" spans="1:5" ht="11.25" customHeight="1">
      <c r="A36" s="106"/>
      <c r="B36" s="97"/>
      <c r="C36" s="97"/>
      <c r="D36" s="97"/>
      <c r="E36" s="97"/>
    </row>
    <row r="37" spans="1:5" ht="11.25" customHeight="1">
      <c r="A37" s="106"/>
      <c r="B37" s="97"/>
      <c r="C37" s="97"/>
      <c r="D37" s="97"/>
      <c r="E37" s="97"/>
    </row>
    <row r="38" spans="1:5" ht="15" customHeight="1">
      <c r="A38" s="106"/>
      <c r="B38" s="97"/>
      <c r="C38" s="97"/>
      <c r="D38" s="97"/>
      <c r="E38" s="97"/>
    </row>
    <row r="39" spans="1:5" ht="11.25" customHeight="1">
      <c r="A39" s="106"/>
      <c r="B39" s="97"/>
      <c r="C39" s="97"/>
      <c r="D39" s="97"/>
      <c r="E39" s="97"/>
    </row>
    <row r="40" spans="1:5" ht="11.25" customHeight="1">
      <c r="A40" s="106"/>
      <c r="B40" s="97"/>
      <c r="C40" s="97"/>
      <c r="D40" s="97"/>
      <c r="E40" s="97"/>
    </row>
    <row r="41" spans="1:5" ht="11.25" customHeight="1">
      <c r="A41" s="106"/>
      <c r="B41" s="97"/>
      <c r="C41" s="97"/>
      <c r="D41" s="97"/>
      <c r="E41" s="97"/>
    </row>
    <row r="42" spans="1:5" ht="11.25" customHeight="1">
      <c r="A42" s="106"/>
      <c r="B42" s="97"/>
      <c r="C42" s="97"/>
      <c r="D42" s="97"/>
      <c r="E42" s="97"/>
    </row>
    <row r="43" spans="1:5" ht="11.25" customHeight="1">
      <c r="A43" s="106"/>
      <c r="B43" s="97"/>
      <c r="C43" s="97"/>
      <c r="D43" s="97"/>
      <c r="E43" s="97"/>
    </row>
    <row r="44" spans="1:5" ht="11.25" customHeight="1">
      <c r="A44" s="106"/>
      <c r="B44" s="97"/>
      <c r="C44" s="97"/>
      <c r="D44" s="97"/>
      <c r="E44" s="97"/>
    </row>
    <row r="45" spans="1:5" ht="11.25" customHeight="1">
      <c r="A45" s="106"/>
      <c r="B45" s="97"/>
      <c r="C45" s="97"/>
      <c r="D45" s="97"/>
      <c r="E45" s="97"/>
    </row>
    <row r="46" spans="1:5" ht="11.25" customHeight="1">
      <c r="A46" s="106"/>
      <c r="B46" s="97"/>
      <c r="C46" s="97"/>
      <c r="D46" s="97"/>
      <c r="E46" s="97"/>
    </row>
    <row r="47" spans="1:5" ht="11.25" customHeight="1">
      <c r="A47" s="106"/>
      <c r="B47" s="97"/>
      <c r="C47" s="97"/>
      <c r="D47" s="97"/>
      <c r="E47" s="97"/>
    </row>
    <row r="48" spans="1:5" ht="11.25" customHeight="1">
      <c r="A48" s="106"/>
      <c r="B48" s="97"/>
      <c r="C48" s="97"/>
      <c r="D48" s="97"/>
      <c r="E48" s="97"/>
    </row>
    <row r="49" spans="1:5" ht="11.25" customHeight="1">
      <c r="A49" s="106"/>
      <c r="B49" s="97"/>
      <c r="C49" s="97"/>
      <c r="D49" s="97"/>
      <c r="E49" s="97"/>
    </row>
    <row r="50" spans="1:5" ht="11.25" customHeight="1">
      <c r="A50" s="106"/>
      <c r="B50" s="97"/>
      <c r="C50" s="97"/>
      <c r="D50" s="97"/>
      <c r="E50" s="97"/>
    </row>
    <row r="51" spans="1:5" ht="11.25" customHeight="1">
      <c r="A51" s="106"/>
      <c r="B51" s="97"/>
      <c r="C51" s="97"/>
      <c r="D51" s="97"/>
      <c r="E51" s="97"/>
    </row>
    <row r="52" spans="1:5" ht="11.25" customHeight="1">
      <c r="A52" s="106"/>
      <c r="B52" s="97"/>
      <c r="C52" s="97"/>
      <c r="D52" s="97"/>
      <c r="E52" s="97"/>
    </row>
    <row r="53" spans="1:5" ht="11.25" customHeight="1">
      <c r="A53" s="106"/>
      <c r="B53" s="97"/>
      <c r="C53" s="97"/>
      <c r="D53" s="97"/>
      <c r="E53" s="97"/>
    </row>
    <row r="54" spans="1:5" ht="11.25" customHeight="1">
      <c r="A54" s="106"/>
      <c r="B54" s="97"/>
      <c r="C54" s="97"/>
      <c r="D54" s="97"/>
      <c r="E54" s="97"/>
    </row>
    <row r="55" spans="1:5" ht="11.25" customHeight="1">
      <c r="A55" s="106"/>
      <c r="B55" s="97"/>
      <c r="C55" s="97"/>
      <c r="D55" s="97"/>
      <c r="E55" s="97"/>
    </row>
    <row r="56" spans="1:5" ht="11.25" customHeight="1">
      <c r="A56" s="106"/>
      <c r="B56" s="97"/>
      <c r="C56" s="97"/>
      <c r="D56" s="97"/>
      <c r="E56" s="97"/>
    </row>
    <row r="57" spans="1:5" ht="11.25" customHeight="1">
      <c r="A57" s="106"/>
      <c r="B57" s="97"/>
      <c r="C57" s="97"/>
      <c r="D57" s="97"/>
      <c r="E57" s="97"/>
    </row>
    <row r="58" spans="1:5" ht="11.25" customHeight="1">
      <c r="A58" s="106"/>
      <c r="B58" s="97"/>
      <c r="C58" s="97"/>
      <c r="D58" s="97"/>
      <c r="E58" s="97"/>
    </row>
    <row r="59" spans="1:5" ht="11.25" customHeight="1">
      <c r="A59" s="106"/>
      <c r="B59" s="97"/>
      <c r="C59" s="97"/>
      <c r="D59" s="97"/>
      <c r="E59" s="97"/>
    </row>
    <row r="60" spans="1:5" ht="11.25" customHeight="1">
      <c r="A60" s="106"/>
      <c r="B60" s="97"/>
      <c r="C60" s="97"/>
      <c r="D60" s="97"/>
      <c r="E60" s="97"/>
    </row>
    <row r="61" spans="1:5" ht="11.25" customHeight="1">
      <c r="A61" s="106"/>
      <c r="B61" s="97"/>
      <c r="C61" s="97"/>
      <c r="D61" s="97"/>
      <c r="E61" s="97"/>
    </row>
    <row r="62" spans="1:5" ht="11.25" customHeight="1">
      <c r="A62" s="106"/>
      <c r="B62" s="97"/>
      <c r="C62" s="97"/>
      <c r="D62" s="97"/>
      <c r="E62" s="97"/>
    </row>
    <row r="63" spans="1:5" ht="11.25" customHeight="1">
      <c r="A63" s="106"/>
      <c r="B63" s="97"/>
      <c r="C63" s="97"/>
      <c r="D63" s="97"/>
      <c r="E63" s="97"/>
    </row>
    <row r="64" spans="1:5" ht="11.25" customHeight="1">
      <c r="A64" s="106"/>
      <c r="B64" s="97"/>
      <c r="C64" s="97"/>
      <c r="D64" s="97"/>
      <c r="E64" s="97"/>
    </row>
    <row r="65" spans="1:5" ht="11.25" customHeight="1">
      <c r="A65" s="106"/>
      <c r="B65" s="97"/>
      <c r="C65" s="97"/>
      <c r="D65" s="97"/>
      <c r="E65" s="97"/>
    </row>
    <row r="66" spans="1:5" ht="11.25" customHeight="1">
      <c r="A66" s="106"/>
      <c r="B66" s="97"/>
      <c r="C66" s="97"/>
      <c r="D66" s="97"/>
      <c r="E66" s="97"/>
    </row>
    <row r="67" spans="1:5" ht="11.25" customHeight="1">
      <c r="A67" s="106"/>
      <c r="B67" s="97"/>
      <c r="C67" s="97"/>
      <c r="D67" s="97"/>
      <c r="E67" s="97"/>
    </row>
    <row r="68" spans="1:5" ht="11.25" customHeight="1">
      <c r="A68" s="106"/>
      <c r="B68" s="97"/>
      <c r="C68" s="97"/>
      <c r="D68" s="97"/>
      <c r="E68" s="97"/>
    </row>
    <row r="69" spans="1:5" ht="11.25" customHeight="1">
      <c r="A69" s="106"/>
      <c r="B69" s="97"/>
      <c r="C69" s="97"/>
      <c r="D69" s="97"/>
      <c r="E69" s="97"/>
    </row>
    <row r="70" spans="1:5" ht="11.25" customHeight="1">
      <c r="A70" s="106"/>
      <c r="B70" s="97"/>
      <c r="C70" s="97"/>
      <c r="D70" s="97"/>
      <c r="E70" s="97"/>
    </row>
    <row r="71" spans="1:5" ht="11.25" customHeight="1">
      <c r="A71" s="106"/>
      <c r="B71" s="97"/>
      <c r="C71" s="97"/>
      <c r="D71" s="97"/>
      <c r="E71" s="97"/>
    </row>
    <row r="72" spans="1:5" ht="11.25" customHeight="1">
      <c r="A72" s="106"/>
      <c r="B72" s="97"/>
      <c r="C72" s="97"/>
      <c r="D72" s="97"/>
      <c r="E72" s="97"/>
    </row>
    <row r="73" spans="1:5" ht="11.25" customHeight="1">
      <c r="A73" s="106"/>
      <c r="B73" s="97"/>
      <c r="C73" s="97"/>
      <c r="D73" s="97"/>
      <c r="E73" s="97"/>
    </row>
    <row r="74" spans="1:5" ht="11.25" customHeight="1">
      <c r="A74" s="106"/>
      <c r="B74" s="97"/>
      <c r="C74" s="97"/>
      <c r="D74" s="97"/>
      <c r="E74" s="97"/>
    </row>
    <row r="75" spans="1:5" ht="11.25" customHeight="1">
      <c r="A75" s="106"/>
      <c r="B75" s="97"/>
      <c r="C75" s="97"/>
      <c r="D75" s="97"/>
      <c r="E75" s="97"/>
    </row>
    <row r="76" spans="1:5" ht="11.25" customHeight="1">
      <c r="A76" s="106"/>
      <c r="B76" s="97"/>
      <c r="C76" s="97"/>
      <c r="D76" s="97"/>
      <c r="E76" s="97"/>
    </row>
    <row r="77" spans="1:5" ht="11.25" customHeight="1">
      <c r="A77" s="106"/>
      <c r="B77" s="97"/>
      <c r="C77" s="97"/>
      <c r="D77" s="97"/>
      <c r="E77" s="97"/>
    </row>
    <row r="78" spans="1:5" ht="11.25" customHeight="1">
      <c r="A78" s="106"/>
      <c r="B78" s="97"/>
      <c r="C78" s="97"/>
      <c r="D78" s="97"/>
      <c r="E78" s="97"/>
    </row>
    <row r="79" spans="1:5" ht="11.25" customHeight="1">
      <c r="A79" s="106"/>
      <c r="B79" s="97"/>
      <c r="C79" s="97"/>
      <c r="D79" s="97"/>
      <c r="E79" s="97"/>
    </row>
    <row r="80" spans="1:5" ht="11.25" customHeight="1">
      <c r="A80" s="174"/>
      <c r="B80" s="97"/>
      <c r="C80" s="97"/>
      <c r="D80" s="97"/>
      <c r="E80" s="97"/>
    </row>
    <row r="81" spans="1:5" ht="11.25" customHeight="1">
      <c r="A81" s="174"/>
      <c r="B81" s="97"/>
      <c r="C81" s="97"/>
      <c r="D81" s="97"/>
      <c r="E81" s="97"/>
    </row>
    <row r="82" spans="1:5" ht="11.25" customHeight="1">
      <c r="A82" s="174"/>
      <c r="B82" s="97"/>
      <c r="C82" s="97"/>
      <c r="D82" s="97"/>
      <c r="E82" s="97"/>
    </row>
    <row r="83" spans="1:5" ht="11.25" customHeight="1">
      <c r="A83" s="174"/>
      <c r="B83" s="97"/>
      <c r="C83" s="97"/>
      <c r="D83" s="97"/>
      <c r="E83" s="97"/>
    </row>
    <row r="84" spans="1:5" ht="11.25" customHeight="1">
      <c r="A84" s="174"/>
      <c r="B84" s="97"/>
      <c r="C84" s="97"/>
      <c r="D84" s="97"/>
      <c r="E84" s="97"/>
    </row>
    <row r="85" spans="1:5" ht="11.25" customHeight="1">
      <c r="A85" s="174"/>
      <c r="B85" s="97"/>
      <c r="C85" s="97"/>
      <c r="D85" s="97"/>
      <c r="E85" s="97"/>
    </row>
    <row r="86" spans="1:5" ht="11.25" customHeight="1">
      <c r="A86" s="174"/>
      <c r="B86" s="97"/>
      <c r="C86" s="97"/>
      <c r="D86" s="97"/>
      <c r="E86" s="97"/>
    </row>
    <row r="87" spans="1:5" ht="11.25" customHeight="1">
      <c r="A87" s="174"/>
      <c r="B87" s="97"/>
      <c r="C87" s="97"/>
      <c r="D87" s="97"/>
      <c r="E87" s="97"/>
    </row>
    <row r="88" spans="1:5" ht="11.25" customHeight="1">
      <c r="A88" s="174"/>
      <c r="B88" s="97"/>
      <c r="C88" s="97"/>
      <c r="D88" s="97"/>
      <c r="E88" s="97"/>
    </row>
    <row r="89" spans="1:5">
      <c r="A89" s="174"/>
      <c r="B89" s="97"/>
      <c r="C89" s="97"/>
      <c r="D89" s="97"/>
      <c r="E89" s="97"/>
    </row>
    <row r="90" spans="1:5">
      <c r="A90" s="174"/>
      <c r="B90" s="97"/>
      <c r="C90" s="97"/>
      <c r="D90" s="97"/>
      <c r="E90" s="97"/>
    </row>
    <row r="91" spans="1:5">
      <c r="A91" s="174"/>
      <c r="B91" s="97"/>
      <c r="C91" s="97"/>
      <c r="D91" s="97"/>
      <c r="E91" s="97"/>
    </row>
    <row r="92" spans="1:5">
      <c r="A92" s="174"/>
      <c r="B92" s="97"/>
      <c r="C92" s="97"/>
      <c r="D92" s="97"/>
      <c r="E92" s="97"/>
    </row>
    <row r="93" spans="1:5" ht="15" customHeight="1">
      <c r="A93" s="174"/>
      <c r="B93" s="97"/>
      <c r="C93" s="97"/>
      <c r="D93" s="97"/>
      <c r="E93" s="97"/>
    </row>
    <row r="94" spans="1:5">
      <c r="A94" s="174"/>
      <c r="B94" s="97"/>
      <c r="C94" s="97"/>
      <c r="D94" s="97"/>
      <c r="E94" s="97"/>
    </row>
    <row r="95" spans="1:5">
      <c r="A95" s="174"/>
      <c r="B95" s="97"/>
      <c r="C95" s="97"/>
      <c r="D95" s="97"/>
      <c r="E95" s="97"/>
    </row>
    <row r="96" spans="1:5">
      <c r="A96" s="174"/>
      <c r="B96" s="97"/>
      <c r="C96" s="97"/>
      <c r="D96" s="97"/>
      <c r="E96" s="97"/>
    </row>
    <row r="97" spans="1:5">
      <c r="A97" s="174"/>
      <c r="B97" s="97"/>
      <c r="C97" s="97"/>
      <c r="D97" s="97"/>
      <c r="E97" s="97"/>
    </row>
    <row r="98" spans="1:5">
      <c r="A98" s="174"/>
      <c r="B98" s="97"/>
      <c r="C98" s="97"/>
      <c r="D98" s="97"/>
      <c r="E98" s="97"/>
    </row>
    <row r="99" spans="1:5">
      <c r="A99" s="174"/>
      <c r="B99" s="97"/>
      <c r="C99" s="97"/>
      <c r="D99" s="97"/>
      <c r="E99" s="97"/>
    </row>
    <row r="100" spans="1:5">
      <c r="A100" s="174"/>
      <c r="B100" s="97"/>
      <c r="C100" s="97"/>
      <c r="D100" s="97"/>
      <c r="E100" s="97"/>
    </row>
    <row r="101" spans="1:5">
      <c r="A101" s="174"/>
      <c r="B101" s="97"/>
      <c r="C101" s="97"/>
      <c r="D101" s="97"/>
      <c r="E101" s="97"/>
    </row>
    <row r="102" spans="1:5">
      <c r="A102" s="174"/>
      <c r="B102" s="97"/>
      <c r="C102" s="97"/>
      <c r="D102" s="97"/>
      <c r="E102" s="97"/>
    </row>
    <row r="103" spans="1:5">
      <c r="A103" s="174"/>
      <c r="B103" s="97"/>
      <c r="C103" s="97"/>
      <c r="D103" s="97"/>
      <c r="E103" s="97"/>
    </row>
    <row r="104" spans="1:5">
      <c r="A104" s="174"/>
      <c r="B104" s="97"/>
      <c r="C104" s="97"/>
      <c r="D104" s="97"/>
      <c r="E104" s="97"/>
    </row>
    <row r="105" spans="1:5" ht="15" customHeight="1">
      <c r="A105" s="174"/>
      <c r="B105" s="97"/>
      <c r="C105" s="97"/>
      <c r="D105" s="97"/>
      <c r="E105" s="97"/>
    </row>
    <row r="106" spans="1:5">
      <c r="A106" s="174"/>
      <c r="B106" s="97"/>
      <c r="C106" s="97"/>
      <c r="D106" s="97"/>
      <c r="E106" s="97"/>
    </row>
    <row r="107" spans="1:5">
      <c r="A107" s="174"/>
    </row>
    <row r="108" spans="1:5">
      <c r="A108" s="174"/>
    </row>
    <row r="109" spans="1:5">
      <c r="A109" s="174"/>
    </row>
    <row r="110" spans="1:5">
      <c r="A110" s="174"/>
    </row>
    <row r="111" spans="1:5">
      <c r="A111" s="174"/>
    </row>
    <row r="112" spans="1:5">
      <c r="A112" s="174"/>
    </row>
    <row r="113" spans="1:1">
      <c r="A113" s="174"/>
    </row>
    <row r="114" spans="1:1">
      <c r="A114" s="174"/>
    </row>
    <row r="115" spans="1:1">
      <c r="A115" s="174"/>
    </row>
    <row r="116" spans="1:1">
      <c r="A116" s="174"/>
    </row>
    <row r="117" spans="1:1">
      <c r="A117" s="174"/>
    </row>
    <row r="118" spans="1:1">
      <c r="A118" s="174"/>
    </row>
    <row r="119" spans="1:1">
      <c r="A119" s="174"/>
    </row>
    <row r="120" spans="1:1">
      <c r="A120" s="175"/>
    </row>
    <row r="121" spans="1:1">
      <c r="A121" s="175"/>
    </row>
    <row r="122" spans="1:1">
      <c r="A122" s="175"/>
    </row>
    <row r="123" spans="1:1">
      <c r="A123" s="175"/>
    </row>
    <row r="124" spans="1:1">
      <c r="A124" s="175"/>
    </row>
    <row r="125" spans="1:1">
      <c r="A125" s="175"/>
    </row>
    <row r="126" spans="1:1">
      <c r="A126" s="175"/>
    </row>
    <row r="127" spans="1:1">
      <c r="A127" s="175"/>
    </row>
    <row r="128" spans="1:1">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5"/>
  <sheetViews>
    <sheetView workbookViewId="0"/>
  </sheetViews>
  <sheetFormatPr defaultRowHeight="11.25"/>
  <cols>
    <col min="1" max="1" width="36.85546875" style="55" customWidth="1"/>
    <col min="2" max="4" width="6" style="55" bestFit="1" customWidth="1"/>
    <col min="5" max="5" width="6.5703125" style="16" bestFit="1" customWidth="1"/>
    <col min="6" max="16384" width="9.140625" style="16"/>
  </cols>
  <sheetData>
    <row r="1" spans="1:5" s="115" customFormat="1" ht="10.5">
      <c r="A1" s="92" t="s">
        <v>7</v>
      </c>
      <c r="B1" s="92"/>
      <c r="C1" s="92"/>
      <c r="D1" s="92"/>
    </row>
    <row r="2" spans="1:5" s="115" customFormat="1" ht="10.5">
      <c r="A2" s="92" t="s">
        <v>65</v>
      </c>
      <c r="B2" s="92"/>
      <c r="C2" s="92"/>
      <c r="D2" s="92"/>
    </row>
    <row r="3" spans="1:5" s="115" customFormat="1" ht="10.5">
      <c r="A3" s="93" t="s">
        <v>253</v>
      </c>
      <c r="B3" s="93"/>
      <c r="C3" s="93"/>
      <c r="D3" s="93"/>
    </row>
    <row r="4" spans="1:5">
      <c r="A4" s="103" t="s">
        <v>356</v>
      </c>
      <c r="B4" s="103"/>
      <c r="C4" s="103"/>
      <c r="D4" s="103"/>
    </row>
    <row r="5" spans="1:5" ht="56.25">
      <c r="A5" s="112" t="s">
        <v>252</v>
      </c>
      <c r="B5" s="113"/>
      <c r="C5" s="113"/>
      <c r="D5" s="113"/>
      <c r="E5" s="114"/>
    </row>
    <row r="6" spans="1:5">
      <c r="A6" s="95" t="s">
        <v>383</v>
      </c>
      <c r="B6" s="95"/>
      <c r="C6" s="95"/>
      <c r="D6" s="95"/>
    </row>
    <row r="7" spans="1:5">
      <c r="A7" s="205" t="s">
        <v>5</v>
      </c>
      <c r="B7" s="205"/>
      <c r="C7" s="205"/>
      <c r="D7" s="205"/>
    </row>
    <row r="8" spans="1:5">
      <c r="A8" s="205" t="s">
        <v>12</v>
      </c>
    </row>
    <row r="9" spans="1:5">
      <c r="A9" s="205"/>
    </row>
    <row r="10" spans="1:5">
      <c r="A10" s="16"/>
      <c r="B10" s="54"/>
      <c r="C10" s="54"/>
      <c r="D10" s="54"/>
      <c r="E10" s="54"/>
    </row>
    <row r="11" spans="1:5">
      <c r="A11" s="72"/>
      <c r="B11" s="71">
        <v>40148</v>
      </c>
      <c r="C11" s="71">
        <v>40513</v>
      </c>
      <c r="D11" s="71">
        <v>40878</v>
      </c>
      <c r="E11" s="71">
        <v>41061</v>
      </c>
    </row>
    <row r="12" spans="1:5" ht="21">
      <c r="A12" s="70" t="s">
        <v>251</v>
      </c>
      <c r="B12" s="211">
        <v>1228</v>
      </c>
      <c r="C12" s="211">
        <v>1257</v>
      </c>
      <c r="D12" s="211">
        <v>1310</v>
      </c>
      <c r="E12" s="211">
        <v>1284</v>
      </c>
    </row>
    <row r="13" spans="1:5" ht="21">
      <c r="A13" s="70" t="s">
        <v>250</v>
      </c>
      <c r="B13" s="211">
        <v>257</v>
      </c>
      <c r="C13" s="211">
        <v>192</v>
      </c>
      <c r="D13" s="211">
        <v>221</v>
      </c>
      <c r="E13" s="211">
        <v>195</v>
      </c>
    </row>
    <row r="14" spans="1:5" ht="21">
      <c r="A14" s="70" t="s">
        <v>249</v>
      </c>
      <c r="B14" s="211">
        <v>200</v>
      </c>
      <c r="C14" s="211">
        <v>193</v>
      </c>
      <c r="D14" s="211">
        <v>139</v>
      </c>
      <c r="E14" s="211">
        <v>115</v>
      </c>
    </row>
    <row r="15" spans="1:5" ht="21">
      <c r="A15" s="70" t="s">
        <v>248</v>
      </c>
      <c r="B15" s="211">
        <v>61</v>
      </c>
      <c r="C15" s="211">
        <v>13</v>
      </c>
      <c r="D15" s="211">
        <v>13</v>
      </c>
      <c r="E15" s="211">
        <v>19</v>
      </c>
    </row>
    <row r="16" spans="1:5">
      <c r="A16" s="70" t="s">
        <v>247</v>
      </c>
      <c r="B16" s="206">
        <v>92</v>
      </c>
      <c r="C16" s="206">
        <v>79</v>
      </c>
      <c r="D16" s="206">
        <v>82</v>
      </c>
      <c r="E16" s="212">
        <v>79</v>
      </c>
    </row>
    <row r="17" spans="1:5">
      <c r="A17" s="16"/>
      <c r="B17" s="16"/>
      <c r="C17" s="16"/>
      <c r="D17" s="16"/>
    </row>
    <row r="18" spans="1:5">
      <c r="A18" s="126"/>
      <c r="B18" s="188"/>
      <c r="C18" s="126"/>
      <c r="D18" s="126"/>
    </row>
    <row r="19" spans="1:5">
      <c r="A19" s="189"/>
      <c r="B19" s="126"/>
      <c r="C19" s="126"/>
      <c r="D19" s="126"/>
    </row>
    <row r="20" spans="1:5">
      <c r="A20" s="126"/>
      <c r="B20" s="126"/>
      <c r="C20" s="126"/>
      <c r="D20" s="126"/>
    </row>
    <row r="21" spans="1:5">
      <c r="A21" s="106"/>
      <c r="B21" s="106"/>
      <c r="C21" s="106"/>
      <c r="D21" s="106"/>
    </row>
    <row r="22" spans="1:5">
      <c r="A22" s="106"/>
      <c r="B22" s="106"/>
      <c r="C22" s="106"/>
      <c r="D22" s="106"/>
    </row>
    <row r="23" spans="1:5">
      <c r="A23" s="106"/>
      <c r="B23" s="106"/>
      <c r="C23" s="106"/>
      <c r="D23" s="106"/>
      <c r="E23" s="97"/>
    </row>
    <row r="24" spans="1:5">
      <c r="A24" s="106"/>
      <c r="B24" s="106"/>
      <c r="C24" s="106"/>
      <c r="D24" s="106"/>
      <c r="E24" s="97"/>
    </row>
    <row r="25" spans="1:5">
      <c r="A25" s="106"/>
      <c r="B25" s="106"/>
      <c r="C25" s="106"/>
      <c r="D25" s="106"/>
      <c r="E25" s="97"/>
    </row>
    <row r="26" spans="1:5">
      <c r="A26" s="106"/>
      <c r="B26" s="106"/>
      <c r="C26" s="106"/>
      <c r="D26" s="106"/>
      <c r="E26" s="97"/>
    </row>
    <row r="27" spans="1:5">
      <c r="A27" s="106"/>
      <c r="B27" s="106"/>
      <c r="C27" s="106"/>
      <c r="D27" s="106"/>
      <c r="E27" s="97"/>
    </row>
    <row r="28" spans="1:5">
      <c r="A28" s="106"/>
      <c r="B28" s="106"/>
      <c r="C28" s="106"/>
      <c r="D28" s="106"/>
      <c r="E28" s="97"/>
    </row>
    <row r="29" spans="1:5" ht="11.25" customHeight="1">
      <c r="A29" s="106"/>
      <c r="B29" s="106"/>
      <c r="C29" s="106"/>
      <c r="D29" s="106"/>
      <c r="E29" s="97"/>
    </row>
    <row r="30" spans="1:5" ht="11.25" customHeight="1">
      <c r="A30" s="106"/>
      <c r="B30" s="106"/>
      <c r="C30" s="106"/>
      <c r="D30" s="106"/>
      <c r="E30" s="97"/>
    </row>
    <row r="31" spans="1:5" ht="11.25" customHeight="1">
      <c r="A31" s="106"/>
      <c r="B31" s="106"/>
      <c r="C31" s="106"/>
      <c r="D31" s="106"/>
      <c r="E31" s="97"/>
    </row>
    <row r="32" spans="1:5" ht="11.25" customHeight="1">
      <c r="A32" s="106"/>
      <c r="B32" s="106"/>
      <c r="C32" s="106"/>
      <c r="D32" s="106"/>
      <c r="E32" s="97"/>
    </row>
    <row r="33" spans="1:5" ht="11.25" customHeight="1">
      <c r="A33" s="106"/>
      <c r="B33" s="106"/>
      <c r="C33" s="106"/>
      <c r="D33" s="106"/>
      <c r="E33" s="97"/>
    </row>
    <row r="34" spans="1:5" ht="11.25" customHeight="1">
      <c r="A34" s="106"/>
      <c r="B34" s="106"/>
      <c r="C34" s="106"/>
      <c r="D34" s="106"/>
      <c r="E34" s="97"/>
    </row>
    <row r="35" spans="1:5" ht="11.25" customHeight="1">
      <c r="A35" s="106"/>
      <c r="B35" s="106"/>
      <c r="C35" s="106"/>
      <c r="D35" s="106"/>
      <c r="E35" s="97"/>
    </row>
    <row r="36" spans="1:5" ht="11.25" customHeight="1">
      <c r="A36" s="106"/>
      <c r="B36" s="106"/>
      <c r="C36" s="106"/>
      <c r="D36" s="106"/>
      <c r="E36" s="97"/>
    </row>
    <row r="37" spans="1:5" ht="11.25" customHeight="1">
      <c r="A37" s="106"/>
      <c r="B37" s="106"/>
      <c r="C37" s="106"/>
      <c r="D37" s="106"/>
      <c r="E37" s="97"/>
    </row>
    <row r="38" spans="1:5" ht="15" customHeight="1">
      <c r="A38" s="106"/>
      <c r="B38" s="106"/>
      <c r="C38" s="106"/>
      <c r="D38" s="106"/>
      <c r="E38" s="97"/>
    </row>
    <row r="39" spans="1:5" ht="11.25" customHeight="1">
      <c r="A39" s="106"/>
      <c r="B39" s="106"/>
      <c r="C39" s="106"/>
      <c r="D39" s="106"/>
      <c r="E39" s="97"/>
    </row>
    <row r="40" spans="1:5" ht="11.25" customHeight="1">
      <c r="A40" s="106"/>
      <c r="B40" s="106"/>
      <c r="C40" s="106"/>
      <c r="D40" s="106"/>
      <c r="E40" s="97"/>
    </row>
    <row r="41" spans="1:5" ht="11.25" customHeight="1">
      <c r="A41" s="106"/>
      <c r="B41" s="106"/>
      <c r="C41" s="106"/>
      <c r="D41" s="106"/>
      <c r="E41" s="97"/>
    </row>
    <row r="42" spans="1:5" ht="11.25" customHeight="1">
      <c r="A42" s="106"/>
      <c r="B42" s="106"/>
      <c r="C42" s="106"/>
      <c r="D42" s="106"/>
      <c r="E42" s="97"/>
    </row>
    <row r="43" spans="1:5" ht="11.25" customHeight="1">
      <c r="A43" s="106"/>
      <c r="B43" s="106"/>
      <c r="C43" s="106"/>
      <c r="D43" s="106"/>
      <c r="E43" s="97"/>
    </row>
    <row r="44" spans="1:5" ht="11.25" customHeight="1">
      <c r="A44" s="106"/>
      <c r="B44" s="106"/>
      <c r="C44" s="106"/>
      <c r="D44" s="106"/>
      <c r="E44" s="97"/>
    </row>
    <row r="45" spans="1:5" ht="11.25" customHeight="1">
      <c r="A45" s="106"/>
      <c r="B45" s="106"/>
      <c r="C45" s="106"/>
      <c r="D45" s="106"/>
      <c r="E45" s="97"/>
    </row>
    <row r="46" spans="1:5" ht="11.25" customHeight="1">
      <c r="A46" s="106"/>
      <c r="B46" s="106"/>
      <c r="C46" s="106"/>
      <c r="D46" s="106"/>
      <c r="E46" s="97"/>
    </row>
    <row r="47" spans="1:5" ht="11.25" customHeight="1">
      <c r="A47" s="106"/>
      <c r="B47" s="106"/>
      <c r="C47" s="106"/>
      <c r="D47" s="106"/>
      <c r="E47" s="97"/>
    </row>
    <row r="48" spans="1:5" ht="11.25" customHeight="1">
      <c r="A48" s="106"/>
      <c r="B48" s="106"/>
      <c r="C48" s="106"/>
      <c r="D48" s="106"/>
      <c r="E48" s="97"/>
    </row>
    <row r="49" spans="1:5" ht="11.25" customHeight="1">
      <c r="A49" s="106"/>
      <c r="B49" s="106"/>
      <c r="C49" s="106"/>
      <c r="D49" s="106"/>
      <c r="E49" s="97"/>
    </row>
    <row r="50" spans="1:5" ht="11.25" customHeight="1">
      <c r="A50" s="106"/>
      <c r="B50" s="106"/>
      <c r="C50" s="106"/>
      <c r="D50" s="106"/>
      <c r="E50" s="97"/>
    </row>
    <row r="51" spans="1:5" ht="11.25" customHeight="1">
      <c r="A51" s="106"/>
      <c r="B51" s="106"/>
      <c r="C51" s="106"/>
      <c r="D51" s="106"/>
      <c r="E51" s="97"/>
    </row>
    <row r="52" spans="1:5" ht="11.25" customHeight="1">
      <c r="A52" s="106"/>
      <c r="B52" s="106"/>
      <c r="C52" s="106"/>
      <c r="D52" s="106"/>
      <c r="E52" s="97"/>
    </row>
    <row r="53" spans="1:5" ht="11.25" customHeight="1">
      <c r="A53" s="106"/>
      <c r="B53" s="106"/>
      <c r="C53" s="106"/>
      <c r="D53" s="106"/>
      <c r="E53" s="97"/>
    </row>
    <row r="54" spans="1:5" ht="11.25" customHeight="1">
      <c r="A54" s="106"/>
      <c r="B54" s="106"/>
      <c r="C54" s="106"/>
      <c r="D54" s="106"/>
      <c r="E54" s="97"/>
    </row>
    <row r="55" spans="1:5" ht="11.25" customHeight="1">
      <c r="A55" s="106"/>
      <c r="B55" s="106"/>
      <c r="C55" s="106"/>
      <c r="D55" s="106"/>
      <c r="E55" s="97"/>
    </row>
    <row r="56" spans="1:5" ht="11.25" customHeight="1">
      <c r="A56" s="106"/>
      <c r="B56" s="106"/>
      <c r="C56" s="106"/>
      <c r="D56" s="106"/>
      <c r="E56" s="97"/>
    </row>
    <row r="57" spans="1:5" ht="11.25" customHeight="1">
      <c r="A57" s="106"/>
      <c r="B57" s="106"/>
      <c r="C57" s="106"/>
      <c r="D57" s="106"/>
      <c r="E57" s="97"/>
    </row>
    <row r="58" spans="1:5" ht="11.25" customHeight="1">
      <c r="A58" s="106"/>
      <c r="B58" s="106"/>
      <c r="C58" s="106"/>
      <c r="D58" s="106"/>
      <c r="E58" s="97"/>
    </row>
    <row r="59" spans="1:5" ht="11.25" customHeight="1">
      <c r="A59" s="106"/>
      <c r="B59" s="106"/>
      <c r="C59" s="106"/>
      <c r="D59" s="106"/>
      <c r="E59" s="97"/>
    </row>
    <row r="60" spans="1:5" ht="11.25" customHeight="1">
      <c r="A60" s="106"/>
      <c r="B60" s="106"/>
      <c r="C60" s="106"/>
      <c r="D60" s="106"/>
      <c r="E60" s="97"/>
    </row>
    <row r="61" spans="1:5" ht="11.25" customHeight="1">
      <c r="A61" s="106"/>
      <c r="B61" s="106"/>
      <c r="C61" s="106"/>
      <c r="D61" s="106"/>
      <c r="E61" s="97"/>
    </row>
    <row r="62" spans="1:5" ht="11.25" customHeight="1">
      <c r="A62" s="106"/>
      <c r="B62" s="106"/>
      <c r="C62" s="106"/>
      <c r="D62" s="106"/>
      <c r="E62" s="97"/>
    </row>
    <row r="63" spans="1:5" ht="11.25" customHeight="1">
      <c r="A63" s="106"/>
      <c r="B63" s="106"/>
      <c r="C63" s="106"/>
      <c r="D63" s="106"/>
      <c r="E63" s="97"/>
    </row>
    <row r="64" spans="1:5" ht="11.25" customHeight="1">
      <c r="A64" s="106"/>
      <c r="B64" s="106"/>
      <c r="C64" s="106"/>
      <c r="D64" s="106"/>
      <c r="E64" s="97"/>
    </row>
    <row r="65" spans="1:5" ht="11.25" customHeight="1">
      <c r="A65" s="106"/>
      <c r="B65" s="106"/>
      <c r="C65" s="106"/>
      <c r="D65" s="106"/>
      <c r="E65" s="97"/>
    </row>
    <row r="66" spans="1:5" ht="11.25" customHeight="1">
      <c r="A66" s="106"/>
      <c r="B66" s="106"/>
      <c r="C66" s="106"/>
      <c r="D66" s="106"/>
      <c r="E66" s="97"/>
    </row>
    <row r="67" spans="1:5" ht="11.25" customHeight="1">
      <c r="A67" s="106"/>
      <c r="B67" s="106"/>
      <c r="C67" s="106"/>
      <c r="D67" s="106"/>
      <c r="E67" s="97"/>
    </row>
    <row r="68" spans="1:5" ht="11.25" customHeight="1">
      <c r="A68" s="106"/>
      <c r="B68" s="106"/>
      <c r="C68" s="106"/>
      <c r="D68" s="106"/>
      <c r="E68" s="97"/>
    </row>
    <row r="69" spans="1:5" ht="11.25" customHeight="1">
      <c r="A69" s="106"/>
      <c r="B69" s="106"/>
      <c r="C69" s="106"/>
      <c r="D69" s="106"/>
      <c r="E69" s="97"/>
    </row>
    <row r="70" spans="1:5" ht="11.25" customHeight="1">
      <c r="A70" s="106"/>
      <c r="B70" s="106"/>
      <c r="C70" s="106"/>
      <c r="D70" s="106"/>
      <c r="E70" s="97"/>
    </row>
    <row r="71" spans="1:5" ht="11.25" customHeight="1">
      <c r="A71" s="106"/>
      <c r="B71" s="106"/>
      <c r="C71" s="106"/>
      <c r="D71" s="106"/>
      <c r="E71" s="97"/>
    </row>
    <row r="72" spans="1:5" ht="11.25" customHeight="1">
      <c r="A72" s="106"/>
      <c r="B72" s="106"/>
      <c r="C72" s="106"/>
      <c r="D72" s="106"/>
      <c r="E72" s="97"/>
    </row>
    <row r="73" spans="1:5" ht="11.25" customHeight="1">
      <c r="A73" s="106"/>
      <c r="B73" s="106"/>
      <c r="C73" s="106"/>
      <c r="D73" s="106"/>
      <c r="E73" s="97"/>
    </row>
    <row r="74" spans="1:5" ht="11.25" customHeight="1">
      <c r="A74" s="106"/>
      <c r="B74" s="106"/>
      <c r="C74" s="106"/>
      <c r="D74" s="106"/>
      <c r="E74" s="97"/>
    </row>
    <row r="75" spans="1:5" ht="11.25" customHeight="1">
      <c r="A75" s="106"/>
      <c r="B75" s="106"/>
      <c r="C75" s="106"/>
      <c r="D75" s="106"/>
      <c r="E75" s="97"/>
    </row>
    <row r="76" spans="1:5" ht="11.25" customHeight="1">
      <c r="A76" s="106"/>
      <c r="B76" s="106"/>
      <c r="C76" s="106"/>
      <c r="D76" s="106"/>
      <c r="E76" s="97"/>
    </row>
    <row r="77" spans="1:5" ht="11.25" customHeight="1">
      <c r="A77" s="106"/>
      <c r="B77" s="106"/>
      <c r="C77" s="106"/>
      <c r="D77" s="106"/>
      <c r="E77" s="97"/>
    </row>
    <row r="78" spans="1:5" ht="11.25" customHeight="1">
      <c r="A78" s="106"/>
      <c r="B78" s="106"/>
      <c r="C78" s="106"/>
      <c r="D78" s="106"/>
      <c r="E78" s="97"/>
    </row>
    <row r="79" spans="1:5" ht="11.25" customHeight="1">
      <c r="A79" s="106"/>
      <c r="B79" s="106"/>
      <c r="C79" s="106"/>
      <c r="D79" s="106"/>
      <c r="E79" s="97"/>
    </row>
    <row r="80" spans="1:5" ht="11.25" customHeight="1">
      <c r="A80" s="174"/>
      <c r="B80" s="174"/>
      <c r="C80" s="174"/>
      <c r="D80" s="174"/>
      <c r="E80" s="97"/>
    </row>
    <row r="81" spans="1:5" ht="11.25" customHeight="1">
      <c r="A81" s="174"/>
      <c r="B81" s="174"/>
      <c r="C81" s="174"/>
      <c r="D81" s="174"/>
      <c r="E81" s="97"/>
    </row>
    <row r="82" spans="1:5" ht="11.25" customHeight="1">
      <c r="A82" s="174"/>
      <c r="B82" s="174"/>
      <c r="C82" s="174"/>
      <c r="D82" s="174"/>
      <c r="E82" s="97"/>
    </row>
    <row r="83" spans="1:5" ht="11.25" customHeight="1">
      <c r="A83" s="174"/>
      <c r="B83" s="174"/>
      <c r="C83" s="174"/>
      <c r="D83" s="174"/>
      <c r="E83" s="97"/>
    </row>
    <row r="84" spans="1:5" ht="11.25" customHeight="1">
      <c r="A84" s="174"/>
      <c r="B84" s="174"/>
      <c r="C84" s="174"/>
      <c r="D84" s="174"/>
      <c r="E84" s="97"/>
    </row>
    <row r="85" spans="1:5" ht="11.25" customHeight="1">
      <c r="A85" s="174"/>
      <c r="B85" s="174"/>
      <c r="C85" s="174"/>
      <c r="D85" s="174"/>
      <c r="E85" s="97"/>
    </row>
    <row r="86" spans="1:5" ht="11.25" customHeight="1">
      <c r="A86" s="174"/>
      <c r="B86" s="174"/>
      <c r="C86" s="174"/>
      <c r="D86" s="174"/>
      <c r="E86" s="97"/>
    </row>
    <row r="87" spans="1:5" ht="11.25" customHeight="1">
      <c r="A87" s="174"/>
      <c r="B87" s="174"/>
      <c r="C87" s="174"/>
      <c r="D87" s="174"/>
      <c r="E87" s="97"/>
    </row>
    <row r="88" spans="1:5" ht="11.25" customHeight="1">
      <c r="A88" s="174"/>
      <c r="B88" s="174"/>
      <c r="C88" s="174"/>
      <c r="D88" s="174"/>
      <c r="E88" s="97"/>
    </row>
    <row r="89" spans="1:5">
      <c r="A89" s="174"/>
      <c r="B89" s="174"/>
      <c r="C89" s="174"/>
      <c r="D89" s="174"/>
      <c r="E89" s="97"/>
    </row>
    <row r="90" spans="1:5">
      <c r="A90" s="174"/>
      <c r="B90" s="174"/>
      <c r="C90" s="174"/>
      <c r="D90" s="174"/>
      <c r="E90" s="97"/>
    </row>
    <row r="91" spans="1:5">
      <c r="A91" s="174"/>
      <c r="B91" s="174"/>
      <c r="C91" s="174"/>
      <c r="D91" s="174"/>
      <c r="E91" s="97"/>
    </row>
    <row r="92" spans="1:5">
      <c r="A92" s="174"/>
      <c r="B92" s="174"/>
      <c r="C92" s="174"/>
      <c r="D92" s="174"/>
      <c r="E92" s="97"/>
    </row>
    <row r="93" spans="1:5" ht="15" customHeight="1">
      <c r="A93" s="174"/>
      <c r="B93" s="174"/>
      <c r="C93" s="174"/>
      <c r="D93" s="174"/>
      <c r="E93" s="97"/>
    </row>
    <row r="94" spans="1:5">
      <c r="A94" s="174"/>
      <c r="B94" s="174"/>
      <c r="C94" s="174"/>
      <c r="D94" s="174"/>
      <c r="E94" s="97"/>
    </row>
    <row r="95" spans="1:5">
      <c r="A95" s="174"/>
      <c r="B95" s="174"/>
      <c r="C95" s="174"/>
      <c r="D95" s="174"/>
      <c r="E95" s="97"/>
    </row>
    <row r="96" spans="1:5">
      <c r="A96" s="174"/>
      <c r="B96" s="174"/>
      <c r="C96" s="174"/>
      <c r="D96" s="174"/>
      <c r="E96" s="97"/>
    </row>
    <row r="97" spans="1:5">
      <c r="A97" s="174"/>
      <c r="B97" s="174"/>
      <c r="C97" s="174"/>
      <c r="D97" s="174"/>
      <c r="E97" s="97"/>
    </row>
    <row r="98" spans="1:5">
      <c r="A98" s="174"/>
      <c r="B98" s="174"/>
      <c r="C98" s="174"/>
      <c r="D98" s="174"/>
      <c r="E98" s="97"/>
    </row>
    <row r="99" spans="1:5">
      <c r="A99" s="174"/>
      <c r="B99" s="174"/>
      <c r="C99" s="174"/>
      <c r="D99" s="174"/>
      <c r="E99" s="97"/>
    </row>
    <row r="100" spans="1:5">
      <c r="A100" s="174"/>
      <c r="B100" s="174"/>
      <c r="C100" s="174"/>
      <c r="D100" s="174"/>
      <c r="E100" s="97"/>
    </row>
    <row r="101" spans="1:5">
      <c r="A101" s="174"/>
      <c r="B101" s="174"/>
      <c r="C101" s="174"/>
      <c r="D101" s="174"/>
      <c r="E101" s="97"/>
    </row>
    <row r="102" spans="1:5">
      <c r="A102" s="174"/>
      <c r="B102" s="174"/>
      <c r="C102" s="174"/>
      <c r="D102" s="174"/>
      <c r="E102" s="97"/>
    </row>
    <row r="103" spans="1:5">
      <c r="A103" s="174"/>
      <c r="B103" s="174"/>
      <c r="C103" s="174"/>
      <c r="D103" s="174"/>
      <c r="E103" s="97"/>
    </row>
    <row r="104" spans="1:5">
      <c r="A104" s="174"/>
      <c r="B104" s="174"/>
      <c r="C104" s="174"/>
      <c r="D104" s="174"/>
      <c r="E104" s="97"/>
    </row>
    <row r="105" spans="1:5" ht="15" customHeight="1">
      <c r="A105" s="174"/>
      <c r="B105" s="174"/>
      <c r="C105" s="174"/>
      <c r="D105" s="174"/>
      <c r="E105" s="97"/>
    </row>
    <row r="106" spans="1:5">
      <c r="A106" s="174"/>
      <c r="B106" s="174"/>
      <c r="C106" s="174"/>
      <c r="D106" s="174"/>
      <c r="E106" s="97"/>
    </row>
    <row r="107" spans="1:5">
      <c r="A107" s="174"/>
      <c r="B107" s="174"/>
      <c r="C107" s="174"/>
      <c r="D107" s="174"/>
    </row>
    <row r="108" spans="1:5">
      <c r="A108" s="174"/>
      <c r="B108" s="174"/>
      <c r="C108" s="174"/>
      <c r="D108" s="174"/>
    </row>
    <row r="109" spans="1:5">
      <c r="A109" s="174"/>
      <c r="B109" s="174"/>
      <c r="C109" s="174"/>
      <c r="D109" s="174"/>
    </row>
    <row r="110" spans="1:5">
      <c r="A110" s="174"/>
      <c r="B110" s="174"/>
      <c r="C110" s="174"/>
      <c r="D110" s="174"/>
    </row>
    <row r="111" spans="1:5">
      <c r="A111" s="174"/>
      <c r="B111" s="174"/>
      <c r="C111" s="174"/>
      <c r="D111" s="174"/>
    </row>
    <row r="112" spans="1:5">
      <c r="A112" s="174"/>
      <c r="B112" s="174"/>
      <c r="C112" s="174"/>
      <c r="D112" s="174"/>
    </row>
    <row r="113" spans="1:4">
      <c r="A113" s="174"/>
      <c r="B113" s="174"/>
      <c r="C113" s="174"/>
      <c r="D113" s="174"/>
    </row>
    <row r="114" spans="1:4">
      <c r="A114" s="174"/>
      <c r="B114" s="174"/>
      <c r="C114" s="174"/>
      <c r="D114" s="174"/>
    </row>
    <row r="115" spans="1:4">
      <c r="A115" s="174"/>
      <c r="B115" s="174"/>
      <c r="C115" s="174"/>
      <c r="D115" s="174"/>
    </row>
    <row r="116" spans="1:4">
      <c r="A116" s="174"/>
      <c r="B116" s="174"/>
      <c r="C116" s="174"/>
      <c r="D116" s="174"/>
    </row>
    <row r="117" spans="1:4">
      <c r="A117" s="174"/>
      <c r="B117" s="174"/>
      <c r="C117" s="174"/>
      <c r="D117" s="174"/>
    </row>
    <row r="118" spans="1:4">
      <c r="A118" s="174"/>
      <c r="B118" s="174"/>
      <c r="C118" s="174"/>
      <c r="D118" s="174"/>
    </row>
    <row r="119" spans="1:4">
      <c r="A119" s="174"/>
      <c r="B119" s="174"/>
      <c r="C119" s="174"/>
      <c r="D119" s="174"/>
    </row>
    <row r="120" spans="1:4">
      <c r="A120" s="175"/>
      <c r="B120" s="175"/>
      <c r="C120" s="175"/>
      <c r="D120" s="175"/>
    </row>
    <row r="121" spans="1:4">
      <c r="A121" s="175"/>
      <c r="B121" s="175"/>
      <c r="C121" s="175"/>
      <c r="D121" s="175"/>
    </row>
    <row r="122" spans="1:4">
      <c r="A122" s="175"/>
      <c r="B122" s="175"/>
      <c r="C122" s="175"/>
      <c r="D122" s="175"/>
    </row>
    <row r="123" spans="1:4">
      <c r="A123" s="175"/>
      <c r="B123" s="175"/>
      <c r="C123" s="175"/>
      <c r="D123" s="175"/>
    </row>
    <row r="124" spans="1:4">
      <c r="A124" s="175"/>
      <c r="B124" s="175"/>
      <c r="C124" s="175"/>
      <c r="D124" s="175"/>
    </row>
    <row r="125" spans="1:4">
      <c r="A125" s="175"/>
      <c r="B125" s="175"/>
      <c r="C125" s="175"/>
      <c r="D125" s="175"/>
    </row>
    <row r="126" spans="1:4">
      <c r="A126" s="175"/>
      <c r="B126" s="175"/>
      <c r="C126" s="175"/>
      <c r="D126" s="175"/>
    </row>
    <row r="127" spans="1:4">
      <c r="A127" s="175"/>
      <c r="B127" s="175"/>
      <c r="C127" s="175"/>
      <c r="D127" s="175"/>
    </row>
    <row r="128" spans="1:4">
      <c r="A128" s="175"/>
      <c r="B128" s="175"/>
      <c r="C128" s="175"/>
      <c r="D128" s="175"/>
    </row>
    <row r="129" spans="1:4">
      <c r="A129" s="175"/>
      <c r="B129" s="175"/>
      <c r="C129" s="175"/>
      <c r="D129" s="175"/>
    </row>
    <row r="130" spans="1:4">
      <c r="A130" s="175"/>
      <c r="B130" s="175"/>
      <c r="C130" s="175"/>
      <c r="D130" s="175"/>
    </row>
    <row r="131" spans="1:4">
      <c r="A131" s="175"/>
      <c r="B131" s="175"/>
      <c r="C131" s="175"/>
      <c r="D131" s="175"/>
    </row>
    <row r="132" spans="1:4">
      <c r="A132" s="175"/>
      <c r="B132" s="175"/>
      <c r="C132" s="175"/>
      <c r="D132" s="175"/>
    </row>
    <row r="133" spans="1:4">
      <c r="A133" s="175"/>
      <c r="B133" s="175"/>
      <c r="C133" s="175"/>
      <c r="D133" s="175"/>
    </row>
    <row r="134" spans="1:4">
      <c r="A134" s="175"/>
      <c r="B134" s="175"/>
      <c r="C134" s="175"/>
      <c r="D134" s="175"/>
    </row>
    <row r="135" spans="1:4">
      <c r="A135" s="175"/>
      <c r="B135" s="175"/>
      <c r="C135" s="175"/>
      <c r="D135" s="175"/>
    </row>
    <row r="136" spans="1:4">
      <c r="A136" s="175"/>
      <c r="B136" s="175"/>
      <c r="C136" s="175"/>
      <c r="D136" s="175"/>
    </row>
    <row r="137" spans="1:4">
      <c r="A137" s="175"/>
      <c r="B137" s="175"/>
      <c r="C137" s="175"/>
      <c r="D137" s="175"/>
    </row>
    <row r="138" spans="1:4">
      <c r="A138" s="175"/>
      <c r="B138" s="175"/>
      <c r="C138" s="175"/>
      <c r="D138" s="175"/>
    </row>
    <row r="139" spans="1:4">
      <c r="A139" s="175"/>
      <c r="B139" s="175"/>
      <c r="C139" s="175"/>
      <c r="D139" s="175"/>
    </row>
    <row r="140" spans="1:4">
      <c r="A140" s="175"/>
      <c r="B140" s="175"/>
      <c r="C140" s="175"/>
      <c r="D140" s="175"/>
    </row>
    <row r="141" spans="1:4">
      <c r="A141" s="175"/>
      <c r="B141" s="175"/>
      <c r="C141" s="175"/>
      <c r="D141" s="175"/>
    </row>
    <row r="142" spans="1:4">
      <c r="A142" s="175"/>
      <c r="B142" s="175"/>
      <c r="C142" s="175"/>
      <c r="D142" s="175"/>
    </row>
    <row r="143" spans="1:4">
      <c r="A143" s="175"/>
      <c r="B143" s="175"/>
      <c r="C143" s="175"/>
      <c r="D143" s="175"/>
    </row>
    <row r="144" spans="1:4">
      <c r="A144" s="175"/>
      <c r="B144" s="175"/>
      <c r="C144" s="175"/>
      <c r="D144" s="175"/>
    </row>
    <row r="145" spans="1:4">
      <c r="A145" s="175"/>
      <c r="B145" s="175"/>
      <c r="C145" s="175"/>
      <c r="D145" s="175"/>
    </row>
    <row r="146" spans="1:4">
      <c r="A146" s="175"/>
      <c r="B146" s="175"/>
      <c r="C146" s="175"/>
      <c r="D146" s="175"/>
    </row>
    <row r="147" spans="1:4">
      <c r="A147" s="175"/>
      <c r="B147" s="175"/>
      <c r="C147" s="175"/>
      <c r="D147" s="175"/>
    </row>
    <row r="148" spans="1:4">
      <c r="A148" s="175"/>
      <c r="B148" s="175"/>
      <c r="C148" s="175"/>
      <c r="D148" s="175"/>
    </row>
    <row r="149" spans="1:4">
      <c r="A149" s="175"/>
      <c r="B149" s="175"/>
      <c r="C149" s="175"/>
      <c r="D149" s="175"/>
    </row>
    <row r="150" spans="1:4">
      <c r="A150" s="175"/>
      <c r="B150" s="175"/>
      <c r="C150" s="175"/>
      <c r="D150" s="175"/>
    </row>
    <row r="151" spans="1:4">
      <c r="A151" s="175"/>
      <c r="B151" s="175"/>
      <c r="C151" s="175"/>
      <c r="D151" s="175"/>
    </row>
    <row r="152" spans="1:4">
      <c r="A152" s="175"/>
      <c r="B152" s="175"/>
      <c r="C152" s="175"/>
      <c r="D152" s="175"/>
    </row>
    <row r="153" spans="1:4">
      <c r="A153" s="175"/>
      <c r="B153" s="175"/>
      <c r="C153" s="175"/>
      <c r="D153" s="175"/>
    </row>
    <row r="154" spans="1:4">
      <c r="A154" s="175"/>
      <c r="B154" s="175"/>
      <c r="C154" s="175"/>
      <c r="D154" s="175"/>
    </row>
    <row r="155" spans="1:4">
      <c r="A155" s="175"/>
      <c r="B155" s="175"/>
      <c r="C155" s="175"/>
      <c r="D155" s="175"/>
    </row>
    <row r="156" spans="1:4">
      <c r="A156" s="175"/>
      <c r="B156" s="175"/>
      <c r="C156" s="175"/>
      <c r="D156" s="175"/>
    </row>
    <row r="157" spans="1:4">
      <c r="A157" s="175"/>
      <c r="B157" s="175"/>
      <c r="C157" s="175"/>
      <c r="D157" s="175"/>
    </row>
    <row r="158" spans="1:4">
      <c r="A158" s="175"/>
      <c r="B158" s="175"/>
      <c r="C158" s="175"/>
      <c r="D158" s="175"/>
    </row>
    <row r="159" spans="1:4">
      <c r="A159" s="175"/>
      <c r="B159" s="175"/>
      <c r="C159" s="175"/>
      <c r="D159" s="175"/>
    </row>
    <row r="160" spans="1:4">
      <c r="A160" s="175"/>
      <c r="B160" s="175"/>
      <c r="C160" s="175"/>
      <c r="D160" s="175"/>
    </row>
    <row r="161" spans="1:4">
      <c r="A161" s="175"/>
      <c r="B161" s="175"/>
      <c r="C161" s="175"/>
      <c r="D161" s="175"/>
    </row>
    <row r="162" spans="1:4">
      <c r="A162" s="175"/>
      <c r="B162" s="175"/>
      <c r="C162" s="175"/>
      <c r="D162" s="175"/>
    </row>
    <row r="163" spans="1:4">
      <c r="A163" s="175"/>
      <c r="B163" s="175"/>
      <c r="C163" s="175"/>
      <c r="D163" s="175"/>
    </row>
    <row r="164" spans="1:4">
      <c r="A164" s="175"/>
      <c r="B164" s="175"/>
      <c r="C164" s="175"/>
      <c r="D164" s="175"/>
    </row>
    <row r="165" spans="1:4">
      <c r="A165" s="175"/>
      <c r="B165" s="175"/>
      <c r="C165" s="175"/>
      <c r="D165" s="175"/>
    </row>
    <row r="166" spans="1:4">
      <c r="A166" s="175"/>
      <c r="B166" s="175"/>
      <c r="C166" s="175"/>
      <c r="D166" s="175"/>
    </row>
    <row r="167" spans="1:4">
      <c r="A167" s="175"/>
      <c r="B167" s="175"/>
      <c r="C167" s="175"/>
      <c r="D167" s="175"/>
    </row>
    <row r="168" spans="1:4">
      <c r="A168" s="175"/>
      <c r="B168" s="175"/>
      <c r="C168" s="175"/>
      <c r="D168" s="175"/>
    </row>
    <row r="169" spans="1:4">
      <c r="A169" s="175"/>
      <c r="B169" s="175"/>
      <c r="C169" s="175"/>
      <c r="D169" s="175"/>
    </row>
    <row r="170" spans="1:4">
      <c r="A170" s="175"/>
      <c r="B170" s="175"/>
      <c r="C170" s="175"/>
      <c r="D170" s="175"/>
    </row>
    <row r="171" spans="1:4">
      <c r="A171" s="175"/>
      <c r="B171" s="175"/>
      <c r="C171" s="175"/>
      <c r="D171" s="175"/>
    </row>
    <row r="172" spans="1:4">
      <c r="A172" s="175"/>
      <c r="B172" s="175"/>
      <c r="C172" s="175"/>
      <c r="D172" s="175"/>
    </row>
    <row r="173" spans="1:4">
      <c r="A173" s="175"/>
      <c r="B173" s="175"/>
      <c r="C173" s="175"/>
      <c r="D173" s="175"/>
    </row>
    <row r="174" spans="1:4">
      <c r="A174" s="175"/>
      <c r="B174" s="175"/>
      <c r="C174" s="175"/>
      <c r="D174" s="175"/>
    </row>
    <row r="175" spans="1:4">
      <c r="A175" s="175"/>
      <c r="B175" s="175"/>
      <c r="C175" s="175"/>
      <c r="D175" s="175"/>
    </row>
    <row r="176" spans="1:4">
      <c r="A176" s="175"/>
      <c r="B176" s="175"/>
      <c r="C176" s="175"/>
      <c r="D176" s="175"/>
    </row>
    <row r="177" spans="1:4">
      <c r="A177" s="175"/>
      <c r="B177" s="175"/>
      <c r="C177" s="175"/>
      <c r="D177" s="175"/>
    </row>
    <row r="178" spans="1:4">
      <c r="A178" s="175"/>
      <c r="B178" s="175"/>
      <c r="C178" s="175"/>
      <c r="D178" s="175"/>
    </row>
    <row r="179" spans="1:4">
      <c r="A179" s="175"/>
      <c r="B179" s="175"/>
      <c r="C179" s="175"/>
      <c r="D179" s="175"/>
    </row>
    <row r="180" spans="1:4">
      <c r="A180" s="175"/>
      <c r="B180" s="175"/>
      <c r="C180" s="175"/>
      <c r="D180" s="175"/>
    </row>
    <row r="181" spans="1:4">
      <c r="A181" s="175"/>
      <c r="B181" s="175"/>
      <c r="C181" s="175"/>
      <c r="D181" s="175"/>
    </row>
    <row r="182" spans="1:4">
      <c r="A182" s="175"/>
      <c r="B182" s="175"/>
      <c r="C182" s="175"/>
      <c r="D182" s="175"/>
    </row>
    <row r="183" spans="1:4">
      <c r="A183" s="175"/>
      <c r="B183" s="175"/>
      <c r="C183" s="175"/>
      <c r="D183" s="175"/>
    </row>
    <row r="184" spans="1:4">
      <c r="A184" s="175"/>
      <c r="B184" s="175"/>
      <c r="C184" s="175"/>
      <c r="D184" s="175"/>
    </row>
    <row r="185" spans="1:4">
      <c r="A185" s="175"/>
      <c r="B185" s="175"/>
      <c r="C185" s="175"/>
      <c r="D185" s="175"/>
    </row>
    <row r="186" spans="1:4">
      <c r="A186" s="175"/>
      <c r="B186" s="175"/>
      <c r="C186" s="175"/>
      <c r="D186" s="175"/>
    </row>
    <row r="187" spans="1:4">
      <c r="A187" s="175"/>
      <c r="B187" s="175"/>
      <c r="C187" s="175"/>
      <c r="D187" s="175"/>
    </row>
    <row r="188" spans="1:4">
      <c r="A188" s="175"/>
      <c r="B188" s="175"/>
      <c r="C188" s="175"/>
      <c r="D188" s="175"/>
    </row>
    <row r="189" spans="1:4">
      <c r="A189" s="175"/>
      <c r="B189" s="175"/>
      <c r="C189" s="175"/>
      <c r="D189" s="175"/>
    </row>
    <row r="190" spans="1:4">
      <c r="A190" s="175"/>
      <c r="B190" s="175"/>
      <c r="C190" s="175"/>
      <c r="D190" s="175"/>
    </row>
    <row r="191" spans="1:4">
      <c r="A191" s="175"/>
      <c r="B191" s="175"/>
      <c r="C191" s="175"/>
      <c r="D191" s="175"/>
    </row>
    <row r="192" spans="1:4">
      <c r="A192" s="175"/>
      <c r="B192" s="175"/>
      <c r="C192" s="175"/>
      <c r="D192" s="175"/>
    </row>
    <row r="193" spans="1:4">
      <c r="A193" s="175"/>
      <c r="B193" s="175"/>
      <c r="C193" s="175"/>
      <c r="D193" s="175"/>
    </row>
    <row r="194" spans="1:4">
      <c r="A194" s="175"/>
      <c r="B194" s="175"/>
      <c r="C194" s="175"/>
      <c r="D194" s="175"/>
    </row>
    <row r="195" spans="1:4">
      <c r="A195" s="175"/>
      <c r="B195" s="175"/>
      <c r="C195" s="175"/>
      <c r="D195" s="175"/>
    </row>
    <row r="196" spans="1:4">
      <c r="A196" s="175"/>
      <c r="B196" s="175"/>
      <c r="C196" s="175"/>
      <c r="D196" s="175"/>
    </row>
    <row r="197" spans="1:4">
      <c r="A197" s="175"/>
      <c r="B197" s="175"/>
      <c r="C197" s="175"/>
      <c r="D197" s="175"/>
    </row>
    <row r="198" spans="1:4">
      <c r="A198" s="175"/>
      <c r="B198" s="175"/>
      <c r="C198" s="175"/>
      <c r="D198" s="175"/>
    </row>
    <row r="199" spans="1:4">
      <c r="A199" s="175"/>
      <c r="B199" s="175"/>
      <c r="C199" s="175"/>
      <c r="D199" s="175"/>
    </row>
    <row r="200" spans="1:4">
      <c r="A200" s="175"/>
      <c r="B200" s="175"/>
      <c r="C200" s="175"/>
      <c r="D200" s="175"/>
    </row>
    <row r="201" spans="1:4">
      <c r="A201" s="175"/>
      <c r="B201" s="175"/>
      <c r="C201" s="175"/>
      <c r="D201" s="175"/>
    </row>
    <row r="202" spans="1:4">
      <c r="A202" s="175"/>
      <c r="B202" s="175"/>
      <c r="C202" s="175"/>
      <c r="D202" s="175"/>
    </row>
    <row r="203" spans="1:4">
      <c r="A203" s="175"/>
      <c r="B203" s="175"/>
      <c r="C203" s="175"/>
      <c r="D203" s="175"/>
    </row>
    <row r="204" spans="1:4">
      <c r="A204" s="175"/>
      <c r="B204" s="175"/>
      <c r="C204" s="175"/>
      <c r="D204" s="175"/>
    </row>
    <row r="205" spans="1:4">
      <c r="A205" s="175"/>
      <c r="B205" s="175"/>
      <c r="C205" s="175"/>
      <c r="D205" s="175"/>
    </row>
    <row r="206" spans="1:4">
      <c r="A206" s="175"/>
      <c r="B206" s="175"/>
      <c r="C206" s="175"/>
      <c r="D206" s="175"/>
    </row>
    <row r="207" spans="1:4">
      <c r="A207" s="175"/>
      <c r="B207" s="175"/>
      <c r="C207" s="175"/>
      <c r="D207" s="175"/>
    </row>
    <row r="208" spans="1:4">
      <c r="A208" s="175"/>
      <c r="B208" s="175"/>
      <c r="C208" s="175"/>
      <c r="D208" s="175"/>
    </row>
    <row r="209" spans="1:4">
      <c r="A209" s="175"/>
      <c r="B209" s="175"/>
      <c r="C209" s="175"/>
      <c r="D209" s="175"/>
    </row>
    <row r="210" spans="1:4">
      <c r="A210" s="175"/>
      <c r="B210" s="175"/>
      <c r="C210" s="175"/>
      <c r="D210" s="175"/>
    </row>
    <row r="211" spans="1:4">
      <c r="A211" s="175"/>
      <c r="B211" s="175"/>
      <c r="C211" s="175"/>
      <c r="D211" s="175"/>
    </row>
    <row r="212" spans="1:4">
      <c r="A212" s="175"/>
      <c r="B212" s="175"/>
      <c r="C212" s="175"/>
      <c r="D212" s="175"/>
    </row>
    <row r="213" spans="1:4">
      <c r="A213" s="175"/>
      <c r="B213" s="175"/>
      <c r="C213" s="175"/>
      <c r="D213" s="175"/>
    </row>
    <row r="214" spans="1:4">
      <c r="A214" s="175"/>
      <c r="B214" s="175"/>
      <c r="C214" s="175"/>
      <c r="D214" s="175"/>
    </row>
    <row r="215" spans="1:4">
      <c r="A215" s="175"/>
      <c r="B215" s="175"/>
      <c r="C215" s="175"/>
      <c r="D215" s="175"/>
    </row>
    <row r="216" spans="1:4">
      <c r="A216" s="175"/>
      <c r="B216" s="175"/>
      <c r="C216" s="175"/>
      <c r="D216" s="175"/>
    </row>
    <row r="217" spans="1:4">
      <c r="A217" s="175"/>
      <c r="B217" s="175"/>
      <c r="C217" s="175"/>
      <c r="D217" s="175"/>
    </row>
    <row r="218" spans="1:4">
      <c r="A218" s="175"/>
      <c r="B218" s="175"/>
      <c r="C218" s="175"/>
      <c r="D218" s="175"/>
    </row>
    <row r="219" spans="1:4">
      <c r="A219" s="175"/>
      <c r="B219" s="175"/>
      <c r="C219" s="175"/>
      <c r="D219" s="175"/>
    </row>
    <row r="220" spans="1:4">
      <c r="A220" s="175"/>
      <c r="B220" s="175"/>
      <c r="C220" s="175"/>
      <c r="D220" s="175"/>
    </row>
    <row r="221" spans="1:4">
      <c r="A221" s="175"/>
      <c r="B221" s="175"/>
      <c r="C221" s="175"/>
      <c r="D221" s="175"/>
    </row>
    <row r="222" spans="1:4">
      <c r="A222" s="175"/>
      <c r="B222" s="175"/>
      <c r="C222" s="175"/>
      <c r="D222" s="175"/>
    </row>
    <row r="223" spans="1:4">
      <c r="A223" s="175"/>
      <c r="B223" s="175"/>
      <c r="C223" s="175"/>
      <c r="D223" s="175"/>
    </row>
    <row r="224" spans="1:4">
      <c r="A224" s="175"/>
      <c r="B224" s="175"/>
      <c r="C224" s="175"/>
      <c r="D224" s="175"/>
    </row>
    <row r="225" spans="1:4">
      <c r="A225" s="175"/>
      <c r="B225" s="175"/>
      <c r="C225" s="175"/>
      <c r="D225" s="175"/>
    </row>
    <row r="226" spans="1:4">
      <c r="A226" s="175"/>
      <c r="B226" s="175"/>
      <c r="C226" s="175"/>
      <c r="D226" s="175"/>
    </row>
    <row r="227" spans="1:4">
      <c r="A227" s="175"/>
      <c r="B227" s="175"/>
      <c r="C227" s="175"/>
      <c r="D227" s="175"/>
    </row>
    <row r="228" spans="1:4">
      <c r="A228" s="175"/>
      <c r="B228" s="175"/>
      <c r="C228" s="175"/>
      <c r="D228" s="175"/>
    </row>
    <row r="229" spans="1:4">
      <c r="A229" s="175"/>
      <c r="B229" s="175"/>
      <c r="C229" s="175"/>
      <c r="D229" s="175"/>
    </row>
    <row r="230" spans="1:4">
      <c r="A230" s="175"/>
      <c r="B230" s="175"/>
      <c r="C230" s="175"/>
      <c r="D230" s="175"/>
    </row>
    <row r="231" spans="1:4">
      <c r="A231" s="175"/>
      <c r="B231" s="175"/>
      <c r="C231" s="175"/>
      <c r="D231" s="175"/>
    </row>
    <row r="232" spans="1:4">
      <c r="A232" s="175"/>
      <c r="B232" s="175"/>
      <c r="C232" s="175"/>
      <c r="D232" s="175"/>
    </row>
    <row r="233" spans="1:4">
      <c r="A233" s="175"/>
      <c r="B233" s="175"/>
      <c r="C233" s="175"/>
      <c r="D233" s="175"/>
    </row>
    <row r="234" spans="1:4">
      <c r="A234" s="175"/>
      <c r="B234" s="175"/>
      <c r="C234" s="175"/>
      <c r="D234" s="175"/>
    </row>
    <row r="235" spans="1:4">
      <c r="A235" s="175"/>
      <c r="B235" s="175"/>
      <c r="C235" s="175"/>
      <c r="D235" s="175"/>
    </row>
    <row r="236" spans="1:4">
      <c r="A236" s="175"/>
      <c r="B236" s="175"/>
      <c r="C236" s="175"/>
      <c r="D236" s="175"/>
    </row>
    <row r="237" spans="1:4">
      <c r="A237" s="175"/>
      <c r="B237" s="175"/>
      <c r="C237" s="175"/>
      <c r="D237" s="175"/>
    </row>
    <row r="238" spans="1:4">
      <c r="A238" s="175"/>
      <c r="B238" s="175"/>
      <c r="C238" s="175"/>
      <c r="D238" s="175"/>
    </row>
    <row r="239" spans="1:4">
      <c r="A239" s="175"/>
      <c r="B239" s="175"/>
      <c r="C239" s="175"/>
      <c r="D239" s="175"/>
    </row>
    <row r="240" spans="1:4">
      <c r="A240" s="175"/>
      <c r="B240" s="175"/>
      <c r="C240" s="175"/>
      <c r="D240" s="175"/>
    </row>
    <row r="241" spans="1:4">
      <c r="A241" s="175"/>
      <c r="B241" s="175"/>
      <c r="C241" s="175"/>
      <c r="D241" s="175"/>
    </row>
    <row r="242" spans="1:4">
      <c r="A242" s="175"/>
      <c r="B242" s="175"/>
      <c r="C242" s="175"/>
      <c r="D242" s="175"/>
    </row>
    <row r="243" spans="1:4">
      <c r="A243" s="175"/>
      <c r="B243" s="175"/>
      <c r="C243" s="175"/>
      <c r="D243" s="175"/>
    </row>
    <row r="244" spans="1:4">
      <c r="A244" s="175"/>
      <c r="B244" s="175"/>
      <c r="C244" s="175"/>
      <c r="D244" s="175"/>
    </row>
    <row r="245" spans="1:4">
      <c r="A245" s="175"/>
      <c r="B245" s="175"/>
      <c r="C245" s="175"/>
      <c r="D245" s="175"/>
    </row>
    <row r="246" spans="1:4">
      <c r="A246" s="175"/>
      <c r="B246" s="175"/>
      <c r="C246" s="175"/>
      <c r="D246" s="175"/>
    </row>
    <row r="247" spans="1:4">
      <c r="A247" s="175"/>
      <c r="B247" s="175"/>
      <c r="C247" s="175"/>
      <c r="D247" s="175"/>
    </row>
    <row r="248" spans="1:4">
      <c r="A248" s="175"/>
      <c r="B248" s="175"/>
      <c r="C248" s="175"/>
      <c r="D248" s="175"/>
    </row>
    <row r="249" spans="1:4">
      <c r="A249" s="175"/>
      <c r="B249" s="175"/>
      <c r="C249" s="175"/>
      <c r="D249" s="175"/>
    </row>
    <row r="250" spans="1:4">
      <c r="A250" s="175"/>
      <c r="B250" s="175"/>
      <c r="C250" s="175"/>
      <c r="D250" s="175"/>
    </row>
    <row r="251" spans="1:4">
      <c r="A251" s="175"/>
      <c r="B251" s="175"/>
      <c r="C251" s="175"/>
      <c r="D251" s="175"/>
    </row>
    <row r="252" spans="1:4">
      <c r="A252" s="175"/>
      <c r="B252" s="175"/>
      <c r="C252" s="175"/>
      <c r="D252" s="175"/>
    </row>
    <row r="253" spans="1:4">
      <c r="A253" s="175"/>
      <c r="B253" s="175"/>
      <c r="C253" s="175"/>
      <c r="D253" s="175"/>
    </row>
    <row r="254" spans="1:4">
      <c r="A254" s="175"/>
      <c r="B254" s="175"/>
      <c r="C254" s="175"/>
      <c r="D254" s="175"/>
    </row>
    <row r="255" spans="1:4">
      <c r="A255" s="175"/>
      <c r="B255" s="175"/>
      <c r="C255" s="175"/>
      <c r="D255" s="175"/>
    </row>
    <row r="256" spans="1:4">
      <c r="A256" s="175"/>
      <c r="B256" s="175"/>
      <c r="C256" s="175"/>
      <c r="D256" s="175"/>
    </row>
    <row r="257" spans="1:4">
      <c r="A257" s="175"/>
      <c r="B257" s="175"/>
      <c r="C257" s="175"/>
      <c r="D257" s="175"/>
    </row>
    <row r="258" spans="1:4">
      <c r="A258" s="175"/>
      <c r="B258" s="175"/>
      <c r="C258" s="175"/>
      <c r="D258" s="175"/>
    </row>
    <row r="259" spans="1:4">
      <c r="A259" s="175"/>
      <c r="B259" s="175"/>
      <c r="C259" s="175"/>
      <c r="D259" s="175"/>
    </row>
    <row r="260" spans="1:4">
      <c r="A260" s="175"/>
      <c r="B260" s="175"/>
      <c r="C260" s="175"/>
      <c r="D260" s="175"/>
    </row>
    <row r="261" spans="1:4">
      <c r="A261" s="175"/>
      <c r="B261" s="175"/>
      <c r="C261" s="175"/>
      <c r="D261" s="175"/>
    </row>
    <row r="262" spans="1:4">
      <c r="A262" s="175"/>
      <c r="B262" s="175"/>
      <c r="C262" s="175"/>
      <c r="D262" s="175"/>
    </row>
    <row r="263" spans="1:4">
      <c r="A263" s="175"/>
      <c r="B263" s="175"/>
      <c r="C263" s="175"/>
      <c r="D263" s="175"/>
    </row>
    <row r="264" spans="1:4">
      <c r="A264" s="175"/>
      <c r="B264" s="175"/>
      <c r="C264" s="175"/>
      <c r="D264" s="175"/>
    </row>
    <row r="265" spans="1:4">
      <c r="A265" s="175"/>
      <c r="B265" s="175"/>
      <c r="C265" s="175"/>
      <c r="D265" s="175"/>
    </row>
    <row r="266" spans="1:4">
      <c r="A266" s="175"/>
      <c r="B266" s="175"/>
      <c r="C266" s="175"/>
      <c r="D266" s="175"/>
    </row>
    <row r="267" spans="1:4">
      <c r="A267" s="175"/>
      <c r="B267" s="175"/>
      <c r="C267" s="175"/>
      <c r="D267" s="175"/>
    </row>
    <row r="268" spans="1:4">
      <c r="A268" s="175"/>
      <c r="B268" s="175"/>
      <c r="C268" s="175"/>
      <c r="D268" s="175"/>
    </row>
    <row r="269" spans="1:4">
      <c r="A269" s="175"/>
      <c r="B269" s="175"/>
      <c r="C269" s="175"/>
      <c r="D269" s="175"/>
    </row>
    <row r="270" spans="1:4">
      <c r="A270" s="175"/>
      <c r="B270" s="175"/>
      <c r="C270" s="175"/>
      <c r="D270" s="175"/>
    </row>
    <row r="271" spans="1:4">
      <c r="A271" s="175"/>
      <c r="B271" s="175"/>
      <c r="C271" s="175"/>
      <c r="D271" s="175"/>
    </row>
    <row r="272" spans="1:4">
      <c r="A272" s="175"/>
      <c r="B272" s="175"/>
      <c r="C272" s="175"/>
      <c r="D272" s="175"/>
    </row>
    <row r="273" spans="1:4">
      <c r="A273" s="175"/>
      <c r="B273" s="175"/>
      <c r="C273" s="175"/>
      <c r="D273" s="175"/>
    </row>
    <row r="274" spans="1:4">
      <c r="A274" s="175"/>
      <c r="B274" s="175"/>
      <c r="C274" s="175"/>
      <c r="D274" s="175"/>
    </row>
    <row r="275" spans="1:4">
      <c r="A275" s="175"/>
      <c r="B275" s="175"/>
      <c r="C275" s="175"/>
      <c r="D275" s="175"/>
    </row>
    <row r="276" spans="1:4">
      <c r="A276" s="175"/>
      <c r="B276" s="175"/>
      <c r="C276" s="175"/>
      <c r="D276" s="175"/>
    </row>
    <row r="277" spans="1:4">
      <c r="A277" s="175"/>
      <c r="B277" s="175"/>
      <c r="C277" s="175"/>
      <c r="D277" s="175"/>
    </row>
    <row r="278" spans="1:4">
      <c r="A278" s="175"/>
      <c r="B278" s="175"/>
      <c r="C278" s="175"/>
      <c r="D278" s="175"/>
    </row>
    <row r="279" spans="1:4">
      <c r="A279" s="175"/>
      <c r="B279" s="175"/>
      <c r="C279" s="175"/>
      <c r="D279" s="175"/>
    </row>
    <row r="280" spans="1:4">
      <c r="A280" s="175"/>
      <c r="B280" s="175"/>
      <c r="C280" s="175"/>
      <c r="D280" s="175"/>
    </row>
    <row r="281" spans="1:4">
      <c r="A281" s="175"/>
      <c r="B281" s="175"/>
      <c r="C281" s="175"/>
      <c r="D281" s="175"/>
    </row>
    <row r="282" spans="1:4">
      <c r="A282" s="175"/>
      <c r="B282" s="175"/>
      <c r="C282" s="175"/>
      <c r="D282" s="175"/>
    </row>
    <row r="283" spans="1:4">
      <c r="A283" s="175"/>
      <c r="B283" s="175"/>
      <c r="C283" s="175"/>
      <c r="D283" s="175"/>
    </row>
    <row r="284" spans="1:4">
      <c r="A284" s="175"/>
      <c r="B284" s="175"/>
      <c r="C284" s="175"/>
      <c r="D284" s="175"/>
    </row>
    <row r="285" spans="1:4">
      <c r="A285" s="175"/>
      <c r="B285" s="175"/>
      <c r="C285" s="175"/>
      <c r="D285" s="175"/>
    </row>
    <row r="286" spans="1:4">
      <c r="A286" s="175"/>
      <c r="B286" s="175"/>
      <c r="C286" s="175"/>
      <c r="D286" s="175"/>
    </row>
    <row r="287" spans="1:4">
      <c r="A287" s="175"/>
      <c r="B287" s="175"/>
      <c r="C287" s="175"/>
      <c r="D287" s="175"/>
    </row>
    <row r="288" spans="1:4">
      <c r="A288" s="175"/>
      <c r="B288" s="175"/>
      <c r="C288" s="175"/>
      <c r="D288" s="175"/>
    </row>
    <row r="289" spans="1:4">
      <c r="A289" s="175"/>
      <c r="B289" s="175"/>
      <c r="C289" s="175"/>
      <c r="D289" s="175"/>
    </row>
    <row r="290" spans="1:4">
      <c r="A290" s="175"/>
      <c r="B290" s="175"/>
      <c r="C290" s="175"/>
      <c r="D290" s="175"/>
    </row>
    <row r="291" spans="1:4">
      <c r="A291" s="175"/>
      <c r="B291" s="175"/>
      <c r="C291" s="175"/>
      <c r="D291" s="175"/>
    </row>
    <row r="292" spans="1:4">
      <c r="A292" s="175"/>
      <c r="B292" s="175"/>
      <c r="C292" s="175"/>
      <c r="D292" s="175"/>
    </row>
    <row r="293" spans="1:4">
      <c r="A293" s="175"/>
      <c r="B293" s="175"/>
      <c r="C293" s="175"/>
      <c r="D293" s="175"/>
    </row>
    <row r="294" spans="1:4">
      <c r="A294" s="175"/>
      <c r="B294" s="175"/>
      <c r="C294" s="175"/>
      <c r="D294" s="175"/>
    </row>
    <row r="295" spans="1:4">
      <c r="A295" s="175"/>
      <c r="B295" s="175"/>
      <c r="C295" s="175"/>
      <c r="D295" s="175"/>
    </row>
    <row r="296" spans="1:4">
      <c r="A296" s="175"/>
      <c r="B296" s="175"/>
      <c r="C296" s="175"/>
      <c r="D296" s="175"/>
    </row>
    <row r="297" spans="1:4">
      <c r="A297" s="175"/>
      <c r="B297" s="175"/>
      <c r="C297" s="175"/>
      <c r="D297" s="175"/>
    </row>
    <row r="298" spans="1:4">
      <c r="A298" s="175"/>
      <c r="B298" s="175"/>
      <c r="C298" s="175"/>
      <c r="D298" s="175"/>
    </row>
    <row r="299" spans="1:4">
      <c r="A299" s="175"/>
      <c r="B299" s="175"/>
      <c r="C299" s="175"/>
      <c r="D299" s="175"/>
    </row>
    <row r="300" spans="1:4">
      <c r="A300" s="175"/>
      <c r="B300" s="175"/>
      <c r="C300" s="175"/>
      <c r="D300" s="175"/>
    </row>
    <row r="301" spans="1:4">
      <c r="A301" s="175"/>
      <c r="B301" s="175"/>
      <c r="C301" s="175"/>
      <c r="D301" s="175"/>
    </row>
    <row r="302" spans="1:4">
      <c r="A302" s="175"/>
      <c r="B302" s="175"/>
      <c r="C302" s="175"/>
      <c r="D302" s="175"/>
    </row>
    <row r="303" spans="1:4">
      <c r="A303" s="175"/>
      <c r="B303" s="175"/>
      <c r="C303" s="175"/>
      <c r="D303" s="175"/>
    </row>
    <row r="304" spans="1:4">
      <c r="A304" s="175"/>
      <c r="B304" s="175"/>
      <c r="C304" s="175"/>
      <c r="D304" s="175"/>
    </row>
    <row r="305" spans="1:4">
      <c r="A305" s="175"/>
      <c r="B305" s="175"/>
      <c r="C305" s="175"/>
      <c r="D305" s="175"/>
    </row>
    <row r="306" spans="1:4">
      <c r="A306" s="175"/>
      <c r="B306" s="175"/>
      <c r="C306" s="175"/>
      <c r="D306" s="175"/>
    </row>
    <row r="307" spans="1:4">
      <c r="A307" s="175"/>
      <c r="B307" s="175"/>
      <c r="C307" s="175"/>
      <c r="D307" s="175"/>
    </row>
    <row r="308" spans="1:4">
      <c r="A308" s="175"/>
      <c r="B308" s="175"/>
      <c r="C308" s="175"/>
      <c r="D308" s="175"/>
    </row>
    <row r="309" spans="1:4">
      <c r="A309" s="175"/>
      <c r="B309" s="175"/>
      <c r="C309" s="175"/>
      <c r="D309" s="175"/>
    </row>
    <row r="310" spans="1:4">
      <c r="A310" s="175"/>
      <c r="B310" s="175"/>
      <c r="C310" s="175"/>
      <c r="D310" s="175"/>
    </row>
    <row r="311" spans="1:4">
      <c r="A311" s="175"/>
      <c r="B311" s="175"/>
      <c r="C311" s="175"/>
      <c r="D311" s="175"/>
    </row>
    <row r="312" spans="1:4">
      <c r="A312" s="175"/>
      <c r="B312" s="175"/>
      <c r="C312" s="175"/>
      <c r="D312" s="175"/>
    </row>
    <row r="313" spans="1:4">
      <c r="A313" s="175"/>
      <c r="B313" s="175"/>
      <c r="C313" s="175"/>
      <c r="D313" s="175"/>
    </row>
    <row r="314" spans="1:4">
      <c r="A314" s="175"/>
      <c r="B314" s="175"/>
      <c r="C314" s="175"/>
      <c r="D314" s="175"/>
    </row>
    <row r="315" spans="1:4">
      <c r="A315" s="175"/>
      <c r="B315" s="175"/>
      <c r="C315" s="175"/>
      <c r="D315" s="175"/>
    </row>
    <row r="316" spans="1:4">
      <c r="A316" s="175"/>
      <c r="B316" s="175"/>
      <c r="C316" s="175"/>
      <c r="D316" s="175"/>
    </row>
    <row r="317" spans="1:4">
      <c r="A317" s="175"/>
      <c r="B317" s="175"/>
      <c r="C317" s="175"/>
      <c r="D317" s="175"/>
    </row>
    <row r="318" spans="1:4">
      <c r="A318" s="175"/>
      <c r="B318" s="175"/>
      <c r="C318" s="175"/>
      <c r="D318" s="175"/>
    </row>
    <row r="319" spans="1:4">
      <c r="A319" s="175"/>
      <c r="B319" s="175"/>
      <c r="C319" s="175"/>
      <c r="D319" s="175"/>
    </row>
    <row r="320" spans="1:4">
      <c r="A320" s="175"/>
      <c r="B320" s="175"/>
      <c r="C320" s="175"/>
      <c r="D320" s="175"/>
    </row>
    <row r="321" spans="1:4">
      <c r="A321" s="175"/>
      <c r="B321" s="175"/>
      <c r="C321" s="175"/>
      <c r="D321" s="175"/>
    </row>
    <row r="322" spans="1:4">
      <c r="A322" s="175"/>
      <c r="B322" s="175"/>
      <c r="C322" s="175"/>
      <c r="D322" s="175"/>
    </row>
    <row r="323" spans="1:4">
      <c r="A323" s="175"/>
      <c r="B323" s="175"/>
      <c r="C323" s="175"/>
      <c r="D323" s="175"/>
    </row>
    <row r="324" spans="1:4">
      <c r="A324" s="175"/>
      <c r="B324" s="175"/>
      <c r="C324" s="175"/>
      <c r="D324" s="175"/>
    </row>
    <row r="325" spans="1:4">
      <c r="A325" s="175"/>
      <c r="B325" s="175"/>
      <c r="C325" s="175"/>
      <c r="D325" s="175"/>
    </row>
    <row r="326" spans="1:4">
      <c r="A326" s="175"/>
      <c r="B326" s="175"/>
      <c r="C326" s="175"/>
      <c r="D326" s="175"/>
    </row>
    <row r="327" spans="1:4">
      <c r="A327" s="175"/>
      <c r="B327" s="175"/>
      <c r="C327" s="175"/>
      <c r="D327" s="175"/>
    </row>
    <row r="328" spans="1:4">
      <c r="A328" s="175"/>
      <c r="B328" s="175"/>
      <c r="C328" s="175"/>
      <c r="D328" s="175"/>
    </row>
    <row r="329" spans="1:4">
      <c r="A329" s="175"/>
      <c r="B329" s="175"/>
      <c r="C329" s="175"/>
      <c r="D329" s="175"/>
    </row>
    <row r="330" spans="1:4">
      <c r="A330" s="175"/>
      <c r="B330" s="175"/>
      <c r="C330" s="175"/>
      <c r="D330" s="175"/>
    </row>
    <row r="331" spans="1:4">
      <c r="A331" s="175"/>
      <c r="B331" s="175"/>
      <c r="C331" s="175"/>
      <c r="D331" s="175"/>
    </row>
    <row r="332" spans="1:4">
      <c r="A332" s="175"/>
      <c r="B332" s="175"/>
      <c r="C332" s="175"/>
      <c r="D332" s="175"/>
    </row>
    <row r="333" spans="1:4">
      <c r="A333" s="175"/>
      <c r="B333" s="175"/>
      <c r="C333" s="175"/>
      <c r="D333" s="175"/>
    </row>
    <row r="334" spans="1:4">
      <c r="A334" s="175"/>
      <c r="B334" s="175"/>
      <c r="C334" s="175"/>
      <c r="D334" s="175"/>
    </row>
    <row r="335" spans="1:4">
      <c r="A335" s="175"/>
      <c r="B335" s="175"/>
      <c r="C335" s="175"/>
      <c r="D335" s="175"/>
    </row>
    <row r="336" spans="1:4">
      <c r="A336" s="175"/>
      <c r="B336" s="175"/>
      <c r="C336" s="175"/>
      <c r="D336" s="175"/>
    </row>
    <row r="337" spans="1:4">
      <c r="A337" s="175"/>
      <c r="B337" s="175"/>
      <c r="C337" s="175"/>
      <c r="D337" s="175"/>
    </row>
    <row r="338" spans="1:4">
      <c r="A338" s="175"/>
      <c r="B338" s="175"/>
      <c r="C338" s="175"/>
      <c r="D338" s="175"/>
    </row>
    <row r="339" spans="1:4">
      <c r="A339" s="175"/>
      <c r="B339" s="175"/>
      <c r="C339" s="175"/>
      <c r="D339" s="175"/>
    </row>
    <row r="340" spans="1:4">
      <c r="A340" s="175"/>
      <c r="B340" s="175"/>
      <c r="C340" s="175"/>
      <c r="D340" s="175"/>
    </row>
    <row r="341" spans="1:4">
      <c r="A341" s="175"/>
      <c r="B341" s="175"/>
      <c r="C341" s="175"/>
      <c r="D341" s="175"/>
    </row>
    <row r="342" spans="1:4">
      <c r="A342" s="175"/>
      <c r="B342" s="175"/>
      <c r="C342" s="175"/>
      <c r="D342" s="175"/>
    </row>
    <row r="343" spans="1:4">
      <c r="A343" s="175"/>
      <c r="B343" s="175"/>
      <c r="C343" s="175"/>
      <c r="D343" s="175"/>
    </row>
    <row r="344" spans="1:4">
      <c r="A344" s="175"/>
      <c r="B344" s="175"/>
      <c r="C344" s="175"/>
      <c r="D344" s="175"/>
    </row>
    <row r="345" spans="1:4">
      <c r="A345" s="175"/>
      <c r="B345" s="175"/>
      <c r="C345" s="175"/>
      <c r="D345" s="175"/>
    </row>
    <row r="346" spans="1:4">
      <c r="A346" s="175"/>
      <c r="B346" s="175"/>
      <c r="C346" s="175"/>
      <c r="D346" s="175"/>
    </row>
    <row r="347" spans="1:4">
      <c r="A347" s="175"/>
      <c r="B347" s="175"/>
      <c r="C347" s="175"/>
      <c r="D347" s="175"/>
    </row>
    <row r="348" spans="1:4">
      <c r="A348" s="175"/>
      <c r="B348" s="175"/>
      <c r="C348" s="175"/>
      <c r="D348" s="175"/>
    </row>
    <row r="349" spans="1:4">
      <c r="A349" s="175"/>
      <c r="B349" s="175"/>
      <c r="C349" s="175"/>
      <c r="D349" s="175"/>
    </row>
    <row r="350" spans="1:4">
      <c r="A350" s="175"/>
      <c r="B350" s="175"/>
      <c r="C350" s="175"/>
      <c r="D350" s="175"/>
    </row>
    <row r="351" spans="1:4">
      <c r="A351" s="175"/>
      <c r="B351" s="175"/>
      <c r="C351" s="175"/>
      <c r="D351" s="175"/>
    </row>
    <row r="352" spans="1:4">
      <c r="A352" s="175"/>
      <c r="B352" s="175"/>
      <c r="C352" s="175"/>
      <c r="D352" s="175"/>
    </row>
    <row r="353" spans="1:4">
      <c r="A353" s="175"/>
      <c r="B353" s="175"/>
      <c r="C353" s="175"/>
      <c r="D353" s="175"/>
    </row>
    <row r="354" spans="1:4">
      <c r="A354" s="175"/>
      <c r="B354" s="175"/>
      <c r="C354" s="175"/>
      <c r="D354" s="175"/>
    </row>
    <row r="355" spans="1:4">
      <c r="A355" s="175"/>
      <c r="B355" s="175"/>
      <c r="C355" s="175"/>
      <c r="D355" s="175"/>
    </row>
    <row r="356" spans="1:4">
      <c r="A356" s="175"/>
      <c r="B356" s="175"/>
      <c r="C356" s="175"/>
      <c r="D356" s="175"/>
    </row>
    <row r="357" spans="1:4">
      <c r="A357" s="175"/>
      <c r="B357" s="175"/>
      <c r="C357" s="175"/>
      <c r="D357" s="175"/>
    </row>
    <row r="358" spans="1:4">
      <c r="A358" s="175"/>
      <c r="B358" s="175"/>
      <c r="C358" s="175"/>
      <c r="D358" s="175"/>
    </row>
    <row r="359" spans="1:4">
      <c r="A359" s="175"/>
      <c r="B359" s="175"/>
      <c r="C359" s="175"/>
      <c r="D359" s="175"/>
    </row>
    <row r="360" spans="1:4">
      <c r="A360" s="175"/>
      <c r="B360" s="175"/>
      <c r="C360" s="175"/>
      <c r="D360" s="175"/>
    </row>
    <row r="361" spans="1:4">
      <c r="A361" s="175"/>
      <c r="B361" s="175"/>
      <c r="C361" s="175"/>
      <c r="D361" s="175"/>
    </row>
    <row r="362" spans="1:4">
      <c r="A362" s="175"/>
      <c r="B362" s="175"/>
      <c r="C362" s="175"/>
      <c r="D362" s="175"/>
    </row>
    <row r="363" spans="1:4">
      <c r="A363" s="175"/>
      <c r="B363" s="175"/>
      <c r="C363" s="175"/>
      <c r="D363" s="175"/>
    </row>
    <row r="364" spans="1:4">
      <c r="A364" s="175"/>
      <c r="B364" s="175"/>
      <c r="C364" s="175"/>
      <c r="D364" s="175"/>
    </row>
    <row r="365" spans="1:4">
      <c r="A365" s="175"/>
      <c r="B365" s="175"/>
      <c r="C365" s="175"/>
      <c r="D365" s="175"/>
    </row>
    <row r="366" spans="1:4">
      <c r="A366" s="175"/>
      <c r="B366" s="175"/>
      <c r="C366" s="175"/>
      <c r="D366" s="175"/>
    </row>
    <row r="367" spans="1:4">
      <c r="A367" s="175"/>
      <c r="B367" s="175"/>
      <c r="C367" s="175"/>
      <c r="D367" s="175"/>
    </row>
    <row r="368" spans="1:4">
      <c r="A368" s="175"/>
      <c r="B368" s="175"/>
      <c r="C368" s="175"/>
      <c r="D368" s="175"/>
    </row>
    <row r="369" spans="1:4">
      <c r="A369" s="175"/>
      <c r="B369" s="175"/>
      <c r="C369" s="175"/>
      <c r="D369" s="175"/>
    </row>
    <row r="370" spans="1:4">
      <c r="A370" s="175"/>
      <c r="B370" s="175"/>
      <c r="C370" s="175"/>
      <c r="D370" s="175"/>
    </row>
    <row r="371" spans="1:4">
      <c r="A371" s="175"/>
      <c r="B371" s="175"/>
      <c r="C371" s="175"/>
      <c r="D371" s="175"/>
    </row>
    <row r="372" spans="1:4">
      <c r="A372" s="175"/>
      <c r="B372" s="175"/>
      <c r="C372" s="175"/>
      <c r="D372" s="175"/>
    </row>
    <row r="373" spans="1:4">
      <c r="A373" s="175"/>
      <c r="B373" s="175"/>
      <c r="C373" s="175"/>
      <c r="D373" s="175"/>
    </row>
    <row r="374" spans="1:4">
      <c r="A374" s="175"/>
      <c r="B374" s="175"/>
      <c r="C374" s="175"/>
      <c r="D374" s="175"/>
    </row>
    <row r="375" spans="1:4">
      <c r="A375" s="175"/>
      <c r="B375" s="175"/>
      <c r="C375" s="175"/>
      <c r="D375" s="175"/>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
  <sheetViews>
    <sheetView workbookViewId="0"/>
  </sheetViews>
  <sheetFormatPr defaultRowHeight="11.25"/>
  <cols>
    <col min="1" max="1" width="22.7109375" style="55" customWidth="1"/>
    <col min="2" max="2" width="10.7109375" style="55" bestFit="1" customWidth="1"/>
    <col min="3" max="3" width="10.5703125" style="55" bestFit="1" customWidth="1"/>
    <col min="4" max="4" width="28.5703125" style="16" bestFit="1" customWidth="1"/>
    <col min="5" max="16384" width="9.140625" style="16"/>
  </cols>
  <sheetData>
    <row r="1" spans="1:4" s="115" customFormat="1" ht="10.5">
      <c r="A1" s="92" t="s">
        <v>7</v>
      </c>
      <c r="B1" s="92"/>
      <c r="C1" s="92"/>
    </row>
    <row r="2" spans="1:4" s="115" customFormat="1" ht="10.5">
      <c r="A2" s="92" t="s">
        <v>65</v>
      </c>
      <c r="B2" s="92"/>
      <c r="C2" s="92"/>
    </row>
    <row r="3" spans="1:4" s="115" customFormat="1" ht="10.5">
      <c r="A3" s="93" t="s">
        <v>259</v>
      </c>
      <c r="B3" s="93"/>
      <c r="C3" s="93"/>
    </row>
    <row r="4" spans="1:4">
      <c r="A4" s="103" t="s">
        <v>355</v>
      </c>
      <c r="B4" s="103"/>
      <c r="C4" s="103"/>
    </row>
    <row r="5" spans="1:4">
      <c r="A5" s="110" t="s">
        <v>14</v>
      </c>
      <c r="B5" s="103"/>
      <c r="C5" s="103"/>
    </row>
    <row r="6" spans="1:4">
      <c r="A6" s="286" t="s">
        <v>258</v>
      </c>
      <c r="B6" s="286"/>
      <c r="C6" s="286"/>
      <c r="D6" s="142"/>
    </row>
    <row r="7" spans="1:4">
      <c r="A7" s="95" t="s">
        <v>382</v>
      </c>
      <c r="B7" s="16"/>
      <c r="C7" s="16"/>
    </row>
    <row r="8" spans="1:4">
      <c r="A8" s="205" t="s">
        <v>5</v>
      </c>
      <c r="B8" s="16"/>
      <c r="C8" s="16"/>
    </row>
    <row r="9" spans="1:4">
      <c r="A9" s="205"/>
      <c r="B9" s="16"/>
      <c r="C9" s="16"/>
    </row>
    <row r="10" spans="1:4">
      <c r="B10" s="16"/>
      <c r="C10" s="16"/>
    </row>
    <row r="11" spans="1:4">
      <c r="A11" s="106"/>
      <c r="B11" s="49" t="s">
        <v>257</v>
      </c>
      <c r="C11" s="49" t="s">
        <v>256</v>
      </c>
      <c r="D11" s="106"/>
    </row>
    <row r="12" spans="1:4" ht="11.25" customHeight="1">
      <c r="A12" s="111" t="s">
        <v>255</v>
      </c>
      <c r="B12" s="184">
        <v>2.5</v>
      </c>
      <c r="C12" s="184">
        <v>8.8000000000000007</v>
      </c>
      <c r="D12" s="145"/>
    </row>
    <row r="13" spans="1:4" ht="11.25" customHeight="1">
      <c r="A13" s="111" t="s">
        <v>254</v>
      </c>
      <c r="B13" s="184">
        <v>2.5</v>
      </c>
      <c r="C13" s="184"/>
      <c r="D13" s="145"/>
    </row>
    <row r="14" spans="1:4" ht="11.25" customHeight="1">
      <c r="A14" s="183"/>
      <c r="B14" s="185"/>
      <c r="C14" s="185"/>
      <c r="D14" s="145"/>
    </row>
    <row r="15" spans="1:4">
      <c r="A15" s="183"/>
      <c r="B15" s="185"/>
      <c r="C15" s="185"/>
      <c r="D15" s="145"/>
    </row>
    <row r="16" spans="1:4" ht="11.25" customHeight="1">
      <c r="A16" s="106"/>
      <c r="B16" s="186"/>
      <c r="C16" s="106"/>
      <c r="D16" s="97"/>
    </row>
    <row r="17" spans="1:4" ht="11.25" customHeight="1">
      <c r="A17" s="106"/>
      <c r="B17" s="187"/>
      <c r="C17" s="187"/>
      <c r="D17" s="97"/>
    </row>
    <row r="18" spans="1:4" ht="11.25" customHeight="1">
      <c r="A18" s="106"/>
      <c r="B18" s="187"/>
      <c r="C18" s="187"/>
      <c r="D18" s="97"/>
    </row>
    <row r="19" spans="1:4" ht="11.25" customHeight="1">
      <c r="A19" s="106"/>
      <c r="B19" s="187"/>
      <c r="C19" s="187"/>
      <c r="D19" s="97"/>
    </row>
    <row r="20" spans="1:4" ht="11.25" customHeight="1">
      <c r="A20" s="106"/>
      <c r="B20" s="187"/>
      <c r="C20" s="187"/>
      <c r="D20" s="97"/>
    </row>
    <row r="21" spans="1:4" ht="11.25" customHeight="1">
      <c r="A21" s="106"/>
      <c r="B21" s="187"/>
      <c r="C21" s="187"/>
      <c r="D21" s="97"/>
    </row>
    <row r="22" spans="1:4" ht="11.25" customHeight="1">
      <c r="A22" s="106"/>
      <c r="B22" s="187"/>
      <c r="C22" s="187"/>
      <c r="D22" s="97"/>
    </row>
    <row r="23" spans="1:4" ht="11.25" customHeight="1">
      <c r="A23" s="106"/>
      <c r="B23" s="106"/>
      <c r="C23" s="106"/>
      <c r="D23" s="97"/>
    </row>
    <row r="24" spans="1:4" ht="11.25" customHeight="1">
      <c r="A24" s="106"/>
      <c r="B24" s="106"/>
      <c r="C24" s="106"/>
      <c r="D24" s="97"/>
    </row>
    <row r="25" spans="1:4" ht="11.25" customHeight="1">
      <c r="A25" s="106"/>
      <c r="B25" s="106"/>
      <c r="C25" s="106"/>
      <c r="D25" s="97"/>
    </row>
    <row r="26" spans="1:4" ht="11.25" customHeight="1">
      <c r="A26" s="106"/>
      <c r="B26" s="106"/>
      <c r="C26" s="106"/>
      <c r="D26" s="97"/>
    </row>
    <row r="27" spans="1:4" ht="11.25" customHeight="1">
      <c r="A27" s="106"/>
      <c r="B27" s="106"/>
      <c r="C27" s="106"/>
      <c r="D27" s="97"/>
    </row>
    <row r="28" spans="1:4" ht="11.25" customHeight="1">
      <c r="A28" s="106"/>
      <c r="B28" s="106"/>
      <c r="C28" s="106"/>
      <c r="D28" s="97"/>
    </row>
    <row r="29" spans="1:4" ht="11.25" customHeight="1">
      <c r="A29" s="106"/>
      <c r="B29" s="106"/>
      <c r="C29" s="106"/>
      <c r="D29" s="97"/>
    </row>
    <row r="30" spans="1:4" ht="11.25" customHeight="1">
      <c r="A30" s="106"/>
      <c r="B30" s="106"/>
      <c r="C30" s="106"/>
      <c r="D30" s="97"/>
    </row>
    <row r="31" spans="1:4" ht="11.25" customHeight="1">
      <c r="A31" s="106"/>
      <c r="B31" s="106"/>
      <c r="C31" s="106"/>
      <c r="D31" s="97"/>
    </row>
    <row r="32" spans="1:4" ht="11.25" customHeight="1">
      <c r="A32" s="106"/>
      <c r="B32" s="106"/>
      <c r="C32" s="106"/>
      <c r="D32" s="97"/>
    </row>
    <row r="33" spans="1:4" ht="11.25" customHeight="1">
      <c r="A33" s="106"/>
      <c r="B33" s="106"/>
      <c r="C33" s="106"/>
      <c r="D33" s="97"/>
    </row>
    <row r="34" spans="1:4" ht="11.25" customHeight="1">
      <c r="A34" s="106"/>
      <c r="B34" s="106"/>
      <c r="C34" s="106"/>
      <c r="D34" s="97"/>
    </row>
    <row r="35" spans="1:4" ht="11.25" customHeight="1">
      <c r="A35" s="106"/>
      <c r="B35" s="106"/>
      <c r="C35" s="106"/>
      <c r="D35" s="97"/>
    </row>
    <row r="36" spans="1:4" ht="11.25" customHeight="1">
      <c r="A36" s="106"/>
      <c r="B36" s="106"/>
      <c r="C36" s="106"/>
      <c r="D36" s="97"/>
    </row>
    <row r="37" spans="1:4" ht="11.25" customHeight="1">
      <c r="A37" s="106"/>
      <c r="B37" s="106"/>
      <c r="C37" s="106"/>
      <c r="D37" s="97"/>
    </row>
    <row r="38" spans="1:4" ht="11.25" customHeight="1">
      <c r="A38" s="106"/>
      <c r="B38" s="106"/>
      <c r="C38" s="106"/>
      <c r="D38" s="97"/>
    </row>
    <row r="39" spans="1:4" ht="11.25" customHeight="1">
      <c r="A39" s="106"/>
      <c r="B39" s="106"/>
      <c r="C39" s="106"/>
      <c r="D39" s="97"/>
    </row>
    <row r="40" spans="1:4" ht="11.25" customHeight="1">
      <c r="A40" s="106"/>
      <c r="B40" s="106"/>
      <c r="C40" s="106"/>
      <c r="D40" s="97"/>
    </row>
    <row r="41" spans="1:4" ht="11.25" customHeight="1">
      <c r="A41" s="106"/>
      <c r="B41" s="106"/>
      <c r="C41" s="106"/>
      <c r="D41" s="97"/>
    </row>
    <row r="42" spans="1:4" ht="11.25" customHeight="1">
      <c r="A42" s="106"/>
      <c r="B42" s="106"/>
      <c r="C42" s="106"/>
      <c r="D42" s="97"/>
    </row>
    <row r="43" spans="1:4" ht="11.25" customHeight="1">
      <c r="A43" s="106"/>
      <c r="B43" s="106"/>
      <c r="C43" s="106"/>
      <c r="D43" s="97"/>
    </row>
    <row r="44" spans="1:4" ht="11.25" customHeight="1">
      <c r="A44" s="106"/>
      <c r="B44" s="106"/>
      <c r="C44" s="106"/>
      <c r="D44" s="97"/>
    </row>
    <row r="45" spans="1:4" ht="11.25" customHeight="1">
      <c r="A45" s="106"/>
      <c r="B45" s="106"/>
      <c r="C45" s="106"/>
      <c r="D45" s="97"/>
    </row>
    <row r="46" spans="1:4" ht="11.25" customHeight="1">
      <c r="A46" s="106"/>
      <c r="B46" s="106"/>
      <c r="C46" s="106"/>
      <c r="D46" s="97"/>
    </row>
    <row r="47" spans="1:4" ht="11.25" customHeight="1">
      <c r="A47" s="106"/>
      <c r="B47" s="106"/>
      <c r="C47" s="106"/>
      <c r="D47" s="97"/>
    </row>
    <row r="48" spans="1:4" ht="11.25" customHeight="1">
      <c r="A48" s="106"/>
      <c r="B48" s="106"/>
      <c r="C48" s="106"/>
      <c r="D48" s="97"/>
    </row>
    <row r="49" spans="1:4" ht="11.25" customHeight="1">
      <c r="A49" s="106"/>
      <c r="B49" s="106"/>
      <c r="C49" s="106"/>
      <c r="D49" s="97"/>
    </row>
    <row r="50" spans="1:4" ht="11.25" customHeight="1">
      <c r="A50" s="106"/>
      <c r="B50" s="106"/>
      <c r="C50" s="106"/>
      <c r="D50" s="97"/>
    </row>
    <row r="51" spans="1:4" ht="11.25" customHeight="1">
      <c r="A51" s="106"/>
      <c r="B51" s="106"/>
      <c r="C51" s="106"/>
      <c r="D51" s="97"/>
    </row>
    <row r="52" spans="1:4" ht="11.25" customHeight="1">
      <c r="A52" s="106"/>
      <c r="B52" s="106"/>
      <c r="C52" s="106"/>
      <c r="D52" s="97"/>
    </row>
    <row r="53" spans="1:4" ht="11.25" customHeight="1">
      <c r="A53" s="106"/>
      <c r="B53" s="106"/>
      <c r="C53" s="106"/>
      <c r="D53" s="97"/>
    </row>
    <row r="54" spans="1:4" ht="11.25" customHeight="1">
      <c r="A54" s="106"/>
      <c r="B54" s="106"/>
      <c r="C54" s="106"/>
      <c r="D54" s="97"/>
    </row>
    <row r="55" spans="1:4" ht="11.25" customHeight="1">
      <c r="A55" s="106"/>
      <c r="B55" s="106"/>
      <c r="C55" s="106"/>
      <c r="D55" s="97"/>
    </row>
    <row r="56" spans="1:4" ht="11.25" customHeight="1">
      <c r="A56" s="106"/>
      <c r="B56" s="106"/>
      <c r="C56" s="106"/>
      <c r="D56" s="97"/>
    </row>
    <row r="57" spans="1:4" ht="11.25" customHeight="1">
      <c r="A57" s="174"/>
      <c r="B57" s="174"/>
      <c r="C57" s="174"/>
      <c r="D57" s="97"/>
    </row>
    <row r="58" spans="1:4" ht="11.25" customHeight="1">
      <c r="A58" s="174"/>
      <c r="B58" s="174"/>
      <c r="C58" s="174"/>
      <c r="D58" s="97"/>
    </row>
    <row r="59" spans="1:4" ht="11.25" customHeight="1">
      <c r="A59" s="174"/>
      <c r="B59" s="174"/>
      <c r="C59" s="174"/>
      <c r="D59" s="97"/>
    </row>
    <row r="60" spans="1:4" ht="11.25" customHeight="1">
      <c r="A60" s="174"/>
      <c r="B60" s="174"/>
      <c r="C60" s="174"/>
      <c r="D60" s="97"/>
    </row>
    <row r="61" spans="1:4" ht="11.25" customHeight="1">
      <c r="A61" s="174"/>
      <c r="B61" s="174"/>
      <c r="C61" s="174"/>
      <c r="D61" s="97"/>
    </row>
    <row r="62" spans="1:4" ht="11.25" customHeight="1">
      <c r="A62" s="174"/>
      <c r="B62" s="174"/>
      <c r="C62" s="174"/>
      <c r="D62" s="97"/>
    </row>
    <row r="63" spans="1:4" ht="11.25" customHeight="1">
      <c r="A63" s="174"/>
      <c r="B63" s="174"/>
      <c r="C63" s="174"/>
      <c r="D63" s="97"/>
    </row>
    <row r="64" spans="1:4" ht="11.25" customHeight="1">
      <c r="A64" s="174"/>
      <c r="B64" s="174"/>
      <c r="C64" s="174"/>
      <c r="D64" s="97"/>
    </row>
    <row r="65" spans="1:4" ht="11.25" customHeight="1">
      <c r="A65" s="174"/>
      <c r="B65" s="174"/>
      <c r="C65" s="174"/>
      <c r="D65" s="97"/>
    </row>
    <row r="66" spans="1:4">
      <c r="A66" s="174"/>
      <c r="B66" s="174"/>
      <c r="C66" s="174"/>
      <c r="D66" s="97"/>
    </row>
    <row r="67" spans="1:4">
      <c r="A67" s="174"/>
      <c r="B67" s="174"/>
      <c r="C67" s="174"/>
      <c r="D67" s="97"/>
    </row>
    <row r="68" spans="1:4">
      <c r="A68" s="174"/>
      <c r="B68" s="174"/>
      <c r="C68" s="174"/>
      <c r="D68" s="97"/>
    </row>
    <row r="69" spans="1:4">
      <c r="A69" s="174"/>
      <c r="B69" s="174"/>
      <c r="C69" s="174"/>
      <c r="D69" s="97"/>
    </row>
    <row r="70" spans="1:4" ht="15" customHeight="1">
      <c r="A70" s="174"/>
      <c r="B70" s="174"/>
      <c r="C70" s="174"/>
      <c r="D70" s="97"/>
    </row>
    <row r="71" spans="1:4">
      <c r="A71" s="174"/>
      <c r="B71" s="174"/>
      <c r="C71" s="174"/>
      <c r="D71" s="97"/>
    </row>
    <row r="72" spans="1:4">
      <c r="A72" s="174"/>
      <c r="B72" s="174"/>
      <c r="C72" s="174"/>
      <c r="D72" s="97"/>
    </row>
    <row r="73" spans="1:4">
      <c r="A73" s="174"/>
      <c r="B73" s="174"/>
      <c r="C73" s="174"/>
      <c r="D73" s="97"/>
    </row>
    <row r="74" spans="1:4">
      <c r="A74" s="174"/>
      <c r="B74" s="174"/>
      <c r="C74" s="174"/>
      <c r="D74" s="97"/>
    </row>
    <row r="75" spans="1:4">
      <c r="A75" s="174"/>
      <c r="B75" s="174"/>
      <c r="C75" s="174"/>
      <c r="D75" s="97"/>
    </row>
    <row r="76" spans="1:4">
      <c r="A76" s="174"/>
      <c r="B76" s="174"/>
      <c r="C76" s="174"/>
      <c r="D76" s="97"/>
    </row>
    <row r="77" spans="1:4">
      <c r="A77" s="174"/>
      <c r="B77" s="174"/>
      <c r="C77" s="174"/>
      <c r="D77" s="97"/>
    </row>
    <row r="78" spans="1:4">
      <c r="A78" s="174"/>
      <c r="B78" s="174"/>
      <c r="C78" s="174"/>
      <c r="D78" s="97"/>
    </row>
    <row r="79" spans="1:4">
      <c r="A79" s="174"/>
      <c r="B79" s="174"/>
      <c r="C79" s="174"/>
      <c r="D79" s="97"/>
    </row>
    <row r="80" spans="1:4">
      <c r="A80" s="174"/>
      <c r="B80" s="174"/>
      <c r="C80" s="174"/>
      <c r="D80" s="97"/>
    </row>
    <row r="81" spans="1:4">
      <c r="A81" s="174"/>
      <c r="B81" s="174"/>
      <c r="C81" s="174"/>
      <c r="D81" s="97"/>
    </row>
    <row r="82" spans="1:4" ht="15" customHeight="1">
      <c r="A82" s="174"/>
      <c r="B82" s="174"/>
      <c r="C82" s="174"/>
      <c r="D82" s="97"/>
    </row>
    <row r="83" spans="1:4">
      <c r="A83" s="174"/>
      <c r="B83" s="174"/>
      <c r="C83" s="174"/>
      <c r="D83" s="97"/>
    </row>
    <row r="84" spans="1:4">
      <c r="A84" s="174"/>
      <c r="B84" s="174"/>
      <c r="C84" s="174"/>
    </row>
    <row r="85" spans="1:4">
      <c r="A85" s="174"/>
      <c r="B85" s="174"/>
      <c r="C85" s="174"/>
    </row>
    <row r="86" spans="1:4">
      <c r="A86" s="174"/>
      <c r="B86" s="174"/>
      <c r="C86" s="174"/>
    </row>
    <row r="87" spans="1:4">
      <c r="A87" s="174"/>
      <c r="B87" s="174"/>
      <c r="C87" s="174"/>
    </row>
    <row r="88" spans="1:4">
      <c r="A88" s="174"/>
      <c r="B88" s="174"/>
      <c r="C88" s="174"/>
    </row>
    <row r="89" spans="1:4">
      <c r="A89" s="174"/>
      <c r="B89" s="174"/>
      <c r="C89" s="174"/>
    </row>
    <row r="90" spans="1:4">
      <c r="A90" s="174"/>
      <c r="B90" s="174"/>
      <c r="C90" s="174"/>
    </row>
    <row r="91" spans="1:4">
      <c r="A91" s="174"/>
      <c r="B91" s="174"/>
      <c r="C91" s="174"/>
    </row>
    <row r="92" spans="1:4">
      <c r="A92" s="174"/>
      <c r="B92" s="174"/>
      <c r="C92" s="174"/>
    </row>
    <row r="93" spans="1:4">
      <c r="A93" s="174"/>
      <c r="B93" s="174"/>
      <c r="C93" s="174"/>
    </row>
    <row r="94" spans="1:4">
      <c r="A94" s="174"/>
      <c r="B94" s="174"/>
      <c r="C94" s="174"/>
    </row>
    <row r="95" spans="1:4">
      <c r="A95" s="174"/>
      <c r="B95" s="174"/>
      <c r="C95" s="174"/>
    </row>
    <row r="96" spans="1:4">
      <c r="A96" s="174"/>
      <c r="B96" s="174"/>
      <c r="C96" s="174"/>
    </row>
    <row r="97" spans="1:3">
      <c r="A97" s="175"/>
      <c r="B97" s="175"/>
      <c r="C97" s="175"/>
    </row>
    <row r="98" spans="1:3">
      <c r="A98" s="175"/>
      <c r="B98" s="175"/>
      <c r="C98" s="175"/>
    </row>
    <row r="99" spans="1:3">
      <c r="A99" s="175"/>
      <c r="B99" s="175"/>
      <c r="C99" s="175"/>
    </row>
    <row r="100" spans="1:3">
      <c r="A100" s="175"/>
      <c r="B100" s="175"/>
      <c r="C100" s="175"/>
    </row>
    <row r="101" spans="1:3">
      <c r="A101" s="175"/>
      <c r="B101" s="175"/>
      <c r="C101" s="175"/>
    </row>
    <row r="102" spans="1:3">
      <c r="A102" s="175"/>
      <c r="B102" s="175"/>
      <c r="C102" s="175"/>
    </row>
    <row r="103" spans="1:3">
      <c r="A103" s="175"/>
      <c r="B103" s="175"/>
      <c r="C103" s="175"/>
    </row>
    <row r="104" spans="1:3">
      <c r="A104" s="175"/>
      <c r="B104" s="175"/>
      <c r="C104" s="175"/>
    </row>
    <row r="105" spans="1:3">
      <c r="A105" s="175"/>
      <c r="B105" s="175"/>
      <c r="C105" s="175"/>
    </row>
    <row r="106" spans="1:3">
      <c r="A106" s="175"/>
      <c r="B106" s="175"/>
      <c r="C106" s="175"/>
    </row>
    <row r="107" spans="1:3">
      <c r="A107" s="175"/>
      <c r="B107" s="175"/>
      <c r="C107" s="175"/>
    </row>
    <row r="108" spans="1:3">
      <c r="A108" s="175"/>
      <c r="B108" s="175"/>
      <c r="C108" s="175"/>
    </row>
    <row r="109" spans="1:3">
      <c r="A109" s="175"/>
      <c r="B109" s="175"/>
      <c r="C109" s="175"/>
    </row>
    <row r="110" spans="1:3">
      <c r="A110" s="175"/>
      <c r="B110" s="175"/>
      <c r="C110" s="175"/>
    </row>
    <row r="111" spans="1:3">
      <c r="A111" s="175"/>
      <c r="B111" s="175"/>
      <c r="C111" s="175"/>
    </row>
    <row r="112" spans="1:3">
      <c r="A112" s="175"/>
      <c r="B112" s="175"/>
      <c r="C112" s="175"/>
    </row>
    <row r="113" spans="1:3">
      <c r="A113" s="175"/>
      <c r="B113" s="175"/>
      <c r="C113" s="175"/>
    </row>
    <row r="114" spans="1:3">
      <c r="A114" s="175"/>
      <c r="B114" s="175"/>
      <c r="C114" s="175"/>
    </row>
    <row r="115" spans="1:3">
      <c r="A115" s="175"/>
      <c r="B115" s="175"/>
      <c r="C115" s="175"/>
    </row>
    <row r="116" spans="1:3">
      <c r="A116" s="175"/>
      <c r="B116" s="175"/>
      <c r="C116" s="175"/>
    </row>
    <row r="117" spans="1:3">
      <c r="A117" s="175"/>
      <c r="B117" s="175"/>
      <c r="C117" s="175"/>
    </row>
    <row r="118" spans="1:3">
      <c r="A118" s="175"/>
      <c r="B118" s="175"/>
      <c r="C118" s="175"/>
    </row>
    <row r="119" spans="1:3">
      <c r="A119" s="175"/>
      <c r="B119" s="175"/>
      <c r="C119" s="175"/>
    </row>
    <row r="120" spans="1:3">
      <c r="A120" s="175"/>
      <c r="B120" s="175"/>
      <c r="C120" s="175"/>
    </row>
    <row r="121" spans="1:3">
      <c r="A121" s="175"/>
      <c r="B121" s="175"/>
      <c r="C121" s="175"/>
    </row>
    <row r="122" spans="1:3">
      <c r="A122" s="175"/>
      <c r="B122" s="175"/>
      <c r="C122" s="175"/>
    </row>
    <row r="123" spans="1:3">
      <c r="A123" s="175"/>
      <c r="B123" s="175"/>
      <c r="C123" s="175"/>
    </row>
    <row r="124" spans="1:3">
      <c r="A124" s="175"/>
      <c r="B124" s="175"/>
      <c r="C124" s="175"/>
    </row>
    <row r="125" spans="1:3">
      <c r="A125" s="175"/>
      <c r="B125" s="175"/>
      <c r="C125" s="175"/>
    </row>
    <row r="126" spans="1:3">
      <c r="A126" s="175"/>
      <c r="B126" s="175"/>
      <c r="C126" s="175"/>
    </row>
    <row r="127" spans="1:3">
      <c r="A127" s="175"/>
      <c r="B127" s="175"/>
      <c r="C127" s="175"/>
    </row>
    <row r="128" spans="1:3">
      <c r="A128" s="175"/>
      <c r="B128" s="175"/>
      <c r="C128" s="175"/>
    </row>
    <row r="129" spans="1:3">
      <c r="A129" s="175"/>
      <c r="B129" s="175"/>
      <c r="C129" s="175"/>
    </row>
    <row r="130" spans="1:3">
      <c r="A130" s="175"/>
      <c r="B130" s="175"/>
      <c r="C130" s="175"/>
    </row>
    <row r="131" spans="1:3">
      <c r="A131" s="175"/>
      <c r="B131" s="175"/>
      <c r="C131" s="175"/>
    </row>
    <row r="132" spans="1:3">
      <c r="A132" s="175"/>
      <c r="B132" s="175"/>
      <c r="C132" s="175"/>
    </row>
    <row r="133" spans="1:3">
      <c r="A133" s="175"/>
      <c r="B133" s="175"/>
      <c r="C133" s="175"/>
    </row>
    <row r="134" spans="1:3">
      <c r="A134" s="175"/>
      <c r="B134" s="175"/>
      <c r="C134" s="175"/>
    </row>
    <row r="135" spans="1:3">
      <c r="A135" s="175"/>
      <c r="B135" s="175"/>
      <c r="C135" s="175"/>
    </row>
    <row r="136" spans="1:3">
      <c r="A136" s="175"/>
      <c r="B136" s="175"/>
      <c r="C136" s="175"/>
    </row>
    <row r="137" spans="1:3">
      <c r="A137" s="175"/>
      <c r="B137" s="175"/>
      <c r="C137" s="175"/>
    </row>
    <row r="138" spans="1:3">
      <c r="A138" s="175"/>
      <c r="B138" s="175"/>
      <c r="C138" s="175"/>
    </row>
    <row r="139" spans="1:3">
      <c r="A139" s="175"/>
      <c r="B139" s="175"/>
      <c r="C139" s="175"/>
    </row>
    <row r="140" spans="1:3">
      <c r="A140" s="175"/>
      <c r="B140" s="175"/>
      <c r="C140" s="175"/>
    </row>
    <row r="141" spans="1:3">
      <c r="A141" s="175"/>
      <c r="B141" s="175"/>
      <c r="C141" s="175"/>
    </row>
    <row r="142" spans="1:3">
      <c r="A142" s="175"/>
      <c r="B142" s="175"/>
      <c r="C142" s="175"/>
    </row>
    <row r="143" spans="1:3">
      <c r="A143" s="175"/>
      <c r="B143" s="175"/>
      <c r="C143" s="175"/>
    </row>
    <row r="144" spans="1:3">
      <c r="A144" s="175"/>
      <c r="B144" s="175"/>
      <c r="C144" s="175"/>
    </row>
    <row r="145" spans="1:3">
      <c r="A145" s="175"/>
      <c r="B145" s="175"/>
      <c r="C145" s="175"/>
    </row>
    <row r="146" spans="1:3">
      <c r="A146" s="175"/>
      <c r="B146" s="175"/>
      <c r="C146" s="175"/>
    </row>
    <row r="147" spans="1:3">
      <c r="A147" s="175"/>
      <c r="B147" s="175"/>
      <c r="C147" s="175"/>
    </row>
    <row r="148" spans="1:3">
      <c r="A148" s="175"/>
      <c r="B148" s="175"/>
      <c r="C148" s="175"/>
    </row>
    <row r="149" spans="1:3">
      <c r="A149" s="175"/>
      <c r="B149" s="175"/>
      <c r="C149" s="175"/>
    </row>
    <row r="150" spans="1:3">
      <c r="A150" s="175"/>
      <c r="B150" s="175"/>
      <c r="C150" s="175"/>
    </row>
    <row r="151" spans="1:3">
      <c r="A151" s="175"/>
      <c r="B151" s="175"/>
      <c r="C151" s="175"/>
    </row>
    <row r="152" spans="1:3">
      <c r="A152" s="175"/>
      <c r="B152" s="175"/>
      <c r="C152" s="175"/>
    </row>
    <row r="153" spans="1:3">
      <c r="A153" s="175"/>
      <c r="B153" s="175"/>
      <c r="C153" s="175"/>
    </row>
    <row r="154" spans="1:3">
      <c r="A154" s="175"/>
      <c r="B154" s="175"/>
      <c r="C154" s="175"/>
    </row>
    <row r="155" spans="1:3">
      <c r="A155" s="175"/>
      <c r="B155" s="175"/>
      <c r="C155" s="175"/>
    </row>
    <row r="156" spans="1:3">
      <c r="A156" s="175"/>
      <c r="B156" s="175"/>
      <c r="C156" s="175"/>
    </row>
    <row r="157" spans="1:3">
      <c r="A157" s="175"/>
      <c r="B157" s="175"/>
      <c r="C157" s="175"/>
    </row>
    <row r="158" spans="1:3">
      <c r="A158" s="175"/>
      <c r="B158" s="175"/>
      <c r="C158" s="175"/>
    </row>
    <row r="159" spans="1:3">
      <c r="A159" s="175"/>
      <c r="B159" s="175"/>
      <c r="C159" s="175"/>
    </row>
    <row r="160" spans="1:3">
      <c r="A160" s="175"/>
      <c r="B160" s="175"/>
      <c r="C160" s="175"/>
    </row>
    <row r="161" spans="1:3">
      <c r="A161" s="175"/>
      <c r="B161" s="175"/>
      <c r="C161" s="175"/>
    </row>
    <row r="162" spans="1:3">
      <c r="A162" s="175"/>
      <c r="B162" s="175"/>
      <c r="C162" s="175"/>
    </row>
    <row r="163" spans="1:3">
      <c r="A163" s="175"/>
      <c r="B163" s="175"/>
      <c r="C163" s="175"/>
    </row>
    <row r="164" spans="1:3">
      <c r="A164" s="175"/>
      <c r="B164" s="175"/>
      <c r="C164" s="175"/>
    </row>
    <row r="165" spans="1:3">
      <c r="A165" s="175"/>
      <c r="B165" s="175"/>
      <c r="C165" s="175"/>
    </row>
    <row r="166" spans="1:3">
      <c r="A166" s="175"/>
      <c r="B166" s="175"/>
      <c r="C166" s="175"/>
    </row>
    <row r="167" spans="1:3">
      <c r="A167" s="175"/>
      <c r="B167" s="175"/>
      <c r="C167" s="175"/>
    </row>
    <row r="168" spans="1:3">
      <c r="A168" s="175"/>
      <c r="B168" s="175"/>
      <c r="C168" s="175"/>
    </row>
    <row r="169" spans="1:3">
      <c r="A169" s="175"/>
      <c r="B169" s="175"/>
      <c r="C169" s="175"/>
    </row>
    <row r="170" spans="1:3">
      <c r="A170" s="175"/>
      <c r="B170" s="175"/>
      <c r="C170" s="175"/>
    </row>
    <row r="171" spans="1:3">
      <c r="A171" s="175"/>
      <c r="B171" s="175"/>
      <c r="C171" s="175"/>
    </row>
    <row r="172" spans="1:3">
      <c r="A172" s="175"/>
      <c r="B172" s="175"/>
      <c r="C172" s="175"/>
    </row>
    <row r="173" spans="1:3">
      <c r="A173" s="175"/>
      <c r="B173" s="175"/>
      <c r="C173" s="175"/>
    </row>
    <row r="174" spans="1:3">
      <c r="A174" s="175"/>
      <c r="B174" s="175"/>
      <c r="C174" s="175"/>
    </row>
    <row r="175" spans="1:3">
      <c r="A175" s="175"/>
      <c r="B175" s="175"/>
      <c r="C175" s="175"/>
    </row>
    <row r="176" spans="1:3">
      <c r="A176" s="175"/>
      <c r="B176" s="175"/>
      <c r="C176" s="175"/>
    </row>
    <row r="177" spans="1:3">
      <c r="A177" s="175"/>
      <c r="B177" s="175"/>
      <c r="C177" s="175"/>
    </row>
    <row r="178" spans="1:3">
      <c r="A178" s="175"/>
      <c r="B178" s="175"/>
      <c r="C178" s="175"/>
    </row>
    <row r="179" spans="1:3">
      <c r="A179" s="175"/>
      <c r="B179" s="175"/>
      <c r="C179" s="175"/>
    </row>
    <row r="180" spans="1:3">
      <c r="A180" s="175"/>
      <c r="B180" s="175"/>
      <c r="C180" s="175"/>
    </row>
    <row r="181" spans="1:3">
      <c r="A181" s="175"/>
      <c r="B181" s="175"/>
      <c r="C181" s="175"/>
    </row>
    <row r="182" spans="1:3">
      <c r="A182" s="175"/>
      <c r="B182" s="175"/>
      <c r="C182" s="175"/>
    </row>
    <row r="183" spans="1:3">
      <c r="A183" s="175"/>
      <c r="B183" s="175"/>
      <c r="C183" s="175"/>
    </row>
    <row r="184" spans="1:3">
      <c r="A184" s="175"/>
      <c r="B184" s="175"/>
      <c r="C184" s="175"/>
    </row>
    <row r="185" spans="1:3">
      <c r="A185" s="175"/>
      <c r="B185" s="175"/>
      <c r="C185" s="175"/>
    </row>
    <row r="186" spans="1:3">
      <c r="A186" s="175"/>
      <c r="B186" s="175"/>
      <c r="C186" s="175"/>
    </row>
    <row r="187" spans="1:3">
      <c r="A187" s="175"/>
      <c r="B187" s="175"/>
      <c r="C187" s="175"/>
    </row>
    <row r="188" spans="1:3">
      <c r="A188" s="175"/>
      <c r="B188" s="175"/>
      <c r="C188" s="175"/>
    </row>
    <row r="189" spans="1:3">
      <c r="A189" s="175"/>
      <c r="B189" s="175"/>
      <c r="C189" s="175"/>
    </row>
    <row r="190" spans="1:3">
      <c r="A190" s="175"/>
      <c r="B190" s="175"/>
      <c r="C190" s="175"/>
    </row>
    <row r="191" spans="1:3">
      <c r="A191" s="175"/>
      <c r="B191" s="175"/>
      <c r="C191" s="175"/>
    </row>
    <row r="192" spans="1:3">
      <c r="A192" s="175"/>
      <c r="B192" s="175"/>
      <c r="C192" s="175"/>
    </row>
    <row r="193" spans="1:3">
      <c r="A193" s="175"/>
      <c r="B193" s="175"/>
      <c r="C193" s="175"/>
    </row>
    <row r="194" spans="1:3">
      <c r="A194" s="175"/>
      <c r="B194" s="175"/>
      <c r="C194" s="175"/>
    </row>
    <row r="195" spans="1:3">
      <c r="A195" s="175"/>
      <c r="B195" s="175"/>
      <c r="C195" s="175"/>
    </row>
    <row r="196" spans="1:3">
      <c r="A196" s="175"/>
      <c r="B196" s="175"/>
      <c r="C196" s="175"/>
    </row>
    <row r="197" spans="1:3">
      <c r="A197" s="175"/>
      <c r="B197" s="175"/>
      <c r="C197" s="175"/>
    </row>
    <row r="198" spans="1:3">
      <c r="A198" s="175"/>
      <c r="B198" s="175"/>
      <c r="C198" s="175"/>
    </row>
    <row r="199" spans="1:3">
      <c r="A199" s="175"/>
      <c r="B199" s="175"/>
      <c r="C199" s="175"/>
    </row>
    <row r="200" spans="1:3">
      <c r="A200" s="175"/>
      <c r="B200" s="175"/>
      <c r="C200" s="175"/>
    </row>
    <row r="201" spans="1:3">
      <c r="A201" s="175"/>
      <c r="B201" s="175"/>
      <c r="C201" s="175"/>
    </row>
    <row r="202" spans="1:3">
      <c r="A202" s="175"/>
      <c r="B202" s="175"/>
      <c r="C202" s="175"/>
    </row>
    <row r="203" spans="1:3">
      <c r="A203" s="175"/>
      <c r="B203" s="175"/>
      <c r="C203" s="175"/>
    </row>
    <row r="204" spans="1:3">
      <c r="A204" s="175"/>
      <c r="B204" s="175"/>
      <c r="C204" s="175"/>
    </row>
    <row r="205" spans="1:3">
      <c r="A205" s="175"/>
      <c r="B205" s="175"/>
      <c r="C205" s="175"/>
    </row>
    <row r="206" spans="1:3">
      <c r="A206" s="175"/>
      <c r="B206" s="175"/>
      <c r="C206" s="175"/>
    </row>
    <row r="207" spans="1:3">
      <c r="A207" s="175"/>
      <c r="B207" s="175"/>
      <c r="C207" s="175"/>
    </row>
    <row r="208" spans="1:3">
      <c r="A208" s="175"/>
      <c r="B208" s="175"/>
      <c r="C208" s="175"/>
    </row>
    <row r="209" spans="1:3">
      <c r="A209" s="175"/>
      <c r="B209" s="175"/>
      <c r="C209" s="175"/>
    </row>
    <row r="210" spans="1:3">
      <c r="A210" s="175"/>
      <c r="B210" s="175"/>
      <c r="C210" s="175"/>
    </row>
    <row r="211" spans="1:3">
      <c r="A211" s="175"/>
      <c r="B211" s="175"/>
      <c r="C211" s="175"/>
    </row>
    <row r="212" spans="1:3">
      <c r="A212" s="175"/>
      <c r="B212" s="175"/>
      <c r="C212" s="175"/>
    </row>
    <row r="213" spans="1:3">
      <c r="A213" s="175"/>
      <c r="B213" s="175"/>
      <c r="C213" s="175"/>
    </row>
    <row r="214" spans="1:3">
      <c r="A214" s="175"/>
      <c r="B214" s="175"/>
      <c r="C214" s="175"/>
    </row>
    <row r="215" spans="1:3">
      <c r="A215" s="175"/>
      <c r="B215" s="175"/>
      <c r="C215" s="175"/>
    </row>
    <row r="216" spans="1:3">
      <c r="A216" s="175"/>
      <c r="B216" s="175"/>
      <c r="C216" s="175"/>
    </row>
    <row r="217" spans="1:3">
      <c r="A217" s="175"/>
      <c r="B217" s="175"/>
      <c r="C217" s="175"/>
    </row>
    <row r="218" spans="1:3">
      <c r="A218" s="175"/>
      <c r="B218" s="175"/>
      <c r="C218" s="175"/>
    </row>
    <row r="219" spans="1:3">
      <c r="A219" s="175"/>
      <c r="B219" s="175"/>
      <c r="C219" s="175"/>
    </row>
    <row r="220" spans="1:3">
      <c r="A220" s="175"/>
      <c r="B220" s="175"/>
      <c r="C220" s="175"/>
    </row>
    <row r="221" spans="1:3">
      <c r="A221" s="175"/>
      <c r="B221" s="175"/>
      <c r="C221" s="175"/>
    </row>
    <row r="222" spans="1:3">
      <c r="A222" s="175"/>
      <c r="B222" s="175"/>
      <c r="C222" s="175"/>
    </row>
    <row r="223" spans="1:3">
      <c r="A223" s="175"/>
      <c r="B223" s="175"/>
      <c r="C223" s="175"/>
    </row>
    <row r="224" spans="1:3">
      <c r="A224" s="175"/>
      <c r="B224" s="175"/>
      <c r="C224" s="175"/>
    </row>
    <row r="225" spans="1:3">
      <c r="A225" s="175"/>
      <c r="B225" s="175"/>
      <c r="C225" s="175"/>
    </row>
    <row r="226" spans="1:3">
      <c r="A226" s="175"/>
      <c r="B226" s="175"/>
      <c r="C226" s="175"/>
    </row>
    <row r="227" spans="1:3">
      <c r="A227" s="175"/>
      <c r="B227" s="175"/>
      <c r="C227" s="175"/>
    </row>
    <row r="228" spans="1:3">
      <c r="A228" s="175"/>
      <c r="B228" s="175"/>
      <c r="C228" s="175"/>
    </row>
    <row r="229" spans="1:3">
      <c r="A229" s="175"/>
      <c r="B229" s="175"/>
      <c r="C229" s="175"/>
    </row>
    <row r="230" spans="1:3">
      <c r="A230" s="175"/>
      <c r="B230" s="175"/>
      <c r="C230" s="175"/>
    </row>
    <row r="231" spans="1:3">
      <c r="A231" s="175"/>
      <c r="B231" s="175"/>
      <c r="C231" s="175"/>
    </row>
    <row r="232" spans="1:3">
      <c r="A232" s="175"/>
      <c r="B232" s="175"/>
      <c r="C232" s="175"/>
    </row>
    <row r="233" spans="1:3">
      <c r="A233" s="175"/>
      <c r="B233" s="175"/>
      <c r="C233" s="175"/>
    </row>
    <row r="234" spans="1:3">
      <c r="A234" s="175"/>
      <c r="B234" s="175"/>
      <c r="C234" s="175"/>
    </row>
    <row r="235" spans="1:3">
      <c r="A235" s="175"/>
      <c r="B235" s="175"/>
      <c r="C235" s="175"/>
    </row>
    <row r="236" spans="1:3">
      <c r="A236" s="175"/>
      <c r="B236" s="175"/>
      <c r="C236" s="175"/>
    </row>
    <row r="237" spans="1:3">
      <c r="A237" s="175"/>
      <c r="B237" s="175"/>
      <c r="C237" s="175"/>
    </row>
    <row r="238" spans="1:3">
      <c r="A238" s="175"/>
      <c r="B238" s="175"/>
      <c r="C238" s="175"/>
    </row>
    <row r="239" spans="1:3">
      <c r="A239" s="175"/>
      <c r="B239" s="175"/>
      <c r="C239" s="175"/>
    </row>
    <row r="240" spans="1:3">
      <c r="A240" s="175"/>
      <c r="B240" s="175"/>
      <c r="C240" s="175"/>
    </row>
    <row r="241" spans="1:3">
      <c r="A241" s="175"/>
      <c r="B241" s="175"/>
      <c r="C241" s="175"/>
    </row>
    <row r="242" spans="1:3">
      <c r="A242" s="175"/>
      <c r="B242" s="175"/>
      <c r="C242" s="175"/>
    </row>
    <row r="243" spans="1:3">
      <c r="A243" s="175"/>
      <c r="B243" s="175"/>
      <c r="C243" s="175"/>
    </row>
    <row r="244" spans="1:3">
      <c r="A244" s="175"/>
      <c r="B244" s="175"/>
      <c r="C244" s="175"/>
    </row>
    <row r="245" spans="1:3">
      <c r="A245" s="175"/>
      <c r="B245" s="175"/>
      <c r="C245" s="175"/>
    </row>
    <row r="246" spans="1:3">
      <c r="A246" s="175"/>
      <c r="B246" s="175"/>
      <c r="C246" s="175"/>
    </row>
    <row r="247" spans="1:3">
      <c r="A247" s="175"/>
      <c r="B247" s="175"/>
      <c r="C247" s="175"/>
    </row>
    <row r="248" spans="1:3">
      <c r="A248" s="175"/>
      <c r="B248" s="175"/>
      <c r="C248" s="175"/>
    </row>
    <row r="249" spans="1:3">
      <c r="A249" s="175"/>
      <c r="B249" s="175"/>
      <c r="C249" s="175"/>
    </row>
    <row r="250" spans="1:3">
      <c r="A250" s="175"/>
      <c r="B250" s="175"/>
      <c r="C250" s="175"/>
    </row>
    <row r="251" spans="1:3">
      <c r="A251" s="175"/>
      <c r="B251" s="175"/>
      <c r="C251" s="175"/>
    </row>
    <row r="252" spans="1:3">
      <c r="A252" s="175"/>
      <c r="B252" s="175"/>
      <c r="C252" s="175"/>
    </row>
    <row r="253" spans="1:3">
      <c r="A253" s="175"/>
      <c r="B253" s="175"/>
      <c r="C253" s="175"/>
    </row>
    <row r="254" spans="1:3">
      <c r="A254" s="175"/>
      <c r="B254" s="175"/>
      <c r="C254" s="175"/>
    </row>
    <row r="255" spans="1:3">
      <c r="A255" s="175"/>
      <c r="B255" s="175"/>
      <c r="C255" s="175"/>
    </row>
    <row r="256" spans="1:3">
      <c r="A256" s="175"/>
      <c r="B256" s="175"/>
      <c r="C256" s="175"/>
    </row>
    <row r="257" spans="1:3">
      <c r="A257" s="175"/>
      <c r="B257" s="175"/>
      <c r="C257" s="175"/>
    </row>
    <row r="258" spans="1:3">
      <c r="A258" s="175"/>
      <c r="B258" s="175"/>
      <c r="C258" s="175"/>
    </row>
    <row r="259" spans="1:3">
      <c r="A259" s="175"/>
      <c r="B259" s="175"/>
      <c r="C259" s="175"/>
    </row>
    <row r="260" spans="1:3">
      <c r="A260" s="175"/>
      <c r="B260" s="175"/>
      <c r="C260" s="175"/>
    </row>
    <row r="261" spans="1:3">
      <c r="A261" s="175"/>
      <c r="B261" s="175"/>
      <c r="C261" s="175"/>
    </row>
    <row r="262" spans="1:3">
      <c r="A262" s="175"/>
      <c r="B262" s="175"/>
      <c r="C262" s="175"/>
    </row>
    <row r="263" spans="1:3">
      <c r="A263" s="175"/>
      <c r="B263" s="175"/>
      <c r="C263" s="175"/>
    </row>
    <row r="264" spans="1:3">
      <c r="A264" s="175"/>
      <c r="B264" s="175"/>
      <c r="C264" s="175"/>
    </row>
    <row r="265" spans="1:3">
      <c r="A265" s="175"/>
      <c r="B265" s="175"/>
      <c r="C265" s="175"/>
    </row>
    <row r="266" spans="1:3">
      <c r="A266" s="175"/>
      <c r="B266" s="175"/>
      <c r="C266" s="175"/>
    </row>
    <row r="267" spans="1:3">
      <c r="A267" s="175"/>
      <c r="B267" s="175"/>
      <c r="C267" s="175"/>
    </row>
    <row r="268" spans="1:3">
      <c r="A268" s="175"/>
      <c r="B268" s="175"/>
      <c r="C268" s="175"/>
    </row>
    <row r="269" spans="1:3">
      <c r="A269" s="175"/>
      <c r="B269" s="175"/>
      <c r="C269" s="175"/>
    </row>
    <row r="270" spans="1:3">
      <c r="A270" s="175"/>
      <c r="B270" s="175"/>
      <c r="C270" s="175"/>
    </row>
    <row r="271" spans="1:3">
      <c r="A271" s="175"/>
      <c r="B271" s="175"/>
      <c r="C271" s="175"/>
    </row>
    <row r="272" spans="1:3">
      <c r="A272" s="175"/>
      <c r="B272" s="175"/>
      <c r="C272" s="175"/>
    </row>
    <row r="273" spans="1:3">
      <c r="A273" s="175"/>
      <c r="B273" s="175"/>
      <c r="C273" s="175"/>
    </row>
    <row r="274" spans="1:3">
      <c r="A274" s="175"/>
      <c r="B274" s="175"/>
      <c r="C274" s="175"/>
    </row>
    <row r="275" spans="1:3">
      <c r="A275" s="175"/>
      <c r="B275" s="175"/>
      <c r="C275" s="175"/>
    </row>
    <row r="276" spans="1:3">
      <c r="A276" s="175"/>
      <c r="B276" s="175"/>
      <c r="C276" s="175"/>
    </row>
    <row r="277" spans="1:3">
      <c r="A277" s="175"/>
      <c r="B277" s="175"/>
      <c r="C277" s="175"/>
    </row>
    <row r="278" spans="1:3">
      <c r="A278" s="175"/>
      <c r="B278" s="175"/>
      <c r="C278" s="175"/>
    </row>
    <row r="279" spans="1:3">
      <c r="A279" s="175"/>
      <c r="B279" s="175"/>
      <c r="C279" s="175"/>
    </row>
    <row r="280" spans="1:3">
      <c r="A280" s="175"/>
      <c r="B280" s="175"/>
      <c r="C280" s="175"/>
    </row>
    <row r="281" spans="1:3">
      <c r="A281" s="175"/>
      <c r="B281" s="175"/>
      <c r="C281" s="175"/>
    </row>
    <row r="282" spans="1:3">
      <c r="A282" s="175"/>
      <c r="B282" s="175"/>
      <c r="C282" s="175"/>
    </row>
    <row r="283" spans="1:3">
      <c r="A283" s="175"/>
      <c r="B283" s="175"/>
      <c r="C283" s="175"/>
    </row>
    <row r="284" spans="1:3">
      <c r="A284" s="175"/>
      <c r="B284" s="175"/>
      <c r="C284" s="175"/>
    </row>
    <row r="285" spans="1:3">
      <c r="A285" s="175"/>
      <c r="B285" s="175"/>
      <c r="C285" s="175"/>
    </row>
    <row r="286" spans="1:3">
      <c r="A286" s="175"/>
      <c r="B286" s="175"/>
      <c r="C286" s="175"/>
    </row>
    <row r="287" spans="1:3">
      <c r="A287" s="175"/>
      <c r="B287" s="175"/>
      <c r="C287" s="175"/>
    </row>
    <row r="288" spans="1:3">
      <c r="A288" s="175"/>
      <c r="B288" s="175"/>
      <c r="C288" s="175"/>
    </row>
    <row r="289" spans="1:3">
      <c r="A289" s="175"/>
      <c r="B289" s="175"/>
      <c r="C289" s="175"/>
    </row>
    <row r="290" spans="1:3">
      <c r="A290" s="175"/>
      <c r="B290" s="175"/>
      <c r="C290" s="175"/>
    </row>
    <row r="291" spans="1:3">
      <c r="A291" s="175"/>
      <c r="B291" s="175"/>
      <c r="C291" s="175"/>
    </row>
    <row r="292" spans="1:3">
      <c r="A292" s="175"/>
      <c r="B292" s="175"/>
      <c r="C292" s="175"/>
    </row>
    <row r="293" spans="1:3">
      <c r="A293" s="175"/>
      <c r="B293" s="175"/>
      <c r="C293" s="175"/>
    </row>
    <row r="294" spans="1:3">
      <c r="A294" s="175"/>
      <c r="B294" s="175"/>
      <c r="C294" s="175"/>
    </row>
    <row r="295" spans="1:3">
      <c r="A295" s="175"/>
      <c r="B295" s="175"/>
      <c r="C295" s="175"/>
    </row>
    <row r="296" spans="1:3">
      <c r="A296" s="175"/>
      <c r="B296" s="175"/>
      <c r="C296" s="175"/>
    </row>
    <row r="297" spans="1:3">
      <c r="A297" s="175"/>
      <c r="B297" s="175"/>
      <c r="C297" s="175"/>
    </row>
    <row r="298" spans="1:3">
      <c r="A298" s="175"/>
      <c r="B298" s="175"/>
      <c r="C298" s="175"/>
    </row>
    <row r="299" spans="1:3">
      <c r="A299" s="175"/>
      <c r="B299" s="175"/>
      <c r="C299" s="175"/>
    </row>
    <row r="300" spans="1:3">
      <c r="A300" s="175"/>
      <c r="B300" s="175"/>
      <c r="C300" s="175"/>
    </row>
    <row r="301" spans="1:3">
      <c r="A301" s="175"/>
      <c r="B301" s="175"/>
      <c r="C301" s="175"/>
    </row>
    <row r="302" spans="1:3">
      <c r="A302" s="175"/>
      <c r="B302" s="175"/>
      <c r="C302" s="175"/>
    </row>
    <row r="303" spans="1:3">
      <c r="A303" s="175"/>
      <c r="B303" s="175"/>
      <c r="C303" s="175"/>
    </row>
    <row r="304" spans="1:3">
      <c r="A304" s="175"/>
      <c r="B304" s="175"/>
      <c r="C304" s="175"/>
    </row>
    <row r="305" spans="1:3">
      <c r="A305" s="175"/>
      <c r="B305" s="175"/>
      <c r="C305" s="175"/>
    </row>
    <row r="306" spans="1:3">
      <c r="A306" s="175"/>
      <c r="B306" s="175"/>
      <c r="C306" s="175"/>
    </row>
    <row r="307" spans="1:3">
      <c r="A307" s="175"/>
      <c r="B307" s="175"/>
      <c r="C307" s="175"/>
    </row>
    <row r="308" spans="1:3">
      <c r="A308" s="175"/>
      <c r="B308" s="175"/>
      <c r="C308" s="175"/>
    </row>
    <row r="309" spans="1:3">
      <c r="A309" s="175"/>
      <c r="B309" s="175"/>
      <c r="C309" s="175"/>
    </row>
    <row r="310" spans="1:3">
      <c r="A310" s="175"/>
      <c r="B310" s="175"/>
      <c r="C310" s="175"/>
    </row>
    <row r="311" spans="1:3">
      <c r="A311" s="175"/>
      <c r="B311" s="175"/>
      <c r="C311" s="175"/>
    </row>
    <row r="312" spans="1:3">
      <c r="A312" s="175"/>
      <c r="B312" s="175"/>
      <c r="C312" s="175"/>
    </row>
    <row r="313" spans="1:3">
      <c r="A313" s="175"/>
      <c r="B313" s="175"/>
      <c r="C313" s="175"/>
    </row>
    <row r="314" spans="1:3">
      <c r="A314" s="175"/>
      <c r="B314" s="175"/>
      <c r="C314" s="175"/>
    </row>
    <row r="315" spans="1:3">
      <c r="A315" s="175"/>
      <c r="B315" s="175"/>
      <c r="C315" s="175"/>
    </row>
    <row r="316" spans="1:3">
      <c r="A316" s="175"/>
      <c r="B316" s="175"/>
      <c r="C316" s="175"/>
    </row>
    <row r="317" spans="1:3">
      <c r="A317" s="175"/>
      <c r="B317" s="175"/>
      <c r="C317" s="175"/>
    </row>
    <row r="318" spans="1:3">
      <c r="A318" s="175"/>
      <c r="B318" s="175"/>
      <c r="C318" s="175"/>
    </row>
    <row r="319" spans="1:3">
      <c r="A319" s="175"/>
      <c r="B319" s="175"/>
      <c r="C319" s="175"/>
    </row>
    <row r="320" spans="1:3">
      <c r="A320" s="175"/>
      <c r="B320" s="175"/>
      <c r="C320" s="175"/>
    </row>
    <row r="321" spans="1:3">
      <c r="A321" s="175"/>
      <c r="B321" s="175"/>
      <c r="C321" s="175"/>
    </row>
    <row r="322" spans="1:3">
      <c r="A322" s="175"/>
      <c r="B322" s="175"/>
      <c r="C322" s="175"/>
    </row>
    <row r="323" spans="1:3">
      <c r="A323" s="175"/>
      <c r="B323" s="175"/>
      <c r="C323" s="175"/>
    </row>
    <row r="324" spans="1:3">
      <c r="A324" s="175"/>
      <c r="B324" s="175"/>
      <c r="C324" s="175"/>
    </row>
    <row r="325" spans="1:3">
      <c r="A325" s="175"/>
      <c r="B325" s="175"/>
      <c r="C325" s="175"/>
    </row>
    <row r="326" spans="1:3">
      <c r="A326" s="175"/>
      <c r="B326" s="175"/>
      <c r="C326" s="175"/>
    </row>
    <row r="327" spans="1:3">
      <c r="A327" s="175"/>
      <c r="B327" s="175"/>
      <c r="C327" s="175"/>
    </row>
    <row r="328" spans="1:3">
      <c r="A328" s="175"/>
      <c r="B328" s="175"/>
      <c r="C328" s="175"/>
    </row>
    <row r="329" spans="1:3">
      <c r="A329" s="175"/>
      <c r="B329" s="175"/>
      <c r="C329" s="175"/>
    </row>
    <row r="330" spans="1:3">
      <c r="A330" s="175"/>
      <c r="B330" s="175"/>
      <c r="C330" s="175"/>
    </row>
    <row r="331" spans="1:3">
      <c r="A331" s="175"/>
      <c r="B331" s="175"/>
      <c r="C331" s="175"/>
    </row>
    <row r="332" spans="1:3">
      <c r="A332" s="175"/>
      <c r="B332" s="175"/>
      <c r="C332" s="175"/>
    </row>
    <row r="333" spans="1:3">
      <c r="A333" s="175"/>
      <c r="B333" s="175"/>
      <c r="C333" s="175"/>
    </row>
    <row r="334" spans="1:3">
      <c r="A334" s="175"/>
      <c r="B334" s="175"/>
      <c r="C334" s="175"/>
    </row>
    <row r="335" spans="1:3">
      <c r="A335" s="175"/>
      <c r="B335" s="175"/>
      <c r="C335" s="175"/>
    </row>
    <row r="336" spans="1:3">
      <c r="A336" s="175"/>
      <c r="B336" s="175"/>
      <c r="C336" s="175"/>
    </row>
    <row r="337" spans="1:3">
      <c r="A337" s="175"/>
      <c r="B337" s="175"/>
      <c r="C337" s="175"/>
    </row>
    <row r="338" spans="1:3">
      <c r="A338" s="175"/>
      <c r="B338" s="175"/>
      <c r="C338" s="175"/>
    </row>
    <row r="339" spans="1:3">
      <c r="A339" s="175"/>
      <c r="B339" s="175"/>
      <c r="C339" s="175"/>
    </row>
    <row r="340" spans="1:3">
      <c r="A340" s="175"/>
      <c r="B340" s="175"/>
      <c r="C340" s="175"/>
    </row>
    <row r="341" spans="1:3">
      <c r="A341" s="175"/>
      <c r="B341" s="175"/>
      <c r="C341" s="175"/>
    </row>
    <row r="342" spans="1:3">
      <c r="A342" s="175"/>
      <c r="B342" s="175"/>
      <c r="C342" s="175"/>
    </row>
    <row r="343" spans="1:3">
      <c r="A343" s="175"/>
      <c r="B343" s="175"/>
      <c r="C343" s="175"/>
    </row>
    <row r="344" spans="1:3">
      <c r="A344" s="175"/>
      <c r="B344" s="175"/>
      <c r="C344" s="175"/>
    </row>
    <row r="345" spans="1:3">
      <c r="A345" s="175"/>
      <c r="B345" s="175"/>
      <c r="C345" s="175"/>
    </row>
    <row r="346" spans="1:3">
      <c r="A346" s="175"/>
      <c r="B346" s="175"/>
      <c r="C346" s="175"/>
    </row>
    <row r="347" spans="1:3">
      <c r="A347" s="175"/>
      <c r="B347" s="175"/>
      <c r="C347" s="175"/>
    </row>
    <row r="348" spans="1:3">
      <c r="A348" s="175"/>
      <c r="B348" s="175"/>
      <c r="C348" s="175"/>
    </row>
    <row r="349" spans="1:3">
      <c r="A349" s="175"/>
      <c r="B349" s="175"/>
      <c r="C349" s="175"/>
    </row>
    <row r="350" spans="1:3">
      <c r="A350" s="175"/>
      <c r="B350" s="175"/>
      <c r="C350" s="175"/>
    </row>
    <row r="351" spans="1:3">
      <c r="A351" s="175"/>
      <c r="B351" s="175"/>
      <c r="C351" s="175"/>
    </row>
    <row r="352" spans="1:3">
      <c r="A352" s="175"/>
      <c r="B352" s="175"/>
      <c r="C352" s="175"/>
    </row>
  </sheetData>
  <mergeCells count="1">
    <mergeCell ref="A6:C6"/>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4"/>
  <sheetViews>
    <sheetView workbookViewId="0"/>
  </sheetViews>
  <sheetFormatPr defaultRowHeight="11.25"/>
  <cols>
    <col min="1" max="1" width="16.42578125" style="55" customWidth="1"/>
    <col min="2" max="4" width="18.140625" style="16" customWidth="1"/>
    <col min="5" max="16384" width="9.140625" style="16"/>
  </cols>
  <sheetData>
    <row r="1" spans="1:4" s="115" customFormat="1" ht="10.5">
      <c r="A1" s="92" t="s">
        <v>265</v>
      </c>
    </row>
    <row r="2" spans="1:4" s="115" customFormat="1" ht="10.5">
      <c r="A2" s="92" t="s">
        <v>65</v>
      </c>
    </row>
    <row r="3" spans="1:4" s="115" customFormat="1" ht="10.5">
      <c r="A3" s="93" t="s">
        <v>264</v>
      </c>
    </row>
    <row r="4" spans="1:4">
      <c r="A4" s="103" t="s">
        <v>354</v>
      </c>
    </row>
    <row r="5" spans="1:4">
      <c r="A5" s="103" t="s">
        <v>263</v>
      </c>
    </row>
    <row r="6" spans="1:4">
      <c r="A6" s="150" t="s">
        <v>262</v>
      </c>
      <c r="B6" s="142"/>
      <c r="C6" s="142"/>
      <c r="D6" s="142"/>
    </row>
    <row r="7" spans="1:4">
      <c r="A7" s="95" t="s">
        <v>381</v>
      </c>
    </row>
    <row r="8" spans="1:4">
      <c r="A8" s="55" t="s">
        <v>12</v>
      </c>
    </row>
    <row r="9" spans="1:4">
      <c r="A9" s="205" t="s">
        <v>12</v>
      </c>
    </row>
    <row r="10" spans="1:4">
      <c r="A10" s="205"/>
    </row>
    <row r="12" spans="1:4" ht="42.75">
      <c r="A12" s="69"/>
      <c r="B12" s="74" t="s">
        <v>261</v>
      </c>
      <c r="C12" s="73" t="s">
        <v>260</v>
      </c>
      <c r="D12" s="172"/>
    </row>
    <row r="13" spans="1:4">
      <c r="A13" s="108">
        <v>40634</v>
      </c>
      <c r="B13" s="109">
        <v>191</v>
      </c>
      <c r="C13" s="147">
        <v>37</v>
      </c>
      <c r="D13" s="109"/>
    </row>
    <row r="14" spans="1:4">
      <c r="A14" s="108">
        <v>40664</v>
      </c>
      <c r="B14" s="109">
        <v>186</v>
      </c>
      <c r="C14" s="147">
        <v>38</v>
      </c>
      <c r="D14" s="109"/>
    </row>
    <row r="15" spans="1:4">
      <c r="A15" s="108">
        <v>40695</v>
      </c>
      <c r="B15" s="109">
        <v>188</v>
      </c>
      <c r="C15" s="147">
        <v>38</v>
      </c>
      <c r="D15" s="109"/>
    </row>
    <row r="16" spans="1:4">
      <c r="A16" s="108">
        <v>40725</v>
      </c>
      <c r="B16" s="109">
        <v>195</v>
      </c>
      <c r="C16" s="147">
        <v>40</v>
      </c>
      <c r="D16" s="109"/>
    </row>
    <row r="17" spans="1:4">
      <c r="A17" s="108">
        <v>40756</v>
      </c>
      <c r="B17" s="109">
        <v>196</v>
      </c>
      <c r="C17" s="147">
        <v>41</v>
      </c>
      <c r="D17" s="109"/>
    </row>
    <row r="18" spans="1:4">
      <c r="A18" s="108">
        <v>40787</v>
      </c>
      <c r="B18" s="109">
        <v>193</v>
      </c>
      <c r="C18" s="147">
        <v>41</v>
      </c>
      <c r="D18" s="109"/>
    </row>
    <row r="19" spans="1:4">
      <c r="A19" s="108">
        <v>40817</v>
      </c>
      <c r="B19" s="109">
        <v>186</v>
      </c>
      <c r="C19" s="147">
        <v>41</v>
      </c>
    </row>
    <row r="20" spans="1:4">
      <c r="A20" s="108">
        <v>40848</v>
      </c>
      <c r="B20" s="109">
        <v>175</v>
      </c>
      <c r="C20" s="147">
        <v>39</v>
      </c>
    </row>
    <row r="21" spans="1:4" ht="11.25" customHeight="1">
      <c r="A21" s="108">
        <v>40878</v>
      </c>
      <c r="B21" s="109">
        <v>173</v>
      </c>
      <c r="C21" s="147">
        <v>37</v>
      </c>
      <c r="D21" s="97"/>
    </row>
    <row r="22" spans="1:4" ht="11.25" customHeight="1">
      <c r="A22" s="108">
        <v>40909</v>
      </c>
      <c r="B22" s="109">
        <v>183</v>
      </c>
      <c r="C22" s="147">
        <v>39</v>
      </c>
      <c r="D22" s="97"/>
    </row>
    <row r="23" spans="1:4" ht="11.25" customHeight="1">
      <c r="A23" s="108">
        <v>40940</v>
      </c>
      <c r="B23" s="109">
        <v>175</v>
      </c>
      <c r="C23" s="147">
        <v>38</v>
      </c>
      <c r="D23" s="97"/>
    </row>
    <row r="24" spans="1:4" ht="11.25" customHeight="1">
      <c r="A24" s="108">
        <v>40969</v>
      </c>
      <c r="B24" s="109">
        <v>171</v>
      </c>
      <c r="C24" s="147">
        <v>37</v>
      </c>
      <c r="D24" s="97"/>
    </row>
    <row r="25" spans="1:4" ht="11.25" customHeight="1">
      <c r="A25" s="108">
        <v>41000</v>
      </c>
      <c r="B25" s="109">
        <v>169</v>
      </c>
      <c r="C25" s="109">
        <v>36</v>
      </c>
      <c r="D25" s="97"/>
    </row>
    <row r="26" spans="1:4" ht="11.25" customHeight="1">
      <c r="A26" s="108">
        <v>41030</v>
      </c>
      <c r="B26" s="109">
        <v>177</v>
      </c>
      <c r="C26" s="109">
        <v>35</v>
      </c>
      <c r="D26" s="97"/>
    </row>
    <row r="27" spans="1:4">
      <c r="A27" s="108">
        <v>41061</v>
      </c>
      <c r="B27" s="109">
        <v>171</v>
      </c>
      <c r="C27" s="109">
        <v>34</v>
      </c>
      <c r="D27" s="97"/>
    </row>
    <row r="28" spans="1:4" ht="11.25" customHeight="1">
      <c r="A28" s="108">
        <v>41091</v>
      </c>
      <c r="B28" s="109">
        <v>175</v>
      </c>
      <c r="C28" s="109">
        <v>33</v>
      </c>
      <c r="D28" s="97"/>
    </row>
    <row r="29" spans="1:4" ht="11.25" customHeight="1">
      <c r="A29" s="108">
        <v>41122</v>
      </c>
      <c r="B29" s="109">
        <v>176</v>
      </c>
      <c r="C29" s="109">
        <v>34</v>
      </c>
      <c r="D29" s="97"/>
    </row>
    <row r="30" spans="1:4" ht="11.25" customHeight="1">
      <c r="A30" s="182"/>
      <c r="B30" s="109"/>
      <c r="C30" s="109"/>
      <c r="D30" s="97"/>
    </row>
    <row r="31" spans="1:4" ht="11.25" customHeight="1">
      <c r="A31" s="106"/>
      <c r="B31" s="97"/>
      <c r="C31" s="97"/>
      <c r="D31" s="97"/>
    </row>
    <row r="32" spans="1:4" ht="11.25" customHeight="1">
      <c r="A32" s="106"/>
      <c r="B32" s="97"/>
      <c r="C32" s="97"/>
      <c r="D32" s="97"/>
    </row>
    <row r="33" spans="1:4" ht="11.25" customHeight="1">
      <c r="A33" s="106"/>
      <c r="B33" s="97"/>
      <c r="C33" s="97"/>
      <c r="D33" s="97"/>
    </row>
    <row r="34" spans="1:4" ht="11.25" customHeight="1">
      <c r="A34" s="106"/>
      <c r="B34" s="97"/>
      <c r="C34" s="97"/>
      <c r="D34" s="97"/>
    </row>
    <row r="35" spans="1:4" ht="11.25" customHeight="1">
      <c r="A35" s="106"/>
      <c r="B35" s="97"/>
      <c r="C35" s="97"/>
      <c r="D35" s="97"/>
    </row>
    <row r="36" spans="1:4" ht="11.25" customHeight="1">
      <c r="A36" s="106"/>
      <c r="B36" s="97"/>
      <c r="C36" s="97"/>
      <c r="D36" s="97"/>
    </row>
    <row r="37" spans="1:4" ht="15" customHeight="1">
      <c r="A37" s="106"/>
      <c r="B37" s="97"/>
      <c r="C37" s="97"/>
      <c r="D37" s="97"/>
    </row>
    <row r="38" spans="1:4" ht="11.25" customHeight="1">
      <c r="A38" s="106"/>
      <c r="B38" s="97"/>
      <c r="C38" s="97"/>
      <c r="D38" s="97"/>
    </row>
    <row r="39" spans="1:4" ht="11.25" customHeight="1">
      <c r="A39" s="106"/>
      <c r="B39" s="97"/>
      <c r="C39" s="97"/>
      <c r="D39" s="97"/>
    </row>
    <row r="40" spans="1:4" ht="11.25" customHeight="1">
      <c r="A40" s="106"/>
      <c r="B40" s="97"/>
      <c r="C40" s="97"/>
      <c r="D40" s="97"/>
    </row>
    <row r="41" spans="1:4" ht="11.25" customHeight="1">
      <c r="A41" s="106"/>
      <c r="B41" s="97"/>
      <c r="C41" s="97"/>
      <c r="D41" s="97"/>
    </row>
    <row r="42" spans="1:4" ht="11.25" customHeight="1">
      <c r="A42" s="106"/>
      <c r="B42" s="97"/>
      <c r="C42" s="97"/>
      <c r="D42" s="97"/>
    </row>
    <row r="43" spans="1:4" ht="11.25" customHeight="1">
      <c r="A43" s="106"/>
      <c r="B43" s="97"/>
      <c r="C43" s="97"/>
      <c r="D43" s="97"/>
    </row>
    <row r="44" spans="1:4" ht="11.25" customHeight="1">
      <c r="A44" s="106"/>
      <c r="B44" s="97"/>
      <c r="C44" s="97"/>
      <c r="D44" s="97"/>
    </row>
    <row r="45" spans="1:4" ht="11.25" customHeight="1">
      <c r="A45" s="106"/>
      <c r="B45" s="97"/>
      <c r="C45" s="97"/>
      <c r="D45" s="97"/>
    </row>
    <row r="46" spans="1:4" ht="11.25" customHeight="1">
      <c r="A46" s="106"/>
      <c r="B46" s="97"/>
      <c r="C46" s="97"/>
      <c r="D46" s="97"/>
    </row>
    <row r="47" spans="1:4" ht="11.25" customHeight="1">
      <c r="A47" s="106"/>
      <c r="B47" s="97"/>
      <c r="C47" s="97"/>
      <c r="D47" s="97"/>
    </row>
    <row r="48" spans="1:4" ht="11.25" customHeight="1">
      <c r="A48" s="106"/>
      <c r="B48" s="97"/>
      <c r="C48" s="97"/>
      <c r="D48" s="97"/>
    </row>
    <row r="49" spans="1:4" ht="11.25" customHeight="1">
      <c r="A49" s="106"/>
      <c r="B49" s="97"/>
      <c r="C49" s="97"/>
      <c r="D49" s="97"/>
    </row>
    <row r="50" spans="1:4" ht="11.25" customHeight="1">
      <c r="A50" s="106"/>
      <c r="B50" s="97"/>
      <c r="C50" s="97"/>
      <c r="D50" s="97"/>
    </row>
    <row r="51" spans="1:4" ht="11.25" customHeight="1">
      <c r="A51" s="106"/>
      <c r="B51" s="97"/>
      <c r="C51" s="97"/>
      <c r="D51" s="97"/>
    </row>
    <row r="52" spans="1:4" ht="11.25" customHeight="1">
      <c r="A52" s="106"/>
      <c r="B52" s="97"/>
      <c r="C52" s="97"/>
      <c r="D52" s="97"/>
    </row>
    <row r="53" spans="1:4" ht="11.25" customHeight="1">
      <c r="A53" s="106"/>
      <c r="B53" s="97"/>
      <c r="C53" s="97"/>
      <c r="D53" s="97"/>
    </row>
    <row r="54" spans="1:4" ht="11.25" customHeight="1">
      <c r="A54" s="106"/>
      <c r="B54" s="97"/>
      <c r="C54" s="97"/>
      <c r="D54" s="97"/>
    </row>
    <row r="55" spans="1:4" ht="11.25" customHeight="1">
      <c r="A55" s="106"/>
      <c r="B55" s="97"/>
      <c r="C55" s="97"/>
      <c r="D55" s="97"/>
    </row>
    <row r="56" spans="1:4" ht="11.25" customHeight="1">
      <c r="A56" s="106"/>
      <c r="B56" s="97"/>
      <c r="C56" s="97"/>
      <c r="D56" s="97"/>
    </row>
    <row r="57" spans="1:4" ht="11.25" customHeight="1">
      <c r="A57" s="106"/>
      <c r="B57" s="97"/>
      <c r="C57" s="97"/>
      <c r="D57" s="97"/>
    </row>
    <row r="58" spans="1:4" ht="11.25" customHeight="1">
      <c r="A58" s="106"/>
      <c r="B58" s="97"/>
      <c r="C58" s="97"/>
      <c r="D58" s="97"/>
    </row>
    <row r="59" spans="1:4" ht="11.25" customHeight="1">
      <c r="A59" s="106"/>
      <c r="B59" s="97"/>
      <c r="C59" s="97"/>
      <c r="D59" s="97"/>
    </row>
    <row r="60" spans="1:4" ht="11.25" customHeight="1">
      <c r="A60" s="106"/>
      <c r="B60" s="97"/>
      <c r="C60" s="97"/>
      <c r="D60" s="97"/>
    </row>
    <row r="61" spans="1:4" ht="11.25" customHeight="1">
      <c r="A61" s="106"/>
      <c r="B61" s="97"/>
      <c r="C61" s="97"/>
      <c r="D61" s="97"/>
    </row>
    <row r="62" spans="1:4" ht="11.25" customHeight="1">
      <c r="A62" s="106"/>
      <c r="B62" s="97"/>
      <c r="C62" s="97"/>
      <c r="D62" s="97"/>
    </row>
    <row r="63" spans="1:4" ht="11.25" customHeight="1">
      <c r="A63" s="106"/>
      <c r="B63" s="97"/>
      <c r="C63" s="97"/>
      <c r="D63" s="97"/>
    </row>
    <row r="64" spans="1:4" ht="11.25" customHeight="1">
      <c r="A64" s="106"/>
      <c r="B64" s="97"/>
      <c r="C64" s="97"/>
      <c r="D64" s="97"/>
    </row>
    <row r="65" spans="1:4" ht="11.25" customHeight="1">
      <c r="A65" s="106"/>
      <c r="B65" s="97"/>
      <c r="C65" s="97"/>
      <c r="D65" s="97"/>
    </row>
    <row r="66" spans="1:4" ht="11.25" customHeight="1">
      <c r="A66" s="106"/>
      <c r="B66" s="97"/>
      <c r="C66" s="97"/>
      <c r="D66" s="97"/>
    </row>
    <row r="67" spans="1:4" ht="11.25" customHeight="1">
      <c r="A67" s="106"/>
      <c r="B67" s="97"/>
      <c r="C67" s="97"/>
      <c r="D67" s="97"/>
    </row>
    <row r="68" spans="1:4" ht="11.25" customHeight="1">
      <c r="A68" s="106"/>
      <c r="B68" s="97"/>
      <c r="C68" s="97"/>
      <c r="D68" s="97"/>
    </row>
    <row r="69" spans="1:4" ht="11.25" customHeight="1">
      <c r="A69" s="106"/>
      <c r="B69" s="97"/>
      <c r="C69" s="97"/>
      <c r="D69" s="97"/>
    </row>
    <row r="70" spans="1:4" ht="11.25" customHeight="1">
      <c r="A70" s="106"/>
      <c r="B70" s="97"/>
      <c r="C70" s="97"/>
      <c r="D70" s="97"/>
    </row>
    <row r="71" spans="1:4" ht="11.25" customHeight="1">
      <c r="A71" s="106"/>
      <c r="B71" s="97"/>
      <c r="C71" s="97"/>
      <c r="D71" s="97"/>
    </row>
    <row r="72" spans="1:4" ht="11.25" customHeight="1">
      <c r="A72" s="106"/>
      <c r="B72" s="97"/>
      <c r="C72" s="97"/>
      <c r="D72" s="97"/>
    </row>
    <row r="73" spans="1:4" ht="11.25" customHeight="1">
      <c r="A73" s="106"/>
      <c r="B73" s="97"/>
      <c r="C73" s="97"/>
      <c r="D73" s="97"/>
    </row>
    <row r="74" spans="1:4" ht="11.25" customHeight="1">
      <c r="A74" s="106"/>
      <c r="B74" s="97"/>
      <c r="C74" s="97"/>
      <c r="D74" s="97"/>
    </row>
    <row r="75" spans="1:4" ht="11.25" customHeight="1">
      <c r="A75" s="106"/>
      <c r="B75" s="97"/>
      <c r="C75" s="97"/>
      <c r="D75" s="97"/>
    </row>
    <row r="76" spans="1:4" ht="11.25" customHeight="1">
      <c r="A76" s="106"/>
      <c r="B76" s="97"/>
      <c r="C76" s="97"/>
      <c r="D76" s="97"/>
    </row>
    <row r="77" spans="1:4" ht="11.25" customHeight="1">
      <c r="A77" s="106"/>
      <c r="B77" s="97"/>
      <c r="C77" s="97"/>
      <c r="D77" s="97"/>
    </row>
    <row r="78" spans="1:4" ht="11.25" customHeight="1">
      <c r="A78" s="106"/>
      <c r="B78" s="97"/>
      <c r="C78" s="97"/>
      <c r="D78" s="97"/>
    </row>
    <row r="79" spans="1:4" ht="11.25" customHeight="1">
      <c r="A79" s="174"/>
      <c r="B79" s="97"/>
      <c r="C79" s="97"/>
      <c r="D79" s="97"/>
    </row>
    <row r="80" spans="1:4" ht="11.25" customHeight="1">
      <c r="A80" s="174"/>
      <c r="B80" s="97"/>
      <c r="C80" s="97"/>
      <c r="D80" s="97"/>
    </row>
    <row r="81" spans="1:4" ht="11.25" customHeight="1">
      <c r="A81" s="174"/>
      <c r="B81" s="97"/>
      <c r="C81" s="97"/>
      <c r="D81" s="97"/>
    </row>
    <row r="82" spans="1:4" ht="11.25" customHeight="1">
      <c r="A82" s="174"/>
      <c r="B82" s="97"/>
      <c r="C82" s="97"/>
      <c r="D82" s="97"/>
    </row>
    <row r="83" spans="1:4" ht="11.25" customHeight="1">
      <c r="A83" s="174"/>
      <c r="B83" s="97"/>
      <c r="C83" s="97"/>
      <c r="D83" s="97"/>
    </row>
    <row r="84" spans="1:4" ht="11.25" customHeight="1">
      <c r="A84" s="174"/>
      <c r="B84" s="97"/>
      <c r="C84" s="97"/>
      <c r="D84" s="97"/>
    </row>
    <row r="85" spans="1:4" ht="11.25" customHeight="1">
      <c r="A85" s="174"/>
      <c r="B85" s="97"/>
      <c r="C85" s="97"/>
      <c r="D85" s="97"/>
    </row>
    <row r="86" spans="1:4" ht="11.25" customHeight="1">
      <c r="A86" s="174"/>
      <c r="B86" s="97"/>
      <c r="C86" s="97"/>
      <c r="D86" s="97"/>
    </row>
    <row r="87" spans="1:4" ht="11.25" customHeight="1">
      <c r="A87" s="174"/>
      <c r="B87" s="97"/>
      <c r="C87" s="97"/>
      <c r="D87" s="97"/>
    </row>
    <row r="88" spans="1:4">
      <c r="A88" s="174"/>
      <c r="B88" s="97"/>
      <c r="C88" s="97"/>
      <c r="D88" s="97"/>
    </row>
    <row r="89" spans="1:4">
      <c r="A89" s="174"/>
      <c r="B89" s="97"/>
      <c r="C89" s="97"/>
      <c r="D89" s="97"/>
    </row>
    <row r="90" spans="1:4">
      <c r="A90" s="174"/>
      <c r="B90" s="97"/>
      <c r="C90" s="97"/>
      <c r="D90" s="97"/>
    </row>
    <row r="91" spans="1:4">
      <c r="A91" s="174"/>
      <c r="B91" s="97"/>
      <c r="C91" s="97"/>
      <c r="D91" s="97"/>
    </row>
    <row r="92" spans="1:4" ht="15" customHeight="1">
      <c r="A92" s="174"/>
      <c r="B92" s="97"/>
      <c r="C92" s="97"/>
      <c r="D92" s="97"/>
    </row>
    <row r="93" spans="1:4">
      <c r="A93" s="174"/>
      <c r="B93" s="97"/>
      <c r="C93" s="97"/>
      <c r="D93" s="97"/>
    </row>
    <row r="94" spans="1:4">
      <c r="A94" s="174"/>
      <c r="B94" s="97"/>
      <c r="C94" s="97"/>
      <c r="D94" s="97"/>
    </row>
    <row r="95" spans="1:4">
      <c r="A95" s="174"/>
      <c r="B95" s="97"/>
      <c r="C95" s="97"/>
      <c r="D95" s="97"/>
    </row>
    <row r="96" spans="1:4">
      <c r="A96" s="174"/>
      <c r="B96" s="97"/>
      <c r="C96" s="97"/>
      <c r="D96" s="97"/>
    </row>
    <row r="97" spans="1:4">
      <c r="A97" s="174"/>
      <c r="B97" s="97"/>
      <c r="C97" s="97"/>
      <c r="D97" s="97"/>
    </row>
    <row r="98" spans="1:4">
      <c r="A98" s="174"/>
      <c r="B98" s="97"/>
      <c r="C98" s="97"/>
      <c r="D98" s="97"/>
    </row>
    <row r="99" spans="1:4">
      <c r="A99" s="174"/>
      <c r="B99" s="97"/>
      <c r="C99" s="97"/>
      <c r="D99" s="97"/>
    </row>
    <row r="100" spans="1:4">
      <c r="A100" s="174"/>
      <c r="B100" s="97"/>
      <c r="C100" s="97"/>
      <c r="D100" s="97"/>
    </row>
    <row r="101" spans="1:4">
      <c r="A101" s="174"/>
      <c r="B101" s="97"/>
      <c r="C101" s="97"/>
      <c r="D101" s="97"/>
    </row>
    <row r="102" spans="1:4">
      <c r="A102" s="174"/>
      <c r="B102" s="97"/>
      <c r="C102" s="97"/>
      <c r="D102" s="97"/>
    </row>
    <row r="103" spans="1:4">
      <c r="A103" s="174"/>
      <c r="B103" s="97"/>
      <c r="C103" s="97"/>
      <c r="D103" s="97"/>
    </row>
    <row r="104" spans="1:4" ht="15" customHeight="1">
      <c r="A104" s="174"/>
      <c r="B104" s="97"/>
      <c r="C104" s="97"/>
      <c r="D104" s="97"/>
    </row>
    <row r="105" spans="1:4">
      <c r="A105" s="174"/>
      <c r="B105" s="97"/>
      <c r="C105" s="97"/>
      <c r="D105" s="97"/>
    </row>
    <row r="106" spans="1:4">
      <c r="A106" s="174"/>
    </row>
    <row r="107" spans="1:4">
      <c r="A107" s="174"/>
    </row>
    <row r="108" spans="1:4">
      <c r="A108" s="174"/>
    </row>
    <row r="109" spans="1:4">
      <c r="A109" s="174"/>
    </row>
    <row r="110" spans="1:4">
      <c r="A110" s="174"/>
    </row>
    <row r="111" spans="1:4">
      <c r="A111" s="174"/>
    </row>
    <row r="112" spans="1:4">
      <c r="A112" s="174"/>
    </row>
    <row r="113" spans="1:1">
      <c r="A113" s="174"/>
    </row>
    <row r="114" spans="1:1">
      <c r="A114" s="174"/>
    </row>
    <row r="115" spans="1:1">
      <c r="A115" s="174"/>
    </row>
    <row r="116" spans="1:1">
      <c r="A116" s="174"/>
    </row>
    <row r="117" spans="1:1">
      <c r="A117" s="174"/>
    </row>
    <row r="118" spans="1:1">
      <c r="A118" s="174"/>
    </row>
    <row r="119" spans="1:1">
      <c r="A119" s="175"/>
    </row>
    <row r="120" spans="1:1">
      <c r="A120" s="175"/>
    </row>
    <row r="121" spans="1:1">
      <c r="A121" s="175"/>
    </row>
    <row r="122" spans="1:1">
      <c r="A122" s="175"/>
    </row>
    <row r="123" spans="1:1">
      <c r="A123" s="175"/>
    </row>
    <row r="124" spans="1:1">
      <c r="A124" s="175"/>
    </row>
    <row r="125" spans="1:1">
      <c r="A125" s="175"/>
    </row>
    <row r="126" spans="1:1">
      <c r="A126" s="175"/>
    </row>
    <row r="127" spans="1:1">
      <c r="A127" s="175"/>
    </row>
    <row r="128" spans="1:1">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7"/>
  <sheetViews>
    <sheetView workbookViewId="0"/>
  </sheetViews>
  <sheetFormatPr defaultRowHeight="11.25"/>
  <cols>
    <col min="1" max="1" width="36.85546875" style="55" customWidth="1"/>
    <col min="2" max="2" width="15.5703125" style="16" customWidth="1"/>
    <col min="3" max="3" width="15.7109375" style="16" customWidth="1"/>
    <col min="4" max="16384" width="9.140625" style="16"/>
  </cols>
  <sheetData>
    <row r="1" spans="1:3" s="115" customFormat="1" ht="10.5">
      <c r="A1" s="92" t="s">
        <v>7</v>
      </c>
    </row>
    <row r="2" spans="1:3" s="115" customFormat="1" ht="10.5">
      <c r="A2" s="92" t="s">
        <v>275</v>
      </c>
    </row>
    <row r="3" spans="1:3" s="115" customFormat="1" ht="10.5">
      <c r="A3" s="93" t="s">
        <v>274</v>
      </c>
    </row>
    <row r="4" spans="1:3">
      <c r="A4" s="103" t="s">
        <v>353</v>
      </c>
    </row>
    <row r="5" spans="1:3">
      <c r="A5" s="103" t="s">
        <v>273</v>
      </c>
    </row>
    <row r="6" spans="1:3">
      <c r="A6" s="170" t="s">
        <v>25</v>
      </c>
      <c r="B6" s="142"/>
      <c r="C6" s="142"/>
    </row>
    <row r="7" spans="1:3">
      <c r="A7" s="95" t="s">
        <v>380</v>
      </c>
    </row>
    <row r="8" spans="1:3">
      <c r="A8" s="205" t="s">
        <v>5</v>
      </c>
    </row>
    <row r="11" spans="1:3">
      <c r="A11" s="69"/>
      <c r="B11" s="269" t="s">
        <v>272</v>
      </c>
      <c r="C11" s="269" t="s">
        <v>271</v>
      </c>
    </row>
    <row r="12" spans="1:3" ht="11.25" customHeight="1">
      <c r="A12" s="270" t="s">
        <v>270</v>
      </c>
      <c r="B12" s="107">
        <v>76.7</v>
      </c>
      <c r="C12" s="107">
        <v>74.400000000000006</v>
      </c>
    </row>
    <row r="13" spans="1:3" ht="11.25" customHeight="1">
      <c r="A13" s="270" t="s">
        <v>269</v>
      </c>
      <c r="B13" s="107">
        <v>-31.4</v>
      </c>
      <c r="C13" s="107">
        <v>-36.799999999999997</v>
      </c>
    </row>
    <row r="14" spans="1:3" ht="11.25" customHeight="1">
      <c r="A14" s="270" t="s">
        <v>268</v>
      </c>
      <c r="B14" s="107">
        <v>-7.6</v>
      </c>
      <c r="C14" s="107">
        <v>-9.6</v>
      </c>
    </row>
    <row r="15" spans="1:3" ht="11.25" customHeight="1">
      <c r="A15" s="270" t="s">
        <v>267</v>
      </c>
      <c r="B15" s="107">
        <v>5</v>
      </c>
      <c r="C15" s="107">
        <v>6.8</v>
      </c>
    </row>
    <row r="16" spans="1:3" ht="11.25" customHeight="1">
      <c r="A16" s="270" t="s">
        <v>266</v>
      </c>
      <c r="B16" s="107">
        <f>SUM(B12:B15)</f>
        <v>42.7</v>
      </c>
      <c r="C16" s="107">
        <f>SUM(C12:C15)</f>
        <v>34.800000000000004</v>
      </c>
    </row>
    <row r="17" spans="1:3" ht="9" customHeight="1">
      <c r="A17" s="126"/>
      <c r="B17" s="97"/>
      <c r="C17" s="97"/>
    </row>
    <row r="18" spans="1:3" ht="11.25" customHeight="1">
      <c r="A18" s="126"/>
      <c r="B18" s="97"/>
      <c r="C18" s="97"/>
    </row>
    <row r="19" spans="1:3" ht="11.25" customHeight="1">
      <c r="A19" s="126"/>
      <c r="B19" s="181"/>
      <c r="C19" s="97"/>
    </row>
    <row r="20" spans="1:3" ht="15" customHeight="1">
      <c r="A20" s="16"/>
      <c r="B20" s="107"/>
      <c r="C20" s="97"/>
    </row>
    <row r="21" spans="1:3" ht="11.25" customHeight="1">
      <c r="A21" s="16"/>
      <c r="B21" s="107"/>
      <c r="C21" s="97"/>
    </row>
    <row r="22" spans="1:3" ht="11.25" customHeight="1">
      <c r="A22" s="16"/>
      <c r="B22" s="107"/>
      <c r="C22" s="97"/>
    </row>
    <row r="23" spans="1:3" ht="11.25" customHeight="1">
      <c r="A23" s="16"/>
      <c r="B23" s="107"/>
      <c r="C23" s="97"/>
    </row>
    <row r="24" spans="1:3" ht="11.25" customHeight="1">
      <c r="A24" s="126"/>
      <c r="B24" s="107"/>
      <c r="C24" s="97"/>
    </row>
    <row r="25" spans="1:3" ht="11.25" customHeight="1">
      <c r="A25" s="126"/>
      <c r="C25" s="97"/>
    </row>
    <row r="26" spans="1:3" ht="11.25" customHeight="1">
      <c r="A26" s="126"/>
      <c r="B26" s="136"/>
      <c r="C26" s="97"/>
    </row>
    <row r="27" spans="1:3" ht="9" customHeight="1">
      <c r="A27" s="106"/>
      <c r="B27" s="97"/>
      <c r="C27" s="97"/>
    </row>
    <row r="28" spans="1:3" ht="11.25" customHeight="1">
      <c r="A28" s="106"/>
      <c r="B28" s="97"/>
      <c r="C28" s="97"/>
    </row>
    <row r="29" spans="1:3" ht="11.25" customHeight="1">
      <c r="A29" s="106"/>
      <c r="B29" s="97"/>
      <c r="C29" s="97"/>
    </row>
    <row r="30" spans="1:3" ht="15" customHeight="1"/>
    <row r="31" spans="1:3" ht="11.25" customHeight="1"/>
    <row r="32" spans="1:3" ht="11.25" customHeight="1"/>
    <row r="33" spans="1:3" ht="11.25" customHeight="1">
      <c r="A33" s="106"/>
    </row>
    <row r="34" spans="1:3" ht="11.25" customHeight="1">
      <c r="A34" s="106"/>
      <c r="B34" s="97"/>
      <c r="C34" s="97"/>
    </row>
    <row r="35" spans="1:3" ht="11.25" customHeight="1">
      <c r="A35" s="106"/>
      <c r="B35" s="97"/>
      <c r="C35" s="97"/>
    </row>
    <row r="36" spans="1:3" ht="11.25" customHeight="1">
      <c r="A36" s="106"/>
      <c r="B36" s="97"/>
      <c r="C36" s="97"/>
    </row>
    <row r="37" spans="1:3" ht="11.25" customHeight="1">
      <c r="A37" s="106"/>
      <c r="B37" s="97"/>
      <c r="C37" s="97"/>
    </row>
    <row r="38" spans="1:3" ht="11.25" customHeight="1">
      <c r="A38" s="106"/>
      <c r="B38" s="97"/>
      <c r="C38" s="97"/>
    </row>
    <row r="39" spans="1:3" ht="11.25" customHeight="1">
      <c r="A39" s="106"/>
      <c r="B39" s="97"/>
      <c r="C39" s="97"/>
    </row>
    <row r="40" spans="1:3" ht="1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1.25" customHeight="1">
      <c r="A47" s="106"/>
      <c r="B47" s="97"/>
      <c r="C47" s="97"/>
    </row>
    <row r="48" spans="1:3" ht="11.25" customHeight="1">
      <c r="A48" s="106"/>
      <c r="B48" s="97"/>
      <c r="C48" s="97"/>
    </row>
    <row r="49" spans="1:3" ht="11.25" customHeight="1">
      <c r="A49" s="106"/>
      <c r="B49" s="97"/>
      <c r="C49" s="97"/>
    </row>
    <row r="50" spans="1:3" ht="1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06"/>
      <c r="B89" s="97"/>
      <c r="C89" s="97"/>
    </row>
    <row r="90" spans="1:3" ht="11.25" customHeight="1">
      <c r="A90" s="106"/>
      <c r="B90" s="97"/>
      <c r="C90" s="97"/>
    </row>
    <row r="91" spans="1:3" ht="11.25" customHeight="1">
      <c r="A91" s="106"/>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ht="11.25" customHeight="1">
      <c r="A98" s="174"/>
      <c r="B98" s="97"/>
      <c r="C98" s="97"/>
    </row>
    <row r="99" spans="1:3" ht="11.25" customHeight="1">
      <c r="A99" s="174"/>
      <c r="B99" s="97"/>
      <c r="C99" s="97"/>
    </row>
    <row r="100" spans="1:3" ht="11.25" customHeight="1">
      <c r="A100" s="174"/>
      <c r="B100" s="97"/>
      <c r="C100" s="97"/>
    </row>
    <row r="101" spans="1:3">
      <c r="A101" s="174"/>
      <c r="B101" s="97"/>
      <c r="C101" s="97"/>
    </row>
    <row r="102" spans="1:3">
      <c r="A102" s="174"/>
      <c r="B102" s="97"/>
      <c r="C102" s="97"/>
    </row>
    <row r="103" spans="1:3">
      <c r="A103" s="174"/>
      <c r="B103" s="97"/>
      <c r="C103" s="97"/>
    </row>
    <row r="104" spans="1:3">
      <c r="A104" s="174"/>
      <c r="B104" s="97"/>
      <c r="C104" s="97"/>
    </row>
    <row r="105" spans="1:3" ht="15" customHeight="1">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c r="A114" s="174"/>
      <c r="B114" s="97"/>
      <c r="C114" s="97"/>
    </row>
    <row r="115" spans="1:3">
      <c r="A115" s="174"/>
      <c r="B115" s="97"/>
      <c r="C115" s="97"/>
    </row>
    <row r="116" spans="1:3">
      <c r="A116" s="174"/>
      <c r="B116" s="97"/>
      <c r="C116" s="97"/>
    </row>
    <row r="117" spans="1:3" ht="15" customHeight="1">
      <c r="A117" s="174"/>
      <c r="B117" s="97"/>
      <c r="C117" s="97"/>
    </row>
    <row r="118" spans="1:3">
      <c r="A118" s="174"/>
      <c r="B118" s="97"/>
      <c r="C118" s="97"/>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4"/>
    </row>
    <row r="130" spans="1:1">
      <c r="A130" s="174"/>
    </row>
    <row r="131" spans="1:1">
      <c r="A131" s="174"/>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row r="385" spans="1:1">
      <c r="A385" s="175"/>
    </row>
    <row r="386" spans="1:1">
      <c r="A386" s="175"/>
    </row>
    <row r="387" spans="1:1">
      <c r="A387" s="175"/>
    </row>
  </sheetData>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7"/>
  <sheetViews>
    <sheetView workbookViewId="0"/>
  </sheetViews>
  <sheetFormatPr defaultRowHeight="11.25"/>
  <cols>
    <col min="1" max="1" width="47.85546875" style="55" customWidth="1"/>
    <col min="2" max="2" width="15.5703125" style="16" customWidth="1"/>
    <col min="3" max="3" width="15.7109375" style="16" customWidth="1"/>
    <col min="4" max="16384" width="9.140625" style="16"/>
  </cols>
  <sheetData>
    <row r="1" spans="1:3" s="115" customFormat="1" ht="10.5">
      <c r="A1" s="92" t="s">
        <v>7</v>
      </c>
    </row>
    <row r="2" spans="1:3" s="115" customFormat="1" ht="10.5">
      <c r="A2" s="92" t="s">
        <v>275</v>
      </c>
    </row>
    <row r="3" spans="1:3" s="115" customFormat="1" ht="10.5">
      <c r="A3" s="93" t="s">
        <v>282</v>
      </c>
    </row>
    <row r="4" spans="1:3">
      <c r="A4" s="103" t="s">
        <v>352</v>
      </c>
    </row>
    <row r="5" spans="1:3">
      <c r="A5" s="103" t="s">
        <v>273</v>
      </c>
    </row>
    <row r="6" spans="1:3">
      <c r="A6" s="134" t="s">
        <v>281</v>
      </c>
      <c r="B6" s="142"/>
      <c r="C6" s="142"/>
    </row>
    <row r="7" spans="1:3">
      <c r="A7" s="95" t="s">
        <v>380</v>
      </c>
    </row>
    <row r="8" spans="1:3">
      <c r="A8" s="205" t="s">
        <v>5</v>
      </c>
    </row>
    <row r="11" spans="1:3">
      <c r="A11" s="69"/>
      <c r="B11" s="269" t="s">
        <v>272</v>
      </c>
      <c r="C11" s="269" t="s">
        <v>271</v>
      </c>
    </row>
    <row r="12" spans="1:3" ht="11.25" customHeight="1">
      <c r="A12" s="270" t="s">
        <v>280</v>
      </c>
      <c r="B12" s="107">
        <v>44.3</v>
      </c>
      <c r="C12" s="107">
        <v>48.1</v>
      </c>
    </row>
    <row r="13" spans="1:3" ht="11.25" customHeight="1">
      <c r="A13" s="270" t="s">
        <v>279</v>
      </c>
      <c r="B13" s="107">
        <v>6.2</v>
      </c>
      <c r="C13" s="107">
        <v>0.86599999999999999</v>
      </c>
    </row>
    <row r="14" spans="1:3" ht="11.25" customHeight="1">
      <c r="A14" s="270" t="s">
        <v>278</v>
      </c>
      <c r="B14" s="107">
        <v>10.3</v>
      </c>
      <c r="C14" s="107">
        <v>11.9</v>
      </c>
    </row>
    <row r="15" spans="1:3" ht="11.25" customHeight="1">
      <c r="A15" s="270" t="s">
        <v>277</v>
      </c>
      <c r="B15" s="107">
        <v>11.8</v>
      </c>
      <c r="C15" s="107">
        <v>8.8000000000000007</v>
      </c>
    </row>
    <row r="16" spans="1:3" ht="11.25" customHeight="1">
      <c r="A16" s="270" t="s">
        <v>276</v>
      </c>
      <c r="B16" s="107">
        <v>4</v>
      </c>
      <c r="C16" s="107">
        <v>4.8</v>
      </c>
    </row>
    <row r="17" spans="1:3" ht="9" customHeight="1">
      <c r="A17" s="271"/>
      <c r="B17" s="97"/>
      <c r="C17" s="97"/>
    </row>
    <row r="18" spans="1:3" ht="11.25" customHeight="1">
      <c r="A18" s="126"/>
      <c r="B18" s="97"/>
      <c r="C18" s="97"/>
    </row>
    <row r="19" spans="1:3" ht="11.25" customHeight="1">
      <c r="A19" s="126"/>
      <c r="C19" s="97"/>
    </row>
    <row r="20" spans="1:3" ht="15" customHeight="1">
      <c r="A20" s="16"/>
      <c r="C20" s="97"/>
    </row>
    <row r="21" spans="1:3" ht="11.25" customHeight="1">
      <c r="A21" s="16"/>
      <c r="C21" s="97"/>
    </row>
    <row r="22" spans="1:3" ht="11.25" customHeight="1">
      <c r="A22" s="16"/>
      <c r="C22" s="97"/>
    </row>
    <row r="23" spans="1:3" ht="11.25" customHeight="1">
      <c r="A23" s="16"/>
      <c r="C23" s="97"/>
    </row>
    <row r="24" spans="1:3" ht="11.25" customHeight="1">
      <c r="A24" s="126"/>
      <c r="C24" s="97"/>
    </row>
    <row r="25" spans="1:3" ht="11.25" customHeight="1">
      <c r="A25" s="126"/>
      <c r="C25" s="97"/>
    </row>
    <row r="26" spans="1:3" ht="11.25" customHeight="1">
      <c r="A26" s="126"/>
      <c r="B26" s="136"/>
      <c r="C26" s="97"/>
    </row>
    <row r="27" spans="1:3" ht="9" customHeight="1">
      <c r="A27" s="106"/>
      <c r="B27" s="97"/>
      <c r="C27" s="97"/>
    </row>
    <row r="28" spans="1:3" ht="11.25" customHeight="1">
      <c r="A28" s="106"/>
      <c r="B28" s="97"/>
      <c r="C28" s="97"/>
    </row>
    <row r="29" spans="1:3" ht="11.25" customHeight="1">
      <c r="A29" s="106"/>
      <c r="B29" s="97"/>
      <c r="C29" s="97"/>
    </row>
    <row r="30" spans="1:3" ht="15" customHeight="1"/>
    <row r="31" spans="1:3" ht="11.25" customHeight="1"/>
    <row r="33" spans="1:3">
      <c r="A33" s="106"/>
    </row>
    <row r="34" spans="1:3">
      <c r="A34" s="106"/>
      <c r="B34" s="97"/>
      <c r="C34" s="97"/>
    </row>
    <row r="35" spans="1:3">
      <c r="A35" s="106"/>
      <c r="B35" s="97"/>
      <c r="C35" s="97"/>
    </row>
    <row r="36" spans="1:3">
      <c r="A36" s="106"/>
      <c r="B36" s="97"/>
      <c r="C36" s="97"/>
    </row>
    <row r="37" spans="1:3">
      <c r="A37" s="106"/>
      <c r="B37" s="97"/>
      <c r="C37" s="97"/>
    </row>
    <row r="38" spans="1:3">
      <c r="A38" s="106"/>
      <c r="B38" s="97"/>
      <c r="C38" s="97"/>
    </row>
    <row r="39" spans="1:3">
      <c r="A39" s="106"/>
      <c r="B39" s="97"/>
      <c r="C39" s="97"/>
    </row>
    <row r="40" spans="1:3">
      <c r="A40" s="106"/>
      <c r="B40" s="97"/>
      <c r="C40" s="97"/>
    </row>
    <row r="41" spans="1:3">
      <c r="A41" s="106"/>
      <c r="B41" s="97"/>
      <c r="C41" s="97"/>
    </row>
    <row r="42" spans="1:3">
      <c r="A42" s="106"/>
      <c r="B42" s="97"/>
      <c r="C42" s="97"/>
    </row>
    <row r="43" spans="1:3">
      <c r="A43" s="106"/>
      <c r="B43" s="97"/>
      <c r="C43" s="97"/>
    </row>
    <row r="44" spans="1:3">
      <c r="A44" s="106"/>
      <c r="B44" s="97"/>
      <c r="C44" s="97"/>
    </row>
    <row r="45" spans="1:3">
      <c r="A45" s="106"/>
      <c r="B45" s="97"/>
      <c r="C45" s="97"/>
    </row>
    <row r="46" spans="1:3">
      <c r="A46" s="106"/>
      <c r="B46" s="97"/>
      <c r="C46" s="97"/>
    </row>
    <row r="47" spans="1:3">
      <c r="A47" s="106"/>
      <c r="B47" s="97"/>
      <c r="C47" s="97"/>
    </row>
    <row r="48" spans="1:3">
      <c r="A48" s="106"/>
      <c r="B48" s="97"/>
      <c r="C48" s="97"/>
    </row>
    <row r="49" spans="1:3">
      <c r="A49" s="106"/>
      <c r="B49" s="97"/>
      <c r="C49" s="97"/>
    </row>
    <row r="50" spans="1:3">
      <c r="A50" s="106"/>
      <c r="B50" s="97"/>
      <c r="C50" s="97"/>
    </row>
    <row r="51" spans="1:3">
      <c r="A51" s="106"/>
      <c r="B51" s="97"/>
      <c r="C51" s="97"/>
    </row>
    <row r="52" spans="1:3">
      <c r="A52" s="106"/>
      <c r="B52" s="97"/>
      <c r="C52" s="97"/>
    </row>
    <row r="53" spans="1:3">
      <c r="A53" s="106"/>
      <c r="B53" s="97"/>
      <c r="C53" s="97"/>
    </row>
    <row r="54" spans="1:3">
      <c r="A54" s="106"/>
      <c r="B54" s="97"/>
      <c r="C54" s="97"/>
    </row>
    <row r="55" spans="1:3">
      <c r="A55" s="106"/>
      <c r="B55" s="97"/>
      <c r="C55" s="97"/>
    </row>
    <row r="56" spans="1:3">
      <c r="A56" s="106"/>
      <c r="B56" s="97"/>
      <c r="C56" s="97"/>
    </row>
    <row r="57" spans="1:3">
      <c r="A57" s="106"/>
      <c r="B57" s="97"/>
      <c r="C57" s="97"/>
    </row>
    <row r="58" spans="1:3">
      <c r="A58" s="106"/>
      <c r="B58" s="97"/>
      <c r="C58" s="97"/>
    </row>
    <row r="59" spans="1:3">
      <c r="A59" s="106"/>
      <c r="B59" s="97"/>
      <c r="C59" s="97"/>
    </row>
    <row r="60" spans="1:3">
      <c r="A60" s="106"/>
      <c r="B60" s="97"/>
      <c r="C60" s="97"/>
    </row>
    <row r="61" spans="1:3">
      <c r="A61" s="106"/>
      <c r="B61" s="97"/>
      <c r="C61" s="97"/>
    </row>
    <row r="62" spans="1:3">
      <c r="A62" s="106"/>
      <c r="B62" s="97"/>
      <c r="C62" s="97"/>
    </row>
    <row r="63" spans="1:3">
      <c r="A63" s="106"/>
      <c r="B63" s="97"/>
      <c r="C63" s="97"/>
    </row>
    <row r="64" spans="1:3">
      <c r="A64" s="106"/>
      <c r="B64" s="97"/>
      <c r="C64" s="97"/>
    </row>
    <row r="65" spans="1:3">
      <c r="A65" s="106"/>
      <c r="B65" s="97"/>
      <c r="C65" s="97"/>
    </row>
    <row r="66" spans="1:3">
      <c r="A66" s="106"/>
      <c r="B66" s="97"/>
      <c r="C66" s="97"/>
    </row>
    <row r="67" spans="1:3">
      <c r="A67" s="106"/>
      <c r="B67" s="97"/>
      <c r="C67" s="97"/>
    </row>
    <row r="68" spans="1:3">
      <c r="A68" s="106"/>
      <c r="B68" s="97"/>
      <c r="C68" s="97"/>
    </row>
    <row r="69" spans="1:3">
      <c r="A69" s="106"/>
      <c r="B69" s="97"/>
      <c r="C69" s="97"/>
    </row>
    <row r="70" spans="1:3">
      <c r="A70" s="106"/>
      <c r="B70" s="97"/>
      <c r="C70" s="97"/>
    </row>
    <row r="71" spans="1:3">
      <c r="A71" s="106"/>
      <c r="B71" s="97"/>
      <c r="C71" s="97"/>
    </row>
    <row r="72" spans="1:3">
      <c r="A72" s="106"/>
      <c r="B72" s="97"/>
      <c r="C72" s="97"/>
    </row>
    <row r="73" spans="1:3">
      <c r="A73" s="106"/>
      <c r="B73" s="97"/>
      <c r="C73" s="97"/>
    </row>
    <row r="74" spans="1:3">
      <c r="A74" s="106"/>
      <c r="B74" s="97"/>
      <c r="C74" s="97"/>
    </row>
    <row r="75" spans="1:3">
      <c r="A75" s="106"/>
      <c r="B75" s="97"/>
      <c r="C75" s="97"/>
    </row>
    <row r="76" spans="1:3">
      <c r="A76" s="106"/>
      <c r="B76" s="97"/>
      <c r="C76" s="97"/>
    </row>
    <row r="77" spans="1:3">
      <c r="A77" s="106"/>
      <c r="B77" s="97"/>
      <c r="C77" s="97"/>
    </row>
    <row r="78" spans="1:3">
      <c r="A78" s="106"/>
      <c r="B78" s="97"/>
      <c r="C78" s="97"/>
    </row>
    <row r="79" spans="1:3">
      <c r="A79" s="106"/>
      <c r="B79" s="97"/>
      <c r="C79" s="97"/>
    </row>
    <row r="80" spans="1:3">
      <c r="A80" s="106"/>
      <c r="B80" s="97"/>
      <c r="C80" s="97"/>
    </row>
    <row r="81" spans="1:3">
      <c r="A81" s="106"/>
      <c r="B81" s="97"/>
      <c r="C81" s="97"/>
    </row>
    <row r="82" spans="1:3">
      <c r="A82" s="106"/>
      <c r="B82" s="97"/>
      <c r="C82" s="97"/>
    </row>
    <row r="83" spans="1:3">
      <c r="A83" s="106"/>
      <c r="B83" s="97"/>
      <c r="C83" s="97"/>
    </row>
    <row r="84" spans="1:3">
      <c r="A84" s="106"/>
      <c r="B84" s="97"/>
      <c r="C84" s="97"/>
    </row>
    <row r="85" spans="1:3">
      <c r="A85" s="106"/>
      <c r="B85" s="97"/>
      <c r="C85" s="97"/>
    </row>
    <row r="86" spans="1:3">
      <c r="A86" s="106"/>
      <c r="B86" s="97"/>
      <c r="C86" s="97"/>
    </row>
    <row r="87" spans="1:3">
      <c r="A87" s="106"/>
      <c r="B87" s="97"/>
      <c r="C87" s="97"/>
    </row>
    <row r="88" spans="1:3">
      <c r="A88" s="106"/>
      <c r="B88" s="97"/>
      <c r="C88" s="97"/>
    </row>
    <row r="89" spans="1:3">
      <c r="A89" s="106"/>
      <c r="B89" s="97"/>
      <c r="C89" s="97"/>
    </row>
    <row r="90" spans="1:3">
      <c r="A90" s="106"/>
      <c r="B90" s="97"/>
      <c r="C90" s="97"/>
    </row>
    <row r="91" spans="1:3">
      <c r="A91" s="106"/>
      <c r="B91" s="97"/>
      <c r="C91" s="97"/>
    </row>
    <row r="92" spans="1:3">
      <c r="A92" s="174"/>
      <c r="B92" s="97"/>
      <c r="C92" s="97"/>
    </row>
    <row r="93" spans="1:3">
      <c r="A93" s="174"/>
      <c r="B93" s="97"/>
      <c r="C93" s="97"/>
    </row>
    <row r="94" spans="1:3">
      <c r="A94" s="174"/>
      <c r="B94" s="97"/>
      <c r="C94" s="97"/>
    </row>
    <row r="95" spans="1:3">
      <c r="A95" s="174"/>
      <c r="B95" s="97"/>
      <c r="C95" s="97"/>
    </row>
    <row r="96" spans="1:3">
      <c r="A96" s="174"/>
      <c r="B96" s="97"/>
      <c r="C96" s="97"/>
    </row>
    <row r="97" spans="1:3">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c r="A114" s="174"/>
      <c r="B114" s="97"/>
      <c r="C114" s="97"/>
    </row>
    <row r="115" spans="1:3">
      <c r="A115" s="174"/>
      <c r="B115" s="97"/>
      <c r="C115" s="97"/>
    </row>
    <row r="116" spans="1:3">
      <c r="A116" s="174"/>
      <c r="B116" s="97"/>
      <c r="C116" s="97"/>
    </row>
    <row r="117" spans="1:3">
      <c r="A117" s="174"/>
      <c r="B117" s="97"/>
      <c r="C117" s="97"/>
    </row>
    <row r="118" spans="1:3">
      <c r="A118" s="174"/>
      <c r="B118" s="97"/>
      <c r="C118" s="97"/>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4"/>
    </row>
    <row r="130" spans="1:1">
      <c r="A130" s="174"/>
    </row>
    <row r="131" spans="1:1">
      <c r="A131" s="174"/>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row r="385" spans="1:1">
      <c r="A385" s="175"/>
    </row>
    <row r="386" spans="1:1">
      <c r="A386" s="175"/>
    </row>
    <row r="387" spans="1:1">
      <c r="A387" s="17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1.25"/>
  <cols>
    <col min="1" max="1" width="9.140625" style="282"/>
    <col min="2" max="2" width="21.42578125" style="282" bestFit="1" customWidth="1"/>
    <col min="3" max="3" width="42.28515625" style="282" bestFit="1" customWidth="1"/>
    <col min="4" max="4" width="41.42578125" style="282" bestFit="1" customWidth="1"/>
    <col min="5" max="5" width="49.5703125" style="282" bestFit="1" customWidth="1"/>
    <col min="6" max="6" width="20.7109375" style="282" bestFit="1" customWidth="1"/>
    <col min="7" max="16384" width="9.140625" style="282"/>
  </cols>
  <sheetData>
    <row r="1" spans="1:6" s="283" customFormat="1" ht="10.5">
      <c r="A1" s="283" t="s">
        <v>7</v>
      </c>
    </row>
    <row r="2" spans="1:6" s="283" customFormat="1" ht="10.5">
      <c r="A2" s="283" t="s">
        <v>435</v>
      </c>
    </row>
    <row r="3" spans="1:6" s="283" customFormat="1" ht="10.5">
      <c r="A3" s="283" t="s">
        <v>487</v>
      </c>
    </row>
    <row r="4" spans="1:6">
      <c r="A4" s="282" t="s">
        <v>614</v>
      </c>
    </row>
    <row r="5" spans="1:6">
      <c r="A5" s="282" t="s">
        <v>615</v>
      </c>
    </row>
    <row r="6" spans="1:6">
      <c r="A6" s="282" t="s">
        <v>488</v>
      </c>
    </row>
    <row r="7" spans="1:6">
      <c r="A7" s="282" t="s">
        <v>479</v>
      </c>
    </row>
    <row r="10" spans="1:6" s="283" customFormat="1" ht="10.5">
      <c r="B10" s="283" t="s">
        <v>489</v>
      </c>
      <c r="C10" s="283" t="s">
        <v>490</v>
      </c>
      <c r="D10" s="283" t="s">
        <v>491</v>
      </c>
      <c r="E10" s="283" t="s">
        <v>492</v>
      </c>
      <c r="F10" s="283" t="s">
        <v>493</v>
      </c>
    </row>
    <row r="11" spans="1:6">
      <c r="A11" s="283">
        <v>2000</v>
      </c>
      <c r="B11" s="282">
        <v>-7.18</v>
      </c>
      <c r="C11" s="282">
        <v>-2.97</v>
      </c>
      <c r="D11" s="282">
        <v>-10.16</v>
      </c>
      <c r="E11" s="282">
        <v>-10.16</v>
      </c>
      <c r="F11" s="282">
        <v>-10.16</v>
      </c>
    </row>
    <row r="12" spans="1:6">
      <c r="A12" s="283">
        <v>2001</v>
      </c>
      <c r="B12" s="282">
        <v>-0.97</v>
      </c>
      <c r="C12" s="282">
        <v>-3.35</v>
      </c>
      <c r="D12" s="282">
        <v>-4.32</v>
      </c>
      <c r="E12" s="282">
        <v>-4.32</v>
      </c>
      <c r="F12" s="282">
        <v>-4.32</v>
      </c>
    </row>
    <row r="13" spans="1:6">
      <c r="A13" s="283">
        <v>2002</v>
      </c>
      <c r="B13" s="282">
        <v>1.64</v>
      </c>
      <c r="C13" s="282">
        <v>-0.1</v>
      </c>
      <c r="D13" s="282">
        <v>1.54</v>
      </c>
      <c r="E13" s="282">
        <v>1.54</v>
      </c>
      <c r="F13" s="282">
        <v>1.54</v>
      </c>
    </row>
    <row r="14" spans="1:6">
      <c r="A14" s="283">
        <v>2003</v>
      </c>
      <c r="B14" s="282">
        <v>-2.98</v>
      </c>
      <c r="C14" s="282">
        <v>-1.79</v>
      </c>
      <c r="D14" s="282">
        <v>-4.7699999999999996</v>
      </c>
      <c r="E14" s="282">
        <v>-4.7699999999999996</v>
      </c>
      <c r="F14" s="282">
        <v>-4.7699999999999996</v>
      </c>
    </row>
    <row r="15" spans="1:6">
      <c r="A15" s="283">
        <v>2004</v>
      </c>
      <c r="B15" s="282">
        <v>-5.51</v>
      </c>
      <c r="C15" s="282">
        <v>-4.3</v>
      </c>
      <c r="D15" s="282">
        <v>-9.81</v>
      </c>
      <c r="E15" s="282">
        <v>-9.81</v>
      </c>
      <c r="F15" s="282">
        <v>-9.81</v>
      </c>
    </row>
    <row r="16" spans="1:6">
      <c r="A16" s="283">
        <v>2005</v>
      </c>
      <c r="B16" s="282">
        <v>-12.22</v>
      </c>
      <c r="C16" s="282">
        <v>-3.94</v>
      </c>
      <c r="D16" s="282">
        <v>-16.16</v>
      </c>
      <c r="E16" s="282">
        <v>-16.16</v>
      </c>
      <c r="F16" s="282">
        <v>-16.16</v>
      </c>
    </row>
    <row r="17" spans="1:6">
      <c r="A17" s="283">
        <v>2006</v>
      </c>
      <c r="B17" s="282">
        <v>-17.5</v>
      </c>
      <c r="C17" s="282">
        <v>-6.33</v>
      </c>
      <c r="D17" s="282">
        <v>-23.83</v>
      </c>
      <c r="E17" s="282">
        <v>-23.83</v>
      </c>
      <c r="F17" s="282">
        <v>-23.83</v>
      </c>
    </row>
    <row r="18" spans="1:6">
      <c r="A18" s="283">
        <v>2007</v>
      </c>
      <c r="B18" s="282">
        <v>-10.09</v>
      </c>
      <c r="C18" s="282">
        <v>-5.65</v>
      </c>
      <c r="D18" s="282">
        <v>-15.74</v>
      </c>
      <c r="E18" s="282">
        <v>-15.74</v>
      </c>
      <c r="F18" s="282">
        <v>-15.74</v>
      </c>
    </row>
    <row r="19" spans="1:6">
      <c r="A19" s="283">
        <v>2008</v>
      </c>
      <c r="B19" s="282">
        <v>-2.34</v>
      </c>
      <c r="C19" s="282">
        <v>-15.52</v>
      </c>
      <c r="D19" s="282">
        <v>-17.86</v>
      </c>
      <c r="E19" s="282">
        <v>-17.86</v>
      </c>
      <c r="F19" s="282">
        <v>-24.53</v>
      </c>
    </row>
    <row r="20" spans="1:6">
      <c r="A20" s="283">
        <v>2009</v>
      </c>
      <c r="B20" s="282">
        <v>8.4499999999999993</v>
      </c>
      <c r="C20" s="282">
        <v>-8.85</v>
      </c>
      <c r="D20" s="282">
        <v>-0.4</v>
      </c>
      <c r="E20" s="282">
        <v>7.85</v>
      </c>
      <c r="F20" s="282">
        <v>-11.71</v>
      </c>
    </row>
    <row r="21" spans="1:6">
      <c r="A21" s="283">
        <v>2010</v>
      </c>
      <c r="B21" s="282">
        <v>10.06</v>
      </c>
      <c r="C21" s="282">
        <v>-12.16</v>
      </c>
      <c r="D21" s="282">
        <v>-2.1</v>
      </c>
      <c r="E21" s="282">
        <v>7.21</v>
      </c>
      <c r="F21" s="282">
        <v>-8.11</v>
      </c>
    </row>
    <row r="22" spans="1:6">
      <c r="A22" s="283">
        <v>2011</v>
      </c>
      <c r="B22" s="282">
        <v>8.15</v>
      </c>
      <c r="C22" s="282">
        <v>-9.1300000000000008</v>
      </c>
      <c r="D22" s="282">
        <v>-0.98</v>
      </c>
      <c r="E22" s="282">
        <v>2.7</v>
      </c>
      <c r="F22" s="282">
        <v>-6.81</v>
      </c>
    </row>
    <row r="23" spans="1:6">
      <c r="A23" s="283">
        <v>2012</v>
      </c>
      <c r="B23" s="282">
        <v>6.42</v>
      </c>
      <c r="C23" s="282">
        <v>-6.19</v>
      </c>
      <c r="D23" s="282">
        <v>0.22</v>
      </c>
      <c r="E23" s="282">
        <v>3.51</v>
      </c>
      <c r="F23" s="282">
        <v>-6.75</v>
      </c>
    </row>
    <row r="24" spans="1:6">
      <c r="A24" s="283">
        <v>2013</v>
      </c>
      <c r="B24" s="282">
        <v>5.34</v>
      </c>
      <c r="C24" s="282">
        <v>-6.13</v>
      </c>
      <c r="D24" s="282">
        <v>-0.9</v>
      </c>
      <c r="E24" s="282">
        <v>2.39</v>
      </c>
      <c r="F24" s="282">
        <v>-4.8600000000000003</v>
      </c>
    </row>
    <row r="25" spans="1:6">
      <c r="A25" s="283">
        <v>2014</v>
      </c>
      <c r="B25" s="282">
        <v>4.07</v>
      </c>
      <c r="C25" s="282">
        <v>-6.14</v>
      </c>
      <c r="D25" s="282">
        <v>-2.0699999999999998</v>
      </c>
      <c r="E25" s="282">
        <v>0.96</v>
      </c>
      <c r="F25" s="282">
        <v>-5.87</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4"/>
  <sheetViews>
    <sheetView workbookViewId="0"/>
  </sheetViews>
  <sheetFormatPr defaultRowHeight="11.25"/>
  <cols>
    <col min="1" max="1" width="31.28515625" style="169" customWidth="1"/>
    <col min="2" max="2" width="13.28515625" style="196" bestFit="1" customWidth="1"/>
    <col min="3" max="3" width="19.140625" style="196" bestFit="1" customWidth="1"/>
    <col min="4" max="4" width="16.140625" style="196" bestFit="1" customWidth="1"/>
    <col min="5" max="16384" width="9.140625" style="196"/>
  </cols>
  <sheetData>
    <row r="1" spans="1:4" s="133" customFormat="1" ht="10.5">
      <c r="A1" s="92" t="s">
        <v>7</v>
      </c>
    </row>
    <row r="2" spans="1:4" s="133" customFormat="1" ht="10.5">
      <c r="A2" s="92" t="s">
        <v>275</v>
      </c>
    </row>
    <row r="3" spans="1:4" s="133" customFormat="1" ht="10.5">
      <c r="A3" s="93" t="s">
        <v>288</v>
      </c>
    </row>
    <row r="4" spans="1:4">
      <c r="A4" s="169" t="s">
        <v>287</v>
      </c>
    </row>
    <row r="5" spans="1:4">
      <c r="A5" s="221" t="s">
        <v>286</v>
      </c>
    </row>
    <row r="6" spans="1:4">
      <c r="A6" s="222" t="s">
        <v>379</v>
      </c>
    </row>
    <row r="7" spans="1:4">
      <c r="A7" s="169" t="s">
        <v>12</v>
      </c>
    </row>
    <row r="10" spans="1:4" ht="21.75">
      <c r="A10" s="223"/>
      <c r="B10" s="272" t="s">
        <v>285</v>
      </c>
      <c r="C10" s="272" t="s">
        <v>284</v>
      </c>
      <c r="D10" s="272" t="s">
        <v>283</v>
      </c>
    </row>
    <row r="11" spans="1:4">
      <c r="A11" s="273">
        <v>2010</v>
      </c>
      <c r="B11" s="233">
        <v>2.7</v>
      </c>
      <c r="C11" s="233">
        <v>3.1</v>
      </c>
      <c r="D11" s="233">
        <v>2.2000000000000002</v>
      </c>
    </row>
    <row r="12" spans="1:4">
      <c r="A12" s="273" t="s">
        <v>272</v>
      </c>
      <c r="B12" s="233">
        <v>3.3</v>
      </c>
      <c r="C12" s="233">
        <v>3.4</v>
      </c>
      <c r="D12" s="233">
        <v>2.4</v>
      </c>
    </row>
    <row r="13" spans="1:4">
      <c r="A13" s="273">
        <v>2011</v>
      </c>
      <c r="B13" s="233">
        <v>1.1000000000000001</v>
      </c>
      <c r="C13" s="233">
        <v>3.2</v>
      </c>
      <c r="D13" s="233">
        <v>2.4</v>
      </c>
    </row>
    <row r="14" spans="1:4">
      <c r="A14" s="274" t="s">
        <v>271</v>
      </c>
      <c r="B14" s="233">
        <v>2.5</v>
      </c>
      <c r="C14" s="233">
        <v>3.5</v>
      </c>
      <c r="D14" s="233">
        <v>2.7</v>
      </c>
    </row>
    <row r="15" spans="1:4">
      <c r="A15" s="226"/>
      <c r="B15" s="227"/>
      <c r="C15" s="227"/>
      <c r="D15" s="227"/>
    </row>
    <row r="16" spans="1:4">
      <c r="A16" s="226"/>
      <c r="B16" s="227"/>
      <c r="C16" s="227"/>
      <c r="D16" s="227"/>
    </row>
    <row r="17" spans="1:4">
      <c r="A17" s="226"/>
      <c r="B17" s="227"/>
      <c r="C17" s="227"/>
      <c r="D17" s="227"/>
    </row>
    <row r="18" spans="1:4">
      <c r="A18" s="226"/>
      <c r="B18" s="227"/>
      <c r="C18" s="227"/>
      <c r="D18" s="227"/>
    </row>
    <row r="19" spans="1:4">
      <c r="A19" s="226"/>
      <c r="B19" s="227"/>
      <c r="C19" s="227"/>
      <c r="D19" s="227"/>
    </row>
    <row r="20" spans="1:4">
      <c r="A20" s="226"/>
      <c r="B20" s="227"/>
      <c r="C20" s="227"/>
      <c r="D20" s="227"/>
    </row>
    <row r="21" spans="1:4">
      <c r="A21" s="226"/>
      <c r="B21" s="227"/>
      <c r="C21" s="227"/>
      <c r="D21" s="227"/>
    </row>
    <row r="22" spans="1:4">
      <c r="A22" s="226"/>
      <c r="B22" s="227"/>
      <c r="C22" s="227"/>
      <c r="D22" s="227"/>
    </row>
    <row r="23" spans="1:4">
      <c r="A23" s="226"/>
      <c r="B23" s="227"/>
      <c r="C23" s="227"/>
      <c r="D23" s="227"/>
    </row>
    <row r="24" spans="1:4">
      <c r="A24" s="226"/>
      <c r="B24" s="227"/>
      <c r="C24" s="227"/>
      <c r="D24" s="227"/>
    </row>
    <row r="25" spans="1:4">
      <c r="A25" s="226"/>
      <c r="B25" s="227"/>
      <c r="C25" s="227"/>
      <c r="D25" s="227"/>
    </row>
    <row r="26" spans="1:4">
      <c r="A26" s="226"/>
      <c r="B26" s="227"/>
      <c r="C26" s="227"/>
      <c r="D26" s="227"/>
    </row>
    <row r="27" spans="1:4">
      <c r="A27" s="226"/>
      <c r="B27" s="227"/>
      <c r="C27" s="227"/>
      <c r="D27" s="227"/>
    </row>
    <row r="28" spans="1:4">
      <c r="A28" s="226"/>
      <c r="B28" s="227"/>
      <c r="C28" s="227"/>
      <c r="D28" s="227"/>
    </row>
    <row r="29" spans="1:4">
      <c r="A29" s="226"/>
      <c r="B29" s="227"/>
      <c r="C29" s="227"/>
      <c r="D29" s="227"/>
    </row>
    <row r="30" spans="1:4">
      <c r="A30" s="226"/>
      <c r="B30" s="227"/>
      <c r="C30" s="227"/>
      <c r="D30" s="227"/>
    </row>
    <row r="31" spans="1:4">
      <c r="A31" s="226"/>
      <c r="B31" s="227"/>
      <c r="C31" s="227"/>
      <c r="D31" s="227"/>
    </row>
    <row r="32" spans="1:4">
      <c r="A32" s="226"/>
      <c r="B32" s="227"/>
      <c r="C32" s="227"/>
      <c r="D32" s="227"/>
    </row>
    <row r="33" spans="1:4">
      <c r="A33" s="226"/>
      <c r="B33" s="227"/>
      <c r="C33" s="227"/>
      <c r="D33" s="227"/>
    </row>
    <row r="34" spans="1:4">
      <c r="A34" s="226"/>
      <c r="B34" s="227"/>
      <c r="C34" s="227"/>
      <c r="D34" s="227"/>
    </row>
    <row r="35" spans="1:4">
      <c r="A35" s="226"/>
      <c r="B35" s="227"/>
      <c r="C35" s="227"/>
      <c r="D35" s="227"/>
    </row>
    <row r="36" spans="1:4">
      <c r="A36" s="226"/>
      <c r="B36" s="227"/>
      <c r="C36" s="227"/>
      <c r="D36" s="227"/>
    </row>
    <row r="37" spans="1:4">
      <c r="A37" s="226"/>
      <c r="B37" s="227"/>
      <c r="C37" s="227"/>
      <c r="D37" s="227"/>
    </row>
    <row r="38" spans="1:4">
      <c r="A38" s="226"/>
      <c r="B38" s="227"/>
      <c r="C38" s="227"/>
      <c r="D38" s="227"/>
    </row>
    <row r="39" spans="1:4">
      <c r="A39" s="226"/>
      <c r="B39" s="227"/>
      <c r="C39" s="227"/>
      <c r="D39" s="227"/>
    </row>
    <row r="40" spans="1:4">
      <c r="A40" s="226"/>
      <c r="B40" s="227"/>
      <c r="C40" s="227"/>
      <c r="D40" s="227"/>
    </row>
    <row r="41" spans="1:4">
      <c r="A41" s="226"/>
      <c r="B41" s="227"/>
      <c r="C41" s="227"/>
      <c r="D41" s="227"/>
    </row>
    <row r="42" spans="1:4">
      <c r="A42" s="226"/>
      <c r="B42" s="227"/>
      <c r="C42" s="227"/>
      <c r="D42" s="227"/>
    </row>
    <row r="43" spans="1:4">
      <c r="A43" s="226"/>
      <c r="B43" s="227"/>
      <c r="C43" s="227"/>
      <c r="D43" s="227"/>
    </row>
    <row r="44" spans="1:4">
      <c r="A44" s="226"/>
      <c r="B44" s="227"/>
      <c r="C44" s="227"/>
      <c r="D44" s="227"/>
    </row>
    <row r="45" spans="1:4">
      <c r="A45" s="226"/>
      <c r="B45" s="227"/>
      <c r="C45" s="227"/>
      <c r="D45" s="227"/>
    </row>
    <row r="46" spans="1:4">
      <c r="A46" s="226"/>
      <c r="B46" s="227"/>
      <c r="C46" s="227"/>
      <c r="D46" s="227"/>
    </row>
    <row r="47" spans="1:4">
      <c r="A47" s="226"/>
      <c r="B47" s="227"/>
      <c r="C47" s="227"/>
      <c r="D47" s="227"/>
    </row>
    <row r="48" spans="1:4">
      <c r="A48" s="226"/>
      <c r="B48" s="227"/>
      <c r="C48" s="227"/>
      <c r="D48" s="227"/>
    </row>
    <row r="49" spans="1:4">
      <c r="A49" s="226"/>
      <c r="B49" s="227"/>
      <c r="C49" s="227"/>
      <c r="D49" s="227"/>
    </row>
    <row r="50" spans="1:4">
      <c r="A50" s="226"/>
      <c r="B50" s="227"/>
      <c r="C50" s="227"/>
      <c r="D50" s="227"/>
    </row>
    <row r="51" spans="1:4">
      <c r="A51" s="226"/>
      <c r="B51" s="227"/>
      <c r="C51" s="227"/>
      <c r="D51" s="227"/>
    </row>
    <row r="52" spans="1:4">
      <c r="A52" s="226"/>
      <c r="B52" s="227"/>
      <c r="C52" s="227"/>
      <c r="D52" s="227"/>
    </row>
    <row r="53" spans="1:4">
      <c r="A53" s="226"/>
      <c r="B53" s="227"/>
      <c r="C53" s="227"/>
      <c r="D53" s="227"/>
    </row>
    <row r="54" spans="1:4">
      <c r="A54" s="226"/>
      <c r="B54" s="227"/>
      <c r="C54" s="227"/>
      <c r="D54" s="227"/>
    </row>
    <row r="55" spans="1:4">
      <c r="A55" s="226"/>
      <c r="B55" s="227"/>
      <c r="C55" s="227"/>
      <c r="D55" s="227"/>
    </row>
    <row r="56" spans="1:4">
      <c r="A56" s="226"/>
      <c r="B56" s="227"/>
      <c r="C56" s="227"/>
      <c r="D56" s="227"/>
    </row>
    <row r="57" spans="1:4">
      <c r="A57" s="226"/>
      <c r="B57" s="227"/>
      <c r="C57" s="227"/>
      <c r="D57" s="227"/>
    </row>
    <row r="58" spans="1:4">
      <c r="A58" s="226"/>
      <c r="B58" s="227"/>
      <c r="C58" s="227"/>
      <c r="D58" s="227"/>
    </row>
    <row r="59" spans="1:4">
      <c r="A59" s="226"/>
      <c r="B59" s="227"/>
      <c r="C59" s="227"/>
      <c r="D59" s="227"/>
    </row>
    <row r="60" spans="1:4">
      <c r="A60" s="226"/>
      <c r="B60" s="227"/>
      <c r="C60" s="227"/>
      <c r="D60" s="227"/>
    </row>
    <row r="61" spans="1:4">
      <c r="A61" s="226"/>
      <c r="B61" s="227"/>
      <c r="C61" s="227"/>
      <c r="D61" s="227"/>
    </row>
    <row r="62" spans="1:4">
      <c r="A62" s="226"/>
      <c r="B62" s="227"/>
      <c r="C62" s="227"/>
      <c r="D62" s="227"/>
    </row>
    <row r="63" spans="1:4">
      <c r="A63" s="226"/>
      <c r="B63" s="227"/>
      <c r="C63" s="227"/>
      <c r="D63" s="227"/>
    </row>
    <row r="64" spans="1:4">
      <c r="A64" s="226"/>
      <c r="B64" s="227"/>
      <c r="C64" s="227"/>
      <c r="D64" s="227"/>
    </row>
    <row r="65" spans="1:4">
      <c r="A65" s="226"/>
      <c r="B65" s="227"/>
      <c r="C65" s="227"/>
      <c r="D65" s="227"/>
    </row>
    <row r="66" spans="1:4">
      <c r="A66" s="226"/>
      <c r="B66" s="227"/>
      <c r="C66" s="227"/>
      <c r="D66" s="227"/>
    </row>
    <row r="67" spans="1:4">
      <c r="A67" s="226"/>
      <c r="B67" s="227"/>
      <c r="C67" s="227"/>
      <c r="D67" s="227"/>
    </row>
    <row r="68" spans="1:4">
      <c r="A68" s="226"/>
      <c r="B68" s="227"/>
      <c r="C68" s="227"/>
      <c r="D68" s="227"/>
    </row>
    <row r="69" spans="1:4">
      <c r="A69" s="226"/>
      <c r="B69" s="227"/>
      <c r="C69" s="227"/>
      <c r="D69" s="227"/>
    </row>
    <row r="70" spans="1:4">
      <c r="A70" s="226"/>
      <c r="B70" s="227"/>
      <c r="C70" s="227"/>
      <c r="D70" s="227"/>
    </row>
    <row r="71" spans="1:4">
      <c r="A71" s="226"/>
      <c r="B71" s="227"/>
      <c r="C71" s="227"/>
      <c r="D71" s="227"/>
    </row>
    <row r="72" spans="1:4">
      <c r="A72" s="226"/>
      <c r="B72" s="227"/>
      <c r="C72" s="227"/>
      <c r="D72" s="227"/>
    </row>
    <row r="73" spans="1:4">
      <c r="A73" s="226"/>
      <c r="B73" s="227"/>
      <c r="C73" s="227"/>
      <c r="D73" s="227"/>
    </row>
    <row r="74" spans="1:4">
      <c r="A74" s="226"/>
      <c r="B74" s="227"/>
      <c r="C74" s="227"/>
      <c r="D74" s="227"/>
    </row>
    <row r="75" spans="1:4">
      <c r="A75" s="224"/>
      <c r="B75" s="227"/>
      <c r="C75" s="227"/>
      <c r="D75" s="227"/>
    </row>
    <row r="76" spans="1:4">
      <c r="A76" s="224"/>
      <c r="B76" s="227"/>
      <c r="C76" s="227"/>
      <c r="D76" s="227"/>
    </row>
    <row r="77" spans="1:4">
      <c r="A77" s="224"/>
      <c r="B77" s="227"/>
      <c r="C77" s="227"/>
      <c r="D77" s="227"/>
    </row>
    <row r="78" spans="1:4">
      <c r="A78" s="226"/>
      <c r="B78" s="227"/>
      <c r="C78" s="227"/>
      <c r="D78" s="227"/>
    </row>
    <row r="79" spans="1:4">
      <c r="A79" s="226"/>
      <c r="B79" s="227"/>
      <c r="C79" s="227"/>
      <c r="D79" s="227"/>
    </row>
    <row r="80" spans="1:4">
      <c r="A80" s="226"/>
      <c r="B80" s="227"/>
      <c r="C80" s="227"/>
      <c r="D80" s="227"/>
    </row>
    <row r="81" spans="1:4">
      <c r="A81" s="226"/>
      <c r="B81" s="227"/>
      <c r="C81" s="227"/>
      <c r="D81" s="227"/>
    </row>
    <row r="82" spans="1:4">
      <c r="A82" s="226"/>
      <c r="B82" s="227"/>
      <c r="C82" s="227"/>
      <c r="D82" s="227"/>
    </row>
    <row r="83" spans="1:4">
      <c r="A83" s="226"/>
      <c r="B83" s="227"/>
      <c r="C83" s="227"/>
      <c r="D83" s="227"/>
    </row>
    <row r="84" spans="1:4">
      <c r="A84" s="226"/>
      <c r="B84" s="227"/>
      <c r="C84" s="227"/>
      <c r="D84" s="227"/>
    </row>
    <row r="85" spans="1:4">
      <c r="A85" s="226"/>
      <c r="B85" s="227"/>
      <c r="C85" s="227"/>
      <c r="D85" s="227"/>
    </row>
    <row r="86" spans="1:4">
      <c r="A86" s="226"/>
      <c r="B86" s="227"/>
      <c r="C86" s="227"/>
      <c r="D86" s="227"/>
    </row>
    <row r="87" spans="1:4">
      <c r="A87" s="226"/>
      <c r="B87" s="227"/>
      <c r="C87" s="227"/>
      <c r="D87" s="227"/>
    </row>
    <row r="88" spans="1:4">
      <c r="A88" s="226"/>
      <c r="B88" s="227"/>
      <c r="C88" s="227"/>
      <c r="D88" s="227"/>
    </row>
    <row r="89" spans="1:4">
      <c r="A89" s="226"/>
      <c r="B89" s="227"/>
      <c r="C89" s="227"/>
      <c r="D89" s="227"/>
    </row>
    <row r="90" spans="1:4">
      <c r="A90" s="226"/>
      <c r="B90" s="227"/>
      <c r="C90" s="227"/>
      <c r="D90" s="227"/>
    </row>
    <row r="91" spans="1:4">
      <c r="A91" s="226"/>
      <c r="B91" s="227"/>
      <c r="C91" s="227"/>
      <c r="D91" s="227"/>
    </row>
    <row r="92" spans="1:4">
      <c r="A92" s="226"/>
      <c r="B92" s="227"/>
      <c r="C92" s="227"/>
      <c r="D92" s="227"/>
    </row>
    <row r="93" spans="1:4">
      <c r="A93" s="226"/>
      <c r="B93" s="227"/>
      <c r="C93" s="227"/>
      <c r="D93" s="227"/>
    </row>
    <row r="94" spans="1:4">
      <c r="A94" s="226"/>
      <c r="B94" s="227"/>
      <c r="C94" s="227"/>
      <c r="D94" s="227"/>
    </row>
    <row r="95" spans="1:4">
      <c r="A95" s="226"/>
      <c r="B95" s="227"/>
      <c r="C95" s="227"/>
      <c r="D95" s="227"/>
    </row>
    <row r="96" spans="1:4">
      <c r="A96" s="226"/>
      <c r="B96" s="227"/>
      <c r="C96" s="227"/>
      <c r="D96" s="227"/>
    </row>
    <row r="97" spans="1:4">
      <c r="A97" s="226"/>
      <c r="B97" s="227"/>
      <c r="C97" s="227"/>
      <c r="D97" s="227"/>
    </row>
    <row r="98" spans="1:4">
      <c r="A98" s="226"/>
      <c r="B98" s="227"/>
      <c r="C98" s="227"/>
      <c r="D98" s="227"/>
    </row>
    <row r="99" spans="1:4">
      <c r="A99" s="226"/>
      <c r="B99" s="227"/>
      <c r="C99" s="227"/>
      <c r="D99" s="227"/>
    </row>
    <row r="100" spans="1:4">
      <c r="A100" s="226"/>
      <c r="B100" s="227"/>
      <c r="C100" s="227"/>
      <c r="D100" s="227"/>
    </row>
    <row r="101" spans="1:4">
      <c r="A101" s="226"/>
      <c r="B101" s="227"/>
      <c r="C101" s="227"/>
      <c r="D101" s="227"/>
    </row>
    <row r="102" spans="1:4">
      <c r="A102" s="226"/>
      <c r="B102" s="227"/>
      <c r="C102" s="227"/>
      <c r="D102" s="227"/>
    </row>
    <row r="103" spans="1:4">
      <c r="A103" s="226"/>
      <c r="B103" s="227"/>
      <c r="C103" s="227"/>
      <c r="D103" s="227"/>
    </row>
    <row r="104" spans="1:4">
      <c r="A104" s="226"/>
      <c r="B104" s="227"/>
      <c r="C104" s="227"/>
      <c r="D104" s="227"/>
    </row>
    <row r="105" spans="1:4">
      <c r="A105" s="226"/>
      <c r="B105" s="227"/>
      <c r="C105" s="227"/>
      <c r="D105" s="227"/>
    </row>
    <row r="106" spans="1:4">
      <c r="A106" s="226"/>
      <c r="B106" s="227"/>
      <c r="C106" s="227"/>
      <c r="D106" s="227"/>
    </row>
    <row r="107" spans="1:4">
      <c r="A107" s="226"/>
      <c r="B107" s="227"/>
      <c r="C107" s="227"/>
      <c r="D107" s="227"/>
    </row>
    <row r="108" spans="1:4">
      <c r="A108" s="226"/>
      <c r="B108" s="227"/>
      <c r="C108" s="227"/>
      <c r="D108" s="227"/>
    </row>
    <row r="109" spans="1:4">
      <c r="A109" s="226"/>
      <c r="B109" s="227"/>
      <c r="C109" s="227"/>
      <c r="D109" s="227"/>
    </row>
    <row r="110" spans="1:4">
      <c r="A110" s="226"/>
      <c r="B110" s="227"/>
      <c r="C110" s="227"/>
      <c r="D110" s="227"/>
    </row>
    <row r="111" spans="1:4">
      <c r="A111" s="226"/>
      <c r="B111" s="227"/>
      <c r="C111" s="227"/>
      <c r="D111" s="227"/>
    </row>
    <row r="112" spans="1:4">
      <c r="A112" s="226"/>
      <c r="B112" s="227"/>
      <c r="C112" s="227"/>
      <c r="D112" s="227"/>
    </row>
    <row r="113" spans="1:4">
      <c r="A113" s="226"/>
      <c r="B113" s="227"/>
      <c r="C113" s="227"/>
      <c r="D113" s="227"/>
    </row>
    <row r="114" spans="1:4">
      <c r="A114" s="226"/>
      <c r="B114" s="227"/>
      <c r="C114" s="227"/>
      <c r="D114" s="227"/>
    </row>
    <row r="115" spans="1:4">
      <c r="A115" s="226"/>
      <c r="B115" s="227"/>
      <c r="C115" s="227"/>
      <c r="D115" s="227"/>
    </row>
    <row r="116" spans="1:4">
      <c r="A116" s="226"/>
      <c r="B116" s="227"/>
      <c r="C116" s="227"/>
      <c r="D116" s="227"/>
    </row>
    <row r="117" spans="1:4">
      <c r="A117" s="226"/>
      <c r="B117" s="227"/>
      <c r="C117" s="227"/>
      <c r="D117" s="227"/>
    </row>
    <row r="118" spans="1:4">
      <c r="A118" s="226"/>
      <c r="B118" s="227"/>
      <c r="C118" s="227"/>
      <c r="D118" s="227"/>
    </row>
    <row r="119" spans="1:4">
      <c r="A119" s="226"/>
      <c r="B119" s="227"/>
      <c r="C119" s="227"/>
      <c r="D119" s="227"/>
    </row>
    <row r="120" spans="1:4">
      <c r="A120" s="226"/>
      <c r="B120" s="227"/>
      <c r="C120" s="227"/>
      <c r="D120" s="227"/>
    </row>
    <row r="121" spans="1:4">
      <c r="A121" s="226"/>
      <c r="B121" s="227"/>
      <c r="C121" s="227"/>
      <c r="D121" s="227"/>
    </row>
    <row r="122" spans="1:4">
      <c r="A122" s="226"/>
      <c r="B122" s="227"/>
      <c r="C122" s="227"/>
      <c r="D122" s="227"/>
    </row>
    <row r="123" spans="1:4">
      <c r="A123" s="226"/>
      <c r="B123" s="227"/>
      <c r="C123" s="227"/>
      <c r="D123" s="227"/>
    </row>
    <row r="124" spans="1:4">
      <c r="A124" s="226"/>
      <c r="B124" s="227"/>
      <c r="C124" s="227"/>
      <c r="D124" s="227"/>
    </row>
    <row r="125" spans="1:4">
      <c r="A125" s="226"/>
      <c r="B125" s="227"/>
      <c r="C125" s="227"/>
      <c r="D125" s="227"/>
    </row>
    <row r="126" spans="1:4">
      <c r="A126" s="226"/>
      <c r="B126" s="227"/>
      <c r="C126" s="227"/>
      <c r="D126" s="227"/>
    </row>
    <row r="127" spans="1:4">
      <c r="A127" s="226"/>
      <c r="B127" s="227"/>
      <c r="C127" s="227"/>
      <c r="D127" s="227"/>
    </row>
    <row r="128" spans="1:4">
      <c r="A128" s="226"/>
      <c r="B128" s="227"/>
      <c r="C128" s="227"/>
      <c r="D128" s="227"/>
    </row>
    <row r="129" spans="1:4">
      <c r="A129" s="226"/>
      <c r="B129" s="227"/>
      <c r="C129" s="227"/>
      <c r="D129" s="227"/>
    </row>
    <row r="130" spans="1:4">
      <c r="A130" s="226"/>
      <c r="B130" s="227"/>
      <c r="C130" s="227"/>
      <c r="D130" s="227"/>
    </row>
    <row r="131" spans="1:4">
      <c r="A131" s="226"/>
      <c r="B131" s="227"/>
      <c r="C131" s="227"/>
      <c r="D131" s="227"/>
    </row>
    <row r="132" spans="1:4">
      <c r="A132" s="226"/>
      <c r="B132" s="227"/>
      <c r="C132" s="227"/>
      <c r="D132" s="227"/>
    </row>
    <row r="133" spans="1:4">
      <c r="A133" s="226"/>
      <c r="B133" s="227"/>
      <c r="C133" s="227"/>
      <c r="D133" s="227"/>
    </row>
    <row r="134" spans="1:4">
      <c r="A134" s="226"/>
      <c r="B134" s="227"/>
      <c r="C134" s="227"/>
      <c r="D134" s="227"/>
    </row>
    <row r="135" spans="1:4">
      <c r="A135" s="226"/>
      <c r="B135" s="227"/>
      <c r="C135" s="227"/>
      <c r="D135" s="227"/>
    </row>
    <row r="136" spans="1:4">
      <c r="A136" s="226"/>
      <c r="B136" s="227"/>
      <c r="C136" s="227"/>
      <c r="D136" s="227"/>
    </row>
    <row r="137" spans="1:4">
      <c r="A137" s="226"/>
      <c r="B137" s="227"/>
      <c r="C137" s="227"/>
      <c r="D137" s="227"/>
    </row>
    <row r="138" spans="1:4">
      <c r="A138" s="226"/>
      <c r="B138" s="227"/>
      <c r="C138" s="227"/>
      <c r="D138" s="227"/>
    </row>
    <row r="139" spans="1:4">
      <c r="A139" s="226"/>
      <c r="B139" s="227"/>
      <c r="C139" s="227"/>
      <c r="D139" s="227"/>
    </row>
    <row r="140" spans="1:4">
      <c r="A140" s="226"/>
      <c r="B140" s="227"/>
      <c r="C140" s="227"/>
      <c r="D140" s="227"/>
    </row>
    <row r="141" spans="1:4">
      <c r="A141" s="226"/>
      <c r="B141" s="227"/>
      <c r="C141" s="227"/>
      <c r="D141" s="227"/>
    </row>
    <row r="142" spans="1:4">
      <c r="A142" s="226"/>
      <c r="B142" s="227"/>
      <c r="C142" s="227"/>
      <c r="D142" s="227"/>
    </row>
    <row r="143" spans="1:4">
      <c r="A143" s="226"/>
      <c r="B143" s="227"/>
      <c r="C143" s="227"/>
      <c r="D143" s="227"/>
    </row>
    <row r="144" spans="1:4">
      <c r="A144" s="226"/>
      <c r="B144" s="227"/>
      <c r="C144" s="227"/>
      <c r="D144" s="227"/>
    </row>
    <row r="145" spans="1:4">
      <c r="A145" s="226"/>
      <c r="B145" s="227"/>
      <c r="C145" s="227"/>
      <c r="D145" s="227"/>
    </row>
    <row r="146" spans="1:4">
      <c r="A146" s="226"/>
      <c r="B146" s="227"/>
      <c r="C146" s="227"/>
      <c r="D146" s="227"/>
    </row>
    <row r="147" spans="1:4">
      <c r="A147" s="226"/>
      <c r="B147" s="227"/>
      <c r="C147" s="227"/>
      <c r="D147" s="227"/>
    </row>
    <row r="148" spans="1:4">
      <c r="A148" s="226"/>
      <c r="B148" s="227"/>
      <c r="C148" s="227"/>
      <c r="D148" s="227"/>
    </row>
    <row r="149" spans="1:4">
      <c r="A149" s="226"/>
      <c r="B149" s="227"/>
      <c r="C149" s="227"/>
      <c r="D149" s="227"/>
    </row>
    <row r="150" spans="1:4">
      <c r="A150" s="226"/>
      <c r="B150" s="227"/>
      <c r="C150" s="227"/>
      <c r="D150" s="227"/>
    </row>
    <row r="151" spans="1:4">
      <c r="A151" s="226"/>
      <c r="B151" s="227"/>
      <c r="C151" s="227"/>
      <c r="D151" s="227"/>
    </row>
    <row r="152" spans="1:4">
      <c r="A152" s="226"/>
      <c r="B152" s="227"/>
      <c r="C152" s="227"/>
      <c r="D152" s="227"/>
    </row>
    <row r="153" spans="1:4">
      <c r="A153" s="226"/>
      <c r="B153" s="227"/>
      <c r="C153" s="227"/>
      <c r="D153" s="227"/>
    </row>
    <row r="154" spans="1:4">
      <c r="A154" s="226"/>
      <c r="B154" s="227"/>
      <c r="C154" s="227"/>
      <c r="D154" s="227"/>
    </row>
    <row r="155" spans="1:4">
      <c r="A155" s="226"/>
      <c r="B155" s="227"/>
      <c r="C155" s="227"/>
      <c r="D155" s="227"/>
    </row>
    <row r="156" spans="1:4">
      <c r="A156" s="226"/>
      <c r="B156" s="227"/>
      <c r="C156" s="227"/>
      <c r="D156" s="227"/>
    </row>
    <row r="157" spans="1:4">
      <c r="A157" s="226"/>
      <c r="B157" s="227"/>
      <c r="C157" s="227"/>
      <c r="D157" s="227"/>
    </row>
    <row r="158" spans="1:4">
      <c r="A158" s="226"/>
      <c r="B158" s="227"/>
      <c r="C158" s="227"/>
      <c r="D158" s="227"/>
    </row>
    <row r="159" spans="1:4">
      <c r="A159" s="226"/>
      <c r="B159" s="227"/>
      <c r="C159" s="227"/>
      <c r="D159" s="227"/>
    </row>
    <row r="160" spans="1:4">
      <c r="A160" s="226"/>
      <c r="B160" s="227"/>
      <c r="C160" s="227"/>
      <c r="D160" s="227"/>
    </row>
    <row r="161" spans="1:4">
      <c r="A161" s="226"/>
      <c r="B161" s="227"/>
      <c r="C161" s="227"/>
      <c r="D161" s="227"/>
    </row>
    <row r="162" spans="1:4">
      <c r="A162" s="226"/>
      <c r="B162" s="227"/>
      <c r="C162" s="227"/>
      <c r="D162" s="227"/>
    </row>
    <row r="163" spans="1:4">
      <c r="A163" s="226"/>
      <c r="B163" s="227"/>
      <c r="C163" s="227"/>
      <c r="D163" s="227"/>
    </row>
    <row r="164" spans="1:4">
      <c r="A164" s="226"/>
      <c r="B164" s="227"/>
      <c r="C164" s="227"/>
      <c r="D164" s="227"/>
    </row>
    <row r="165" spans="1:4">
      <c r="A165" s="226"/>
      <c r="B165" s="227"/>
      <c r="C165" s="227"/>
      <c r="D165" s="227"/>
    </row>
    <row r="166" spans="1:4">
      <c r="A166" s="226"/>
      <c r="B166" s="227"/>
      <c r="C166" s="227"/>
      <c r="D166" s="227"/>
    </row>
    <row r="167" spans="1:4">
      <c r="A167" s="226"/>
      <c r="B167" s="227"/>
      <c r="C167" s="227"/>
      <c r="D167" s="227"/>
    </row>
    <row r="168" spans="1:4">
      <c r="A168" s="226"/>
      <c r="B168" s="227"/>
      <c r="C168" s="227"/>
      <c r="D168" s="227"/>
    </row>
    <row r="169" spans="1:4">
      <c r="A169" s="226"/>
      <c r="B169" s="227"/>
      <c r="C169" s="227"/>
      <c r="D169" s="227"/>
    </row>
    <row r="170" spans="1:4">
      <c r="A170" s="226"/>
      <c r="B170" s="227"/>
      <c r="C170" s="227"/>
      <c r="D170" s="227"/>
    </row>
    <row r="171" spans="1:4">
      <c r="A171" s="226"/>
      <c r="B171" s="227"/>
      <c r="C171" s="227"/>
      <c r="D171" s="227"/>
    </row>
    <row r="172" spans="1:4">
      <c r="A172" s="226"/>
      <c r="B172" s="227"/>
      <c r="C172" s="227"/>
      <c r="D172" s="227"/>
    </row>
    <row r="173" spans="1:4">
      <c r="A173" s="226"/>
      <c r="B173" s="227"/>
      <c r="C173" s="227"/>
      <c r="D173" s="227"/>
    </row>
    <row r="174" spans="1:4">
      <c r="A174" s="226"/>
      <c r="B174" s="227"/>
      <c r="C174" s="227"/>
      <c r="D174" s="227"/>
    </row>
    <row r="175" spans="1:4">
      <c r="A175" s="226"/>
      <c r="B175" s="227"/>
      <c r="C175" s="227"/>
      <c r="D175" s="227"/>
    </row>
    <row r="176" spans="1:4">
      <c r="A176" s="226"/>
      <c r="B176" s="227"/>
      <c r="C176" s="227"/>
      <c r="D176" s="227"/>
    </row>
    <row r="177" spans="1:4">
      <c r="A177" s="226"/>
      <c r="B177" s="227"/>
      <c r="C177" s="227"/>
      <c r="D177" s="227"/>
    </row>
    <row r="178" spans="1:4">
      <c r="A178" s="226"/>
      <c r="B178" s="227"/>
      <c r="C178" s="227"/>
      <c r="D178" s="227"/>
    </row>
    <row r="179" spans="1:4">
      <c r="A179" s="226"/>
      <c r="B179" s="227"/>
      <c r="C179" s="227"/>
      <c r="D179" s="227"/>
    </row>
    <row r="180" spans="1:4">
      <c r="A180" s="226"/>
      <c r="B180" s="227"/>
      <c r="C180" s="227"/>
      <c r="D180" s="227"/>
    </row>
    <row r="181" spans="1:4">
      <c r="A181" s="226"/>
      <c r="B181" s="227"/>
      <c r="C181" s="227"/>
      <c r="D181" s="227"/>
    </row>
    <row r="182" spans="1:4">
      <c r="A182" s="226"/>
      <c r="B182" s="227"/>
      <c r="C182" s="227"/>
      <c r="D182" s="227"/>
    </row>
    <row r="183" spans="1:4">
      <c r="A183" s="226"/>
      <c r="B183" s="227"/>
      <c r="C183" s="227"/>
      <c r="D183" s="227"/>
    </row>
    <row r="184" spans="1:4">
      <c r="A184" s="226"/>
      <c r="B184" s="227"/>
      <c r="C184" s="227"/>
      <c r="D184" s="227"/>
    </row>
    <row r="185" spans="1:4">
      <c r="A185" s="226"/>
      <c r="B185" s="227"/>
      <c r="C185" s="227"/>
      <c r="D185" s="227"/>
    </row>
    <row r="186" spans="1:4">
      <c r="A186" s="226"/>
      <c r="B186" s="227"/>
      <c r="C186" s="227"/>
      <c r="D186" s="227"/>
    </row>
    <row r="187" spans="1:4">
      <c r="A187" s="226"/>
      <c r="B187" s="227"/>
      <c r="C187" s="227"/>
      <c r="D187" s="227"/>
    </row>
    <row r="188" spans="1:4">
      <c r="A188" s="226"/>
      <c r="B188" s="227"/>
      <c r="C188" s="227"/>
      <c r="D188" s="227"/>
    </row>
    <row r="189" spans="1:4">
      <c r="A189" s="226"/>
      <c r="B189" s="227"/>
      <c r="C189" s="227"/>
      <c r="D189" s="227"/>
    </row>
    <row r="190" spans="1:4">
      <c r="A190" s="226"/>
      <c r="B190" s="227"/>
      <c r="C190" s="227"/>
      <c r="D190" s="227"/>
    </row>
    <row r="191" spans="1:4">
      <c r="A191" s="226"/>
      <c r="B191" s="227"/>
      <c r="C191" s="227"/>
      <c r="D191" s="227"/>
    </row>
    <row r="192" spans="1:4">
      <c r="A192" s="226"/>
      <c r="B192" s="227"/>
      <c r="C192" s="227"/>
      <c r="D192" s="227"/>
    </row>
    <row r="193" spans="1:4">
      <c r="A193" s="226"/>
      <c r="B193" s="227"/>
      <c r="C193" s="227"/>
      <c r="D193" s="227"/>
    </row>
    <row r="194" spans="1:4">
      <c r="A194" s="226"/>
      <c r="B194" s="227"/>
      <c r="C194" s="227"/>
      <c r="D194" s="227"/>
    </row>
    <row r="195" spans="1:4">
      <c r="A195" s="226"/>
      <c r="B195" s="227"/>
      <c r="C195" s="227"/>
      <c r="D195" s="227"/>
    </row>
    <row r="196" spans="1:4">
      <c r="A196" s="226"/>
      <c r="B196" s="227"/>
      <c r="C196" s="227"/>
      <c r="D196" s="227"/>
    </row>
    <row r="197" spans="1:4">
      <c r="A197" s="226"/>
      <c r="B197" s="227"/>
      <c r="C197" s="227"/>
      <c r="D197" s="227"/>
    </row>
    <row r="198" spans="1:4">
      <c r="A198" s="226"/>
      <c r="B198" s="227"/>
      <c r="C198" s="227"/>
      <c r="D198" s="227"/>
    </row>
    <row r="199" spans="1:4">
      <c r="A199" s="226"/>
      <c r="B199" s="227"/>
      <c r="C199" s="227"/>
      <c r="D199" s="227"/>
    </row>
    <row r="200" spans="1:4">
      <c r="A200" s="226"/>
      <c r="B200" s="227"/>
      <c r="C200" s="227"/>
      <c r="D200" s="227"/>
    </row>
    <row r="201" spans="1:4">
      <c r="A201" s="226"/>
      <c r="B201" s="227"/>
      <c r="C201" s="227"/>
      <c r="D201" s="227"/>
    </row>
    <row r="202" spans="1:4">
      <c r="A202" s="226"/>
      <c r="B202" s="227"/>
      <c r="C202" s="227"/>
      <c r="D202" s="227"/>
    </row>
    <row r="203" spans="1:4">
      <c r="A203" s="226"/>
      <c r="B203" s="227"/>
      <c r="C203" s="227"/>
      <c r="D203" s="227"/>
    </row>
    <row r="204" spans="1:4">
      <c r="A204" s="226"/>
      <c r="B204" s="227"/>
      <c r="C204" s="227"/>
      <c r="D204" s="227"/>
    </row>
    <row r="205" spans="1:4">
      <c r="A205" s="226"/>
      <c r="B205" s="227"/>
      <c r="C205" s="227"/>
      <c r="D205" s="227"/>
    </row>
    <row r="206" spans="1:4">
      <c r="A206" s="226"/>
      <c r="B206" s="227"/>
      <c r="C206" s="227"/>
      <c r="D206" s="227"/>
    </row>
    <row r="207" spans="1:4">
      <c r="A207" s="226"/>
      <c r="B207" s="227"/>
      <c r="C207" s="227"/>
      <c r="D207" s="227"/>
    </row>
    <row r="208" spans="1:4">
      <c r="A208" s="226"/>
      <c r="B208" s="227"/>
      <c r="C208" s="227"/>
      <c r="D208" s="227"/>
    </row>
    <row r="209" spans="1:4">
      <c r="A209" s="226"/>
      <c r="B209" s="227"/>
      <c r="C209" s="227"/>
      <c r="D209" s="227"/>
    </row>
    <row r="210" spans="1:4">
      <c r="A210" s="226"/>
      <c r="B210" s="227"/>
      <c r="C210" s="227"/>
      <c r="D210" s="227"/>
    </row>
    <row r="211" spans="1:4">
      <c r="A211" s="226"/>
      <c r="B211" s="227"/>
      <c r="C211" s="227"/>
      <c r="D211" s="227"/>
    </row>
    <row r="212" spans="1:4">
      <c r="A212" s="226"/>
      <c r="B212" s="227"/>
      <c r="C212" s="227"/>
      <c r="D212" s="227"/>
    </row>
    <row r="213" spans="1:4">
      <c r="A213" s="226"/>
      <c r="B213" s="227"/>
      <c r="C213" s="227"/>
      <c r="D213" s="227"/>
    </row>
    <row r="214" spans="1:4">
      <c r="A214" s="226"/>
      <c r="B214" s="227"/>
      <c r="C214" s="227"/>
      <c r="D214" s="227"/>
    </row>
    <row r="215" spans="1:4">
      <c r="A215" s="226"/>
      <c r="B215" s="227"/>
      <c r="C215" s="227"/>
      <c r="D215" s="227"/>
    </row>
    <row r="216" spans="1:4">
      <c r="A216" s="226"/>
      <c r="B216" s="227"/>
      <c r="C216" s="227"/>
      <c r="D216" s="227"/>
    </row>
    <row r="217" spans="1:4">
      <c r="A217" s="226"/>
      <c r="B217" s="227"/>
      <c r="C217" s="227"/>
      <c r="D217" s="227"/>
    </row>
    <row r="218" spans="1:4">
      <c r="A218" s="226"/>
      <c r="B218" s="227"/>
      <c r="C218" s="227"/>
      <c r="D218" s="227"/>
    </row>
    <row r="219" spans="1:4">
      <c r="A219" s="226"/>
      <c r="B219" s="227"/>
      <c r="C219" s="227"/>
      <c r="D219" s="227"/>
    </row>
    <row r="220" spans="1:4">
      <c r="A220" s="226"/>
      <c r="B220" s="227"/>
      <c r="C220" s="227"/>
      <c r="D220" s="227"/>
    </row>
    <row r="221" spans="1:4">
      <c r="A221" s="226"/>
      <c r="B221" s="227"/>
      <c r="C221" s="227"/>
      <c r="D221" s="227"/>
    </row>
    <row r="222" spans="1:4">
      <c r="A222" s="226"/>
      <c r="B222" s="227"/>
      <c r="C222" s="227"/>
      <c r="D222" s="227"/>
    </row>
    <row r="223" spans="1:4">
      <c r="A223" s="226"/>
      <c r="B223" s="227"/>
      <c r="C223" s="227"/>
      <c r="D223" s="227"/>
    </row>
    <row r="224" spans="1:4">
      <c r="A224" s="226"/>
      <c r="B224" s="227"/>
      <c r="C224" s="227"/>
      <c r="D224" s="227"/>
    </row>
    <row r="225" spans="1:4">
      <c r="A225" s="226"/>
      <c r="B225" s="227"/>
      <c r="C225" s="227"/>
      <c r="D225" s="227"/>
    </row>
    <row r="226" spans="1:4">
      <c r="A226" s="226"/>
      <c r="B226" s="227"/>
      <c r="C226" s="227"/>
      <c r="D226" s="227"/>
    </row>
    <row r="227" spans="1:4">
      <c r="A227" s="226"/>
      <c r="B227" s="227"/>
      <c r="C227" s="227"/>
      <c r="D227" s="227"/>
    </row>
    <row r="228" spans="1:4">
      <c r="A228" s="226"/>
      <c r="B228" s="227"/>
      <c r="C228" s="227"/>
      <c r="D228" s="227"/>
    </row>
    <row r="229" spans="1:4">
      <c r="A229" s="226"/>
      <c r="B229" s="227"/>
      <c r="C229" s="227"/>
      <c r="D229" s="227"/>
    </row>
    <row r="230" spans="1:4">
      <c r="A230" s="226"/>
      <c r="B230" s="227"/>
      <c r="C230" s="227"/>
      <c r="D230" s="227"/>
    </row>
    <row r="231" spans="1:4">
      <c r="A231" s="226"/>
      <c r="B231" s="227"/>
      <c r="C231" s="227"/>
      <c r="D231" s="227"/>
    </row>
    <row r="232" spans="1:4">
      <c r="A232" s="226"/>
      <c r="B232" s="227"/>
      <c r="C232" s="227"/>
      <c r="D232" s="227"/>
    </row>
    <row r="233" spans="1:4">
      <c r="A233" s="226"/>
      <c r="B233" s="227"/>
      <c r="C233" s="227"/>
      <c r="D233" s="227"/>
    </row>
    <row r="234" spans="1:4">
      <c r="A234" s="226"/>
      <c r="B234" s="227"/>
      <c r="C234" s="227"/>
      <c r="D234" s="227"/>
    </row>
    <row r="235" spans="1:4">
      <c r="A235" s="226"/>
      <c r="B235" s="227"/>
      <c r="C235" s="227"/>
      <c r="D235" s="227"/>
    </row>
    <row r="236" spans="1:4">
      <c r="A236" s="226"/>
      <c r="B236" s="227"/>
      <c r="C236" s="227"/>
      <c r="D236" s="227"/>
    </row>
    <row r="237" spans="1:4">
      <c r="A237" s="226"/>
      <c r="B237" s="227"/>
      <c r="C237" s="227"/>
      <c r="D237" s="227"/>
    </row>
    <row r="238" spans="1:4">
      <c r="A238" s="226"/>
      <c r="B238" s="227"/>
      <c r="C238" s="227"/>
      <c r="D238" s="227"/>
    </row>
    <row r="239" spans="1:4">
      <c r="A239" s="226"/>
      <c r="B239" s="227"/>
      <c r="C239" s="227"/>
      <c r="D239" s="227"/>
    </row>
    <row r="240" spans="1:4">
      <c r="A240" s="226"/>
      <c r="B240" s="227"/>
      <c r="C240" s="227"/>
      <c r="D240" s="227"/>
    </row>
    <row r="241" spans="1:4">
      <c r="A241" s="226"/>
      <c r="B241" s="227"/>
      <c r="C241" s="227"/>
      <c r="D241" s="227"/>
    </row>
    <row r="242" spans="1:4">
      <c r="A242" s="226"/>
      <c r="B242" s="227"/>
      <c r="C242" s="227"/>
      <c r="D242" s="227"/>
    </row>
    <row r="243" spans="1:4">
      <c r="A243" s="226"/>
      <c r="B243" s="227"/>
      <c r="C243" s="227"/>
      <c r="D243" s="227"/>
    </row>
    <row r="244" spans="1:4">
      <c r="A244" s="226"/>
      <c r="B244" s="227"/>
      <c r="C244" s="227"/>
      <c r="D244" s="227"/>
    </row>
    <row r="245" spans="1:4">
      <c r="A245" s="226"/>
      <c r="B245" s="227"/>
      <c r="C245" s="227"/>
      <c r="D245" s="227"/>
    </row>
    <row r="246" spans="1:4">
      <c r="A246" s="226"/>
      <c r="B246" s="227"/>
      <c r="C246" s="227"/>
      <c r="D246" s="227"/>
    </row>
    <row r="247" spans="1:4">
      <c r="A247" s="226"/>
      <c r="B247" s="227"/>
      <c r="C247" s="227"/>
      <c r="D247" s="227"/>
    </row>
    <row r="248" spans="1:4">
      <c r="A248" s="226"/>
      <c r="B248" s="227"/>
      <c r="C248" s="227"/>
      <c r="D248" s="227"/>
    </row>
    <row r="249" spans="1:4">
      <c r="A249" s="226"/>
      <c r="B249" s="227"/>
      <c r="C249" s="227"/>
      <c r="D249" s="227"/>
    </row>
    <row r="250" spans="1:4">
      <c r="A250" s="226"/>
      <c r="B250" s="227"/>
      <c r="C250" s="227"/>
      <c r="D250" s="227"/>
    </row>
    <row r="251" spans="1:4">
      <c r="A251" s="226"/>
      <c r="B251" s="227"/>
      <c r="C251" s="227"/>
      <c r="D251" s="227"/>
    </row>
    <row r="252" spans="1:4">
      <c r="A252" s="226"/>
      <c r="B252" s="227"/>
      <c r="C252" s="227"/>
      <c r="D252" s="227"/>
    </row>
    <row r="253" spans="1:4">
      <c r="A253" s="226"/>
      <c r="B253" s="227"/>
      <c r="C253" s="227"/>
      <c r="D253" s="227"/>
    </row>
    <row r="254" spans="1:4">
      <c r="A254" s="226"/>
      <c r="B254" s="227"/>
      <c r="C254" s="227"/>
      <c r="D254" s="227"/>
    </row>
    <row r="255" spans="1:4">
      <c r="A255" s="226"/>
      <c r="B255" s="227"/>
      <c r="C255" s="227"/>
      <c r="D255" s="227"/>
    </row>
    <row r="256" spans="1:4">
      <c r="A256" s="226"/>
      <c r="B256" s="227"/>
      <c r="C256" s="227"/>
      <c r="D256" s="227"/>
    </row>
    <row r="257" spans="1:4">
      <c r="A257" s="226"/>
      <c r="B257" s="227"/>
      <c r="C257" s="227"/>
      <c r="D257" s="227"/>
    </row>
    <row r="258" spans="1:4">
      <c r="A258" s="226"/>
      <c r="B258" s="227"/>
      <c r="C258" s="227"/>
      <c r="D258" s="227"/>
    </row>
    <row r="259" spans="1:4">
      <c r="A259" s="226"/>
      <c r="B259" s="227"/>
      <c r="C259" s="227"/>
      <c r="D259" s="227"/>
    </row>
    <row r="260" spans="1:4">
      <c r="A260" s="226"/>
      <c r="B260" s="227"/>
      <c r="C260" s="227"/>
      <c r="D260" s="227"/>
    </row>
    <row r="261" spans="1:4">
      <c r="A261" s="226"/>
      <c r="B261" s="227"/>
      <c r="C261" s="227"/>
      <c r="D261" s="227"/>
    </row>
    <row r="262" spans="1:4">
      <c r="A262" s="226"/>
      <c r="B262" s="227"/>
      <c r="C262" s="227"/>
      <c r="D262" s="227"/>
    </row>
    <row r="263" spans="1:4">
      <c r="A263" s="226"/>
      <c r="B263" s="227"/>
      <c r="C263" s="227"/>
      <c r="D263" s="227"/>
    </row>
    <row r="264" spans="1:4">
      <c r="A264" s="226"/>
      <c r="B264" s="227"/>
      <c r="C264" s="227"/>
      <c r="D264" s="227"/>
    </row>
    <row r="265" spans="1:4">
      <c r="A265" s="226"/>
      <c r="B265" s="227"/>
      <c r="C265" s="227"/>
      <c r="D265" s="227"/>
    </row>
    <row r="266" spans="1:4">
      <c r="A266" s="226"/>
      <c r="B266" s="227"/>
      <c r="C266" s="227"/>
      <c r="D266" s="227"/>
    </row>
    <row r="267" spans="1:4">
      <c r="A267" s="226"/>
      <c r="B267" s="227"/>
      <c r="C267" s="227"/>
      <c r="D267" s="227"/>
    </row>
    <row r="268" spans="1:4">
      <c r="A268" s="226"/>
      <c r="B268" s="227"/>
      <c r="C268" s="227"/>
      <c r="D268" s="227"/>
    </row>
    <row r="269" spans="1:4">
      <c r="A269" s="226"/>
      <c r="B269" s="227"/>
      <c r="C269" s="227"/>
      <c r="D269" s="227"/>
    </row>
    <row r="270" spans="1:4">
      <c r="A270" s="226"/>
      <c r="B270" s="227"/>
      <c r="C270" s="227"/>
      <c r="D270" s="227"/>
    </row>
    <row r="271" spans="1:4">
      <c r="A271" s="226"/>
      <c r="B271" s="227"/>
      <c r="C271" s="227"/>
      <c r="D271" s="227"/>
    </row>
    <row r="272" spans="1:4">
      <c r="A272" s="226"/>
      <c r="B272" s="227"/>
      <c r="C272" s="227"/>
      <c r="D272" s="227"/>
    </row>
    <row r="273" spans="1:4">
      <c r="A273" s="226"/>
      <c r="B273" s="227"/>
      <c r="C273" s="227"/>
      <c r="D273" s="227"/>
    </row>
    <row r="274" spans="1:4">
      <c r="A274" s="226"/>
      <c r="B274" s="227"/>
      <c r="C274" s="227"/>
      <c r="D274" s="227"/>
    </row>
    <row r="275" spans="1:4">
      <c r="A275" s="226"/>
      <c r="B275" s="227"/>
      <c r="C275" s="227"/>
      <c r="D275" s="227"/>
    </row>
    <row r="276" spans="1:4">
      <c r="A276" s="226"/>
      <c r="B276" s="227"/>
      <c r="C276" s="227"/>
      <c r="D276" s="227"/>
    </row>
    <row r="277" spans="1:4">
      <c r="A277" s="226"/>
      <c r="B277" s="227"/>
      <c r="C277" s="227"/>
      <c r="D277" s="227"/>
    </row>
    <row r="278" spans="1:4">
      <c r="A278" s="226"/>
      <c r="B278" s="227"/>
      <c r="C278" s="227"/>
      <c r="D278" s="227"/>
    </row>
    <row r="279" spans="1:4">
      <c r="A279" s="226"/>
      <c r="B279" s="227"/>
      <c r="C279" s="227"/>
      <c r="D279" s="227"/>
    </row>
    <row r="280" spans="1:4">
      <c r="A280" s="226"/>
      <c r="B280" s="227"/>
      <c r="C280" s="227"/>
      <c r="D280" s="227"/>
    </row>
    <row r="281" spans="1:4">
      <c r="A281" s="226"/>
      <c r="B281" s="227"/>
      <c r="C281" s="227"/>
      <c r="D281" s="227"/>
    </row>
    <row r="282" spans="1:4">
      <c r="A282" s="226"/>
      <c r="B282" s="227"/>
      <c r="C282" s="227"/>
      <c r="D282" s="227"/>
    </row>
    <row r="283" spans="1:4">
      <c r="A283" s="226"/>
      <c r="B283" s="227"/>
      <c r="C283" s="227"/>
      <c r="D283" s="227"/>
    </row>
    <row r="284" spans="1:4">
      <c r="A284" s="226"/>
      <c r="B284" s="227"/>
      <c r="C284" s="227"/>
      <c r="D284" s="227"/>
    </row>
    <row r="285" spans="1:4">
      <c r="A285" s="226"/>
      <c r="B285" s="227"/>
      <c r="C285" s="227"/>
      <c r="D285" s="227"/>
    </row>
    <row r="286" spans="1:4">
      <c r="A286" s="226"/>
      <c r="B286" s="227"/>
      <c r="C286" s="227"/>
      <c r="D286" s="227"/>
    </row>
    <row r="287" spans="1:4">
      <c r="A287" s="226"/>
      <c r="B287" s="227"/>
      <c r="C287" s="227"/>
      <c r="D287" s="227"/>
    </row>
    <row r="288" spans="1:4">
      <c r="A288" s="226"/>
      <c r="B288" s="227"/>
      <c r="C288" s="227"/>
      <c r="D288" s="227"/>
    </row>
    <row r="289" spans="1:4">
      <c r="A289" s="226"/>
      <c r="B289" s="227"/>
      <c r="C289" s="227"/>
      <c r="D289" s="227"/>
    </row>
    <row r="290" spans="1:4">
      <c r="A290" s="226"/>
      <c r="B290" s="227"/>
      <c r="C290" s="227"/>
      <c r="D290" s="227"/>
    </row>
    <row r="291" spans="1:4">
      <c r="A291" s="226"/>
      <c r="B291" s="227"/>
      <c r="C291" s="227"/>
      <c r="D291" s="227"/>
    </row>
    <row r="292" spans="1:4">
      <c r="A292" s="226"/>
      <c r="B292" s="227"/>
      <c r="C292" s="227"/>
      <c r="D292" s="227"/>
    </row>
    <row r="293" spans="1:4">
      <c r="A293" s="226"/>
      <c r="B293" s="227"/>
      <c r="C293" s="227"/>
      <c r="D293" s="227"/>
    </row>
    <row r="294" spans="1:4">
      <c r="A294" s="226"/>
      <c r="B294" s="227"/>
      <c r="C294" s="227"/>
      <c r="D294" s="227"/>
    </row>
    <row r="295" spans="1:4">
      <c r="A295" s="226"/>
      <c r="B295" s="227"/>
      <c r="C295" s="227"/>
      <c r="D295" s="227"/>
    </row>
    <row r="296" spans="1:4">
      <c r="A296" s="226"/>
      <c r="B296" s="227"/>
      <c r="C296" s="227"/>
      <c r="D296" s="227"/>
    </row>
    <row r="297" spans="1:4">
      <c r="A297" s="226"/>
      <c r="B297" s="227"/>
      <c r="C297" s="227"/>
      <c r="D297" s="227"/>
    </row>
    <row r="298" spans="1:4">
      <c r="A298" s="226"/>
      <c r="B298" s="227"/>
      <c r="C298" s="227"/>
      <c r="D298" s="227"/>
    </row>
    <row r="299" spans="1:4">
      <c r="A299" s="226"/>
      <c r="B299" s="227"/>
      <c r="C299" s="227"/>
      <c r="D299" s="227"/>
    </row>
    <row r="300" spans="1:4">
      <c r="A300" s="226"/>
    </row>
    <row r="301" spans="1:4">
      <c r="A301" s="226"/>
    </row>
    <row r="302" spans="1:4">
      <c r="A302" s="226"/>
    </row>
    <row r="303" spans="1:4">
      <c r="A303" s="226"/>
    </row>
    <row r="304" spans="1:4">
      <c r="A304" s="226"/>
    </row>
    <row r="305" spans="1:1">
      <c r="A305" s="226"/>
    </row>
    <row r="306" spans="1:1">
      <c r="A306" s="226"/>
    </row>
    <row r="307" spans="1:1">
      <c r="A307" s="226"/>
    </row>
    <row r="308" spans="1:1">
      <c r="A308" s="226"/>
    </row>
    <row r="309" spans="1:1">
      <c r="A309" s="226"/>
    </row>
    <row r="310" spans="1:1">
      <c r="A310" s="226"/>
    </row>
    <row r="311" spans="1:1">
      <c r="A311" s="226"/>
    </row>
    <row r="312" spans="1:1">
      <c r="A312" s="226"/>
    </row>
    <row r="313" spans="1:1">
      <c r="A313" s="226"/>
    </row>
    <row r="314" spans="1:1">
      <c r="A314" s="226"/>
    </row>
    <row r="315" spans="1:1">
      <c r="A315" s="226"/>
    </row>
    <row r="316" spans="1:1">
      <c r="A316" s="226"/>
    </row>
    <row r="317" spans="1:1">
      <c r="A317" s="226"/>
    </row>
    <row r="318" spans="1:1">
      <c r="A318" s="226"/>
    </row>
    <row r="319" spans="1:1">
      <c r="A319" s="226"/>
    </row>
    <row r="320" spans="1:1">
      <c r="A320" s="226"/>
    </row>
    <row r="321" spans="1:1">
      <c r="A321" s="226"/>
    </row>
    <row r="322" spans="1:1">
      <c r="A322" s="226"/>
    </row>
    <row r="323" spans="1:1">
      <c r="A323" s="226"/>
    </row>
    <row r="324" spans="1:1">
      <c r="A324" s="226"/>
    </row>
    <row r="325" spans="1:1">
      <c r="A325" s="226"/>
    </row>
    <row r="326" spans="1:1">
      <c r="A326" s="226"/>
    </row>
    <row r="327" spans="1:1">
      <c r="A327" s="226"/>
    </row>
    <row r="328" spans="1:1">
      <c r="A328" s="226"/>
    </row>
    <row r="329" spans="1:1">
      <c r="A329" s="226"/>
    </row>
    <row r="330" spans="1:1">
      <c r="A330" s="226"/>
    </row>
    <row r="331" spans="1:1">
      <c r="A331" s="226"/>
    </row>
    <row r="332" spans="1:1">
      <c r="A332" s="226"/>
    </row>
    <row r="333" spans="1:1">
      <c r="A333" s="226"/>
    </row>
    <row r="334" spans="1:1">
      <c r="A334" s="226"/>
    </row>
    <row r="335" spans="1:1">
      <c r="A335" s="226"/>
    </row>
    <row r="336" spans="1:1">
      <c r="A336" s="226"/>
    </row>
    <row r="337" spans="1:1">
      <c r="A337" s="226"/>
    </row>
    <row r="338" spans="1:1">
      <c r="A338" s="226"/>
    </row>
    <row r="339" spans="1:1">
      <c r="A339" s="226"/>
    </row>
    <row r="340" spans="1:1">
      <c r="A340" s="226"/>
    </row>
    <row r="341" spans="1:1">
      <c r="A341" s="226"/>
    </row>
    <row r="342" spans="1:1">
      <c r="A342" s="226"/>
    </row>
    <row r="343" spans="1:1">
      <c r="A343" s="226"/>
    </row>
    <row r="344" spans="1:1">
      <c r="A344" s="226"/>
    </row>
    <row r="345" spans="1:1">
      <c r="A345" s="226"/>
    </row>
    <row r="346" spans="1:1">
      <c r="A346" s="226"/>
    </row>
    <row r="347" spans="1:1">
      <c r="A347" s="226"/>
    </row>
    <row r="348" spans="1:1">
      <c r="A348" s="226"/>
    </row>
    <row r="349" spans="1:1">
      <c r="A349" s="226"/>
    </row>
    <row r="350" spans="1:1">
      <c r="A350" s="226"/>
    </row>
    <row r="351" spans="1:1">
      <c r="A351" s="226"/>
    </row>
    <row r="352" spans="1:1">
      <c r="A352" s="226"/>
    </row>
    <row r="353" spans="1:1">
      <c r="A353" s="226"/>
    </row>
    <row r="354" spans="1:1">
      <c r="A354" s="226"/>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5"/>
  <sheetViews>
    <sheetView workbookViewId="0"/>
  </sheetViews>
  <sheetFormatPr defaultRowHeight="11.25"/>
  <cols>
    <col min="1" max="1" width="20.7109375" style="55" customWidth="1"/>
    <col min="2" max="2" width="12.85546875" style="16" customWidth="1"/>
    <col min="3" max="7" width="8.5703125" style="16" customWidth="1"/>
    <col min="8" max="16384" width="9.140625" style="16"/>
  </cols>
  <sheetData>
    <row r="1" spans="1:7" s="115" customFormat="1" ht="10.5">
      <c r="A1" s="92" t="s">
        <v>265</v>
      </c>
    </row>
    <row r="2" spans="1:7" s="115" customFormat="1" ht="10.5">
      <c r="A2" s="92" t="s">
        <v>275</v>
      </c>
    </row>
    <row r="3" spans="1:7" s="115" customFormat="1" ht="10.5">
      <c r="A3" s="93" t="s">
        <v>292</v>
      </c>
    </row>
    <row r="4" spans="1:7">
      <c r="A4" s="103" t="s">
        <v>351</v>
      </c>
    </row>
    <row r="5" spans="1:7" ht="89.25" customHeight="1">
      <c r="A5" s="286" t="s">
        <v>291</v>
      </c>
      <c r="B5" s="286"/>
      <c r="C5" s="286"/>
      <c r="D5" s="286"/>
      <c r="E5" s="286"/>
      <c r="F5" s="286"/>
      <c r="G5" s="176"/>
    </row>
    <row r="6" spans="1:7">
      <c r="A6" s="95" t="s">
        <v>378</v>
      </c>
    </row>
    <row r="7" spans="1:7">
      <c r="A7" s="205" t="s">
        <v>12</v>
      </c>
    </row>
    <row r="10" spans="1:7">
      <c r="A10" s="77"/>
      <c r="B10" s="275" t="s">
        <v>3</v>
      </c>
      <c r="C10" s="276" t="s">
        <v>72</v>
      </c>
      <c r="D10" s="276" t="s">
        <v>2</v>
      </c>
      <c r="E10" s="275" t="s">
        <v>71</v>
      </c>
      <c r="F10" s="276" t="s">
        <v>290</v>
      </c>
      <c r="G10" s="275" t="s">
        <v>0</v>
      </c>
    </row>
    <row r="11" spans="1:7" ht="14.25" customHeight="1">
      <c r="A11" s="159" t="s">
        <v>289</v>
      </c>
      <c r="B11" s="75">
        <v>143.22999999999999</v>
      </c>
      <c r="C11" s="75">
        <v>115.10000000000001</v>
      </c>
      <c r="D11" s="75">
        <v>53.81</v>
      </c>
      <c r="E11" s="75">
        <v>32.79</v>
      </c>
      <c r="F11" s="75">
        <v>25.86</v>
      </c>
      <c r="G11" s="76">
        <v>19.84</v>
      </c>
    </row>
    <row r="12" spans="1:7" ht="14.25" customHeight="1">
      <c r="A12" s="160" t="s">
        <v>343</v>
      </c>
      <c r="B12" s="75">
        <v>24.8</v>
      </c>
      <c r="C12" s="75">
        <v>12.27</v>
      </c>
      <c r="D12" s="75">
        <v>0.64</v>
      </c>
      <c r="E12" s="75">
        <v>3.0300000000000002</v>
      </c>
      <c r="F12" s="75">
        <v>12.17</v>
      </c>
      <c r="G12" s="75">
        <v>11.52</v>
      </c>
    </row>
    <row r="13" spans="1:7" ht="11.25" customHeight="1">
      <c r="A13" s="180"/>
      <c r="B13" s="209"/>
      <c r="C13" s="209"/>
      <c r="D13" s="209"/>
      <c r="E13" s="97"/>
    </row>
    <row r="14" spans="1:7" ht="11.25" customHeight="1">
      <c r="A14" s="180"/>
      <c r="B14" s="24"/>
      <c r="C14" s="24"/>
      <c r="D14" s="24"/>
      <c r="E14" s="24"/>
      <c r="F14" s="24"/>
      <c r="G14" s="24"/>
    </row>
    <row r="15" spans="1:7" ht="11.25" customHeight="1">
      <c r="A15" s="180"/>
      <c r="B15" s="24"/>
      <c r="C15" s="24"/>
      <c r="D15" s="24"/>
      <c r="E15" s="24"/>
      <c r="F15" s="24"/>
      <c r="G15" s="24"/>
    </row>
    <row r="16" spans="1:7">
      <c r="A16" s="210"/>
      <c r="B16" s="97"/>
      <c r="C16" s="97"/>
      <c r="D16" s="97"/>
      <c r="F16" s="97"/>
      <c r="G16" s="97"/>
    </row>
    <row r="17" spans="1:7">
      <c r="A17" s="106"/>
    </row>
    <row r="19" spans="1:7">
      <c r="E19" s="136"/>
    </row>
    <row r="21" spans="1:7">
      <c r="A21" s="205"/>
      <c r="E21" s="136"/>
      <c r="F21" s="136"/>
      <c r="G21" s="136"/>
    </row>
    <row r="22" spans="1:7">
      <c r="A22" s="126"/>
      <c r="B22" s="136"/>
      <c r="C22" s="136"/>
      <c r="D22" s="136"/>
      <c r="E22" s="97"/>
      <c r="F22" s="97"/>
      <c r="G22" s="97"/>
    </row>
    <row r="23" spans="1:7">
      <c r="A23" s="126"/>
      <c r="E23" s="97"/>
      <c r="F23" s="97"/>
      <c r="G23" s="97"/>
    </row>
    <row r="24" spans="1:7">
      <c r="A24" s="126"/>
      <c r="B24" s="136"/>
      <c r="C24" s="136"/>
      <c r="D24" s="136"/>
      <c r="E24" s="97"/>
      <c r="F24" s="97"/>
      <c r="G24" s="97"/>
    </row>
    <row r="25" spans="1:7">
      <c r="A25" s="106"/>
      <c r="B25" s="97"/>
      <c r="C25" s="97"/>
      <c r="D25" s="97"/>
      <c r="F25" s="97"/>
      <c r="G25" s="97"/>
    </row>
    <row r="26" spans="1:7">
      <c r="A26" s="106"/>
      <c r="B26" s="97"/>
      <c r="C26" s="97"/>
      <c r="D26" s="97"/>
      <c r="F26" s="97"/>
      <c r="G26" s="97"/>
    </row>
    <row r="27" spans="1:7">
      <c r="A27" s="106"/>
      <c r="B27" s="97"/>
      <c r="C27" s="97"/>
      <c r="D27" s="97"/>
      <c r="F27" s="97"/>
      <c r="G27" s="97"/>
    </row>
    <row r="29" spans="1:7">
      <c r="E29" s="97"/>
    </row>
    <row r="30" spans="1:7">
      <c r="E30" s="97"/>
    </row>
    <row r="31" spans="1:7">
      <c r="A31" s="106"/>
      <c r="E31" s="97"/>
    </row>
    <row r="32" spans="1:7">
      <c r="A32" s="106"/>
      <c r="B32" s="97"/>
      <c r="C32" s="97"/>
      <c r="D32" s="97"/>
      <c r="E32" s="97"/>
      <c r="F32" s="97"/>
      <c r="G32" s="97"/>
    </row>
    <row r="33" spans="1:7">
      <c r="A33" s="106"/>
      <c r="B33" s="97"/>
      <c r="C33" s="97"/>
      <c r="D33" s="97"/>
      <c r="E33" s="97"/>
      <c r="F33" s="97"/>
      <c r="G33" s="97"/>
    </row>
    <row r="34" spans="1:7">
      <c r="A34" s="106"/>
      <c r="B34" s="97"/>
      <c r="C34" s="97"/>
      <c r="D34" s="97"/>
      <c r="E34" s="97"/>
      <c r="F34" s="97"/>
      <c r="G34" s="97"/>
    </row>
    <row r="35" spans="1:7">
      <c r="A35" s="106"/>
      <c r="B35" s="97"/>
      <c r="C35" s="97"/>
      <c r="D35" s="97"/>
      <c r="E35" s="97"/>
      <c r="F35" s="97"/>
      <c r="G35" s="97"/>
    </row>
    <row r="36" spans="1:7">
      <c r="A36" s="106"/>
      <c r="B36" s="97"/>
      <c r="C36" s="97"/>
      <c r="D36" s="97"/>
      <c r="E36" s="97"/>
      <c r="F36" s="97"/>
      <c r="G36" s="97"/>
    </row>
    <row r="37" spans="1:7">
      <c r="A37" s="106"/>
      <c r="B37" s="97"/>
      <c r="C37" s="97"/>
      <c r="D37" s="97"/>
      <c r="E37" s="97"/>
      <c r="F37" s="97"/>
      <c r="G37" s="97"/>
    </row>
    <row r="38" spans="1:7">
      <c r="A38" s="106"/>
      <c r="B38" s="97"/>
      <c r="C38" s="97"/>
      <c r="D38" s="97"/>
      <c r="E38" s="97"/>
      <c r="F38" s="97"/>
      <c r="G38" s="97"/>
    </row>
    <row r="39" spans="1:7">
      <c r="A39" s="106"/>
      <c r="B39" s="97"/>
      <c r="C39" s="97"/>
      <c r="D39" s="97"/>
      <c r="E39" s="97"/>
      <c r="F39" s="97"/>
      <c r="G39" s="97"/>
    </row>
    <row r="40" spans="1:7">
      <c r="A40" s="106"/>
      <c r="B40" s="97"/>
      <c r="C40" s="97"/>
      <c r="D40" s="97"/>
      <c r="E40" s="97"/>
      <c r="F40" s="97"/>
      <c r="G40" s="97"/>
    </row>
    <row r="41" spans="1:7">
      <c r="A41" s="106"/>
      <c r="B41" s="97"/>
      <c r="C41" s="97"/>
      <c r="D41" s="97"/>
      <c r="E41" s="97"/>
      <c r="F41" s="97"/>
      <c r="G41" s="97"/>
    </row>
    <row r="42" spans="1:7">
      <c r="A42" s="106"/>
      <c r="B42" s="97"/>
      <c r="C42" s="97"/>
      <c r="D42" s="97"/>
      <c r="E42" s="97"/>
      <c r="F42" s="97"/>
      <c r="G42" s="97"/>
    </row>
    <row r="43" spans="1:7">
      <c r="A43" s="106"/>
      <c r="B43" s="97"/>
      <c r="C43" s="97"/>
      <c r="D43" s="97"/>
      <c r="E43" s="97"/>
      <c r="F43" s="97"/>
      <c r="G43" s="97"/>
    </row>
    <row r="44" spans="1:7">
      <c r="A44" s="106"/>
      <c r="B44" s="97"/>
      <c r="C44" s="97"/>
      <c r="D44" s="97"/>
      <c r="E44" s="97"/>
      <c r="F44" s="97"/>
      <c r="G44" s="97"/>
    </row>
    <row r="45" spans="1:7">
      <c r="A45" s="106"/>
      <c r="B45" s="97"/>
      <c r="C45" s="97"/>
      <c r="D45" s="97"/>
      <c r="E45" s="97"/>
      <c r="F45" s="97"/>
      <c r="G45" s="97"/>
    </row>
    <row r="46" spans="1:7">
      <c r="A46" s="106"/>
      <c r="B46" s="97"/>
      <c r="C46" s="97"/>
      <c r="D46" s="97"/>
      <c r="E46" s="97"/>
      <c r="F46" s="97"/>
      <c r="G46" s="97"/>
    </row>
    <row r="47" spans="1:7">
      <c r="A47" s="106"/>
      <c r="B47" s="97"/>
      <c r="C47" s="97"/>
      <c r="D47" s="97"/>
      <c r="E47" s="97"/>
      <c r="F47" s="97"/>
      <c r="G47" s="97"/>
    </row>
    <row r="48" spans="1:7">
      <c r="A48" s="106"/>
      <c r="B48" s="97"/>
      <c r="C48" s="97"/>
      <c r="D48" s="97"/>
      <c r="E48" s="97"/>
      <c r="F48" s="97"/>
      <c r="G48" s="97"/>
    </row>
    <row r="49" spans="1:7">
      <c r="A49" s="106"/>
      <c r="B49" s="97"/>
      <c r="C49" s="97"/>
      <c r="D49" s="97"/>
      <c r="E49" s="97"/>
      <c r="F49" s="97"/>
      <c r="G49" s="97"/>
    </row>
    <row r="50" spans="1:7">
      <c r="A50" s="106"/>
      <c r="B50" s="97"/>
      <c r="C50" s="97"/>
      <c r="D50" s="97"/>
      <c r="E50" s="97"/>
      <c r="F50" s="97"/>
      <c r="G50" s="97"/>
    </row>
    <row r="51" spans="1:7">
      <c r="A51" s="106"/>
      <c r="B51" s="97"/>
      <c r="C51" s="97"/>
      <c r="D51" s="97"/>
      <c r="E51" s="97"/>
      <c r="F51" s="97"/>
      <c r="G51" s="97"/>
    </row>
    <row r="52" spans="1:7">
      <c r="A52" s="106"/>
      <c r="B52" s="97"/>
      <c r="C52" s="97"/>
      <c r="D52" s="97"/>
      <c r="E52" s="97"/>
      <c r="F52" s="97"/>
      <c r="G52" s="97"/>
    </row>
    <row r="53" spans="1:7">
      <c r="A53" s="106"/>
      <c r="B53" s="97"/>
      <c r="C53" s="97"/>
      <c r="D53" s="97"/>
      <c r="E53" s="97"/>
      <c r="F53" s="97"/>
      <c r="G53" s="97"/>
    </row>
    <row r="54" spans="1:7">
      <c r="A54" s="106"/>
      <c r="B54" s="97"/>
      <c r="C54" s="97"/>
      <c r="D54" s="97"/>
      <c r="E54" s="97"/>
      <c r="F54" s="97"/>
      <c r="G54" s="97"/>
    </row>
    <row r="55" spans="1:7">
      <c r="A55" s="106"/>
      <c r="B55" s="97"/>
      <c r="C55" s="97"/>
      <c r="D55" s="97"/>
      <c r="E55" s="97"/>
      <c r="F55" s="97"/>
      <c r="G55" s="97"/>
    </row>
    <row r="56" spans="1:7">
      <c r="A56" s="106"/>
      <c r="B56" s="97"/>
      <c r="C56" s="97"/>
      <c r="D56" s="97"/>
      <c r="E56" s="97"/>
      <c r="F56" s="97"/>
      <c r="G56" s="97"/>
    </row>
    <row r="57" spans="1:7">
      <c r="A57" s="106"/>
      <c r="B57" s="97"/>
      <c r="C57" s="97"/>
      <c r="D57" s="97"/>
      <c r="E57" s="97"/>
      <c r="F57" s="97"/>
      <c r="G57" s="97"/>
    </row>
    <row r="58" spans="1:7">
      <c r="A58" s="106"/>
      <c r="B58" s="97"/>
      <c r="C58" s="97"/>
      <c r="D58" s="97"/>
      <c r="E58" s="97"/>
      <c r="F58" s="97"/>
      <c r="G58" s="97"/>
    </row>
    <row r="59" spans="1:7">
      <c r="A59" s="106"/>
      <c r="B59" s="97"/>
      <c r="C59" s="97"/>
      <c r="D59" s="97"/>
      <c r="E59" s="97"/>
      <c r="F59" s="97"/>
      <c r="G59" s="97"/>
    </row>
    <row r="60" spans="1:7">
      <c r="A60" s="106"/>
      <c r="B60" s="97"/>
      <c r="C60" s="97"/>
      <c r="D60" s="97"/>
      <c r="E60" s="97"/>
      <c r="F60" s="97"/>
      <c r="G60" s="97"/>
    </row>
    <row r="61" spans="1:7">
      <c r="A61" s="106"/>
      <c r="B61" s="97"/>
      <c r="C61" s="97"/>
      <c r="D61" s="97"/>
      <c r="E61" s="97"/>
      <c r="F61" s="97"/>
      <c r="G61" s="97"/>
    </row>
    <row r="62" spans="1:7">
      <c r="A62" s="106"/>
      <c r="B62" s="97"/>
      <c r="C62" s="97"/>
      <c r="D62" s="97"/>
      <c r="E62" s="97"/>
      <c r="F62" s="97"/>
      <c r="G62" s="97"/>
    </row>
    <row r="63" spans="1:7">
      <c r="A63" s="106"/>
      <c r="B63" s="97"/>
      <c r="C63" s="97"/>
      <c r="D63" s="97"/>
      <c r="E63" s="97"/>
      <c r="F63" s="97"/>
      <c r="G63" s="97"/>
    </row>
    <row r="64" spans="1:7">
      <c r="A64" s="106"/>
      <c r="B64" s="97"/>
      <c r="C64" s="97"/>
      <c r="D64" s="97"/>
      <c r="E64" s="97"/>
      <c r="F64" s="97"/>
      <c r="G64" s="97"/>
    </row>
    <row r="65" spans="1:7">
      <c r="A65" s="106"/>
      <c r="B65" s="97"/>
      <c r="C65" s="97"/>
      <c r="D65" s="97"/>
      <c r="E65" s="97"/>
      <c r="F65" s="97"/>
      <c r="G65" s="97"/>
    </row>
    <row r="66" spans="1:7">
      <c r="A66" s="106"/>
      <c r="B66" s="97"/>
      <c r="C66" s="97"/>
      <c r="D66" s="97"/>
      <c r="E66" s="97"/>
      <c r="F66" s="97"/>
      <c r="G66" s="97"/>
    </row>
    <row r="67" spans="1:7">
      <c r="A67" s="106"/>
      <c r="B67" s="97"/>
      <c r="C67" s="97"/>
      <c r="D67" s="97"/>
      <c r="E67" s="97"/>
      <c r="F67" s="97"/>
      <c r="G67" s="97"/>
    </row>
    <row r="68" spans="1:7">
      <c r="A68" s="106"/>
      <c r="B68" s="97"/>
      <c r="C68" s="97"/>
      <c r="D68" s="97"/>
      <c r="E68" s="97"/>
      <c r="F68" s="97"/>
      <c r="G68" s="97"/>
    </row>
    <row r="69" spans="1:7">
      <c r="A69" s="106"/>
      <c r="B69" s="97"/>
      <c r="C69" s="97"/>
      <c r="D69" s="97"/>
      <c r="E69" s="97"/>
      <c r="F69" s="97"/>
      <c r="G69" s="97"/>
    </row>
    <row r="70" spans="1:7">
      <c r="A70" s="106"/>
      <c r="B70" s="97"/>
      <c r="C70" s="97"/>
      <c r="D70" s="97"/>
      <c r="E70" s="97"/>
      <c r="F70" s="97"/>
      <c r="G70" s="97"/>
    </row>
    <row r="71" spans="1:7">
      <c r="A71" s="106"/>
      <c r="B71" s="97"/>
      <c r="C71" s="97"/>
      <c r="D71" s="97"/>
      <c r="E71" s="97"/>
      <c r="F71" s="97"/>
      <c r="G71" s="97"/>
    </row>
    <row r="72" spans="1:7">
      <c r="A72" s="106"/>
      <c r="B72" s="97"/>
      <c r="C72" s="97"/>
      <c r="D72" s="97"/>
      <c r="E72" s="97"/>
      <c r="F72" s="97"/>
      <c r="G72" s="97"/>
    </row>
    <row r="73" spans="1:7">
      <c r="A73" s="106"/>
      <c r="B73" s="97"/>
      <c r="C73" s="97"/>
      <c r="D73" s="97"/>
      <c r="E73" s="97"/>
      <c r="F73" s="97"/>
      <c r="G73" s="97"/>
    </row>
    <row r="74" spans="1:7">
      <c r="A74" s="106"/>
      <c r="B74" s="97"/>
      <c r="C74" s="97"/>
      <c r="D74" s="97"/>
      <c r="E74" s="97"/>
      <c r="F74" s="97"/>
      <c r="G74" s="97"/>
    </row>
    <row r="75" spans="1:7">
      <c r="A75" s="106"/>
      <c r="B75" s="97"/>
      <c r="C75" s="97"/>
      <c r="D75" s="97"/>
      <c r="E75" s="97"/>
      <c r="F75" s="97"/>
      <c r="G75" s="97"/>
    </row>
    <row r="76" spans="1:7">
      <c r="A76" s="106"/>
      <c r="B76" s="97"/>
      <c r="C76" s="97"/>
      <c r="D76" s="97"/>
      <c r="E76" s="97"/>
      <c r="F76" s="97"/>
      <c r="G76" s="97"/>
    </row>
    <row r="77" spans="1:7">
      <c r="A77" s="106"/>
      <c r="B77" s="97"/>
      <c r="C77" s="97"/>
      <c r="D77" s="97"/>
      <c r="E77" s="97"/>
      <c r="F77" s="97"/>
      <c r="G77" s="97"/>
    </row>
    <row r="78" spans="1:7">
      <c r="A78" s="106"/>
      <c r="B78" s="97"/>
      <c r="C78" s="97"/>
      <c r="D78" s="97"/>
      <c r="E78" s="97"/>
      <c r="F78" s="97"/>
      <c r="G78" s="97"/>
    </row>
    <row r="79" spans="1:7">
      <c r="A79" s="106"/>
      <c r="B79" s="97"/>
      <c r="C79" s="97"/>
      <c r="D79" s="97"/>
      <c r="E79" s="97"/>
      <c r="F79" s="97"/>
      <c r="G79" s="97"/>
    </row>
    <row r="80" spans="1:7">
      <c r="A80" s="106"/>
      <c r="B80" s="97"/>
      <c r="C80" s="97"/>
      <c r="D80" s="97"/>
      <c r="E80" s="97"/>
      <c r="F80" s="97"/>
      <c r="G80" s="97"/>
    </row>
    <row r="81" spans="1:7">
      <c r="A81" s="106"/>
      <c r="B81" s="97"/>
      <c r="C81" s="97"/>
      <c r="D81" s="97"/>
      <c r="E81" s="97"/>
      <c r="F81" s="97"/>
      <c r="G81" s="97"/>
    </row>
    <row r="82" spans="1:7">
      <c r="A82" s="106"/>
      <c r="B82" s="97"/>
      <c r="C82" s="97"/>
      <c r="D82" s="97"/>
      <c r="E82" s="97"/>
      <c r="F82" s="97"/>
      <c r="G82" s="97"/>
    </row>
    <row r="83" spans="1:7">
      <c r="A83" s="106"/>
      <c r="B83" s="97"/>
      <c r="C83" s="97"/>
      <c r="D83" s="97"/>
      <c r="E83" s="97"/>
      <c r="F83" s="97"/>
      <c r="G83" s="97"/>
    </row>
    <row r="84" spans="1:7">
      <c r="A84" s="106"/>
      <c r="B84" s="97"/>
      <c r="C84" s="97"/>
      <c r="D84" s="97"/>
      <c r="E84" s="97"/>
      <c r="F84" s="97"/>
      <c r="G84" s="97"/>
    </row>
    <row r="85" spans="1:7">
      <c r="A85" s="106"/>
      <c r="B85" s="97"/>
      <c r="C85" s="97"/>
      <c r="D85" s="97"/>
      <c r="E85" s="97"/>
      <c r="F85" s="97"/>
      <c r="G85" s="97"/>
    </row>
    <row r="86" spans="1:7">
      <c r="A86" s="106"/>
      <c r="B86" s="97"/>
      <c r="C86" s="97"/>
      <c r="D86" s="97"/>
      <c r="E86" s="97"/>
      <c r="F86" s="97"/>
      <c r="G86" s="97"/>
    </row>
    <row r="87" spans="1:7">
      <c r="A87" s="106"/>
      <c r="B87" s="97"/>
      <c r="C87" s="97"/>
      <c r="D87" s="97"/>
      <c r="E87" s="97"/>
      <c r="F87" s="97"/>
      <c r="G87" s="97"/>
    </row>
    <row r="88" spans="1:7">
      <c r="A88" s="106"/>
      <c r="B88" s="97"/>
      <c r="C88" s="97"/>
      <c r="D88" s="97"/>
      <c r="E88" s="97"/>
      <c r="F88" s="97"/>
      <c r="G88" s="97"/>
    </row>
    <row r="89" spans="1:7">
      <c r="A89" s="106"/>
      <c r="B89" s="97"/>
      <c r="C89" s="97"/>
      <c r="D89" s="97"/>
      <c r="E89" s="97"/>
      <c r="F89" s="97"/>
      <c r="G89" s="97"/>
    </row>
    <row r="90" spans="1:7">
      <c r="A90" s="174"/>
      <c r="B90" s="97"/>
      <c r="C90" s="97"/>
      <c r="D90" s="97"/>
      <c r="E90" s="97"/>
      <c r="F90" s="97"/>
      <c r="G90" s="97"/>
    </row>
    <row r="91" spans="1:7">
      <c r="A91" s="174"/>
      <c r="B91" s="97"/>
      <c r="C91" s="97"/>
      <c r="D91" s="97"/>
      <c r="E91" s="97"/>
      <c r="F91" s="97"/>
      <c r="G91" s="97"/>
    </row>
    <row r="92" spans="1:7">
      <c r="A92" s="174"/>
      <c r="B92" s="97"/>
      <c r="C92" s="97"/>
      <c r="D92" s="97"/>
      <c r="E92" s="97"/>
      <c r="F92" s="97"/>
      <c r="G92" s="97"/>
    </row>
    <row r="93" spans="1:7">
      <c r="A93" s="174"/>
      <c r="B93" s="97"/>
      <c r="C93" s="97"/>
      <c r="D93" s="97"/>
      <c r="E93" s="97"/>
      <c r="F93" s="97"/>
      <c r="G93" s="97"/>
    </row>
    <row r="94" spans="1:7">
      <c r="A94" s="174"/>
      <c r="B94" s="97"/>
      <c r="C94" s="97"/>
      <c r="D94" s="97"/>
      <c r="E94" s="97"/>
      <c r="F94" s="97"/>
      <c r="G94" s="97"/>
    </row>
    <row r="95" spans="1:7">
      <c r="A95" s="174"/>
      <c r="B95" s="97"/>
      <c r="C95" s="97"/>
      <c r="D95" s="97"/>
      <c r="E95" s="97"/>
      <c r="F95" s="97"/>
      <c r="G95" s="97"/>
    </row>
    <row r="96" spans="1:7">
      <c r="A96" s="174"/>
      <c r="B96" s="97"/>
      <c r="C96" s="97"/>
      <c r="D96" s="97"/>
      <c r="E96" s="97"/>
      <c r="F96" s="97"/>
      <c r="G96" s="97"/>
    </row>
    <row r="97" spans="1:7">
      <c r="A97" s="174"/>
      <c r="B97" s="97"/>
      <c r="C97" s="97"/>
      <c r="D97" s="97"/>
      <c r="E97" s="97"/>
      <c r="F97" s="97"/>
      <c r="G97" s="97"/>
    </row>
    <row r="98" spans="1:7">
      <c r="A98" s="174"/>
      <c r="B98" s="97"/>
      <c r="C98" s="97"/>
      <c r="D98" s="97"/>
      <c r="E98" s="97"/>
      <c r="F98" s="97"/>
      <c r="G98" s="97"/>
    </row>
    <row r="99" spans="1:7">
      <c r="A99" s="174"/>
      <c r="B99" s="97"/>
      <c r="C99" s="97"/>
      <c r="D99" s="97"/>
      <c r="E99" s="97"/>
      <c r="F99" s="97"/>
      <c r="G99" s="97"/>
    </row>
    <row r="100" spans="1:7">
      <c r="A100" s="174"/>
      <c r="B100" s="97"/>
      <c r="C100" s="97"/>
      <c r="D100" s="97"/>
      <c r="E100" s="97"/>
      <c r="F100" s="97"/>
      <c r="G100" s="97"/>
    </row>
    <row r="101" spans="1:7">
      <c r="A101" s="174"/>
      <c r="B101" s="97"/>
      <c r="C101" s="97"/>
      <c r="D101" s="97"/>
      <c r="E101" s="97"/>
      <c r="F101" s="97"/>
      <c r="G101" s="97"/>
    </row>
    <row r="102" spans="1:7">
      <c r="A102" s="174"/>
      <c r="B102" s="97"/>
      <c r="C102" s="97"/>
      <c r="D102" s="97"/>
      <c r="E102" s="97"/>
      <c r="F102" s="97"/>
      <c r="G102" s="97"/>
    </row>
    <row r="103" spans="1:7">
      <c r="A103" s="174"/>
      <c r="B103" s="97"/>
      <c r="C103" s="97"/>
      <c r="D103" s="97"/>
      <c r="E103" s="97"/>
      <c r="F103" s="97"/>
      <c r="G103" s="97"/>
    </row>
    <row r="104" spans="1:7">
      <c r="A104" s="174"/>
      <c r="B104" s="97"/>
      <c r="C104" s="97"/>
      <c r="D104" s="97"/>
      <c r="E104" s="97"/>
      <c r="F104" s="97"/>
      <c r="G104" s="97"/>
    </row>
    <row r="105" spans="1:7">
      <c r="A105" s="174"/>
      <c r="B105" s="97"/>
      <c r="C105" s="97"/>
      <c r="D105" s="97"/>
      <c r="E105" s="97"/>
      <c r="F105" s="97"/>
      <c r="G105" s="97"/>
    </row>
    <row r="106" spans="1:7">
      <c r="A106" s="174"/>
      <c r="B106" s="97"/>
      <c r="C106" s="97"/>
      <c r="D106" s="97"/>
      <c r="E106" s="97"/>
      <c r="F106" s="97"/>
      <c r="G106" s="97"/>
    </row>
    <row r="107" spans="1:7">
      <c r="A107" s="174"/>
      <c r="B107" s="97"/>
      <c r="C107" s="97"/>
      <c r="D107" s="97"/>
      <c r="E107" s="97"/>
      <c r="F107" s="97"/>
      <c r="G107" s="97"/>
    </row>
    <row r="108" spans="1:7">
      <c r="A108" s="174"/>
      <c r="B108" s="97"/>
      <c r="C108" s="97"/>
      <c r="D108" s="97"/>
      <c r="E108" s="97"/>
      <c r="F108" s="97"/>
      <c r="G108" s="97"/>
    </row>
    <row r="109" spans="1:7">
      <c r="A109" s="174"/>
      <c r="B109" s="97"/>
      <c r="C109" s="97"/>
      <c r="D109" s="97"/>
      <c r="E109" s="97"/>
      <c r="F109" s="97"/>
      <c r="G109" s="97"/>
    </row>
    <row r="110" spans="1:7">
      <c r="A110" s="174"/>
      <c r="B110" s="97"/>
      <c r="C110" s="97"/>
      <c r="D110" s="97"/>
      <c r="E110" s="97"/>
      <c r="F110" s="97"/>
      <c r="G110" s="97"/>
    </row>
    <row r="111" spans="1:7">
      <c r="A111" s="174"/>
      <c r="B111" s="97"/>
      <c r="C111" s="97"/>
      <c r="D111" s="97"/>
      <c r="E111" s="97"/>
      <c r="F111" s="97"/>
      <c r="G111" s="97"/>
    </row>
    <row r="112" spans="1:7">
      <c r="A112" s="174"/>
      <c r="B112" s="97"/>
      <c r="C112" s="97"/>
      <c r="D112" s="97"/>
      <c r="E112" s="97"/>
      <c r="F112" s="97"/>
      <c r="G112" s="97"/>
    </row>
    <row r="113" spans="1:7">
      <c r="A113" s="174"/>
      <c r="B113" s="97"/>
      <c r="C113" s="97"/>
      <c r="D113" s="97"/>
      <c r="E113" s="97"/>
      <c r="F113" s="97"/>
      <c r="G113" s="97"/>
    </row>
    <row r="114" spans="1:7">
      <c r="A114" s="174"/>
      <c r="B114" s="97"/>
      <c r="C114" s="97"/>
      <c r="D114" s="97"/>
      <c r="F114" s="97"/>
      <c r="G114" s="97"/>
    </row>
    <row r="115" spans="1:7">
      <c r="A115" s="174"/>
      <c r="B115" s="97"/>
      <c r="C115" s="97"/>
      <c r="D115" s="97"/>
      <c r="F115" s="97"/>
      <c r="G115" s="97"/>
    </row>
    <row r="116" spans="1:7">
      <c r="A116" s="174"/>
      <c r="B116" s="97"/>
      <c r="C116" s="97"/>
      <c r="D116" s="97"/>
      <c r="F116" s="97"/>
      <c r="G116" s="97"/>
    </row>
    <row r="117" spans="1:7">
      <c r="A117" s="174"/>
    </row>
    <row r="118" spans="1:7">
      <c r="A118" s="174"/>
    </row>
    <row r="119" spans="1:7">
      <c r="A119" s="174"/>
    </row>
    <row r="120" spans="1:7">
      <c r="A120" s="174"/>
    </row>
    <row r="121" spans="1:7">
      <c r="A121" s="174"/>
    </row>
    <row r="122" spans="1:7">
      <c r="A122" s="174"/>
    </row>
    <row r="123" spans="1:7">
      <c r="A123" s="174"/>
    </row>
    <row r="124" spans="1:7">
      <c r="A124" s="174"/>
    </row>
    <row r="125" spans="1:7">
      <c r="A125" s="174"/>
    </row>
    <row r="126" spans="1:7">
      <c r="A126" s="174"/>
    </row>
    <row r="127" spans="1:7">
      <c r="A127" s="174"/>
    </row>
    <row r="128" spans="1:7">
      <c r="A128" s="174"/>
    </row>
    <row r="129" spans="1:1">
      <c r="A129" s="174"/>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row r="385" spans="1:1">
      <c r="A385" s="175"/>
    </row>
  </sheetData>
  <mergeCells count="1">
    <mergeCell ref="A5:F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sheetViews>
  <sheetFormatPr defaultColWidth="11.7109375" defaultRowHeight="11.25"/>
  <cols>
    <col min="1" max="1" width="23.28515625" style="67" customWidth="1"/>
    <col min="2" max="3" width="15.7109375" style="67" bestFit="1" customWidth="1"/>
    <col min="4" max="4" width="15.85546875" style="67" bestFit="1" customWidth="1"/>
    <col min="5" max="7" width="18.7109375" style="67" bestFit="1" customWidth="1"/>
    <col min="8" max="16384" width="11.7109375" style="67"/>
  </cols>
  <sheetData>
    <row r="1" spans="1:7" s="153" customFormat="1" ht="10.5">
      <c r="A1" s="153" t="s">
        <v>7</v>
      </c>
    </row>
    <row r="2" spans="1:7" s="153" customFormat="1" ht="10.5">
      <c r="A2" s="153" t="s">
        <v>275</v>
      </c>
    </row>
    <row r="3" spans="1:7" s="153" customFormat="1" ht="10.5">
      <c r="A3" s="153" t="s">
        <v>301</v>
      </c>
    </row>
    <row r="4" spans="1:7" s="32" customFormat="1" ht="12.75" customHeight="1">
      <c r="A4" s="201" t="s">
        <v>300</v>
      </c>
    </row>
    <row r="5" spans="1:7" s="32" customFormat="1">
      <c r="A5" s="208" t="s">
        <v>286</v>
      </c>
    </row>
    <row r="6" spans="1:7" s="32" customFormat="1">
      <c r="A6" s="38" t="s">
        <v>377</v>
      </c>
      <c r="B6" s="228"/>
      <c r="C6" s="228"/>
      <c r="D6" s="228"/>
      <c r="E6" s="228"/>
      <c r="F6" s="228"/>
      <c r="G6" s="228"/>
    </row>
    <row r="7" spans="1:7" s="32" customFormat="1">
      <c r="A7" s="208" t="s">
        <v>5</v>
      </c>
    </row>
    <row r="8" spans="1:7" s="32" customFormat="1">
      <c r="A8" s="29" t="s">
        <v>12</v>
      </c>
    </row>
    <row r="9" spans="1:7" s="32" customFormat="1">
      <c r="A9" s="29"/>
    </row>
    <row r="10" spans="1:7" s="32" customFormat="1">
      <c r="A10" s="29"/>
    </row>
    <row r="11" spans="1:7" ht="32.25">
      <c r="A11" s="32"/>
      <c r="B11" s="157" t="s">
        <v>299</v>
      </c>
      <c r="C11" s="277" t="s">
        <v>298</v>
      </c>
      <c r="D11" s="277" t="s">
        <v>297</v>
      </c>
      <c r="E11" s="157" t="s">
        <v>296</v>
      </c>
      <c r="F11" s="157" t="s">
        <v>295</v>
      </c>
      <c r="G11" s="157" t="s">
        <v>294</v>
      </c>
    </row>
    <row r="12" spans="1:7">
      <c r="A12" s="261" t="s">
        <v>293</v>
      </c>
      <c r="B12" s="230">
        <v>94.6</v>
      </c>
      <c r="C12" s="231">
        <v>129</v>
      </c>
      <c r="D12" s="231">
        <v>150</v>
      </c>
      <c r="E12" s="230">
        <v>53</v>
      </c>
      <c r="F12" s="230">
        <v>67</v>
      </c>
      <c r="G12" s="44">
        <f>100*D12/206.6</f>
        <v>72.604065827686355</v>
      </c>
    </row>
    <row r="13" spans="1:7">
      <c r="A13" s="261" t="s">
        <v>256</v>
      </c>
      <c r="B13" s="230">
        <v>25.1</v>
      </c>
      <c r="C13" s="231">
        <v>22.2</v>
      </c>
      <c r="D13" s="231">
        <v>9.8000000000000007</v>
      </c>
      <c r="E13" s="230">
        <v>18</v>
      </c>
      <c r="F13" s="230">
        <v>16</v>
      </c>
      <c r="G13" s="230">
        <f>100*D13/153.9</f>
        <v>6.3677712800519819</v>
      </c>
    </row>
    <row r="14" spans="1:7">
      <c r="A14" s="261" t="s">
        <v>257</v>
      </c>
      <c r="B14" s="230">
        <v>18.7</v>
      </c>
      <c r="C14" s="231">
        <v>12.2</v>
      </c>
      <c r="D14" s="231">
        <v>48.6</v>
      </c>
      <c r="E14" s="230">
        <v>14</v>
      </c>
      <c r="F14" s="230">
        <v>9</v>
      </c>
      <c r="G14" s="230">
        <f>100*D14/151.7</f>
        <v>32.036914963744238</v>
      </c>
    </row>
    <row r="15" spans="1:7">
      <c r="A15" s="229"/>
      <c r="B15" s="228"/>
      <c r="E15" s="228"/>
      <c r="F15" s="228"/>
      <c r="G15" s="228"/>
    </row>
    <row r="16" spans="1:7">
      <c r="A16" s="229"/>
      <c r="B16" s="228"/>
      <c r="E16" s="228"/>
      <c r="F16" s="228"/>
      <c r="G16" s="228"/>
    </row>
    <row r="17" spans="1:7">
      <c r="A17" s="229"/>
      <c r="B17" s="228"/>
      <c r="E17" s="228"/>
      <c r="F17" s="228"/>
      <c r="G17" s="228"/>
    </row>
    <row r="18" spans="1:7">
      <c r="A18" s="229"/>
      <c r="B18" s="228"/>
      <c r="E18" s="228"/>
      <c r="F18" s="228"/>
      <c r="G18" s="228"/>
    </row>
    <row r="19" spans="1:7">
      <c r="A19" s="229"/>
      <c r="B19" s="228"/>
      <c r="E19" s="228"/>
      <c r="F19" s="228"/>
      <c r="G19" s="228"/>
    </row>
    <row r="20" spans="1:7">
      <c r="A20" s="229"/>
      <c r="B20" s="228"/>
      <c r="E20" s="228"/>
      <c r="F20" s="228"/>
      <c r="G20" s="228"/>
    </row>
    <row r="21" spans="1:7">
      <c r="A21" s="229"/>
      <c r="B21" s="228"/>
      <c r="E21" s="228"/>
      <c r="F21" s="228"/>
      <c r="G21" s="228"/>
    </row>
    <row r="22" spans="1:7">
      <c r="A22" s="229"/>
      <c r="B22" s="228"/>
      <c r="E22" s="228"/>
      <c r="F22" s="228"/>
      <c r="G22" s="228"/>
    </row>
    <row r="23" spans="1:7">
      <c r="A23" s="229"/>
      <c r="E23" s="231"/>
      <c r="F23" s="231"/>
      <c r="G23" s="231"/>
    </row>
    <row r="24" spans="1:7">
      <c r="A24" s="232"/>
      <c r="B24" s="228"/>
      <c r="E24" s="228"/>
      <c r="F24" s="228"/>
      <c r="G24" s="228"/>
    </row>
    <row r="25" spans="1:7">
      <c r="A25" s="232"/>
      <c r="E25" s="228"/>
      <c r="F25" s="228"/>
      <c r="G25" s="228"/>
    </row>
    <row r="26" spans="1:7">
      <c r="A26" s="232"/>
      <c r="E26" s="228"/>
      <c r="F26" s="228"/>
      <c r="G26" s="228"/>
    </row>
    <row r="27" spans="1:7">
      <c r="C27" s="228"/>
      <c r="D27" s="228"/>
      <c r="E27" s="228"/>
      <c r="F27" s="228"/>
      <c r="G27" s="228"/>
    </row>
    <row r="28" spans="1:7">
      <c r="A28" s="232"/>
      <c r="C28" s="228"/>
      <c r="D28" s="228"/>
      <c r="E28" s="228"/>
      <c r="F28" s="228"/>
      <c r="G28" s="228"/>
    </row>
    <row r="29" spans="1:7">
      <c r="A29" s="232"/>
      <c r="C29" s="228"/>
      <c r="D29" s="228"/>
      <c r="E29" s="228"/>
      <c r="F29" s="228"/>
      <c r="G29" s="228"/>
    </row>
    <row r="30" spans="1:7">
      <c r="A30" s="232"/>
      <c r="C30" s="228"/>
      <c r="D30" s="228"/>
      <c r="E30" s="228"/>
      <c r="F30" s="228"/>
      <c r="G30" s="228"/>
    </row>
    <row r="31" spans="1:7">
      <c r="A31" s="232"/>
      <c r="C31" s="228"/>
      <c r="D31" s="228"/>
      <c r="E31" s="228"/>
      <c r="F31" s="228"/>
      <c r="G31" s="228"/>
    </row>
    <row r="32" spans="1:7">
      <c r="A32" s="232"/>
      <c r="C32" s="228"/>
      <c r="D32" s="228"/>
      <c r="E32" s="228"/>
      <c r="F32" s="228"/>
      <c r="G32" s="228"/>
    </row>
    <row r="33" spans="1:7">
      <c r="A33" s="232"/>
      <c r="C33" s="228"/>
      <c r="D33" s="228"/>
      <c r="E33" s="228"/>
      <c r="F33" s="228"/>
      <c r="G33" s="228"/>
    </row>
    <row r="34" spans="1:7">
      <c r="A34" s="232"/>
      <c r="C34" s="228"/>
      <c r="D34" s="228"/>
      <c r="E34" s="228"/>
      <c r="F34" s="228"/>
      <c r="G34" s="228"/>
    </row>
    <row r="35" spans="1:7">
      <c r="A35" s="232"/>
    </row>
    <row r="36" spans="1:7">
      <c r="A36" s="232"/>
      <c r="C36" s="228"/>
      <c r="D36" s="228"/>
      <c r="E36" s="228"/>
      <c r="F36" s="228"/>
      <c r="G36" s="228"/>
    </row>
    <row r="37" spans="1:7">
      <c r="A37" s="232"/>
      <c r="C37" s="228"/>
      <c r="D37" s="228"/>
      <c r="E37" s="228"/>
      <c r="F37" s="228"/>
      <c r="G37" s="228"/>
    </row>
    <row r="38" spans="1:7">
      <c r="A38" s="232"/>
      <c r="B38" s="228"/>
      <c r="C38" s="228"/>
      <c r="D38" s="228"/>
      <c r="E38" s="228"/>
      <c r="F38" s="228"/>
      <c r="G38" s="228"/>
    </row>
    <row r="39" spans="1:7">
      <c r="A39" s="232"/>
      <c r="B39" s="228"/>
      <c r="C39" s="228"/>
      <c r="D39" s="228"/>
      <c r="E39" s="228"/>
      <c r="F39" s="228"/>
      <c r="G39" s="228"/>
    </row>
    <row r="40" spans="1:7">
      <c r="A40" s="232"/>
      <c r="B40" s="228"/>
      <c r="C40" s="228"/>
      <c r="D40" s="228"/>
      <c r="E40" s="228"/>
      <c r="F40" s="228"/>
      <c r="G40" s="228"/>
    </row>
    <row r="41" spans="1:7">
      <c r="A41" s="232"/>
      <c r="B41" s="228"/>
      <c r="C41" s="228"/>
      <c r="D41" s="228"/>
      <c r="E41" s="228"/>
      <c r="F41" s="228"/>
      <c r="G41" s="228"/>
    </row>
    <row r="42" spans="1:7">
      <c r="A42" s="232"/>
      <c r="B42" s="228"/>
      <c r="C42" s="228"/>
      <c r="D42" s="228"/>
      <c r="E42" s="228"/>
      <c r="F42" s="228"/>
      <c r="G42" s="228"/>
    </row>
    <row r="43" spans="1:7">
      <c r="A43" s="232"/>
      <c r="B43" s="228"/>
      <c r="C43" s="228"/>
      <c r="D43" s="228"/>
      <c r="E43" s="228"/>
      <c r="F43" s="228"/>
      <c r="G43" s="228"/>
    </row>
    <row r="44" spans="1:7">
      <c r="A44" s="232"/>
      <c r="B44" s="228"/>
      <c r="C44" s="228"/>
      <c r="D44" s="228"/>
      <c r="E44" s="228"/>
      <c r="F44" s="228"/>
      <c r="G44" s="228"/>
    </row>
    <row r="45" spans="1:7">
      <c r="A45" s="232"/>
      <c r="B45" s="228"/>
      <c r="C45" s="228"/>
      <c r="D45" s="228"/>
      <c r="E45" s="228"/>
      <c r="F45" s="228"/>
      <c r="G45" s="228"/>
    </row>
    <row r="46" spans="1:7">
      <c r="A46" s="232"/>
      <c r="B46" s="228"/>
      <c r="C46" s="228"/>
      <c r="D46" s="228"/>
      <c r="E46" s="228"/>
      <c r="F46" s="228"/>
      <c r="G46" s="228"/>
    </row>
    <row r="47" spans="1:7">
      <c r="A47" s="232"/>
    </row>
    <row r="48" spans="1:7">
      <c r="A48" s="232"/>
      <c r="B48" s="228"/>
      <c r="C48" s="228"/>
      <c r="D48" s="228"/>
      <c r="E48" s="228"/>
      <c r="F48" s="228"/>
      <c r="G48" s="228"/>
    </row>
    <row r="49" spans="1:7">
      <c r="A49" s="232"/>
      <c r="B49" s="228"/>
      <c r="C49" s="228"/>
      <c r="D49" s="228"/>
      <c r="E49" s="228"/>
      <c r="F49" s="228"/>
      <c r="G49" s="228"/>
    </row>
    <row r="50" spans="1:7">
      <c r="A50" s="232"/>
      <c r="B50" s="228"/>
      <c r="C50" s="228"/>
      <c r="D50" s="228"/>
      <c r="E50" s="228"/>
      <c r="F50" s="228"/>
      <c r="G50" s="228"/>
    </row>
    <row r="51" spans="1:7">
      <c r="A51" s="232"/>
      <c r="B51" s="228"/>
      <c r="C51" s="228"/>
      <c r="D51" s="228"/>
      <c r="E51" s="228"/>
      <c r="F51" s="228"/>
      <c r="G51" s="228"/>
    </row>
    <row r="52" spans="1:7">
      <c r="A52" s="232"/>
      <c r="B52" s="228"/>
      <c r="C52" s="228"/>
      <c r="D52" s="228"/>
      <c r="E52" s="228"/>
      <c r="F52" s="228"/>
      <c r="G52" s="228"/>
    </row>
    <row r="53" spans="1:7">
      <c r="A53" s="232"/>
      <c r="B53" s="228"/>
      <c r="C53" s="228"/>
      <c r="D53" s="228"/>
      <c r="E53" s="228"/>
      <c r="F53" s="228"/>
      <c r="G53" s="228"/>
    </row>
    <row r="54" spans="1:7">
      <c r="A54" s="232"/>
      <c r="B54" s="228"/>
      <c r="C54" s="228"/>
      <c r="D54" s="228"/>
      <c r="E54" s="228"/>
      <c r="F54" s="228"/>
      <c r="G54" s="228"/>
    </row>
    <row r="55" spans="1:7">
      <c r="A55" s="232"/>
      <c r="B55" s="228"/>
      <c r="C55" s="228"/>
      <c r="D55" s="228"/>
      <c r="E55" s="228"/>
      <c r="F55" s="228"/>
      <c r="G55" s="228"/>
    </row>
    <row r="56" spans="1:7">
      <c r="A56" s="232"/>
      <c r="B56" s="228"/>
      <c r="C56" s="228"/>
      <c r="D56" s="228"/>
      <c r="E56" s="228"/>
      <c r="F56" s="228"/>
      <c r="G56" s="228"/>
    </row>
    <row r="57" spans="1:7">
      <c r="A57" s="232"/>
      <c r="B57" s="228"/>
      <c r="C57" s="228"/>
      <c r="D57" s="228"/>
      <c r="E57" s="228"/>
      <c r="F57" s="228"/>
      <c r="G57" s="228"/>
    </row>
    <row r="58" spans="1:7">
      <c r="A58" s="232"/>
      <c r="B58" s="228"/>
      <c r="C58" s="228"/>
      <c r="D58" s="228"/>
      <c r="E58" s="228"/>
      <c r="F58" s="228"/>
      <c r="G58" s="228"/>
    </row>
    <row r="59" spans="1:7">
      <c r="A59" s="232"/>
    </row>
    <row r="60" spans="1:7">
      <c r="A60" s="232"/>
      <c r="B60" s="228"/>
      <c r="C60" s="228"/>
      <c r="D60" s="228"/>
      <c r="E60" s="228"/>
      <c r="F60" s="228"/>
      <c r="G60" s="228"/>
    </row>
    <row r="61" spans="1:7">
      <c r="A61" s="232"/>
      <c r="B61" s="228"/>
      <c r="C61" s="228"/>
      <c r="D61" s="228"/>
      <c r="E61" s="228"/>
      <c r="F61" s="228"/>
      <c r="G61" s="228"/>
    </row>
    <row r="62" spans="1:7">
      <c r="A62" s="232"/>
      <c r="B62" s="228"/>
      <c r="C62" s="228"/>
      <c r="D62" s="228"/>
      <c r="E62" s="228"/>
      <c r="F62" s="228"/>
      <c r="G62" s="228"/>
    </row>
    <row r="63" spans="1:7">
      <c r="A63" s="232"/>
      <c r="B63" s="228"/>
      <c r="C63" s="228"/>
      <c r="D63" s="228"/>
      <c r="E63" s="228"/>
      <c r="F63" s="228"/>
      <c r="G63" s="228"/>
    </row>
    <row r="64" spans="1:7">
      <c r="A64" s="232"/>
      <c r="B64" s="228"/>
      <c r="C64" s="228"/>
      <c r="D64" s="228"/>
      <c r="E64" s="228"/>
      <c r="F64" s="228"/>
      <c r="G64" s="228"/>
    </row>
    <row r="65" spans="1:7">
      <c r="A65" s="232"/>
      <c r="B65" s="228"/>
      <c r="C65" s="228"/>
      <c r="D65" s="228"/>
      <c r="E65" s="228"/>
      <c r="F65" s="228"/>
      <c r="G65" s="228"/>
    </row>
    <row r="66" spans="1:7">
      <c r="A66" s="232"/>
      <c r="B66" s="228"/>
      <c r="C66" s="228"/>
      <c r="D66" s="228"/>
      <c r="E66" s="228"/>
      <c r="F66" s="228"/>
      <c r="G66" s="228"/>
    </row>
    <row r="67" spans="1:7">
      <c r="A67" s="232"/>
      <c r="B67" s="228"/>
      <c r="C67" s="228"/>
      <c r="D67" s="228"/>
      <c r="E67" s="228"/>
      <c r="F67" s="228"/>
      <c r="G67" s="228"/>
    </row>
    <row r="68" spans="1:7">
      <c r="A68" s="232"/>
      <c r="B68" s="228"/>
      <c r="C68" s="228"/>
      <c r="D68" s="228"/>
      <c r="E68" s="228"/>
      <c r="F68" s="228"/>
      <c r="G68" s="228"/>
    </row>
    <row r="69" spans="1:7">
      <c r="A69" s="232"/>
      <c r="B69" s="228"/>
      <c r="C69" s="228"/>
      <c r="D69" s="228"/>
      <c r="E69" s="228"/>
      <c r="F69" s="228"/>
      <c r="G69" s="228"/>
    </row>
    <row r="70" spans="1:7">
      <c r="A70" s="232"/>
      <c r="B70" s="228"/>
      <c r="C70" s="228"/>
      <c r="D70" s="228"/>
      <c r="E70" s="228"/>
      <c r="F70" s="228"/>
      <c r="G70" s="228"/>
    </row>
    <row r="71" spans="1:7">
      <c r="A71" s="232"/>
    </row>
    <row r="72" spans="1:7">
      <c r="A72" s="232"/>
      <c r="B72" s="228"/>
      <c r="C72" s="228"/>
      <c r="D72" s="228"/>
      <c r="E72" s="228"/>
      <c r="F72" s="228"/>
      <c r="G72" s="228"/>
    </row>
    <row r="73" spans="1:7">
      <c r="A73" s="232"/>
      <c r="B73" s="228"/>
      <c r="C73" s="228"/>
      <c r="D73" s="228"/>
      <c r="E73" s="228"/>
      <c r="F73" s="228"/>
      <c r="G73" s="228"/>
    </row>
    <row r="74" spans="1:7">
      <c r="A74" s="232"/>
      <c r="B74" s="228"/>
      <c r="C74" s="228"/>
      <c r="D74" s="228"/>
      <c r="E74" s="228"/>
      <c r="F74" s="228"/>
      <c r="G74" s="228"/>
    </row>
    <row r="75" spans="1:7">
      <c r="A75" s="232"/>
      <c r="B75" s="228"/>
      <c r="C75" s="228"/>
      <c r="D75" s="228"/>
      <c r="E75" s="228"/>
      <c r="F75" s="228"/>
      <c r="G75" s="228"/>
    </row>
    <row r="76" spans="1:7">
      <c r="A76" s="232"/>
      <c r="B76" s="228"/>
      <c r="C76" s="228"/>
      <c r="D76" s="228"/>
      <c r="E76" s="228"/>
      <c r="F76" s="228"/>
      <c r="G76" s="228"/>
    </row>
    <row r="77" spans="1:7">
      <c r="A77" s="232"/>
      <c r="B77" s="228"/>
      <c r="C77" s="228"/>
      <c r="D77" s="228"/>
      <c r="E77" s="228"/>
      <c r="F77" s="228"/>
      <c r="G77" s="228"/>
    </row>
    <row r="78" spans="1:7">
      <c r="A78" s="232"/>
      <c r="B78" s="228"/>
      <c r="C78" s="228"/>
      <c r="D78" s="228"/>
      <c r="E78" s="228"/>
      <c r="F78" s="228"/>
      <c r="G78" s="228"/>
    </row>
    <row r="79" spans="1:7">
      <c r="A79" s="232"/>
      <c r="B79" s="228"/>
      <c r="C79" s="228"/>
      <c r="D79" s="228"/>
      <c r="E79" s="228"/>
      <c r="F79" s="228"/>
      <c r="G79" s="228"/>
    </row>
    <row r="80" spans="1:7">
      <c r="A80" s="232"/>
      <c r="B80" s="228"/>
      <c r="C80" s="228"/>
      <c r="D80" s="228"/>
      <c r="E80" s="228"/>
      <c r="F80" s="228"/>
      <c r="G80" s="228"/>
    </row>
    <row r="81" spans="1:7">
      <c r="A81" s="232"/>
      <c r="B81" s="228"/>
      <c r="C81" s="228"/>
      <c r="D81" s="228"/>
      <c r="E81" s="228"/>
      <c r="F81" s="228"/>
      <c r="G81" s="228"/>
    </row>
    <row r="82" spans="1:7">
      <c r="A82" s="232"/>
      <c r="B82" s="228"/>
      <c r="C82" s="228"/>
      <c r="D82" s="228"/>
      <c r="E82" s="228"/>
      <c r="F82" s="228"/>
      <c r="G82" s="228"/>
    </row>
    <row r="83" spans="1:7">
      <c r="A83" s="232"/>
    </row>
    <row r="84" spans="1:7">
      <c r="A84" s="232"/>
      <c r="B84" s="228"/>
      <c r="C84" s="228"/>
      <c r="D84" s="228"/>
      <c r="E84" s="228"/>
      <c r="F84" s="228"/>
      <c r="G84" s="228"/>
    </row>
    <row r="85" spans="1:7">
      <c r="A85" s="232"/>
      <c r="B85" s="228"/>
      <c r="C85" s="228"/>
      <c r="D85" s="228"/>
      <c r="E85" s="228"/>
      <c r="F85" s="228"/>
      <c r="G85" s="228"/>
    </row>
    <row r="86" spans="1:7">
      <c r="A86" s="232"/>
      <c r="B86" s="228"/>
      <c r="C86" s="228"/>
      <c r="D86" s="228"/>
      <c r="E86" s="228"/>
      <c r="F86" s="228"/>
      <c r="G86" s="228"/>
    </row>
    <row r="87" spans="1:7">
      <c r="A87" s="232"/>
      <c r="B87" s="228"/>
      <c r="C87" s="228"/>
      <c r="D87" s="228"/>
      <c r="E87" s="228"/>
      <c r="F87" s="228"/>
      <c r="G87" s="228"/>
    </row>
    <row r="88" spans="1:7">
      <c r="A88" s="232"/>
      <c r="B88" s="228"/>
      <c r="C88" s="228"/>
      <c r="D88" s="228"/>
      <c r="E88" s="228"/>
      <c r="F88" s="228"/>
      <c r="G88" s="228"/>
    </row>
    <row r="89" spans="1:7">
      <c r="A89" s="232"/>
      <c r="B89" s="228"/>
      <c r="C89" s="228"/>
      <c r="D89" s="228"/>
      <c r="E89" s="228"/>
      <c r="F89" s="228"/>
      <c r="G89" s="228"/>
    </row>
    <row r="90" spans="1:7">
      <c r="A90" s="232"/>
      <c r="B90" s="228"/>
      <c r="C90" s="228"/>
      <c r="D90" s="228"/>
      <c r="E90" s="228"/>
      <c r="F90" s="228"/>
      <c r="G90" s="228"/>
    </row>
    <row r="91" spans="1:7">
      <c r="A91" s="232"/>
      <c r="B91" s="228"/>
      <c r="C91" s="228"/>
      <c r="D91" s="228"/>
      <c r="E91" s="228"/>
      <c r="F91" s="228"/>
      <c r="G91" s="228"/>
    </row>
    <row r="92" spans="1:7">
      <c r="A92" s="232"/>
      <c r="B92" s="228"/>
      <c r="C92" s="228"/>
      <c r="D92" s="228"/>
      <c r="E92" s="228"/>
      <c r="F92" s="228"/>
      <c r="G92" s="228"/>
    </row>
    <row r="93" spans="1:7">
      <c r="A93" s="232"/>
      <c r="B93" s="228"/>
      <c r="C93" s="228"/>
      <c r="D93" s="228"/>
      <c r="E93" s="228"/>
      <c r="F93" s="228"/>
      <c r="G93" s="228"/>
    </row>
    <row r="94" spans="1:7">
      <c r="A94" s="232"/>
      <c r="B94" s="228"/>
      <c r="C94" s="228"/>
      <c r="D94" s="228"/>
      <c r="E94" s="228"/>
      <c r="F94" s="228"/>
      <c r="G94" s="228"/>
    </row>
    <row r="95" spans="1:7">
      <c r="A95" s="232"/>
    </row>
    <row r="96" spans="1:7">
      <c r="A96" s="232"/>
      <c r="B96" s="228"/>
      <c r="C96" s="228"/>
      <c r="D96" s="228"/>
      <c r="E96" s="228"/>
      <c r="F96" s="228"/>
      <c r="G96" s="228"/>
    </row>
    <row r="97" spans="1:7">
      <c r="A97" s="232"/>
      <c r="B97" s="228"/>
      <c r="C97" s="228"/>
      <c r="D97" s="228"/>
      <c r="E97" s="228"/>
      <c r="F97" s="228"/>
      <c r="G97" s="228"/>
    </row>
    <row r="98" spans="1:7">
      <c r="A98" s="232"/>
      <c r="B98" s="228"/>
      <c r="C98" s="228"/>
      <c r="D98" s="228"/>
      <c r="E98" s="228"/>
      <c r="F98" s="228"/>
      <c r="G98" s="228"/>
    </row>
    <row r="99" spans="1:7">
      <c r="A99" s="232"/>
      <c r="B99" s="228"/>
      <c r="C99" s="228"/>
      <c r="D99" s="228"/>
      <c r="E99" s="228"/>
      <c r="F99" s="228"/>
      <c r="G99" s="228"/>
    </row>
    <row r="100" spans="1:7">
      <c r="A100" s="232"/>
      <c r="B100" s="228"/>
      <c r="C100" s="228"/>
      <c r="D100" s="228"/>
      <c r="E100" s="228"/>
      <c r="F100" s="228"/>
      <c r="G100" s="228"/>
    </row>
    <row r="101" spans="1:7">
      <c r="A101" s="232"/>
      <c r="B101" s="228"/>
      <c r="C101" s="228"/>
      <c r="D101" s="228"/>
      <c r="E101" s="228"/>
      <c r="F101" s="228"/>
      <c r="G101" s="228"/>
    </row>
    <row r="102" spans="1:7">
      <c r="A102" s="232"/>
      <c r="B102" s="228"/>
      <c r="C102" s="228"/>
      <c r="D102" s="228"/>
      <c r="E102" s="228"/>
      <c r="F102" s="228"/>
      <c r="G102" s="228"/>
    </row>
    <row r="103" spans="1:7">
      <c r="A103" s="232"/>
      <c r="B103" s="228"/>
      <c r="C103" s="228"/>
      <c r="D103" s="228"/>
      <c r="E103" s="228"/>
      <c r="F103" s="228"/>
      <c r="G103" s="228"/>
    </row>
    <row r="104" spans="1:7">
      <c r="A104" s="232"/>
      <c r="B104" s="228"/>
      <c r="C104" s="228"/>
      <c r="D104" s="228"/>
      <c r="E104" s="228"/>
      <c r="F104" s="228"/>
      <c r="G104" s="228"/>
    </row>
    <row r="105" spans="1:7">
      <c r="A105" s="232"/>
      <c r="B105" s="228"/>
      <c r="C105" s="228"/>
      <c r="D105" s="228"/>
      <c r="E105" s="228"/>
      <c r="F105" s="228"/>
      <c r="G105" s="228"/>
    </row>
    <row r="106" spans="1:7">
      <c r="A106" s="232"/>
      <c r="B106" s="228"/>
      <c r="C106" s="228"/>
      <c r="D106" s="228"/>
      <c r="E106" s="228"/>
      <c r="F106" s="228"/>
      <c r="G106" s="228"/>
    </row>
    <row r="107" spans="1:7">
      <c r="A107" s="232"/>
    </row>
    <row r="108" spans="1:7">
      <c r="A108" s="232"/>
      <c r="B108" s="228"/>
      <c r="C108" s="228"/>
      <c r="D108" s="228"/>
      <c r="E108" s="228"/>
      <c r="F108" s="228"/>
      <c r="G108" s="228"/>
    </row>
    <row r="109" spans="1:7">
      <c r="A109" s="232"/>
      <c r="B109" s="228"/>
      <c r="C109" s="228"/>
      <c r="D109" s="228"/>
      <c r="E109" s="228"/>
      <c r="F109" s="228"/>
      <c r="G109" s="228"/>
    </row>
    <row r="110" spans="1:7">
      <c r="A110" s="232"/>
      <c r="B110" s="228"/>
      <c r="C110" s="228"/>
      <c r="D110" s="228"/>
      <c r="E110" s="228"/>
      <c r="F110" s="228"/>
      <c r="G110" s="228"/>
    </row>
    <row r="111" spans="1:7">
      <c r="A111" s="232"/>
      <c r="B111" s="228"/>
      <c r="C111" s="228"/>
      <c r="D111" s="228"/>
      <c r="E111" s="228"/>
      <c r="F111" s="228"/>
      <c r="G111" s="228"/>
    </row>
    <row r="112" spans="1:7">
      <c r="A112" s="232"/>
      <c r="B112" s="228"/>
      <c r="C112" s="228"/>
      <c r="D112" s="228"/>
      <c r="E112" s="228"/>
      <c r="F112" s="228"/>
      <c r="G112" s="228"/>
    </row>
    <row r="113" spans="1:7">
      <c r="A113" s="232"/>
      <c r="B113" s="228"/>
      <c r="C113" s="228"/>
      <c r="D113" s="228"/>
      <c r="E113" s="228"/>
      <c r="F113" s="228"/>
      <c r="G113" s="228"/>
    </row>
    <row r="114" spans="1:7">
      <c r="A114" s="232"/>
      <c r="B114" s="228"/>
      <c r="C114" s="228"/>
      <c r="D114" s="228"/>
      <c r="E114" s="228"/>
      <c r="F114" s="228"/>
      <c r="G114" s="228"/>
    </row>
    <row r="115" spans="1:7">
      <c r="A115" s="232"/>
      <c r="B115" s="228"/>
      <c r="C115" s="228"/>
      <c r="D115" s="228"/>
      <c r="E115" s="228"/>
      <c r="F115" s="228"/>
      <c r="G115" s="228"/>
    </row>
    <row r="116" spans="1:7">
      <c r="A116" s="232"/>
      <c r="B116" s="228"/>
      <c r="C116" s="228"/>
      <c r="D116" s="228"/>
      <c r="E116" s="228"/>
      <c r="F116" s="228"/>
      <c r="G116" s="228"/>
    </row>
    <row r="117" spans="1:7">
      <c r="A117" s="232"/>
      <c r="B117" s="228"/>
      <c r="C117" s="228"/>
      <c r="D117" s="228"/>
      <c r="E117" s="228"/>
      <c r="F117" s="228"/>
      <c r="G117" s="228"/>
    </row>
    <row r="118" spans="1:7">
      <c r="A118" s="232"/>
      <c r="B118" s="228"/>
      <c r="C118" s="228"/>
      <c r="D118" s="228"/>
      <c r="E118" s="228"/>
      <c r="F118" s="228"/>
      <c r="G118" s="228"/>
    </row>
    <row r="119" spans="1:7">
      <c r="A119" s="232"/>
    </row>
    <row r="120" spans="1:7">
      <c r="A120" s="232"/>
      <c r="B120" s="228"/>
      <c r="C120" s="228"/>
      <c r="D120" s="228"/>
      <c r="E120" s="228"/>
      <c r="F120" s="228"/>
      <c r="G120" s="228"/>
    </row>
    <row r="121" spans="1:7">
      <c r="A121" s="232"/>
      <c r="B121" s="228"/>
      <c r="C121" s="228"/>
      <c r="D121" s="228"/>
      <c r="E121" s="228"/>
      <c r="F121" s="228"/>
      <c r="G121" s="228"/>
    </row>
    <row r="122" spans="1:7">
      <c r="A122" s="232"/>
      <c r="B122" s="228"/>
      <c r="C122" s="228"/>
      <c r="D122" s="228"/>
      <c r="E122" s="228"/>
      <c r="F122" s="228"/>
      <c r="G122" s="228"/>
    </row>
    <row r="123" spans="1:7">
      <c r="A123" s="232"/>
      <c r="B123" s="228"/>
      <c r="C123" s="228"/>
      <c r="D123" s="228"/>
      <c r="E123" s="228"/>
      <c r="F123" s="228"/>
      <c r="G123" s="228"/>
    </row>
    <row r="124" spans="1:7">
      <c r="A124" s="232"/>
      <c r="B124" s="228"/>
      <c r="C124" s="228"/>
      <c r="D124" s="228"/>
      <c r="E124" s="228"/>
      <c r="F124" s="228"/>
      <c r="G124" s="228"/>
    </row>
    <row r="125" spans="1:7">
      <c r="A125" s="232"/>
      <c r="B125" s="228"/>
      <c r="C125" s="228"/>
      <c r="D125" s="228"/>
      <c r="E125" s="228"/>
      <c r="F125" s="228"/>
      <c r="G125" s="228"/>
    </row>
    <row r="126" spans="1:7">
      <c r="A126" s="232"/>
      <c r="B126" s="228"/>
      <c r="C126" s="228"/>
      <c r="D126" s="228"/>
      <c r="E126" s="228"/>
      <c r="F126" s="228"/>
      <c r="G126" s="228"/>
    </row>
    <row r="127" spans="1:7">
      <c r="A127" s="232"/>
      <c r="B127" s="228"/>
      <c r="C127" s="228"/>
      <c r="D127" s="228"/>
      <c r="E127" s="228"/>
      <c r="F127" s="228"/>
      <c r="G127" s="228"/>
    </row>
    <row r="128" spans="1:7">
      <c r="A128" s="232"/>
      <c r="B128" s="228"/>
      <c r="C128" s="228"/>
      <c r="D128" s="228"/>
      <c r="E128" s="228"/>
      <c r="F128" s="228"/>
      <c r="G128" s="228"/>
    </row>
    <row r="129" spans="1:7">
      <c r="A129" s="232"/>
      <c r="B129" s="228"/>
      <c r="C129" s="228"/>
      <c r="D129" s="228"/>
      <c r="E129" s="228"/>
      <c r="F129" s="228"/>
      <c r="G129" s="228"/>
    </row>
    <row r="130" spans="1:7">
      <c r="A130" s="232"/>
      <c r="B130" s="228"/>
      <c r="C130" s="228"/>
      <c r="D130" s="228"/>
      <c r="E130" s="228"/>
      <c r="F130" s="228"/>
      <c r="G130" s="228"/>
    </row>
    <row r="131" spans="1:7">
      <c r="A131" s="232"/>
    </row>
    <row r="132" spans="1:7">
      <c r="A132" s="232"/>
      <c r="B132" s="228"/>
      <c r="C132" s="228"/>
      <c r="D132" s="228"/>
      <c r="E132" s="228"/>
      <c r="F132" s="228"/>
      <c r="G132" s="228"/>
    </row>
    <row r="133" spans="1:7">
      <c r="A133" s="232"/>
      <c r="B133" s="228"/>
      <c r="C133" s="228"/>
      <c r="D133" s="228"/>
      <c r="E133" s="228"/>
      <c r="F133" s="228"/>
      <c r="G133" s="228"/>
    </row>
    <row r="134" spans="1:7">
      <c r="A134" s="232"/>
      <c r="B134" s="228"/>
      <c r="C134" s="228"/>
      <c r="D134" s="228"/>
      <c r="E134" s="228"/>
      <c r="F134" s="228"/>
      <c r="G134" s="228"/>
    </row>
    <row r="135" spans="1:7">
      <c r="A135" s="232"/>
      <c r="B135" s="228"/>
      <c r="C135" s="228"/>
      <c r="D135" s="228"/>
      <c r="E135" s="228"/>
      <c r="F135" s="228"/>
      <c r="G135" s="228"/>
    </row>
    <row r="136" spans="1:7">
      <c r="A136" s="232"/>
      <c r="B136" s="228"/>
      <c r="C136" s="228"/>
      <c r="D136" s="228"/>
      <c r="E136" s="228"/>
      <c r="F136" s="228"/>
      <c r="G136" s="228"/>
    </row>
    <row r="137" spans="1:7">
      <c r="A137" s="232"/>
      <c r="B137" s="228"/>
      <c r="C137" s="228"/>
      <c r="D137" s="228"/>
      <c r="E137" s="228"/>
      <c r="F137" s="228"/>
      <c r="G137" s="228"/>
    </row>
    <row r="138" spans="1:7">
      <c r="A138" s="232"/>
      <c r="B138" s="228"/>
      <c r="C138" s="228"/>
      <c r="D138" s="228"/>
      <c r="E138" s="228"/>
      <c r="F138" s="228"/>
      <c r="G138" s="228"/>
    </row>
    <row r="139" spans="1:7">
      <c r="A139" s="232"/>
      <c r="B139" s="228"/>
      <c r="C139" s="228"/>
      <c r="D139" s="228"/>
      <c r="E139" s="228"/>
      <c r="F139" s="228"/>
      <c r="G139" s="228"/>
    </row>
    <row r="140" spans="1:7">
      <c r="A140" s="232"/>
      <c r="B140" s="228"/>
      <c r="C140" s="228"/>
      <c r="D140" s="228"/>
      <c r="E140" s="228"/>
      <c r="F140" s="228"/>
      <c r="G140" s="228"/>
    </row>
    <row r="141" spans="1:7">
      <c r="A141" s="232"/>
      <c r="B141" s="228"/>
      <c r="C141" s="228"/>
      <c r="D141" s="228"/>
      <c r="E141" s="228"/>
      <c r="F141" s="228"/>
      <c r="G141" s="228"/>
    </row>
    <row r="142" spans="1:7">
      <c r="A142" s="232"/>
      <c r="B142" s="228"/>
      <c r="C142" s="228"/>
      <c r="D142" s="228"/>
      <c r="E142" s="228"/>
      <c r="F142" s="228"/>
      <c r="G142" s="228"/>
    </row>
    <row r="143" spans="1:7">
      <c r="A143" s="232"/>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9"/>
  <sheetViews>
    <sheetView workbookViewId="0"/>
  </sheetViews>
  <sheetFormatPr defaultRowHeight="11.25"/>
  <cols>
    <col min="1" max="1" width="25.5703125" style="55" customWidth="1"/>
    <col min="2" max="2" width="12.28515625" style="16" bestFit="1" customWidth="1"/>
    <col min="3" max="3" width="12.7109375" style="16" customWidth="1"/>
    <col min="4" max="4" width="12.28515625" style="16" bestFit="1" customWidth="1"/>
    <col min="5" max="5" width="10" style="16" bestFit="1" customWidth="1"/>
    <col min="6" max="16384" width="9.140625" style="16"/>
  </cols>
  <sheetData>
    <row r="1" spans="1:5" s="115" customFormat="1" ht="10.5">
      <c r="A1" s="92" t="s">
        <v>7</v>
      </c>
    </row>
    <row r="2" spans="1:5" s="115" customFormat="1" ht="10.5">
      <c r="A2" s="92" t="s">
        <v>307</v>
      </c>
    </row>
    <row r="3" spans="1:5" s="115" customFormat="1" ht="10.5">
      <c r="A3" s="93" t="s">
        <v>306</v>
      </c>
    </row>
    <row r="4" spans="1:5">
      <c r="A4" s="103" t="s">
        <v>305</v>
      </c>
    </row>
    <row r="5" spans="1:5">
      <c r="A5" s="170" t="s">
        <v>281</v>
      </c>
      <c r="B5" s="142"/>
      <c r="C5" s="142"/>
      <c r="D5" s="142"/>
      <c r="E5" s="142"/>
    </row>
    <row r="6" spans="1:5">
      <c r="A6" s="95" t="s">
        <v>304</v>
      </c>
    </row>
    <row r="7" spans="1:5">
      <c r="A7" s="205" t="s">
        <v>5</v>
      </c>
    </row>
    <row r="9" spans="1:5">
      <c r="B9" s="290"/>
      <c r="C9" s="290"/>
      <c r="D9" s="147"/>
      <c r="E9" s="147"/>
    </row>
    <row r="10" spans="1:5">
      <c r="B10" s="278" t="s">
        <v>24</v>
      </c>
      <c r="C10" s="278" t="s">
        <v>23</v>
      </c>
      <c r="D10" s="278" t="s">
        <v>22</v>
      </c>
      <c r="E10" s="278" t="s">
        <v>14</v>
      </c>
    </row>
    <row r="11" spans="1:5">
      <c r="A11" s="68" t="s">
        <v>303</v>
      </c>
      <c r="B11" s="24">
        <v>339729</v>
      </c>
      <c r="C11" s="24">
        <v>415865</v>
      </c>
      <c r="D11" s="24">
        <v>438505</v>
      </c>
      <c r="E11" s="24">
        <v>472646</v>
      </c>
    </row>
    <row r="12" spans="1:5">
      <c r="A12" s="68" t="s">
        <v>302</v>
      </c>
      <c r="B12" s="105">
        <v>646.41464225897698</v>
      </c>
      <c r="C12" s="105">
        <v>519.66527599100664</v>
      </c>
      <c r="D12" s="105">
        <v>543.8964207933775</v>
      </c>
      <c r="E12" s="105">
        <v>475.17888652395237</v>
      </c>
    </row>
    <row r="13" spans="1:5">
      <c r="A13" s="177"/>
    </row>
    <row r="14" spans="1:5">
      <c r="A14" s="177"/>
    </row>
    <row r="15" spans="1:5">
      <c r="A15" s="177"/>
      <c r="B15" s="24"/>
    </row>
    <row r="16" spans="1:5">
      <c r="A16" s="177"/>
      <c r="B16" s="97"/>
    </row>
    <row r="17" spans="1:2">
      <c r="A17" s="106"/>
    </row>
    <row r="18" spans="1:2">
      <c r="A18" s="106"/>
    </row>
    <row r="19" spans="1:2">
      <c r="A19" s="106"/>
    </row>
    <row r="20" spans="1:2">
      <c r="A20" s="177"/>
    </row>
    <row r="21" spans="1:2">
      <c r="A21" s="177"/>
    </row>
    <row r="22" spans="1:2">
      <c r="A22" s="177"/>
    </row>
    <row r="23" spans="1:2">
      <c r="A23" s="177"/>
    </row>
    <row r="24" spans="1:2">
      <c r="A24" s="177"/>
      <c r="B24" s="97"/>
    </row>
    <row r="25" spans="1:2">
      <c r="A25" s="106"/>
    </row>
    <row r="26" spans="1:2">
      <c r="A26" s="106"/>
    </row>
    <row r="27" spans="1:2">
      <c r="A27" s="106"/>
    </row>
    <row r="28" spans="1:2">
      <c r="A28" s="177"/>
    </row>
    <row r="29" spans="1:2">
      <c r="A29" s="177"/>
    </row>
    <row r="30" spans="1:2">
      <c r="A30" s="177"/>
    </row>
    <row r="31" spans="1:2">
      <c r="A31" s="177"/>
    </row>
    <row r="32" spans="1:2">
      <c r="A32" s="177"/>
      <c r="B32" s="97"/>
    </row>
    <row r="33" spans="1:5">
      <c r="A33" s="106"/>
      <c r="B33" s="97"/>
      <c r="C33" s="97"/>
      <c r="D33" s="97"/>
      <c r="E33" s="97"/>
    </row>
    <row r="34" spans="1:5">
      <c r="A34" s="106"/>
      <c r="B34" s="97"/>
      <c r="C34" s="97"/>
      <c r="D34" s="97"/>
      <c r="E34" s="97"/>
    </row>
    <row r="35" spans="1:5">
      <c r="A35" s="106"/>
      <c r="B35" s="97"/>
      <c r="C35" s="97"/>
      <c r="D35" s="97"/>
      <c r="E35" s="97"/>
    </row>
    <row r="36" spans="1:5">
      <c r="A36" s="106"/>
      <c r="B36" s="97"/>
      <c r="C36" s="97"/>
      <c r="D36" s="97"/>
      <c r="E36" s="97"/>
    </row>
    <row r="37" spans="1:5">
      <c r="A37" s="106"/>
      <c r="B37" s="97"/>
      <c r="C37" s="97"/>
      <c r="D37" s="97"/>
      <c r="E37" s="97"/>
    </row>
    <row r="38" spans="1:5">
      <c r="A38" s="106"/>
      <c r="B38" s="97"/>
      <c r="C38" s="97"/>
      <c r="D38" s="97"/>
      <c r="E38" s="97"/>
    </row>
    <row r="39" spans="1:5">
      <c r="A39" s="106"/>
      <c r="B39" s="97"/>
      <c r="C39" s="97"/>
      <c r="D39" s="97"/>
      <c r="E39" s="97"/>
    </row>
    <row r="40" spans="1:5">
      <c r="A40" s="106"/>
      <c r="B40" s="97"/>
      <c r="C40" s="97"/>
      <c r="D40" s="97"/>
      <c r="E40" s="97"/>
    </row>
    <row r="41" spans="1:5">
      <c r="A41" s="106"/>
      <c r="B41" s="97"/>
      <c r="C41" s="97"/>
      <c r="D41" s="97"/>
      <c r="E41" s="97"/>
    </row>
    <row r="42" spans="1:5">
      <c r="A42" s="106"/>
      <c r="B42" s="97"/>
      <c r="C42" s="97"/>
      <c r="D42" s="97"/>
      <c r="E42" s="97"/>
    </row>
    <row r="43" spans="1:5">
      <c r="A43" s="106"/>
      <c r="B43" s="97"/>
      <c r="C43" s="97"/>
      <c r="D43" s="97"/>
      <c r="E43" s="97"/>
    </row>
    <row r="44" spans="1:5">
      <c r="A44" s="106"/>
      <c r="B44" s="97"/>
      <c r="C44" s="97"/>
      <c r="D44" s="97"/>
      <c r="E44" s="97"/>
    </row>
    <row r="45" spans="1:5">
      <c r="A45" s="106"/>
      <c r="B45" s="97"/>
      <c r="C45" s="97"/>
      <c r="D45" s="97"/>
      <c r="E45" s="97"/>
    </row>
    <row r="46" spans="1:5">
      <c r="A46" s="106"/>
      <c r="B46" s="97"/>
      <c r="C46" s="97"/>
      <c r="D46" s="97"/>
      <c r="E46" s="97"/>
    </row>
    <row r="47" spans="1:5">
      <c r="A47" s="106"/>
      <c r="B47" s="97"/>
      <c r="C47" s="97"/>
      <c r="D47" s="97"/>
      <c r="E47" s="97"/>
    </row>
    <row r="48" spans="1:5">
      <c r="A48" s="106"/>
      <c r="B48" s="97"/>
      <c r="C48" s="97"/>
      <c r="D48" s="97"/>
      <c r="E48" s="97"/>
    </row>
    <row r="49" spans="1:5">
      <c r="A49" s="106"/>
      <c r="B49" s="97"/>
      <c r="C49" s="97"/>
      <c r="D49" s="97"/>
      <c r="E49" s="97"/>
    </row>
    <row r="50" spans="1:5">
      <c r="A50" s="106"/>
      <c r="B50" s="97"/>
      <c r="C50" s="97"/>
      <c r="D50" s="97"/>
      <c r="E50" s="97"/>
    </row>
    <row r="51" spans="1:5">
      <c r="A51" s="106"/>
      <c r="B51" s="97"/>
      <c r="C51" s="97"/>
      <c r="D51" s="97"/>
      <c r="E51" s="97"/>
    </row>
    <row r="52" spans="1:5">
      <c r="A52" s="106"/>
      <c r="B52" s="97"/>
      <c r="C52" s="97"/>
      <c r="D52" s="97"/>
      <c r="E52" s="97"/>
    </row>
    <row r="53" spans="1:5">
      <c r="A53" s="106"/>
      <c r="B53" s="97"/>
      <c r="C53" s="97"/>
      <c r="D53" s="97"/>
      <c r="E53" s="97"/>
    </row>
    <row r="54" spans="1:5">
      <c r="A54" s="106"/>
      <c r="B54" s="97"/>
      <c r="C54" s="97"/>
      <c r="D54" s="97"/>
      <c r="E54" s="97"/>
    </row>
    <row r="55" spans="1:5">
      <c r="A55" s="106"/>
      <c r="B55" s="97"/>
      <c r="C55" s="97"/>
      <c r="D55" s="97"/>
      <c r="E55" s="97"/>
    </row>
    <row r="56" spans="1:5">
      <c r="A56" s="106"/>
      <c r="B56" s="97"/>
      <c r="C56" s="97"/>
      <c r="D56" s="97"/>
      <c r="E56" s="97"/>
    </row>
    <row r="57" spans="1:5">
      <c r="A57" s="106"/>
      <c r="B57" s="97"/>
      <c r="C57" s="97"/>
      <c r="D57" s="97"/>
      <c r="E57" s="97"/>
    </row>
    <row r="58" spans="1:5">
      <c r="A58" s="106"/>
      <c r="B58" s="97"/>
      <c r="C58" s="97"/>
      <c r="D58" s="97"/>
      <c r="E58" s="97"/>
    </row>
    <row r="59" spans="1:5">
      <c r="A59" s="106"/>
      <c r="B59" s="97"/>
      <c r="C59" s="97"/>
      <c r="D59" s="97"/>
      <c r="E59" s="97"/>
    </row>
    <row r="60" spans="1:5">
      <c r="A60" s="106"/>
      <c r="B60" s="97"/>
      <c r="C60" s="97"/>
      <c r="D60" s="97"/>
      <c r="E60" s="97"/>
    </row>
    <row r="61" spans="1:5">
      <c r="A61" s="106"/>
      <c r="B61" s="97"/>
      <c r="C61" s="97"/>
      <c r="D61" s="97"/>
      <c r="E61" s="97"/>
    </row>
    <row r="62" spans="1:5">
      <c r="A62" s="106"/>
      <c r="B62" s="97"/>
      <c r="C62" s="97"/>
      <c r="D62" s="97"/>
      <c r="E62" s="97"/>
    </row>
    <row r="63" spans="1:5">
      <c r="A63" s="106"/>
      <c r="B63" s="97"/>
      <c r="C63" s="97"/>
      <c r="D63" s="97"/>
      <c r="E63" s="97"/>
    </row>
    <row r="64" spans="1:5">
      <c r="A64" s="106"/>
      <c r="B64" s="97"/>
      <c r="C64" s="97"/>
      <c r="D64" s="97"/>
      <c r="E64" s="97"/>
    </row>
    <row r="65" spans="1:5">
      <c r="A65" s="106"/>
      <c r="B65" s="97"/>
      <c r="C65" s="97"/>
      <c r="D65" s="97"/>
      <c r="E65" s="97"/>
    </row>
    <row r="66" spans="1:5">
      <c r="A66" s="106"/>
      <c r="B66" s="97"/>
      <c r="C66" s="97"/>
      <c r="D66" s="97"/>
      <c r="E66" s="97"/>
    </row>
    <row r="67" spans="1:5">
      <c r="A67" s="106"/>
      <c r="B67" s="97"/>
      <c r="C67" s="97"/>
      <c r="D67" s="97"/>
      <c r="E67" s="97"/>
    </row>
    <row r="68" spans="1:5">
      <c r="A68" s="106"/>
      <c r="B68" s="97"/>
      <c r="C68" s="97"/>
      <c r="D68" s="97"/>
      <c r="E68" s="97"/>
    </row>
    <row r="69" spans="1:5">
      <c r="A69" s="106"/>
      <c r="B69" s="97"/>
      <c r="C69" s="97"/>
      <c r="D69" s="97"/>
      <c r="E69" s="97"/>
    </row>
    <row r="70" spans="1:5">
      <c r="A70" s="106"/>
      <c r="B70" s="97"/>
      <c r="C70" s="97"/>
      <c r="D70" s="97"/>
      <c r="E70" s="97"/>
    </row>
    <row r="71" spans="1:5">
      <c r="A71" s="106"/>
      <c r="B71" s="97"/>
      <c r="C71" s="97"/>
      <c r="D71" s="97"/>
      <c r="E71" s="97"/>
    </row>
    <row r="72" spans="1:5">
      <c r="A72" s="106"/>
      <c r="B72" s="97"/>
      <c r="C72" s="97"/>
      <c r="D72" s="97"/>
      <c r="E72" s="97"/>
    </row>
    <row r="73" spans="1:5">
      <c r="A73" s="106"/>
      <c r="B73" s="97"/>
      <c r="C73" s="97"/>
      <c r="D73" s="97"/>
      <c r="E73" s="97"/>
    </row>
    <row r="74" spans="1:5">
      <c r="A74" s="174"/>
      <c r="B74" s="97"/>
      <c r="C74" s="97"/>
      <c r="D74" s="97"/>
      <c r="E74" s="97"/>
    </row>
    <row r="75" spans="1:5">
      <c r="A75" s="174"/>
      <c r="B75" s="97"/>
      <c r="C75" s="97"/>
      <c r="D75" s="97"/>
      <c r="E75" s="97"/>
    </row>
    <row r="76" spans="1:5">
      <c r="A76" s="174"/>
      <c r="B76" s="97"/>
      <c r="C76" s="97"/>
      <c r="D76" s="97"/>
      <c r="E76" s="97"/>
    </row>
    <row r="77" spans="1:5">
      <c r="A77" s="174"/>
      <c r="B77" s="97"/>
      <c r="C77" s="97"/>
      <c r="D77" s="97"/>
      <c r="E77" s="97"/>
    </row>
    <row r="78" spans="1:5">
      <c r="A78" s="174"/>
      <c r="B78" s="97"/>
      <c r="C78" s="97"/>
      <c r="D78" s="97"/>
      <c r="E78" s="97"/>
    </row>
    <row r="79" spans="1:5">
      <c r="A79" s="174"/>
      <c r="B79" s="97"/>
      <c r="C79" s="97"/>
      <c r="D79" s="97"/>
      <c r="E79" s="97"/>
    </row>
    <row r="80" spans="1:5">
      <c r="A80" s="174"/>
      <c r="B80" s="97"/>
      <c r="C80" s="97"/>
      <c r="D80" s="97"/>
      <c r="E80" s="97"/>
    </row>
    <row r="81" spans="1:5">
      <c r="A81" s="174"/>
      <c r="B81" s="97"/>
      <c r="C81" s="97"/>
      <c r="D81" s="97"/>
      <c r="E81" s="97"/>
    </row>
    <row r="82" spans="1:5">
      <c r="A82" s="174"/>
      <c r="B82" s="97"/>
      <c r="C82" s="97"/>
      <c r="D82" s="97"/>
      <c r="E82" s="97"/>
    </row>
    <row r="83" spans="1:5">
      <c r="A83" s="174"/>
      <c r="B83" s="97"/>
      <c r="C83" s="97"/>
      <c r="D83" s="97"/>
      <c r="E83" s="97"/>
    </row>
    <row r="84" spans="1:5">
      <c r="A84" s="174"/>
      <c r="B84" s="97"/>
      <c r="C84" s="97"/>
      <c r="D84" s="97"/>
      <c r="E84" s="97"/>
    </row>
    <row r="85" spans="1:5">
      <c r="A85" s="174"/>
      <c r="B85" s="97"/>
      <c r="C85" s="97"/>
      <c r="D85" s="97"/>
      <c r="E85" s="97"/>
    </row>
    <row r="86" spans="1:5">
      <c r="A86" s="174"/>
      <c r="B86" s="97"/>
      <c r="C86" s="97"/>
      <c r="D86" s="97"/>
      <c r="E86" s="97"/>
    </row>
    <row r="87" spans="1:5">
      <c r="A87" s="174"/>
      <c r="B87" s="97"/>
      <c r="C87" s="97"/>
      <c r="D87" s="97"/>
      <c r="E87" s="97"/>
    </row>
    <row r="88" spans="1:5">
      <c r="A88" s="174"/>
      <c r="B88" s="97"/>
      <c r="C88" s="97"/>
      <c r="D88" s="97"/>
      <c r="E88" s="97"/>
    </row>
    <row r="89" spans="1:5">
      <c r="A89" s="174"/>
      <c r="B89" s="97"/>
      <c r="C89" s="97"/>
      <c r="D89" s="97"/>
      <c r="E89" s="97"/>
    </row>
    <row r="90" spans="1:5">
      <c r="A90" s="174"/>
      <c r="B90" s="97"/>
      <c r="C90" s="97"/>
      <c r="D90" s="97"/>
      <c r="E90" s="97"/>
    </row>
    <row r="91" spans="1:5">
      <c r="A91" s="174"/>
      <c r="B91" s="97"/>
      <c r="C91" s="97"/>
      <c r="D91" s="97"/>
      <c r="E91" s="97"/>
    </row>
    <row r="92" spans="1:5">
      <c r="A92" s="174"/>
      <c r="B92" s="97"/>
      <c r="C92" s="97"/>
      <c r="D92" s="97"/>
      <c r="E92" s="97"/>
    </row>
    <row r="93" spans="1:5">
      <c r="A93" s="174"/>
      <c r="B93" s="97"/>
      <c r="C93" s="97"/>
      <c r="D93" s="97"/>
      <c r="E93" s="97"/>
    </row>
    <row r="94" spans="1:5">
      <c r="A94" s="174"/>
      <c r="B94" s="97"/>
      <c r="C94" s="97"/>
      <c r="D94" s="97"/>
      <c r="E94" s="97"/>
    </row>
    <row r="95" spans="1:5">
      <c r="A95" s="174"/>
      <c r="B95" s="97"/>
      <c r="C95" s="97"/>
      <c r="D95" s="97"/>
      <c r="E95" s="97"/>
    </row>
    <row r="96" spans="1:5">
      <c r="A96" s="174"/>
      <c r="B96" s="97"/>
      <c r="C96" s="97"/>
      <c r="D96" s="97"/>
      <c r="E96" s="97"/>
    </row>
    <row r="97" spans="1:5">
      <c r="A97" s="174"/>
      <c r="B97" s="97"/>
      <c r="C97" s="97"/>
      <c r="D97" s="97"/>
      <c r="E97" s="97"/>
    </row>
    <row r="98" spans="1:5">
      <c r="A98" s="174"/>
      <c r="B98" s="97"/>
      <c r="C98" s="97"/>
      <c r="D98" s="97"/>
      <c r="E98" s="97"/>
    </row>
    <row r="99" spans="1:5">
      <c r="A99" s="174"/>
      <c r="B99" s="97"/>
      <c r="C99" s="97"/>
      <c r="D99" s="97"/>
      <c r="E99" s="97"/>
    </row>
    <row r="100" spans="1:5">
      <c r="A100" s="174"/>
      <c r="C100" s="97"/>
      <c r="D100" s="97"/>
      <c r="E100" s="97"/>
    </row>
    <row r="101" spans="1:5">
      <c r="A101" s="174"/>
    </row>
    <row r="102" spans="1:5">
      <c r="A102" s="174"/>
    </row>
    <row r="103" spans="1:5">
      <c r="A103" s="174"/>
    </row>
    <row r="104" spans="1:5">
      <c r="A104" s="174"/>
    </row>
    <row r="105" spans="1:5">
      <c r="A105" s="174"/>
    </row>
    <row r="106" spans="1:5">
      <c r="A106" s="174"/>
    </row>
    <row r="107" spans="1:5">
      <c r="A107" s="174"/>
    </row>
    <row r="108" spans="1:5">
      <c r="A108" s="174"/>
    </row>
    <row r="109" spans="1:5">
      <c r="A109" s="174"/>
    </row>
    <row r="110" spans="1:5">
      <c r="A110" s="174"/>
    </row>
    <row r="111" spans="1:5">
      <c r="A111" s="174"/>
    </row>
    <row r="112" spans="1:5">
      <c r="A112" s="174"/>
    </row>
    <row r="113" spans="1:1">
      <c r="A113" s="174"/>
    </row>
    <row r="114" spans="1:1">
      <c r="A114" s="175"/>
    </row>
    <row r="115" spans="1:1">
      <c r="A115" s="175"/>
    </row>
    <row r="116" spans="1:1">
      <c r="A116" s="175"/>
    </row>
    <row r="117" spans="1:1">
      <c r="A117" s="175"/>
    </row>
    <row r="118" spans="1:1">
      <c r="A118" s="175"/>
    </row>
    <row r="119" spans="1:1">
      <c r="A119" s="175"/>
    </row>
    <row r="120" spans="1:1">
      <c r="A120" s="175"/>
    </row>
    <row r="121" spans="1:1">
      <c r="A121" s="175"/>
    </row>
    <row r="122" spans="1:1">
      <c r="A122" s="175"/>
    </row>
    <row r="123" spans="1:1">
      <c r="A123" s="175"/>
    </row>
    <row r="124" spans="1:1">
      <c r="A124" s="175"/>
    </row>
    <row r="125" spans="1:1">
      <c r="A125" s="175"/>
    </row>
    <row r="126" spans="1:1">
      <c r="A126" s="175"/>
    </row>
    <row r="127" spans="1:1">
      <c r="A127" s="175"/>
    </row>
    <row r="128" spans="1:1">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sheetData>
  <mergeCells count="1">
    <mergeCell ref="B9:C9"/>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9"/>
  <sheetViews>
    <sheetView workbookViewId="0"/>
  </sheetViews>
  <sheetFormatPr defaultRowHeight="11.25"/>
  <cols>
    <col min="1" max="1" width="25.140625" style="55" customWidth="1"/>
    <col min="2" max="2" width="13" style="55" bestFit="1" customWidth="1"/>
    <col min="3" max="4" width="13" style="55" customWidth="1"/>
    <col min="5" max="5" width="14.7109375" style="55" bestFit="1" customWidth="1"/>
    <col min="6" max="16384" width="9.140625" style="16"/>
  </cols>
  <sheetData>
    <row r="1" spans="1:5" s="115" customFormat="1" ht="10.5">
      <c r="A1" s="92" t="s">
        <v>7</v>
      </c>
      <c r="B1" s="92"/>
      <c r="C1" s="92"/>
      <c r="D1" s="92"/>
      <c r="E1" s="92"/>
    </row>
    <row r="2" spans="1:5" s="115" customFormat="1" ht="10.5">
      <c r="A2" s="92" t="s">
        <v>275</v>
      </c>
      <c r="B2" s="92"/>
      <c r="C2" s="92"/>
      <c r="D2" s="92"/>
      <c r="E2" s="92"/>
    </row>
    <row r="3" spans="1:5" s="115" customFormat="1" ht="10.5">
      <c r="A3" s="93" t="s">
        <v>315</v>
      </c>
      <c r="B3" s="93"/>
      <c r="C3" s="93"/>
      <c r="D3" s="93"/>
      <c r="E3" s="93"/>
    </row>
    <row r="4" spans="1:5">
      <c r="A4" s="103" t="s">
        <v>314</v>
      </c>
      <c r="B4" s="103"/>
      <c r="C4" s="103"/>
      <c r="D4" s="103"/>
      <c r="E4" s="103"/>
    </row>
    <row r="5" spans="1:5">
      <c r="A5" s="103" t="s">
        <v>313</v>
      </c>
      <c r="B5" s="103"/>
      <c r="C5" s="103"/>
      <c r="D5" s="103"/>
      <c r="E5" s="103"/>
    </row>
    <row r="6" spans="1:5">
      <c r="A6" s="103" t="s">
        <v>312</v>
      </c>
      <c r="B6" s="170"/>
      <c r="C6" s="170"/>
      <c r="D6" s="170"/>
      <c r="E6" s="170"/>
    </row>
    <row r="7" spans="1:5">
      <c r="A7" s="95" t="s">
        <v>376</v>
      </c>
      <c r="B7" s="95"/>
      <c r="C7" s="95"/>
      <c r="D7" s="95"/>
      <c r="E7" s="95"/>
    </row>
    <row r="8" spans="1:5">
      <c r="A8" s="205" t="s">
        <v>12</v>
      </c>
      <c r="B8" s="205"/>
      <c r="C8" s="205"/>
      <c r="D8" s="205"/>
      <c r="E8" s="205"/>
    </row>
    <row r="10" spans="1:5">
      <c r="A10" s="78"/>
    </row>
    <row r="11" spans="1:5">
      <c r="A11" s="78"/>
      <c r="B11" s="17" t="s">
        <v>311</v>
      </c>
      <c r="C11" s="17" t="s">
        <v>256</v>
      </c>
      <c r="D11" s="17" t="s">
        <v>257</v>
      </c>
      <c r="E11" s="17" t="s">
        <v>310</v>
      </c>
    </row>
    <row r="12" spans="1:5">
      <c r="A12" s="104" t="s">
        <v>22</v>
      </c>
      <c r="B12" s="178">
        <v>21.4</v>
      </c>
      <c r="C12" s="178">
        <v>22.6</v>
      </c>
      <c r="D12" s="178">
        <v>21.2</v>
      </c>
      <c r="E12" s="178">
        <v>19.2</v>
      </c>
    </row>
    <row r="13" spans="1:5">
      <c r="A13" s="104" t="s">
        <v>14</v>
      </c>
      <c r="B13" s="178">
        <v>23.3</v>
      </c>
      <c r="C13" s="178">
        <v>23.5</v>
      </c>
      <c r="D13" s="178">
        <v>22.3</v>
      </c>
      <c r="E13" s="178">
        <v>14.2</v>
      </c>
    </row>
    <row r="14" spans="1:5">
      <c r="A14" s="158"/>
      <c r="B14" s="79"/>
      <c r="C14" s="79"/>
      <c r="D14" s="79"/>
      <c r="E14" s="79"/>
    </row>
    <row r="15" spans="1:5">
      <c r="A15" s="104" t="s">
        <v>309</v>
      </c>
      <c r="B15" s="178">
        <v>21.9</v>
      </c>
      <c r="C15" s="178">
        <v>19.100000000000001</v>
      </c>
      <c r="D15" s="178">
        <v>16.399999999999999</v>
      </c>
      <c r="E15" s="178">
        <v>20.6</v>
      </c>
    </row>
    <row r="16" spans="1:5">
      <c r="A16" s="104" t="s">
        <v>308</v>
      </c>
      <c r="B16" s="79">
        <v>23.7</v>
      </c>
      <c r="C16" s="79">
        <v>20.2</v>
      </c>
      <c r="D16" s="79">
        <v>17.5</v>
      </c>
      <c r="E16" s="79">
        <v>15.2</v>
      </c>
    </row>
    <row r="17" spans="1:5">
      <c r="A17" s="78"/>
    </row>
    <row r="18" spans="1:5">
      <c r="A18" s="78"/>
      <c r="B18" s="79"/>
      <c r="C18" s="79"/>
      <c r="D18" s="79"/>
      <c r="E18" s="79"/>
    </row>
    <row r="19" spans="1:5">
      <c r="A19" s="78"/>
      <c r="B19" s="79"/>
      <c r="C19" s="79"/>
      <c r="D19" s="79"/>
      <c r="E19" s="79"/>
    </row>
    <row r="20" spans="1:5">
      <c r="A20" s="78"/>
    </row>
    <row r="21" spans="1:5">
      <c r="B21" s="177"/>
      <c r="D21" s="179"/>
      <c r="E21" s="179"/>
    </row>
    <row r="22" spans="1:5">
      <c r="B22" s="177"/>
      <c r="E22" s="179"/>
    </row>
    <row r="23" spans="1:5">
      <c r="B23" s="177"/>
      <c r="D23" s="179"/>
      <c r="E23" s="179"/>
    </row>
    <row r="24" spans="1:5">
      <c r="B24" s="177"/>
      <c r="E24" s="179"/>
    </row>
    <row r="25" spans="1:5" ht="11.25" customHeight="1">
      <c r="E25" s="200"/>
    </row>
    <row r="26" spans="1:5" ht="11.25" customHeight="1">
      <c r="E26" s="200"/>
    </row>
    <row r="27" spans="1:5" ht="11.25" customHeight="1">
      <c r="E27" s="200"/>
    </row>
    <row r="28" spans="1:5" ht="11.25" customHeight="1">
      <c r="E28" s="200"/>
    </row>
    <row r="29" spans="1:5" ht="11.25" customHeight="1">
      <c r="E29" s="200"/>
    </row>
    <row r="30" spans="1:5" ht="11.25" customHeight="1">
      <c r="E30" s="200"/>
    </row>
    <row r="31" spans="1:5" ht="11.25" customHeight="1">
      <c r="E31" s="200"/>
    </row>
    <row r="40" spans="1:5">
      <c r="B40" s="177"/>
      <c r="C40" s="177"/>
      <c r="D40" s="177"/>
      <c r="E40" s="179"/>
    </row>
    <row r="41" spans="1:5">
      <c r="A41" s="177"/>
      <c r="B41" s="177"/>
      <c r="C41" s="177"/>
      <c r="D41" s="177"/>
      <c r="E41" s="177"/>
    </row>
    <row r="42" spans="1:5">
      <c r="A42" s="177"/>
      <c r="B42" s="177"/>
      <c r="C42" s="177"/>
      <c r="D42" s="177"/>
      <c r="E42" s="177"/>
    </row>
    <row r="43" spans="1:5" ht="11.25" customHeight="1">
      <c r="A43" s="16"/>
      <c r="B43" s="16"/>
      <c r="C43" s="16"/>
      <c r="D43" s="16"/>
      <c r="E43" s="16"/>
    </row>
    <row r="44" spans="1:5" ht="11.25" customHeight="1">
      <c r="A44" s="16"/>
      <c r="B44" s="16"/>
      <c r="C44" s="16"/>
      <c r="D44" s="16"/>
      <c r="E44" s="16"/>
    </row>
    <row r="45" spans="1:5" ht="11.25" customHeight="1">
      <c r="A45" s="16"/>
      <c r="B45" s="16"/>
      <c r="C45" s="16"/>
      <c r="D45" s="16"/>
      <c r="E45" s="16"/>
    </row>
    <row r="46" spans="1:5" ht="11.25" customHeight="1">
      <c r="A46" s="16"/>
      <c r="B46" s="16"/>
      <c r="C46" s="16"/>
      <c r="D46" s="16"/>
      <c r="E46" s="16"/>
    </row>
    <row r="47" spans="1:5" ht="11.25" customHeight="1">
      <c r="A47" s="16"/>
      <c r="B47" s="16"/>
      <c r="C47" s="16"/>
      <c r="D47" s="16"/>
      <c r="E47" s="16"/>
    </row>
    <row r="48" spans="1:5" ht="11.25" customHeight="1">
      <c r="A48" s="16"/>
      <c r="B48" s="16"/>
      <c r="C48" s="16"/>
      <c r="D48" s="16"/>
      <c r="E48" s="16"/>
    </row>
    <row r="49" spans="1:5" ht="11.25" customHeight="1">
      <c r="A49" s="16"/>
      <c r="B49" s="16"/>
      <c r="C49" s="16"/>
      <c r="D49" s="16"/>
      <c r="E49" s="16"/>
    </row>
    <row r="50" spans="1:5" ht="11.25" customHeight="1">
      <c r="A50" s="16"/>
      <c r="B50" s="16"/>
      <c r="C50" s="16"/>
      <c r="D50" s="16"/>
      <c r="E50" s="16"/>
    </row>
    <row r="51" spans="1:5" ht="11.25" customHeight="1">
      <c r="A51" s="106"/>
      <c r="B51" s="106"/>
      <c r="C51" s="106"/>
      <c r="D51" s="106"/>
      <c r="E51" s="106"/>
    </row>
    <row r="52" spans="1:5" ht="11.25" customHeight="1">
      <c r="A52" s="106"/>
      <c r="B52" s="106"/>
      <c r="C52" s="106"/>
      <c r="D52" s="106"/>
      <c r="E52" s="106"/>
    </row>
    <row r="53" spans="1:5" ht="11.25" customHeight="1">
      <c r="A53" s="106"/>
      <c r="B53" s="106"/>
      <c r="C53" s="106"/>
      <c r="D53" s="106"/>
      <c r="E53" s="106"/>
    </row>
    <row r="54" spans="1:5" ht="11.25" customHeight="1">
      <c r="A54" s="106"/>
      <c r="B54" s="106"/>
      <c r="C54" s="106"/>
      <c r="D54" s="106"/>
      <c r="E54" s="106"/>
    </row>
    <row r="55" spans="1:5" ht="11.25" customHeight="1">
      <c r="A55" s="106"/>
      <c r="B55" s="106"/>
      <c r="C55" s="106"/>
      <c r="D55" s="106"/>
      <c r="E55" s="106"/>
    </row>
    <row r="56" spans="1:5" ht="11.25" customHeight="1">
      <c r="A56" s="106"/>
      <c r="B56" s="106"/>
      <c r="C56" s="106"/>
      <c r="D56" s="106"/>
      <c r="E56" s="106"/>
    </row>
    <row r="57" spans="1:5" ht="11.25" customHeight="1">
      <c r="A57" s="106"/>
      <c r="B57" s="106"/>
      <c r="C57" s="106"/>
      <c r="D57" s="106"/>
      <c r="E57" s="106"/>
    </row>
    <row r="58" spans="1:5" ht="11.25" customHeight="1">
      <c r="A58" s="106"/>
      <c r="B58" s="106"/>
      <c r="C58" s="106"/>
      <c r="D58" s="106"/>
      <c r="E58" s="106"/>
    </row>
    <row r="59" spans="1:5" ht="11.25" customHeight="1">
      <c r="A59" s="106"/>
      <c r="B59" s="106"/>
      <c r="C59" s="106"/>
      <c r="D59" s="106"/>
      <c r="E59" s="106"/>
    </row>
    <row r="60" spans="1:5" ht="11.25" customHeight="1">
      <c r="A60" s="106"/>
      <c r="B60" s="106"/>
      <c r="C60" s="106"/>
      <c r="D60" s="106"/>
      <c r="E60" s="106"/>
    </row>
    <row r="61" spans="1:5" ht="11.25" customHeight="1">
      <c r="A61" s="106"/>
      <c r="B61" s="106"/>
      <c r="C61" s="106"/>
      <c r="D61" s="106"/>
      <c r="E61" s="106"/>
    </row>
    <row r="62" spans="1:5" ht="11.25" customHeight="1">
      <c r="A62" s="106"/>
      <c r="B62" s="106"/>
      <c r="C62" s="106"/>
      <c r="D62" s="106"/>
      <c r="E62" s="106"/>
    </row>
    <row r="63" spans="1:5" ht="11.25" customHeight="1">
      <c r="A63" s="106"/>
      <c r="B63" s="106"/>
      <c r="C63" s="106"/>
      <c r="D63" s="106"/>
      <c r="E63" s="106"/>
    </row>
    <row r="64" spans="1:5" ht="11.25" customHeight="1">
      <c r="A64" s="106"/>
      <c r="B64" s="106"/>
      <c r="C64" s="106"/>
      <c r="D64" s="106"/>
      <c r="E64" s="106"/>
    </row>
    <row r="65" spans="1:5" ht="11.25" customHeight="1">
      <c r="A65" s="106"/>
      <c r="B65" s="106"/>
      <c r="C65" s="106"/>
      <c r="D65" s="106"/>
      <c r="E65" s="106"/>
    </row>
    <row r="66" spans="1:5" ht="11.25" customHeight="1">
      <c r="A66" s="106"/>
      <c r="B66" s="106"/>
      <c r="C66" s="106"/>
      <c r="D66" s="106"/>
      <c r="E66" s="106"/>
    </row>
    <row r="67" spans="1:5" ht="11.25" customHeight="1">
      <c r="A67" s="106"/>
      <c r="B67" s="106"/>
      <c r="C67" s="106"/>
      <c r="D67" s="106"/>
      <c r="E67" s="106"/>
    </row>
    <row r="68" spans="1:5" ht="11.25" customHeight="1">
      <c r="A68" s="106"/>
      <c r="B68" s="106"/>
      <c r="C68" s="106"/>
      <c r="D68" s="106"/>
      <c r="E68" s="106"/>
    </row>
    <row r="69" spans="1:5" ht="11.25" customHeight="1">
      <c r="A69" s="106"/>
      <c r="B69" s="106"/>
      <c r="C69" s="106"/>
      <c r="D69" s="106"/>
      <c r="E69" s="106"/>
    </row>
    <row r="70" spans="1:5" ht="11.25" customHeight="1">
      <c r="A70" s="106"/>
      <c r="B70" s="106"/>
      <c r="C70" s="106"/>
      <c r="D70" s="106"/>
      <c r="E70" s="106"/>
    </row>
    <row r="71" spans="1:5" ht="11.25" customHeight="1">
      <c r="A71" s="106"/>
      <c r="B71" s="106"/>
      <c r="C71" s="106"/>
      <c r="D71" s="106"/>
      <c r="E71" s="106"/>
    </row>
    <row r="72" spans="1:5" ht="11.25" customHeight="1">
      <c r="A72" s="106"/>
      <c r="B72" s="106"/>
      <c r="C72" s="106"/>
      <c r="D72" s="106"/>
      <c r="E72" s="106"/>
    </row>
    <row r="73" spans="1:5" ht="11.25" customHeight="1">
      <c r="A73" s="106"/>
      <c r="B73" s="106"/>
      <c r="C73" s="106"/>
      <c r="D73" s="106"/>
      <c r="E73" s="106"/>
    </row>
    <row r="74" spans="1:5" ht="11.25" customHeight="1">
      <c r="A74" s="106"/>
      <c r="B74" s="106"/>
      <c r="C74" s="106"/>
      <c r="D74" s="106"/>
      <c r="E74" s="106"/>
    </row>
    <row r="75" spans="1:5" ht="11.25" customHeight="1">
      <c r="A75" s="106"/>
      <c r="B75" s="106"/>
      <c r="C75" s="106"/>
      <c r="D75" s="106"/>
      <c r="E75" s="106"/>
    </row>
    <row r="76" spans="1:5" ht="11.25" customHeight="1">
      <c r="A76" s="106"/>
      <c r="B76" s="106"/>
      <c r="C76" s="106"/>
      <c r="D76" s="106"/>
      <c r="E76" s="106"/>
    </row>
    <row r="77" spans="1:5" ht="11.25" customHeight="1">
      <c r="A77" s="106"/>
      <c r="B77" s="106"/>
      <c r="C77" s="106"/>
      <c r="D77" s="106"/>
      <c r="E77" s="106"/>
    </row>
    <row r="78" spans="1:5" ht="11.25" customHeight="1">
      <c r="A78" s="106"/>
      <c r="B78" s="106"/>
      <c r="C78" s="106"/>
      <c r="D78" s="106"/>
      <c r="E78" s="106"/>
    </row>
    <row r="79" spans="1:5" ht="11.25" customHeight="1">
      <c r="A79" s="106"/>
      <c r="B79" s="106"/>
      <c r="C79" s="106"/>
      <c r="D79" s="106"/>
      <c r="E79" s="106"/>
    </row>
    <row r="80" spans="1:5" ht="11.25" customHeight="1">
      <c r="A80" s="106"/>
      <c r="B80" s="106"/>
      <c r="C80" s="106"/>
      <c r="D80" s="106"/>
      <c r="E80" s="106"/>
    </row>
    <row r="81" spans="1:5" ht="11.25" customHeight="1">
      <c r="A81" s="106"/>
      <c r="B81" s="106"/>
      <c r="C81" s="106"/>
      <c r="D81" s="106"/>
      <c r="E81" s="106"/>
    </row>
    <row r="82" spans="1:5" ht="11.25" customHeight="1">
      <c r="A82" s="106"/>
      <c r="B82" s="106"/>
      <c r="C82" s="106"/>
      <c r="D82" s="106"/>
      <c r="E82" s="106"/>
    </row>
    <row r="83" spans="1:5" ht="11.25" customHeight="1">
      <c r="A83" s="106"/>
      <c r="B83" s="106"/>
      <c r="C83" s="106"/>
      <c r="D83" s="106"/>
      <c r="E83" s="106"/>
    </row>
    <row r="84" spans="1:5" ht="11.25" customHeight="1">
      <c r="A84" s="174"/>
      <c r="B84" s="174"/>
      <c r="C84" s="174"/>
      <c r="D84" s="174"/>
      <c r="E84" s="174"/>
    </row>
    <row r="85" spans="1:5" ht="11.25" customHeight="1">
      <c r="A85" s="174"/>
      <c r="B85" s="174"/>
      <c r="C85" s="174"/>
      <c r="D85" s="174"/>
      <c r="E85" s="174"/>
    </row>
    <row r="86" spans="1:5" ht="11.25" customHeight="1">
      <c r="A86" s="174"/>
      <c r="B86" s="174"/>
      <c r="C86" s="174"/>
      <c r="D86" s="174"/>
      <c r="E86" s="174"/>
    </row>
    <row r="87" spans="1:5" ht="11.25" customHeight="1">
      <c r="A87" s="174"/>
      <c r="B87" s="174"/>
      <c r="C87" s="174"/>
      <c r="D87" s="174"/>
      <c r="E87" s="174"/>
    </row>
    <row r="88" spans="1:5" ht="11.25" customHeight="1">
      <c r="A88" s="174"/>
      <c r="B88" s="174"/>
      <c r="C88" s="174"/>
      <c r="D88" s="174"/>
      <c r="E88" s="174"/>
    </row>
    <row r="89" spans="1:5" ht="11.25" customHeight="1">
      <c r="A89" s="174"/>
      <c r="B89" s="174"/>
      <c r="C89" s="174"/>
      <c r="D89" s="174"/>
      <c r="E89" s="174"/>
    </row>
    <row r="90" spans="1:5" ht="11.25" customHeight="1">
      <c r="A90" s="174"/>
      <c r="B90" s="174"/>
      <c r="C90" s="174"/>
      <c r="D90" s="174"/>
      <c r="E90" s="174"/>
    </row>
    <row r="91" spans="1:5" ht="11.25" customHeight="1">
      <c r="A91" s="174"/>
      <c r="B91" s="174"/>
      <c r="C91" s="174"/>
      <c r="D91" s="174"/>
      <c r="E91" s="174"/>
    </row>
    <row r="92" spans="1:5" ht="11.25" customHeight="1">
      <c r="A92" s="174"/>
      <c r="B92" s="174"/>
      <c r="C92" s="174"/>
      <c r="D92" s="174"/>
      <c r="E92" s="174"/>
    </row>
    <row r="93" spans="1:5">
      <c r="A93" s="174"/>
      <c r="B93" s="174"/>
      <c r="C93" s="174"/>
      <c r="D93" s="174"/>
      <c r="E93" s="174"/>
    </row>
    <row r="94" spans="1:5">
      <c r="A94" s="174"/>
      <c r="B94" s="174"/>
      <c r="C94" s="174"/>
      <c r="D94" s="174"/>
      <c r="E94" s="174"/>
    </row>
    <row r="95" spans="1:5">
      <c r="A95" s="174"/>
      <c r="B95" s="174"/>
      <c r="C95" s="174"/>
      <c r="D95" s="174"/>
      <c r="E95" s="174"/>
    </row>
    <row r="96" spans="1:5">
      <c r="A96" s="174"/>
      <c r="B96" s="174"/>
      <c r="C96" s="174"/>
      <c r="D96" s="174"/>
      <c r="E96" s="174"/>
    </row>
    <row r="97" spans="1:5" ht="15" customHeight="1">
      <c r="A97" s="174"/>
      <c r="B97" s="174"/>
      <c r="C97" s="174"/>
      <c r="D97" s="174"/>
      <c r="E97" s="174"/>
    </row>
    <row r="98" spans="1:5">
      <c r="A98" s="174"/>
      <c r="B98" s="174"/>
      <c r="C98" s="174"/>
      <c r="D98" s="174"/>
      <c r="E98" s="174"/>
    </row>
    <row r="99" spans="1:5">
      <c r="A99" s="174"/>
      <c r="B99" s="174"/>
      <c r="C99" s="174"/>
      <c r="D99" s="174"/>
      <c r="E99" s="174"/>
    </row>
    <row r="100" spans="1:5">
      <c r="A100" s="174"/>
      <c r="B100" s="174"/>
      <c r="C100" s="174"/>
      <c r="D100" s="174"/>
      <c r="E100" s="174"/>
    </row>
    <row r="101" spans="1:5">
      <c r="A101" s="174"/>
      <c r="B101" s="174"/>
      <c r="C101" s="174"/>
      <c r="D101" s="174"/>
      <c r="E101" s="174"/>
    </row>
    <row r="102" spans="1:5">
      <c r="A102" s="174"/>
      <c r="B102" s="174"/>
      <c r="C102" s="174"/>
      <c r="D102" s="174"/>
      <c r="E102" s="174"/>
    </row>
    <row r="103" spans="1:5">
      <c r="A103" s="174"/>
      <c r="B103" s="174"/>
      <c r="C103" s="174"/>
      <c r="D103" s="174"/>
      <c r="E103" s="174"/>
    </row>
    <row r="104" spans="1:5">
      <c r="A104" s="174"/>
      <c r="B104" s="174"/>
      <c r="C104" s="174"/>
      <c r="D104" s="174"/>
      <c r="E104" s="174"/>
    </row>
    <row r="105" spans="1:5">
      <c r="A105" s="174"/>
      <c r="B105" s="174"/>
      <c r="C105" s="174"/>
      <c r="D105" s="174"/>
      <c r="E105" s="174"/>
    </row>
    <row r="106" spans="1:5">
      <c r="A106" s="174"/>
      <c r="B106" s="174"/>
      <c r="C106" s="174"/>
      <c r="D106" s="174"/>
      <c r="E106" s="174"/>
    </row>
    <row r="107" spans="1:5">
      <c r="A107" s="174"/>
      <c r="B107" s="174"/>
      <c r="C107" s="174"/>
      <c r="D107" s="174"/>
      <c r="E107" s="174"/>
    </row>
    <row r="108" spans="1:5">
      <c r="A108" s="174"/>
      <c r="B108" s="174"/>
      <c r="C108" s="174"/>
      <c r="D108" s="174"/>
      <c r="E108" s="174"/>
    </row>
    <row r="109" spans="1:5" ht="15" customHeight="1">
      <c r="A109" s="174"/>
      <c r="B109" s="174"/>
      <c r="C109" s="174"/>
      <c r="D109" s="174"/>
      <c r="E109" s="174"/>
    </row>
    <row r="110" spans="1:5">
      <c r="A110" s="174"/>
      <c r="B110" s="174"/>
      <c r="C110" s="174"/>
      <c r="D110" s="174"/>
      <c r="E110" s="174"/>
    </row>
    <row r="111" spans="1:5">
      <c r="A111" s="174"/>
      <c r="B111" s="174"/>
      <c r="C111" s="174"/>
      <c r="D111" s="174"/>
      <c r="E111" s="174"/>
    </row>
    <row r="112" spans="1:5">
      <c r="A112" s="174"/>
      <c r="B112" s="174"/>
      <c r="C112" s="174"/>
      <c r="D112" s="174"/>
      <c r="E112" s="174"/>
    </row>
    <row r="113" spans="1:5">
      <c r="A113" s="174"/>
      <c r="B113" s="174"/>
      <c r="C113" s="174"/>
      <c r="D113" s="174"/>
      <c r="E113" s="174"/>
    </row>
    <row r="114" spans="1:5">
      <c r="A114" s="174"/>
      <c r="B114" s="174"/>
      <c r="C114" s="174"/>
      <c r="D114" s="174"/>
      <c r="E114" s="174"/>
    </row>
    <row r="115" spans="1:5">
      <c r="A115" s="174"/>
      <c r="B115" s="174"/>
      <c r="C115" s="174"/>
      <c r="D115" s="174"/>
      <c r="E115" s="174"/>
    </row>
    <row r="116" spans="1:5">
      <c r="A116" s="174"/>
      <c r="B116" s="174"/>
      <c r="C116" s="174"/>
      <c r="D116" s="174"/>
      <c r="E116" s="174"/>
    </row>
    <row r="117" spans="1:5">
      <c r="A117" s="174"/>
      <c r="B117" s="174"/>
      <c r="C117" s="174"/>
      <c r="D117" s="174"/>
      <c r="E117" s="174"/>
    </row>
    <row r="118" spans="1:5">
      <c r="A118" s="174"/>
      <c r="B118" s="174"/>
      <c r="C118" s="174"/>
      <c r="D118" s="174"/>
      <c r="E118" s="174"/>
    </row>
    <row r="119" spans="1:5">
      <c r="A119" s="174"/>
      <c r="B119" s="174"/>
      <c r="C119" s="174"/>
      <c r="D119" s="174"/>
      <c r="E119" s="174"/>
    </row>
    <row r="120" spans="1:5">
      <c r="A120" s="174"/>
      <c r="B120" s="174"/>
      <c r="C120" s="174"/>
      <c r="D120" s="174"/>
      <c r="E120" s="174"/>
    </row>
    <row r="121" spans="1:5">
      <c r="A121" s="174"/>
      <c r="B121" s="174"/>
      <c r="C121" s="174"/>
      <c r="D121" s="174"/>
      <c r="E121" s="174"/>
    </row>
    <row r="122" spans="1:5">
      <c r="A122" s="174"/>
      <c r="B122" s="174"/>
      <c r="C122" s="174"/>
      <c r="D122" s="174"/>
      <c r="E122" s="174"/>
    </row>
    <row r="123" spans="1:5">
      <c r="A123" s="174"/>
      <c r="B123" s="174"/>
      <c r="C123" s="174"/>
      <c r="D123" s="174"/>
      <c r="E123" s="174"/>
    </row>
    <row r="124" spans="1:5">
      <c r="A124" s="175"/>
      <c r="B124" s="175"/>
      <c r="C124" s="175"/>
      <c r="D124" s="175"/>
      <c r="E124" s="175"/>
    </row>
    <row r="125" spans="1:5">
      <c r="A125" s="175"/>
      <c r="B125" s="175"/>
      <c r="C125" s="175"/>
      <c r="D125" s="175"/>
      <c r="E125" s="175"/>
    </row>
    <row r="126" spans="1:5">
      <c r="A126" s="175"/>
      <c r="B126" s="175"/>
      <c r="C126" s="175"/>
      <c r="D126" s="175"/>
      <c r="E126" s="175"/>
    </row>
    <row r="127" spans="1:5">
      <c r="A127" s="175"/>
      <c r="B127" s="175"/>
      <c r="C127" s="175"/>
      <c r="D127" s="175"/>
      <c r="E127" s="175"/>
    </row>
    <row r="128" spans="1:5">
      <c r="A128" s="175"/>
      <c r="B128" s="175"/>
      <c r="C128" s="175"/>
      <c r="D128" s="175"/>
      <c r="E128" s="175"/>
    </row>
    <row r="129" spans="1:5">
      <c r="A129" s="175"/>
      <c r="B129" s="175"/>
      <c r="C129" s="175"/>
      <c r="D129" s="175"/>
      <c r="E129" s="175"/>
    </row>
    <row r="130" spans="1:5">
      <c r="A130" s="175"/>
      <c r="B130" s="175"/>
      <c r="C130" s="175"/>
      <c r="D130" s="175"/>
      <c r="E130" s="175"/>
    </row>
    <row r="131" spans="1:5">
      <c r="A131" s="175"/>
      <c r="B131" s="175"/>
      <c r="C131" s="175"/>
      <c r="D131" s="175"/>
      <c r="E131" s="175"/>
    </row>
    <row r="132" spans="1:5">
      <c r="A132" s="175"/>
      <c r="B132" s="175"/>
      <c r="C132" s="175"/>
      <c r="D132" s="175"/>
      <c r="E132" s="175"/>
    </row>
    <row r="133" spans="1:5">
      <c r="A133" s="175"/>
      <c r="B133" s="175"/>
      <c r="C133" s="175"/>
      <c r="D133" s="175"/>
      <c r="E133" s="175"/>
    </row>
    <row r="134" spans="1:5">
      <c r="A134" s="175"/>
      <c r="B134" s="175"/>
      <c r="C134" s="175"/>
      <c r="D134" s="175"/>
      <c r="E134" s="175"/>
    </row>
    <row r="135" spans="1:5">
      <c r="A135" s="175"/>
      <c r="B135" s="175"/>
      <c r="C135" s="175"/>
      <c r="D135" s="175"/>
      <c r="E135" s="175"/>
    </row>
    <row r="136" spans="1:5">
      <c r="A136" s="175"/>
      <c r="B136" s="175"/>
      <c r="C136" s="175"/>
      <c r="D136" s="175"/>
      <c r="E136" s="175"/>
    </row>
    <row r="137" spans="1:5">
      <c r="A137" s="175"/>
      <c r="B137" s="175"/>
      <c r="C137" s="175"/>
      <c r="D137" s="175"/>
      <c r="E137" s="175"/>
    </row>
    <row r="138" spans="1:5">
      <c r="A138" s="175"/>
      <c r="B138" s="175"/>
      <c r="C138" s="175"/>
      <c r="D138" s="175"/>
      <c r="E138" s="175"/>
    </row>
    <row r="139" spans="1:5">
      <c r="A139" s="175"/>
      <c r="B139" s="175"/>
      <c r="C139" s="175"/>
      <c r="D139" s="175"/>
      <c r="E139" s="175"/>
    </row>
    <row r="140" spans="1:5">
      <c r="A140" s="175"/>
      <c r="B140" s="175"/>
      <c r="C140" s="175"/>
      <c r="D140" s="175"/>
      <c r="E140" s="175"/>
    </row>
    <row r="141" spans="1:5">
      <c r="A141" s="175"/>
      <c r="B141" s="175"/>
      <c r="C141" s="175"/>
      <c r="D141" s="175"/>
      <c r="E141" s="175"/>
    </row>
    <row r="142" spans="1:5">
      <c r="A142" s="175"/>
      <c r="B142" s="175"/>
      <c r="C142" s="175"/>
      <c r="D142" s="175"/>
      <c r="E142" s="175"/>
    </row>
    <row r="143" spans="1:5">
      <c r="A143" s="175"/>
      <c r="B143" s="175"/>
      <c r="C143" s="175"/>
      <c r="D143" s="175"/>
      <c r="E143" s="175"/>
    </row>
    <row r="144" spans="1:5">
      <c r="A144" s="175"/>
      <c r="B144" s="175"/>
      <c r="C144" s="175"/>
      <c r="D144" s="175"/>
      <c r="E144" s="175"/>
    </row>
    <row r="145" spans="1:5">
      <c r="A145" s="175"/>
      <c r="B145" s="175"/>
      <c r="C145" s="175"/>
      <c r="D145" s="175"/>
      <c r="E145" s="175"/>
    </row>
    <row r="146" spans="1:5">
      <c r="A146" s="175"/>
      <c r="B146" s="175"/>
      <c r="C146" s="175"/>
      <c r="D146" s="175"/>
      <c r="E146" s="175"/>
    </row>
    <row r="147" spans="1:5">
      <c r="A147" s="175"/>
      <c r="B147" s="175"/>
      <c r="C147" s="175"/>
      <c r="D147" s="175"/>
      <c r="E147" s="175"/>
    </row>
    <row r="148" spans="1:5">
      <c r="A148" s="175"/>
      <c r="B148" s="175"/>
      <c r="C148" s="175"/>
      <c r="D148" s="175"/>
      <c r="E148" s="175"/>
    </row>
    <row r="149" spans="1:5">
      <c r="A149" s="175"/>
      <c r="B149" s="175"/>
      <c r="C149" s="175"/>
      <c r="D149" s="175"/>
      <c r="E149" s="175"/>
    </row>
    <row r="150" spans="1:5">
      <c r="A150" s="175"/>
      <c r="B150" s="175"/>
      <c r="C150" s="175"/>
      <c r="D150" s="175"/>
      <c r="E150" s="175"/>
    </row>
    <row r="151" spans="1:5">
      <c r="A151" s="175"/>
      <c r="B151" s="175"/>
      <c r="C151" s="175"/>
      <c r="D151" s="175"/>
      <c r="E151" s="175"/>
    </row>
    <row r="152" spans="1:5">
      <c r="A152" s="175"/>
      <c r="B152" s="175"/>
      <c r="C152" s="175"/>
      <c r="D152" s="175"/>
      <c r="E152" s="175"/>
    </row>
    <row r="153" spans="1:5">
      <c r="A153" s="175"/>
      <c r="B153" s="175"/>
      <c r="C153" s="175"/>
      <c r="D153" s="175"/>
      <c r="E153" s="175"/>
    </row>
    <row r="154" spans="1:5">
      <c r="A154" s="175"/>
      <c r="B154" s="175"/>
      <c r="C154" s="175"/>
      <c r="D154" s="175"/>
      <c r="E154" s="175"/>
    </row>
    <row r="155" spans="1:5">
      <c r="A155" s="175"/>
      <c r="B155" s="175"/>
      <c r="C155" s="175"/>
      <c r="D155" s="175"/>
      <c r="E155" s="175"/>
    </row>
    <row r="156" spans="1:5">
      <c r="A156" s="175"/>
      <c r="B156" s="175"/>
      <c r="C156" s="175"/>
      <c r="D156" s="175"/>
      <c r="E156" s="175"/>
    </row>
    <row r="157" spans="1:5">
      <c r="A157" s="175"/>
      <c r="B157" s="175"/>
      <c r="C157" s="175"/>
      <c r="D157" s="175"/>
      <c r="E157" s="175"/>
    </row>
    <row r="158" spans="1:5">
      <c r="A158" s="175"/>
      <c r="B158" s="175"/>
      <c r="C158" s="175"/>
      <c r="D158" s="175"/>
      <c r="E158" s="175"/>
    </row>
    <row r="159" spans="1:5">
      <c r="A159" s="175"/>
      <c r="B159" s="175"/>
      <c r="C159" s="175"/>
      <c r="D159" s="175"/>
      <c r="E159" s="175"/>
    </row>
    <row r="160" spans="1:5">
      <c r="A160" s="175"/>
      <c r="B160" s="175"/>
      <c r="C160" s="175"/>
      <c r="D160" s="175"/>
      <c r="E160" s="175"/>
    </row>
    <row r="161" spans="1:5">
      <c r="A161" s="175"/>
      <c r="B161" s="175"/>
      <c r="C161" s="175"/>
      <c r="D161" s="175"/>
      <c r="E161" s="175"/>
    </row>
    <row r="162" spans="1:5">
      <c r="A162" s="175"/>
      <c r="B162" s="175"/>
      <c r="C162" s="175"/>
      <c r="D162" s="175"/>
      <c r="E162" s="175"/>
    </row>
    <row r="163" spans="1:5">
      <c r="A163" s="175"/>
      <c r="B163" s="175"/>
      <c r="C163" s="175"/>
      <c r="D163" s="175"/>
      <c r="E163" s="175"/>
    </row>
    <row r="164" spans="1:5">
      <c r="A164" s="175"/>
      <c r="B164" s="175"/>
      <c r="C164" s="175"/>
      <c r="D164" s="175"/>
      <c r="E164" s="175"/>
    </row>
    <row r="165" spans="1:5">
      <c r="A165" s="175"/>
      <c r="B165" s="175"/>
      <c r="C165" s="175"/>
      <c r="D165" s="175"/>
      <c r="E165" s="175"/>
    </row>
    <row r="166" spans="1:5">
      <c r="A166" s="175"/>
      <c r="B166" s="175"/>
      <c r="C166" s="175"/>
      <c r="D166" s="175"/>
      <c r="E166" s="175"/>
    </row>
    <row r="167" spans="1:5">
      <c r="A167" s="175"/>
      <c r="B167" s="175"/>
      <c r="C167" s="175"/>
      <c r="D167" s="175"/>
      <c r="E167" s="175"/>
    </row>
    <row r="168" spans="1:5">
      <c r="A168" s="175"/>
      <c r="B168" s="175"/>
      <c r="C168" s="175"/>
      <c r="D168" s="175"/>
      <c r="E168" s="175"/>
    </row>
    <row r="169" spans="1:5">
      <c r="A169" s="175"/>
      <c r="B169" s="175"/>
      <c r="C169" s="175"/>
      <c r="D169" s="175"/>
      <c r="E169" s="175"/>
    </row>
    <row r="170" spans="1:5">
      <c r="A170" s="175"/>
      <c r="B170" s="175"/>
      <c r="C170" s="175"/>
      <c r="D170" s="175"/>
      <c r="E170" s="175"/>
    </row>
    <row r="171" spans="1:5">
      <c r="A171" s="175"/>
      <c r="B171" s="175"/>
      <c r="C171" s="175"/>
      <c r="D171" s="175"/>
      <c r="E171" s="175"/>
    </row>
    <row r="172" spans="1:5">
      <c r="A172" s="175"/>
      <c r="B172" s="175"/>
      <c r="C172" s="175"/>
      <c r="D172" s="175"/>
      <c r="E172" s="175"/>
    </row>
    <row r="173" spans="1:5">
      <c r="A173" s="175"/>
      <c r="B173" s="175"/>
      <c r="C173" s="175"/>
      <c r="D173" s="175"/>
      <c r="E173" s="175"/>
    </row>
    <row r="174" spans="1:5">
      <c r="A174" s="175"/>
      <c r="B174" s="175"/>
      <c r="C174" s="175"/>
      <c r="D174" s="175"/>
      <c r="E174" s="175"/>
    </row>
    <row r="175" spans="1:5">
      <c r="A175" s="175"/>
      <c r="B175" s="175"/>
      <c r="C175" s="175"/>
      <c r="D175" s="175"/>
      <c r="E175" s="175"/>
    </row>
    <row r="176" spans="1:5">
      <c r="A176" s="175"/>
      <c r="B176" s="175"/>
      <c r="C176" s="175"/>
      <c r="D176" s="175"/>
      <c r="E176" s="175"/>
    </row>
    <row r="177" spans="1:5">
      <c r="A177" s="175"/>
      <c r="B177" s="175"/>
      <c r="C177" s="175"/>
      <c r="D177" s="175"/>
      <c r="E177" s="175"/>
    </row>
    <row r="178" spans="1:5">
      <c r="A178" s="175"/>
      <c r="B178" s="175"/>
      <c r="C178" s="175"/>
      <c r="D178" s="175"/>
      <c r="E178" s="175"/>
    </row>
    <row r="179" spans="1:5">
      <c r="A179" s="175"/>
      <c r="B179" s="175"/>
      <c r="C179" s="175"/>
      <c r="D179" s="175"/>
      <c r="E179" s="175"/>
    </row>
    <row r="180" spans="1:5">
      <c r="A180" s="175"/>
      <c r="B180" s="175"/>
      <c r="C180" s="175"/>
      <c r="D180" s="175"/>
      <c r="E180" s="175"/>
    </row>
    <row r="181" spans="1:5">
      <c r="A181" s="175"/>
      <c r="B181" s="175"/>
      <c r="C181" s="175"/>
      <c r="D181" s="175"/>
      <c r="E181" s="175"/>
    </row>
    <row r="182" spans="1:5">
      <c r="A182" s="175"/>
      <c r="B182" s="175"/>
      <c r="C182" s="175"/>
      <c r="D182" s="175"/>
      <c r="E182" s="175"/>
    </row>
    <row r="183" spans="1:5">
      <c r="A183" s="175"/>
      <c r="B183" s="175"/>
      <c r="C183" s="175"/>
      <c r="D183" s="175"/>
      <c r="E183" s="175"/>
    </row>
    <row r="184" spans="1:5">
      <c r="A184" s="175"/>
      <c r="B184" s="175"/>
      <c r="C184" s="175"/>
      <c r="D184" s="175"/>
      <c r="E184" s="175"/>
    </row>
    <row r="185" spans="1:5">
      <c r="A185" s="175"/>
      <c r="B185" s="175"/>
      <c r="C185" s="175"/>
      <c r="D185" s="175"/>
      <c r="E185" s="175"/>
    </row>
    <row r="186" spans="1:5">
      <c r="A186" s="175"/>
      <c r="B186" s="175"/>
      <c r="C186" s="175"/>
      <c r="D186" s="175"/>
      <c r="E186" s="175"/>
    </row>
    <row r="187" spans="1:5">
      <c r="A187" s="175"/>
      <c r="B187" s="175"/>
      <c r="C187" s="175"/>
      <c r="D187" s="175"/>
      <c r="E187" s="175"/>
    </row>
    <row r="188" spans="1:5">
      <c r="A188" s="175"/>
      <c r="B188" s="175"/>
      <c r="C188" s="175"/>
      <c r="D188" s="175"/>
      <c r="E188" s="175"/>
    </row>
    <row r="189" spans="1:5">
      <c r="A189" s="175"/>
      <c r="B189" s="175"/>
      <c r="C189" s="175"/>
      <c r="D189" s="175"/>
      <c r="E189" s="175"/>
    </row>
    <row r="190" spans="1:5">
      <c r="A190" s="175"/>
      <c r="B190" s="175"/>
      <c r="C190" s="175"/>
      <c r="D190" s="175"/>
      <c r="E190" s="175"/>
    </row>
    <row r="191" spans="1:5">
      <c r="A191" s="175"/>
      <c r="B191" s="175"/>
      <c r="C191" s="175"/>
      <c r="D191" s="175"/>
      <c r="E191" s="175"/>
    </row>
    <row r="192" spans="1:5">
      <c r="A192" s="175"/>
      <c r="B192" s="175"/>
      <c r="C192" s="175"/>
      <c r="D192" s="175"/>
      <c r="E192" s="175"/>
    </row>
    <row r="193" spans="1:5">
      <c r="A193" s="175"/>
      <c r="B193" s="175"/>
      <c r="C193" s="175"/>
      <c r="D193" s="175"/>
      <c r="E193" s="175"/>
    </row>
    <row r="194" spans="1:5">
      <c r="A194" s="175"/>
      <c r="B194" s="175"/>
      <c r="C194" s="175"/>
      <c r="D194" s="175"/>
      <c r="E194" s="175"/>
    </row>
    <row r="195" spans="1:5">
      <c r="A195" s="175"/>
      <c r="B195" s="175"/>
      <c r="C195" s="175"/>
      <c r="D195" s="175"/>
      <c r="E195" s="175"/>
    </row>
    <row r="196" spans="1:5">
      <c r="A196" s="175"/>
      <c r="B196" s="175"/>
      <c r="C196" s="175"/>
      <c r="D196" s="175"/>
      <c r="E196" s="175"/>
    </row>
    <row r="197" spans="1:5">
      <c r="A197" s="175"/>
      <c r="B197" s="175"/>
      <c r="C197" s="175"/>
      <c r="D197" s="175"/>
      <c r="E197" s="175"/>
    </row>
    <row r="198" spans="1:5">
      <c r="A198" s="175"/>
      <c r="B198" s="175"/>
      <c r="C198" s="175"/>
      <c r="D198" s="175"/>
      <c r="E198" s="175"/>
    </row>
    <row r="199" spans="1:5">
      <c r="A199" s="175"/>
      <c r="B199" s="175"/>
      <c r="C199" s="175"/>
      <c r="D199" s="175"/>
      <c r="E199" s="175"/>
    </row>
    <row r="200" spans="1:5">
      <c r="A200" s="175"/>
      <c r="B200" s="175"/>
      <c r="C200" s="175"/>
      <c r="D200" s="175"/>
      <c r="E200" s="175"/>
    </row>
    <row r="201" spans="1:5">
      <c r="A201" s="175"/>
      <c r="B201" s="175"/>
      <c r="C201" s="175"/>
      <c r="D201" s="175"/>
      <c r="E201" s="175"/>
    </row>
    <row r="202" spans="1:5">
      <c r="A202" s="175"/>
      <c r="B202" s="175"/>
      <c r="C202" s="175"/>
      <c r="D202" s="175"/>
      <c r="E202" s="175"/>
    </row>
    <row r="203" spans="1:5">
      <c r="A203" s="175"/>
      <c r="B203" s="175"/>
      <c r="C203" s="175"/>
      <c r="D203" s="175"/>
      <c r="E203" s="175"/>
    </row>
    <row r="204" spans="1:5">
      <c r="A204" s="175"/>
      <c r="B204" s="175"/>
      <c r="C204" s="175"/>
      <c r="D204" s="175"/>
      <c r="E204" s="175"/>
    </row>
    <row r="205" spans="1:5">
      <c r="A205" s="175"/>
      <c r="B205" s="175"/>
      <c r="C205" s="175"/>
      <c r="D205" s="175"/>
      <c r="E205" s="175"/>
    </row>
    <row r="206" spans="1:5">
      <c r="A206" s="175"/>
      <c r="B206" s="175"/>
      <c r="C206" s="175"/>
      <c r="D206" s="175"/>
      <c r="E206" s="175"/>
    </row>
    <row r="207" spans="1:5">
      <c r="A207" s="175"/>
      <c r="B207" s="175"/>
      <c r="C207" s="175"/>
      <c r="D207" s="175"/>
      <c r="E207" s="175"/>
    </row>
    <row r="208" spans="1:5">
      <c r="A208" s="175"/>
      <c r="B208" s="175"/>
      <c r="C208" s="175"/>
      <c r="D208" s="175"/>
      <c r="E208" s="175"/>
    </row>
    <row r="209" spans="1:5">
      <c r="A209" s="175"/>
      <c r="B209" s="175"/>
      <c r="C209" s="175"/>
      <c r="D209" s="175"/>
      <c r="E209" s="175"/>
    </row>
    <row r="210" spans="1:5">
      <c r="A210" s="175"/>
      <c r="B210" s="175"/>
      <c r="C210" s="175"/>
      <c r="D210" s="175"/>
      <c r="E210" s="175"/>
    </row>
    <row r="211" spans="1:5">
      <c r="A211" s="175"/>
      <c r="B211" s="175"/>
      <c r="C211" s="175"/>
      <c r="D211" s="175"/>
      <c r="E211" s="175"/>
    </row>
    <row r="212" spans="1:5">
      <c r="A212" s="175"/>
      <c r="B212" s="175"/>
      <c r="C212" s="175"/>
      <c r="D212" s="175"/>
      <c r="E212" s="175"/>
    </row>
    <row r="213" spans="1:5">
      <c r="A213" s="175"/>
      <c r="B213" s="175"/>
      <c r="C213" s="175"/>
      <c r="D213" s="175"/>
      <c r="E213" s="175"/>
    </row>
    <row r="214" spans="1:5">
      <c r="A214" s="175"/>
      <c r="B214" s="175"/>
      <c r="C214" s="175"/>
      <c r="D214" s="175"/>
      <c r="E214" s="175"/>
    </row>
    <row r="215" spans="1:5">
      <c r="A215" s="175"/>
      <c r="B215" s="175"/>
      <c r="C215" s="175"/>
      <c r="D215" s="175"/>
      <c r="E215" s="175"/>
    </row>
    <row r="216" spans="1:5">
      <c r="A216" s="175"/>
      <c r="B216" s="175"/>
      <c r="C216" s="175"/>
      <c r="D216" s="175"/>
      <c r="E216" s="175"/>
    </row>
    <row r="217" spans="1:5">
      <c r="A217" s="175"/>
      <c r="B217" s="175"/>
      <c r="C217" s="175"/>
      <c r="D217" s="175"/>
      <c r="E217" s="175"/>
    </row>
    <row r="218" spans="1:5">
      <c r="A218" s="175"/>
      <c r="B218" s="175"/>
      <c r="C218" s="175"/>
      <c r="D218" s="175"/>
      <c r="E218" s="175"/>
    </row>
    <row r="219" spans="1:5">
      <c r="A219" s="175"/>
      <c r="B219" s="175"/>
      <c r="C219" s="175"/>
      <c r="D219" s="175"/>
      <c r="E219" s="175"/>
    </row>
    <row r="220" spans="1:5">
      <c r="A220" s="175"/>
      <c r="B220" s="175"/>
      <c r="C220" s="175"/>
      <c r="D220" s="175"/>
      <c r="E220" s="175"/>
    </row>
    <row r="221" spans="1:5">
      <c r="A221" s="175"/>
      <c r="B221" s="175"/>
      <c r="C221" s="175"/>
      <c r="D221" s="175"/>
      <c r="E221" s="175"/>
    </row>
    <row r="222" spans="1:5">
      <c r="A222" s="175"/>
      <c r="B222" s="175"/>
      <c r="C222" s="175"/>
      <c r="D222" s="175"/>
      <c r="E222" s="175"/>
    </row>
    <row r="223" spans="1:5">
      <c r="A223" s="175"/>
      <c r="B223" s="175"/>
      <c r="C223" s="175"/>
      <c r="D223" s="175"/>
      <c r="E223" s="175"/>
    </row>
    <row r="224" spans="1:5">
      <c r="A224" s="175"/>
      <c r="B224" s="175"/>
      <c r="C224" s="175"/>
      <c r="D224" s="175"/>
      <c r="E224" s="175"/>
    </row>
    <row r="225" spans="1:5">
      <c r="A225" s="175"/>
      <c r="B225" s="175"/>
      <c r="C225" s="175"/>
      <c r="D225" s="175"/>
      <c r="E225" s="175"/>
    </row>
    <row r="226" spans="1:5">
      <c r="A226" s="175"/>
      <c r="B226" s="175"/>
      <c r="C226" s="175"/>
      <c r="D226" s="175"/>
      <c r="E226" s="175"/>
    </row>
    <row r="227" spans="1:5">
      <c r="A227" s="175"/>
      <c r="B227" s="175"/>
      <c r="C227" s="175"/>
      <c r="D227" s="175"/>
      <c r="E227" s="175"/>
    </row>
    <row r="228" spans="1:5">
      <c r="A228" s="175"/>
      <c r="B228" s="175"/>
      <c r="C228" s="175"/>
      <c r="D228" s="175"/>
      <c r="E228" s="175"/>
    </row>
    <row r="229" spans="1:5">
      <c r="A229" s="175"/>
      <c r="B229" s="175"/>
      <c r="C229" s="175"/>
      <c r="D229" s="175"/>
      <c r="E229" s="175"/>
    </row>
    <row r="230" spans="1:5">
      <c r="A230" s="175"/>
      <c r="B230" s="175"/>
      <c r="C230" s="175"/>
      <c r="D230" s="175"/>
      <c r="E230" s="175"/>
    </row>
    <row r="231" spans="1:5">
      <c r="A231" s="175"/>
      <c r="B231" s="175"/>
      <c r="C231" s="175"/>
      <c r="D231" s="175"/>
      <c r="E231" s="175"/>
    </row>
    <row r="232" spans="1:5">
      <c r="A232" s="175"/>
      <c r="B232" s="175"/>
      <c r="C232" s="175"/>
      <c r="D232" s="175"/>
      <c r="E232" s="175"/>
    </row>
    <row r="233" spans="1:5">
      <c r="A233" s="175"/>
      <c r="B233" s="175"/>
      <c r="C233" s="175"/>
      <c r="D233" s="175"/>
      <c r="E233" s="175"/>
    </row>
    <row r="234" spans="1:5">
      <c r="A234" s="175"/>
      <c r="B234" s="175"/>
      <c r="C234" s="175"/>
      <c r="D234" s="175"/>
      <c r="E234" s="175"/>
    </row>
    <row r="235" spans="1:5">
      <c r="A235" s="175"/>
      <c r="B235" s="175"/>
      <c r="C235" s="175"/>
      <c r="D235" s="175"/>
      <c r="E235" s="175"/>
    </row>
    <row r="236" spans="1:5">
      <c r="A236" s="175"/>
      <c r="B236" s="175"/>
      <c r="C236" s="175"/>
      <c r="D236" s="175"/>
      <c r="E236" s="175"/>
    </row>
    <row r="237" spans="1:5">
      <c r="A237" s="175"/>
      <c r="B237" s="175"/>
      <c r="C237" s="175"/>
      <c r="D237" s="175"/>
      <c r="E237" s="175"/>
    </row>
    <row r="238" spans="1:5">
      <c r="A238" s="175"/>
      <c r="B238" s="175"/>
      <c r="C238" s="175"/>
      <c r="D238" s="175"/>
      <c r="E238" s="175"/>
    </row>
    <row r="239" spans="1:5">
      <c r="A239" s="175"/>
      <c r="B239" s="175"/>
      <c r="C239" s="175"/>
      <c r="D239" s="175"/>
      <c r="E239" s="175"/>
    </row>
    <row r="240" spans="1:5">
      <c r="A240" s="175"/>
      <c r="B240" s="175"/>
      <c r="C240" s="175"/>
      <c r="D240" s="175"/>
      <c r="E240" s="175"/>
    </row>
    <row r="241" spans="1:5">
      <c r="A241" s="175"/>
      <c r="B241" s="175"/>
      <c r="C241" s="175"/>
      <c r="D241" s="175"/>
      <c r="E241" s="175"/>
    </row>
    <row r="242" spans="1:5">
      <c r="A242" s="175"/>
      <c r="B242" s="175"/>
      <c r="C242" s="175"/>
      <c r="D242" s="175"/>
      <c r="E242" s="175"/>
    </row>
    <row r="243" spans="1:5">
      <c r="A243" s="175"/>
      <c r="B243" s="175"/>
      <c r="C243" s="175"/>
      <c r="D243" s="175"/>
      <c r="E243" s="175"/>
    </row>
    <row r="244" spans="1:5">
      <c r="A244" s="175"/>
      <c r="B244" s="175"/>
      <c r="C244" s="175"/>
      <c r="D244" s="175"/>
      <c r="E244" s="175"/>
    </row>
    <row r="245" spans="1:5">
      <c r="A245" s="175"/>
      <c r="B245" s="175"/>
      <c r="C245" s="175"/>
      <c r="D245" s="175"/>
      <c r="E245" s="175"/>
    </row>
    <row r="246" spans="1:5">
      <c r="A246" s="175"/>
      <c r="B246" s="175"/>
      <c r="C246" s="175"/>
      <c r="D246" s="175"/>
      <c r="E246" s="175"/>
    </row>
    <row r="247" spans="1:5">
      <c r="A247" s="175"/>
      <c r="B247" s="175"/>
      <c r="C247" s="175"/>
      <c r="D247" s="175"/>
      <c r="E247" s="175"/>
    </row>
    <row r="248" spans="1:5">
      <c r="A248" s="175"/>
      <c r="B248" s="175"/>
      <c r="C248" s="175"/>
      <c r="D248" s="175"/>
      <c r="E248" s="175"/>
    </row>
    <row r="249" spans="1:5">
      <c r="A249" s="175"/>
      <c r="B249" s="175"/>
      <c r="C249" s="175"/>
      <c r="D249" s="175"/>
      <c r="E249" s="175"/>
    </row>
    <row r="250" spans="1:5">
      <c r="A250" s="175"/>
      <c r="B250" s="175"/>
      <c r="C250" s="175"/>
      <c r="D250" s="175"/>
      <c r="E250" s="175"/>
    </row>
    <row r="251" spans="1:5">
      <c r="A251" s="175"/>
      <c r="B251" s="175"/>
      <c r="C251" s="175"/>
      <c r="D251" s="175"/>
      <c r="E251" s="175"/>
    </row>
    <row r="252" spans="1:5">
      <c r="A252" s="175"/>
      <c r="B252" s="175"/>
      <c r="C252" s="175"/>
      <c r="D252" s="175"/>
      <c r="E252" s="175"/>
    </row>
    <row r="253" spans="1:5">
      <c r="A253" s="175"/>
      <c r="B253" s="175"/>
      <c r="C253" s="175"/>
      <c r="D253" s="175"/>
      <c r="E253" s="175"/>
    </row>
    <row r="254" spans="1:5">
      <c r="A254" s="175"/>
      <c r="B254" s="175"/>
      <c r="C254" s="175"/>
      <c r="D254" s="175"/>
      <c r="E254" s="175"/>
    </row>
    <row r="255" spans="1:5">
      <c r="A255" s="175"/>
      <c r="B255" s="175"/>
      <c r="C255" s="175"/>
      <c r="D255" s="175"/>
      <c r="E255" s="175"/>
    </row>
    <row r="256" spans="1:5">
      <c r="A256" s="175"/>
      <c r="B256" s="175"/>
      <c r="C256" s="175"/>
      <c r="D256" s="175"/>
      <c r="E256" s="175"/>
    </row>
    <row r="257" spans="1:5">
      <c r="A257" s="175"/>
      <c r="B257" s="175"/>
      <c r="C257" s="175"/>
      <c r="D257" s="175"/>
      <c r="E257" s="175"/>
    </row>
    <row r="258" spans="1:5">
      <c r="A258" s="175"/>
      <c r="B258" s="175"/>
      <c r="C258" s="175"/>
      <c r="D258" s="175"/>
      <c r="E258" s="175"/>
    </row>
    <row r="259" spans="1:5">
      <c r="A259" s="175"/>
      <c r="B259" s="175"/>
      <c r="C259" s="175"/>
      <c r="D259" s="175"/>
      <c r="E259" s="175"/>
    </row>
    <row r="260" spans="1:5">
      <c r="A260" s="175"/>
      <c r="B260" s="175"/>
      <c r="C260" s="175"/>
      <c r="D260" s="175"/>
      <c r="E260" s="175"/>
    </row>
    <row r="261" spans="1:5">
      <c r="A261" s="175"/>
      <c r="B261" s="175"/>
      <c r="C261" s="175"/>
      <c r="D261" s="175"/>
      <c r="E261" s="175"/>
    </row>
    <row r="262" spans="1:5">
      <c r="A262" s="175"/>
      <c r="B262" s="175"/>
      <c r="C262" s="175"/>
      <c r="D262" s="175"/>
      <c r="E262" s="175"/>
    </row>
    <row r="263" spans="1:5">
      <c r="A263" s="175"/>
      <c r="B263" s="175"/>
      <c r="C263" s="175"/>
      <c r="D263" s="175"/>
      <c r="E263" s="175"/>
    </row>
    <row r="264" spans="1:5">
      <c r="A264" s="175"/>
      <c r="B264" s="175"/>
      <c r="C264" s="175"/>
      <c r="D264" s="175"/>
      <c r="E264" s="175"/>
    </row>
    <row r="265" spans="1:5">
      <c r="A265" s="175"/>
      <c r="B265" s="175"/>
      <c r="C265" s="175"/>
      <c r="D265" s="175"/>
      <c r="E265" s="175"/>
    </row>
    <row r="266" spans="1:5">
      <c r="A266" s="175"/>
      <c r="B266" s="175"/>
      <c r="C266" s="175"/>
      <c r="D266" s="175"/>
      <c r="E266" s="175"/>
    </row>
    <row r="267" spans="1:5">
      <c r="A267" s="175"/>
      <c r="B267" s="175"/>
      <c r="C267" s="175"/>
      <c r="D267" s="175"/>
      <c r="E267" s="175"/>
    </row>
    <row r="268" spans="1:5">
      <c r="A268" s="175"/>
      <c r="B268" s="175"/>
      <c r="C268" s="175"/>
      <c r="D268" s="175"/>
      <c r="E268" s="175"/>
    </row>
    <row r="269" spans="1:5">
      <c r="A269" s="175"/>
      <c r="B269" s="175"/>
      <c r="C269" s="175"/>
      <c r="D269" s="175"/>
      <c r="E269" s="175"/>
    </row>
    <row r="270" spans="1:5">
      <c r="A270" s="175"/>
      <c r="B270" s="175"/>
      <c r="C270" s="175"/>
      <c r="D270" s="175"/>
      <c r="E270" s="175"/>
    </row>
    <row r="271" spans="1:5">
      <c r="A271" s="175"/>
      <c r="B271" s="175"/>
      <c r="C271" s="175"/>
      <c r="D271" s="175"/>
      <c r="E271" s="175"/>
    </row>
    <row r="272" spans="1:5">
      <c r="A272" s="175"/>
      <c r="B272" s="175"/>
      <c r="C272" s="175"/>
      <c r="D272" s="175"/>
      <c r="E272" s="175"/>
    </row>
    <row r="273" spans="1:5">
      <c r="A273" s="175"/>
      <c r="B273" s="175"/>
      <c r="C273" s="175"/>
      <c r="D273" s="175"/>
      <c r="E273" s="175"/>
    </row>
    <row r="274" spans="1:5">
      <c r="A274" s="175"/>
      <c r="B274" s="175"/>
      <c r="C274" s="175"/>
      <c r="D274" s="175"/>
      <c r="E274" s="175"/>
    </row>
    <row r="275" spans="1:5">
      <c r="A275" s="175"/>
      <c r="B275" s="175"/>
      <c r="C275" s="175"/>
      <c r="D275" s="175"/>
      <c r="E275" s="175"/>
    </row>
    <row r="276" spans="1:5">
      <c r="A276" s="175"/>
      <c r="B276" s="175"/>
      <c r="C276" s="175"/>
      <c r="D276" s="175"/>
      <c r="E276" s="175"/>
    </row>
    <row r="277" spans="1:5">
      <c r="A277" s="175"/>
      <c r="B277" s="175"/>
      <c r="C277" s="175"/>
      <c r="D277" s="175"/>
      <c r="E277" s="175"/>
    </row>
    <row r="278" spans="1:5">
      <c r="A278" s="175"/>
      <c r="B278" s="175"/>
      <c r="C278" s="175"/>
      <c r="D278" s="175"/>
      <c r="E278" s="175"/>
    </row>
    <row r="279" spans="1:5">
      <c r="A279" s="175"/>
      <c r="B279" s="175"/>
      <c r="C279" s="175"/>
      <c r="D279" s="175"/>
      <c r="E279" s="175"/>
    </row>
    <row r="280" spans="1:5">
      <c r="A280" s="175"/>
      <c r="B280" s="175"/>
      <c r="C280" s="175"/>
      <c r="D280" s="175"/>
      <c r="E280" s="175"/>
    </row>
    <row r="281" spans="1:5">
      <c r="A281" s="175"/>
      <c r="B281" s="175"/>
      <c r="C281" s="175"/>
      <c r="D281" s="175"/>
      <c r="E281" s="175"/>
    </row>
    <row r="282" spans="1:5">
      <c r="A282" s="175"/>
      <c r="B282" s="175"/>
      <c r="C282" s="175"/>
      <c r="D282" s="175"/>
      <c r="E282" s="175"/>
    </row>
    <row r="283" spans="1:5">
      <c r="A283" s="175"/>
      <c r="B283" s="175"/>
      <c r="C283" s="175"/>
      <c r="D283" s="175"/>
      <c r="E283" s="175"/>
    </row>
    <row r="284" spans="1:5">
      <c r="A284" s="175"/>
      <c r="B284" s="175"/>
      <c r="C284" s="175"/>
      <c r="D284" s="175"/>
      <c r="E284" s="175"/>
    </row>
    <row r="285" spans="1:5">
      <c r="A285" s="175"/>
      <c r="B285" s="175"/>
      <c r="C285" s="175"/>
      <c r="D285" s="175"/>
      <c r="E285" s="175"/>
    </row>
    <row r="286" spans="1:5">
      <c r="A286" s="175"/>
      <c r="B286" s="175"/>
      <c r="C286" s="175"/>
      <c r="D286" s="175"/>
      <c r="E286" s="175"/>
    </row>
    <row r="287" spans="1:5">
      <c r="A287" s="175"/>
      <c r="B287" s="175"/>
      <c r="C287" s="175"/>
      <c r="D287" s="175"/>
      <c r="E287" s="175"/>
    </row>
    <row r="288" spans="1:5">
      <c r="A288" s="175"/>
      <c r="B288" s="175"/>
      <c r="C288" s="175"/>
      <c r="D288" s="175"/>
      <c r="E288" s="175"/>
    </row>
    <row r="289" spans="1:5">
      <c r="A289" s="175"/>
      <c r="B289" s="175"/>
      <c r="C289" s="175"/>
      <c r="D289" s="175"/>
      <c r="E289" s="175"/>
    </row>
    <row r="290" spans="1:5">
      <c r="A290" s="175"/>
      <c r="B290" s="175"/>
      <c r="C290" s="175"/>
      <c r="D290" s="175"/>
      <c r="E290" s="175"/>
    </row>
    <row r="291" spans="1:5">
      <c r="A291" s="175"/>
      <c r="B291" s="175"/>
      <c r="C291" s="175"/>
      <c r="D291" s="175"/>
      <c r="E291" s="175"/>
    </row>
    <row r="292" spans="1:5">
      <c r="A292" s="175"/>
      <c r="B292" s="175"/>
      <c r="C292" s="175"/>
      <c r="D292" s="175"/>
      <c r="E292" s="175"/>
    </row>
    <row r="293" spans="1:5">
      <c r="A293" s="175"/>
      <c r="B293" s="175"/>
      <c r="C293" s="175"/>
      <c r="D293" s="175"/>
      <c r="E293" s="175"/>
    </row>
    <row r="294" spans="1:5">
      <c r="A294" s="175"/>
      <c r="B294" s="175"/>
      <c r="C294" s="175"/>
      <c r="D294" s="175"/>
      <c r="E294" s="175"/>
    </row>
    <row r="295" spans="1:5">
      <c r="A295" s="175"/>
      <c r="B295" s="175"/>
      <c r="C295" s="175"/>
      <c r="D295" s="175"/>
      <c r="E295" s="175"/>
    </row>
    <row r="296" spans="1:5">
      <c r="A296" s="175"/>
      <c r="B296" s="175"/>
      <c r="C296" s="175"/>
      <c r="D296" s="175"/>
      <c r="E296" s="175"/>
    </row>
    <row r="297" spans="1:5">
      <c r="A297" s="175"/>
      <c r="B297" s="175"/>
      <c r="C297" s="175"/>
      <c r="D297" s="175"/>
      <c r="E297" s="175"/>
    </row>
    <row r="298" spans="1:5">
      <c r="A298" s="175"/>
      <c r="B298" s="175"/>
      <c r="C298" s="175"/>
      <c r="D298" s="175"/>
      <c r="E298" s="175"/>
    </row>
    <row r="299" spans="1:5">
      <c r="A299" s="175"/>
      <c r="B299" s="175"/>
      <c r="C299" s="175"/>
      <c r="D299" s="175"/>
      <c r="E299" s="175"/>
    </row>
    <row r="300" spans="1:5">
      <c r="A300" s="175"/>
      <c r="B300" s="175"/>
      <c r="C300" s="175"/>
      <c r="D300" s="175"/>
      <c r="E300" s="175"/>
    </row>
    <row r="301" spans="1:5">
      <c r="A301" s="175"/>
      <c r="B301" s="175"/>
      <c r="C301" s="175"/>
      <c r="D301" s="175"/>
      <c r="E301" s="175"/>
    </row>
    <row r="302" spans="1:5">
      <c r="A302" s="175"/>
      <c r="B302" s="175"/>
      <c r="C302" s="175"/>
      <c r="D302" s="175"/>
      <c r="E302" s="175"/>
    </row>
    <row r="303" spans="1:5">
      <c r="A303" s="175"/>
      <c r="B303" s="175"/>
      <c r="C303" s="175"/>
      <c r="D303" s="175"/>
      <c r="E303" s="175"/>
    </row>
    <row r="304" spans="1:5">
      <c r="A304" s="175"/>
      <c r="B304" s="175"/>
      <c r="C304" s="175"/>
      <c r="D304" s="175"/>
      <c r="E304" s="175"/>
    </row>
    <row r="305" spans="1:5">
      <c r="A305" s="175"/>
      <c r="B305" s="175"/>
      <c r="C305" s="175"/>
      <c r="D305" s="175"/>
      <c r="E305" s="175"/>
    </row>
    <row r="306" spans="1:5">
      <c r="A306" s="175"/>
      <c r="B306" s="175"/>
      <c r="C306" s="175"/>
      <c r="D306" s="175"/>
      <c r="E306" s="175"/>
    </row>
    <row r="307" spans="1:5">
      <c r="A307" s="175"/>
      <c r="B307" s="175"/>
      <c r="C307" s="175"/>
      <c r="D307" s="175"/>
      <c r="E307" s="175"/>
    </row>
    <row r="308" spans="1:5">
      <c r="A308" s="175"/>
      <c r="B308" s="175"/>
      <c r="C308" s="175"/>
      <c r="D308" s="175"/>
      <c r="E308" s="175"/>
    </row>
    <row r="309" spans="1:5">
      <c r="A309" s="175"/>
      <c r="B309" s="175"/>
      <c r="C309" s="175"/>
      <c r="D309" s="175"/>
      <c r="E309" s="175"/>
    </row>
    <row r="310" spans="1:5">
      <c r="A310" s="175"/>
      <c r="B310" s="175"/>
      <c r="C310" s="175"/>
      <c r="D310" s="175"/>
      <c r="E310" s="175"/>
    </row>
    <row r="311" spans="1:5">
      <c r="A311" s="175"/>
      <c r="B311" s="175"/>
      <c r="C311" s="175"/>
      <c r="D311" s="175"/>
      <c r="E311" s="175"/>
    </row>
    <row r="312" spans="1:5">
      <c r="A312" s="175"/>
      <c r="B312" s="175"/>
      <c r="C312" s="175"/>
      <c r="D312" s="175"/>
      <c r="E312" s="175"/>
    </row>
    <row r="313" spans="1:5">
      <c r="A313" s="175"/>
      <c r="B313" s="175"/>
      <c r="C313" s="175"/>
      <c r="D313" s="175"/>
      <c r="E313" s="175"/>
    </row>
    <row r="314" spans="1:5">
      <c r="A314" s="175"/>
      <c r="B314" s="175"/>
      <c r="C314" s="175"/>
      <c r="D314" s="175"/>
      <c r="E314" s="175"/>
    </row>
    <row r="315" spans="1:5">
      <c r="A315" s="175"/>
      <c r="B315" s="175"/>
      <c r="C315" s="175"/>
      <c r="D315" s="175"/>
      <c r="E315" s="175"/>
    </row>
    <row r="316" spans="1:5">
      <c r="A316" s="175"/>
      <c r="B316" s="175"/>
      <c r="C316" s="175"/>
      <c r="D316" s="175"/>
      <c r="E316" s="175"/>
    </row>
    <row r="317" spans="1:5">
      <c r="A317" s="175"/>
      <c r="B317" s="175"/>
      <c r="C317" s="175"/>
      <c r="D317" s="175"/>
      <c r="E317" s="175"/>
    </row>
    <row r="318" spans="1:5">
      <c r="A318" s="175"/>
      <c r="B318" s="175"/>
      <c r="C318" s="175"/>
      <c r="D318" s="175"/>
      <c r="E318" s="175"/>
    </row>
    <row r="319" spans="1:5">
      <c r="A319" s="175"/>
      <c r="B319" s="175"/>
      <c r="C319" s="175"/>
      <c r="D319" s="175"/>
      <c r="E319" s="175"/>
    </row>
    <row r="320" spans="1:5">
      <c r="A320" s="175"/>
      <c r="B320" s="175"/>
      <c r="C320" s="175"/>
      <c r="D320" s="175"/>
      <c r="E320" s="175"/>
    </row>
    <row r="321" spans="1:5">
      <c r="A321" s="175"/>
      <c r="B321" s="175"/>
      <c r="C321" s="175"/>
      <c r="D321" s="175"/>
      <c r="E321" s="175"/>
    </row>
    <row r="322" spans="1:5">
      <c r="A322" s="175"/>
      <c r="B322" s="175"/>
      <c r="C322" s="175"/>
      <c r="D322" s="175"/>
      <c r="E322" s="175"/>
    </row>
    <row r="323" spans="1:5">
      <c r="A323" s="175"/>
      <c r="B323" s="175"/>
      <c r="C323" s="175"/>
      <c r="D323" s="175"/>
      <c r="E323" s="175"/>
    </row>
    <row r="324" spans="1:5">
      <c r="A324" s="175"/>
      <c r="B324" s="175"/>
      <c r="C324" s="175"/>
      <c r="D324" s="175"/>
      <c r="E324" s="175"/>
    </row>
    <row r="325" spans="1:5">
      <c r="A325" s="175"/>
      <c r="B325" s="175"/>
      <c r="C325" s="175"/>
      <c r="D325" s="175"/>
      <c r="E325" s="175"/>
    </row>
    <row r="326" spans="1:5">
      <c r="A326" s="175"/>
      <c r="B326" s="175"/>
      <c r="C326" s="175"/>
      <c r="D326" s="175"/>
      <c r="E326" s="175"/>
    </row>
    <row r="327" spans="1:5">
      <c r="A327" s="175"/>
      <c r="B327" s="175"/>
      <c r="C327" s="175"/>
      <c r="D327" s="175"/>
      <c r="E327" s="175"/>
    </row>
    <row r="328" spans="1:5">
      <c r="A328" s="175"/>
      <c r="B328" s="175"/>
      <c r="C328" s="175"/>
      <c r="D328" s="175"/>
      <c r="E328" s="175"/>
    </row>
    <row r="329" spans="1:5">
      <c r="A329" s="175"/>
      <c r="B329" s="175"/>
      <c r="C329" s="175"/>
      <c r="D329" s="175"/>
      <c r="E329" s="175"/>
    </row>
    <row r="330" spans="1:5">
      <c r="A330" s="175"/>
      <c r="B330" s="175"/>
      <c r="C330" s="175"/>
      <c r="D330" s="175"/>
      <c r="E330" s="175"/>
    </row>
    <row r="331" spans="1:5">
      <c r="A331" s="175"/>
      <c r="B331" s="175"/>
      <c r="C331" s="175"/>
      <c r="D331" s="175"/>
      <c r="E331" s="175"/>
    </row>
    <row r="332" spans="1:5">
      <c r="A332" s="175"/>
      <c r="B332" s="175"/>
      <c r="C332" s="175"/>
      <c r="D332" s="175"/>
      <c r="E332" s="175"/>
    </row>
    <row r="333" spans="1:5">
      <c r="A333" s="175"/>
      <c r="B333" s="175"/>
      <c r="C333" s="175"/>
      <c r="D333" s="175"/>
      <c r="E333" s="175"/>
    </row>
    <row r="334" spans="1:5">
      <c r="A334" s="175"/>
      <c r="B334" s="175"/>
      <c r="C334" s="175"/>
      <c r="D334" s="175"/>
      <c r="E334" s="175"/>
    </row>
    <row r="335" spans="1:5">
      <c r="A335" s="175"/>
      <c r="B335" s="175"/>
      <c r="C335" s="175"/>
      <c r="D335" s="175"/>
      <c r="E335" s="175"/>
    </row>
    <row r="336" spans="1:5">
      <c r="A336" s="175"/>
      <c r="B336" s="175"/>
      <c r="C336" s="175"/>
      <c r="D336" s="175"/>
      <c r="E336" s="175"/>
    </row>
    <row r="337" spans="1:5">
      <c r="A337" s="175"/>
      <c r="B337" s="175"/>
      <c r="C337" s="175"/>
      <c r="D337" s="175"/>
      <c r="E337" s="175"/>
    </row>
    <row r="338" spans="1:5">
      <c r="A338" s="175"/>
      <c r="B338" s="175"/>
      <c r="C338" s="175"/>
      <c r="D338" s="175"/>
      <c r="E338" s="175"/>
    </row>
    <row r="339" spans="1:5">
      <c r="A339" s="175"/>
      <c r="B339" s="175"/>
      <c r="C339" s="175"/>
      <c r="D339" s="175"/>
      <c r="E339" s="175"/>
    </row>
    <row r="340" spans="1:5">
      <c r="A340" s="175"/>
      <c r="B340" s="175"/>
      <c r="C340" s="175"/>
      <c r="D340" s="175"/>
      <c r="E340" s="175"/>
    </row>
    <row r="341" spans="1:5">
      <c r="A341" s="175"/>
      <c r="B341" s="175"/>
      <c r="C341" s="175"/>
      <c r="D341" s="175"/>
      <c r="E341" s="175"/>
    </row>
    <row r="342" spans="1:5">
      <c r="A342" s="175"/>
      <c r="B342" s="175"/>
      <c r="C342" s="175"/>
      <c r="D342" s="175"/>
      <c r="E342" s="175"/>
    </row>
    <row r="343" spans="1:5">
      <c r="A343" s="175"/>
      <c r="B343" s="175"/>
      <c r="C343" s="175"/>
      <c r="D343" s="175"/>
      <c r="E343" s="175"/>
    </row>
    <row r="344" spans="1:5">
      <c r="A344" s="175"/>
      <c r="B344" s="175"/>
      <c r="C344" s="175"/>
      <c r="D344" s="175"/>
      <c r="E344" s="175"/>
    </row>
    <row r="345" spans="1:5">
      <c r="A345" s="175"/>
      <c r="B345" s="175"/>
      <c r="C345" s="175"/>
      <c r="D345" s="175"/>
      <c r="E345" s="175"/>
    </row>
    <row r="346" spans="1:5">
      <c r="A346" s="175"/>
      <c r="B346" s="175"/>
      <c r="C346" s="175"/>
      <c r="D346" s="175"/>
      <c r="E346" s="175"/>
    </row>
    <row r="347" spans="1:5">
      <c r="A347" s="175"/>
      <c r="B347" s="175"/>
      <c r="C347" s="175"/>
      <c r="D347" s="175"/>
      <c r="E347" s="175"/>
    </row>
    <row r="348" spans="1:5">
      <c r="A348" s="175"/>
      <c r="B348" s="175"/>
      <c r="C348" s="175"/>
      <c r="D348" s="175"/>
      <c r="E348" s="175"/>
    </row>
    <row r="349" spans="1:5">
      <c r="A349" s="175"/>
      <c r="B349" s="175"/>
      <c r="C349" s="175"/>
      <c r="D349" s="175"/>
      <c r="E349" s="175"/>
    </row>
    <row r="350" spans="1:5">
      <c r="A350" s="175"/>
      <c r="B350" s="175"/>
      <c r="C350" s="175"/>
      <c r="D350" s="175"/>
      <c r="E350" s="175"/>
    </row>
    <row r="351" spans="1:5">
      <c r="A351" s="175"/>
      <c r="B351" s="175"/>
      <c r="C351" s="175"/>
      <c r="D351" s="175"/>
      <c r="E351" s="175"/>
    </row>
    <row r="352" spans="1:5">
      <c r="A352" s="175"/>
      <c r="B352" s="175"/>
      <c r="C352" s="175"/>
      <c r="D352" s="175"/>
      <c r="E352" s="175"/>
    </row>
    <row r="353" spans="1:5">
      <c r="A353" s="175"/>
      <c r="B353" s="175"/>
      <c r="C353" s="175"/>
      <c r="D353" s="175"/>
      <c r="E353" s="175"/>
    </row>
    <row r="354" spans="1:5">
      <c r="A354" s="175"/>
      <c r="B354" s="175"/>
      <c r="C354" s="175"/>
      <c r="D354" s="175"/>
      <c r="E354" s="175"/>
    </row>
    <row r="355" spans="1:5">
      <c r="A355" s="175"/>
      <c r="B355" s="175"/>
      <c r="C355" s="175"/>
      <c r="D355" s="175"/>
      <c r="E355" s="175"/>
    </row>
    <row r="356" spans="1:5">
      <c r="A356" s="175"/>
      <c r="B356" s="175"/>
      <c r="C356" s="175"/>
      <c r="D356" s="175"/>
      <c r="E356" s="175"/>
    </row>
    <row r="357" spans="1:5">
      <c r="A357" s="175"/>
      <c r="B357" s="175"/>
      <c r="C357" s="175"/>
      <c r="D357" s="175"/>
      <c r="E357" s="175"/>
    </row>
    <row r="358" spans="1:5">
      <c r="A358" s="175"/>
      <c r="B358" s="175"/>
      <c r="C358" s="175"/>
      <c r="D358" s="175"/>
      <c r="E358" s="175"/>
    </row>
    <row r="359" spans="1:5">
      <c r="A359" s="175"/>
      <c r="B359" s="175"/>
      <c r="C359" s="175"/>
      <c r="D359" s="175"/>
      <c r="E359" s="175"/>
    </row>
    <row r="360" spans="1:5">
      <c r="A360" s="175"/>
      <c r="B360" s="175"/>
      <c r="C360" s="175"/>
      <c r="D360" s="175"/>
      <c r="E360" s="175"/>
    </row>
    <row r="361" spans="1:5">
      <c r="A361" s="175"/>
      <c r="B361" s="175"/>
      <c r="C361" s="175"/>
      <c r="D361" s="175"/>
      <c r="E361" s="175"/>
    </row>
    <row r="362" spans="1:5">
      <c r="A362" s="175"/>
      <c r="B362" s="175"/>
      <c r="C362" s="175"/>
      <c r="D362" s="175"/>
      <c r="E362" s="175"/>
    </row>
    <row r="363" spans="1:5">
      <c r="A363" s="175"/>
      <c r="B363" s="175"/>
      <c r="C363" s="175"/>
      <c r="D363" s="175"/>
      <c r="E363" s="175"/>
    </row>
    <row r="364" spans="1:5">
      <c r="A364" s="175"/>
      <c r="B364" s="175"/>
      <c r="C364" s="175"/>
      <c r="D364" s="175"/>
      <c r="E364" s="175"/>
    </row>
    <row r="365" spans="1:5">
      <c r="A365" s="175"/>
      <c r="B365" s="175"/>
      <c r="C365" s="175"/>
      <c r="D365" s="175"/>
      <c r="E365" s="175"/>
    </row>
    <row r="366" spans="1:5">
      <c r="A366" s="175"/>
      <c r="B366" s="175"/>
      <c r="C366" s="175"/>
      <c r="D366" s="175"/>
      <c r="E366" s="175"/>
    </row>
    <row r="367" spans="1:5">
      <c r="A367" s="175"/>
      <c r="B367" s="175"/>
      <c r="C367" s="175"/>
      <c r="D367" s="175"/>
      <c r="E367" s="175"/>
    </row>
    <row r="368" spans="1:5">
      <c r="A368" s="175"/>
      <c r="B368" s="175"/>
      <c r="C368" s="175"/>
      <c r="D368" s="175"/>
      <c r="E368" s="175"/>
    </row>
    <row r="369" spans="1:5">
      <c r="A369" s="175"/>
      <c r="B369" s="175"/>
      <c r="C369" s="175"/>
      <c r="D369" s="175"/>
      <c r="E369" s="175"/>
    </row>
    <row r="370" spans="1:5">
      <c r="A370" s="175"/>
      <c r="B370" s="175"/>
      <c r="C370" s="175"/>
      <c r="D370" s="175"/>
      <c r="E370" s="175"/>
    </row>
    <row r="371" spans="1:5">
      <c r="A371" s="175"/>
      <c r="B371" s="175"/>
      <c r="C371" s="175"/>
      <c r="D371" s="175"/>
      <c r="E371" s="175"/>
    </row>
    <row r="372" spans="1:5">
      <c r="A372" s="175"/>
      <c r="B372" s="175"/>
      <c r="C372" s="175"/>
      <c r="D372" s="175"/>
      <c r="E372" s="175"/>
    </row>
    <row r="373" spans="1:5">
      <c r="A373" s="175"/>
      <c r="B373" s="175"/>
      <c r="C373" s="175"/>
      <c r="D373" s="175"/>
      <c r="E373" s="175"/>
    </row>
    <row r="374" spans="1:5">
      <c r="A374" s="175"/>
      <c r="B374" s="175"/>
      <c r="C374" s="175"/>
      <c r="D374" s="175"/>
      <c r="E374" s="175"/>
    </row>
    <row r="375" spans="1:5">
      <c r="A375" s="175"/>
      <c r="B375" s="175"/>
      <c r="C375" s="175"/>
      <c r="D375" s="175"/>
      <c r="E375" s="175"/>
    </row>
    <row r="376" spans="1:5">
      <c r="A376" s="175"/>
      <c r="B376" s="175"/>
      <c r="C376" s="175"/>
      <c r="D376" s="175"/>
      <c r="E376" s="175"/>
    </row>
    <row r="377" spans="1:5">
      <c r="A377" s="175"/>
      <c r="B377" s="175"/>
      <c r="C377" s="175"/>
      <c r="D377" s="175"/>
      <c r="E377" s="175"/>
    </row>
    <row r="378" spans="1:5">
      <c r="A378" s="175"/>
      <c r="B378" s="175"/>
      <c r="C378" s="175"/>
      <c r="D378" s="175"/>
      <c r="E378" s="175"/>
    </row>
    <row r="379" spans="1:5">
      <c r="A379" s="175"/>
      <c r="B379" s="175"/>
      <c r="C379" s="175"/>
      <c r="D379" s="175"/>
      <c r="E379" s="175"/>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5"/>
  <sheetViews>
    <sheetView workbookViewId="0"/>
  </sheetViews>
  <sheetFormatPr defaultRowHeight="11.25"/>
  <cols>
    <col min="1" max="1" width="10.7109375" style="169" customWidth="1"/>
    <col min="2" max="2" width="13.85546875" style="196" bestFit="1" customWidth="1"/>
    <col min="3" max="3" width="20.42578125" style="196" customWidth="1"/>
    <col min="4" max="16384" width="9.140625" style="196"/>
  </cols>
  <sheetData>
    <row r="1" spans="1:3" s="133" customFormat="1" ht="10.5">
      <c r="A1" s="92" t="s">
        <v>7</v>
      </c>
    </row>
    <row r="2" spans="1:3" s="133" customFormat="1" ht="10.5">
      <c r="A2" s="92" t="s">
        <v>275</v>
      </c>
    </row>
    <row r="3" spans="1:3" s="133" customFormat="1" ht="10.5">
      <c r="A3" s="93" t="s">
        <v>320</v>
      </c>
    </row>
    <row r="4" spans="1:3">
      <c r="A4" s="169" t="s">
        <v>342</v>
      </c>
    </row>
    <row r="5" spans="1:3">
      <c r="A5" s="221" t="s">
        <v>319</v>
      </c>
    </row>
    <row r="6" spans="1:3">
      <c r="A6" s="222" t="s">
        <v>375</v>
      </c>
    </row>
    <row r="7" spans="1:3">
      <c r="A7" s="169" t="s">
        <v>12</v>
      </c>
    </row>
    <row r="10" spans="1:3">
      <c r="A10" s="223"/>
      <c r="B10" s="272" t="s">
        <v>318</v>
      </c>
      <c r="C10" s="272" t="s">
        <v>317</v>
      </c>
    </row>
    <row r="11" spans="1:3">
      <c r="A11" s="279">
        <v>2008</v>
      </c>
      <c r="B11" s="225">
        <v>4.5999999999999996</v>
      </c>
      <c r="C11" s="225">
        <v>5</v>
      </c>
    </row>
    <row r="12" spans="1:3">
      <c r="A12" s="279">
        <v>2009</v>
      </c>
      <c r="B12" s="225">
        <v>3</v>
      </c>
      <c r="C12" s="225">
        <v>5</v>
      </c>
    </row>
    <row r="13" spans="1:3">
      <c r="A13" s="280">
        <v>2010</v>
      </c>
      <c r="B13" s="225">
        <v>2.2000000000000002</v>
      </c>
      <c r="C13" s="225">
        <v>5</v>
      </c>
    </row>
    <row r="14" spans="1:3">
      <c r="A14" s="280">
        <v>2011</v>
      </c>
      <c r="B14" s="225">
        <v>2.2999999999999998</v>
      </c>
      <c r="C14" s="225">
        <v>5</v>
      </c>
    </row>
    <row r="15" spans="1:3">
      <c r="A15" s="281" t="s">
        <v>316</v>
      </c>
      <c r="B15" s="225">
        <v>1.4</v>
      </c>
      <c r="C15" s="225">
        <v>5</v>
      </c>
    </row>
    <row r="16" spans="1:3">
      <c r="A16" s="226"/>
      <c r="B16" s="227"/>
      <c r="C16" s="227"/>
    </row>
    <row r="17" spans="1:3">
      <c r="A17" s="226"/>
      <c r="B17" s="227"/>
      <c r="C17" s="227"/>
    </row>
    <row r="18" spans="1:3">
      <c r="A18" s="226"/>
      <c r="B18" s="227"/>
      <c r="C18" s="227"/>
    </row>
    <row r="19" spans="1:3">
      <c r="A19" s="226"/>
      <c r="B19" s="227"/>
      <c r="C19" s="227"/>
    </row>
    <row r="20" spans="1:3">
      <c r="A20" s="226"/>
      <c r="B20" s="227"/>
      <c r="C20" s="227"/>
    </row>
    <row r="21" spans="1:3">
      <c r="A21" s="226"/>
      <c r="B21" s="227"/>
      <c r="C21" s="227"/>
    </row>
    <row r="22" spans="1:3">
      <c r="A22" s="226"/>
      <c r="B22" s="227"/>
      <c r="C22" s="227"/>
    </row>
    <row r="23" spans="1:3">
      <c r="A23" s="226"/>
      <c r="B23" s="227"/>
      <c r="C23" s="227"/>
    </row>
    <row r="24" spans="1:3">
      <c r="A24" s="226"/>
      <c r="B24" s="227"/>
      <c r="C24" s="227"/>
    </row>
    <row r="25" spans="1:3">
      <c r="A25" s="226"/>
      <c r="B25" s="227"/>
      <c r="C25" s="227"/>
    </row>
    <row r="26" spans="1:3">
      <c r="A26" s="226"/>
      <c r="B26" s="227"/>
      <c r="C26" s="227"/>
    </row>
    <row r="27" spans="1:3">
      <c r="A27" s="226"/>
      <c r="B27" s="227"/>
      <c r="C27" s="227"/>
    </row>
    <row r="28" spans="1:3">
      <c r="A28" s="226"/>
      <c r="B28" s="227"/>
      <c r="C28" s="227"/>
    </row>
    <row r="29" spans="1:3">
      <c r="A29" s="226"/>
      <c r="B29" s="227"/>
      <c r="C29" s="227"/>
    </row>
    <row r="30" spans="1:3">
      <c r="A30" s="226"/>
      <c r="B30" s="227"/>
      <c r="C30" s="227"/>
    </row>
    <row r="31" spans="1:3">
      <c r="A31" s="226"/>
      <c r="B31" s="227"/>
      <c r="C31" s="227"/>
    </row>
    <row r="32" spans="1:3">
      <c r="A32" s="226"/>
      <c r="B32" s="227"/>
      <c r="C32" s="227"/>
    </row>
    <row r="33" spans="1:3">
      <c r="A33" s="226"/>
      <c r="B33" s="227"/>
      <c r="C33" s="227"/>
    </row>
    <row r="34" spans="1:3">
      <c r="A34" s="226"/>
      <c r="B34" s="227"/>
      <c r="C34" s="227"/>
    </row>
    <row r="35" spans="1:3">
      <c r="A35" s="226"/>
      <c r="B35" s="227"/>
      <c r="C35" s="227"/>
    </row>
    <row r="36" spans="1:3">
      <c r="A36" s="226"/>
      <c r="B36" s="227"/>
      <c r="C36" s="227"/>
    </row>
    <row r="37" spans="1:3">
      <c r="A37" s="226"/>
      <c r="B37" s="227"/>
      <c r="C37" s="227"/>
    </row>
    <row r="38" spans="1:3">
      <c r="A38" s="226"/>
      <c r="B38" s="227"/>
      <c r="C38" s="227"/>
    </row>
    <row r="39" spans="1:3">
      <c r="A39" s="226"/>
      <c r="B39" s="227"/>
      <c r="C39" s="227"/>
    </row>
    <row r="40" spans="1:3">
      <c r="A40" s="226"/>
      <c r="B40" s="227"/>
      <c r="C40" s="227"/>
    </row>
    <row r="41" spans="1:3">
      <c r="A41" s="226"/>
      <c r="B41" s="227"/>
      <c r="C41" s="227"/>
    </row>
    <row r="42" spans="1:3">
      <c r="A42" s="226"/>
      <c r="B42" s="227"/>
      <c r="C42" s="227"/>
    </row>
    <row r="43" spans="1:3">
      <c r="A43" s="226"/>
      <c r="B43" s="227"/>
      <c r="C43" s="227"/>
    </row>
    <row r="44" spans="1:3">
      <c r="A44" s="226"/>
      <c r="B44" s="227"/>
      <c r="C44" s="227"/>
    </row>
    <row r="45" spans="1:3">
      <c r="A45" s="226"/>
      <c r="B45" s="227"/>
      <c r="C45" s="227"/>
    </row>
    <row r="46" spans="1:3">
      <c r="A46" s="226"/>
      <c r="B46" s="227"/>
      <c r="C46" s="227"/>
    </row>
    <row r="47" spans="1:3">
      <c r="A47" s="226"/>
      <c r="B47" s="227"/>
      <c r="C47" s="227"/>
    </row>
    <row r="48" spans="1:3">
      <c r="A48" s="226"/>
      <c r="B48" s="227"/>
      <c r="C48" s="227"/>
    </row>
    <row r="49" spans="1:3">
      <c r="A49" s="226"/>
      <c r="B49" s="227"/>
      <c r="C49" s="227"/>
    </row>
    <row r="50" spans="1:3">
      <c r="A50" s="226"/>
      <c r="B50" s="227"/>
      <c r="C50" s="227"/>
    </row>
    <row r="51" spans="1:3">
      <c r="A51" s="226"/>
      <c r="B51" s="227"/>
      <c r="C51" s="227"/>
    </row>
    <row r="52" spans="1:3">
      <c r="A52" s="226"/>
      <c r="B52" s="227"/>
      <c r="C52" s="227"/>
    </row>
    <row r="53" spans="1:3">
      <c r="A53" s="226"/>
      <c r="B53" s="227"/>
      <c r="C53" s="227"/>
    </row>
    <row r="54" spans="1:3">
      <c r="A54" s="226"/>
      <c r="B54" s="227"/>
      <c r="C54" s="227"/>
    </row>
    <row r="55" spans="1:3">
      <c r="A55" s="226"/>
      <c r="B55" s="227"/>
      <c r="C55" s="227"/>
    </row>
    <row r="56" spans="1:3">
      <c r="A56" s="226"/>
      <c r="B56" s="227"/>
      <c r="C56" s="227"/>
    </row>
    <row r="57" spans="1:3">
      <c r="A57" s="226"/>
      <c r="B57" s="227"/>
      <c r="C57" s="227"/>
    </row>
    <row r="58" spans="1:3">
      <c r="A58" s="226"/>
      <c r="B58" s="227"/>
      <c r="C58" s="227"/>
    </row>
    <row r="59" spans="1:3">
      <c r="A59" s="226"/>
      <c r="B59" s="227"/>
      <c r="C59" s="227"/>
    </row>
    <row r="60" spans="1:3">
      <c r="A60" s="226"/>
      <c r="B60" s="227"/>
      <c r="C60" s="227"/>
    </row>
    <row r="61" spans="1:3">
      <c r="A61" s="226"/>
      <c r="B61" s="227"/>
      <c r="C61" s="227"/>
    </row>
    <row r="62" spans="1:3">
      <c r="A62" s="226"/>
      <c r="B62" s="227"/>
      <c r="C62" s="227"/>
    </row>
    <row r="63" spans="1:3">
      <c r="A63" s="226"/>
      <c r="B63" s="227"/>
      <c r="C63" s="227"/>
    </row>
    <row r="64" spans="1:3">
      <c r="A64" s="226"/>
      <c r="B64" s="227"/>
      <c r="C64" s="227"/>
    </row>
    <row r="65" spans="1:3">
      <c r="A65" s="226"/>
      <c r="B65" s="227"/>
      <c r="C65" s="227"/>
    </row>
    <row r="66" spans="1:3">
      <c r="A66" s="226"/>
      <c r="B66" s="227"/>
      <c r="C66" s="227"/>
    </row>
    <row r="67" spans="1:3">
      <c r="A67" s="226"/>
      <c r="B67" s="227"/>
      <c r="C67" s="227"/>
    </row>
    <row r="68" spans="1:3">
      <c r="A68" s="226"/>
      <c r="B68" s="227"/>
      <c r="C68" s="227"/>
    </row>
    <row r="69" spans="1:3">
      <c r="A69" s="226"/>
      <c r="B69" s="227"/>
      <c r="C69" s="227"/>
    </row>
    <row r="70" spans="1:3">
      <c r="A70" s="226"/>
      <c r="B70" s="227"/>
      <c r="C70" s="227"/>
    </row>
    <row r="71" spans="1:3">
      <c r="A71" s="226"/>
      <c r="B71" s="227"/>
      <c r="C71" s="227"/>
    </row>
    <row r="72" spans="1:3">
      <c r="A72" s="226"/>
      <c r="B72" s="227"/>
      <c r="C72" s="227"/>
    </row>
    <row r="73" spans="1:3">
      <c r="A73" s="226"/>
      <c r="B73" s="227"/>
      <c r="C73" s="227"/>
    </row>
    <row r="74" spans="1:3">
      <c r="A74" s="226"/>
      <c r="B74" s="227"/>
      <c r="C74" s="227"/>
    </row>
    <row r="75" spans="1:3">
      <c r="A75" s="226"/>
      <c r="B75" s="227"/>
      <c r="C75" s="227"/>
    </row>
    <row r="76" spans="1:3">
      <c r="A76" s="224"/>
      <c r="B76" s="227"/>
      <c r="C76" s="227"/>
    </row>
    <row r="77" spans="1:3">
      <c r="A77" s="224"/>
      <c r="B77" s="227"/>
      <c r="C77" s="227"/>
    </row>
    <row r="78" spans="1:3">
      <c r="A78" s="224"/>
      <c r="B78" s="227"/>
      <c r="C78" s="227"/>
    </row>
    <row r="79" spans="1:3">
      <c r="A79" s="226"/>
      <c r="B79" s="227"/>
      <c r="C79" s="227"/>
    </row>
    <row r="80" spans="1:3">
      <c r="A80" s="226"/>
      <c r="B80" s="227"/>
      <c r="C80" s="227"/>
    </row>
    <row r="81" spans="1:3">
      <c r="A81" s="226"/>
      <c r="B81" s="227"/>
      <c r="C81" s="227"/>
    </row>
    <row r="82" spans="1:3">
      <c r="A82" s="226"/>
      <c r="B82" s="227"/>
      <c r="C82" s="227"/>
    </row>
    <row r="83" spans="1:3">
      <c r="A83" s="226"/>
      <c r="B83" s="227"/>
      <c r="C83" s="227"/>
    </row>
    <row r="84" spans="1:3">
      <c r="A84" s="226"/>
      <c r="B84" s="227"/>
      <c r="C84" s="227"/>
    </row>
    <row r="85" spans="1:3">
      <c r="A85" s="226"/>
      <c r="B85" s="227"/>
      <c r="C85" s="227"/>
    </row>
    <row r="86" spans="1:3">
      <c r="A86" s="226"/>
      <c r="B86" s="227"/>
      <c r="C86" s="227"/>
    </row>
    <row r="87" spans="1:3">
      <c r="A87" s="226"/>
      <c r="B87" s="227"/>
      <c r="C87" s="227"/>
    </row>
    <row r="88" spans="1:3">
      <c r="A88" s="226"/>
      <c r="B88" s="227"/>
      <c r="C88" s="227"/>
    </row>
    <row r="89" spans="1:3">
      <c r="A89" s="226"/>
      <c r="B89" s="227"/>
      <c r="C89" s="227"/>
    </row>
    <row r="90" spans="1:3">
      <c r="A90" s="226"/>
      <c r="B90" s="227"/>
      <c r="C90" s="227"/>
    </row>
    <row r="91" spans="1:3">
      <c r="A91" s="226"/>
      <c r="B91" s="227"/>
      <c r="C91" s="227"/>
    </row>
    <row r="92" spans="1:3">
      <c r="A92" s="226"/>
      <c r="B92" s="227"/>
      <c r="C92" s="227"/>
    </row>
    <row r="93" spans="1:3">
      <c r="A93" s="226"/>
      <c r="B93" s="227"/>
      <c r="C93" s="227"/>
    </row>
    <row r="94" spans="1:3">
      <c r="A94" s="226"/>
      <c r="B94" s="227"/>
      <c r="C94" s="227"/>
    </row>
    <row r="95" spans="1:3">
      <c r="A95" s="226"/>
      <c r="B95" s="227"/>
      <c r="C95" s="227"/>
    </row>
    <row r="96" spans="1:3">
      <c r="A96" s="226"/>
      <c r="B96" s="227"/>
      <c r="C96" s="227"/>
    </row>
    <row r="97" spans="1:3">
      <c r="A97" s="226"/>
      <c r="B97" s="227"/>
      <c r="C97" s="227"/>
    </row>
    <row r="98" spans="1:3">
      <c r="A98" s="226"/>
      <c r="B98" s="227"/>
      <c r="C98" s="227"/>
    </row>
    <row r="99" spans="1:3">
      <c r="A99" s="226"/>
      <c r="B99" s="227"/>
      <c r="C99" s="227"/>
    </row>
    <row r="100" spans="1:3">
      <c r="A100" s="226"/>
      <c r="B100" s="227"/>
      <c r="C100" s="227"/>
    </row>
    <row r="101" spans="1:3">
      <c r="A101" s="226"/>
      <c r="B101" s="227"/>
      <c r="C101" s="227"/>
    </row>
    <row r="102" spans="1:3">
      <c r="A102" s="226"/>
      <c r="B102" s="227"/>
      <c r="C102" s="227"/>
    </row>
    <row r="103" spans="1:3">
      <c r="A103" s="226"/>
      <c r="B103" s="227"/>
      <c r="C103" s="227"/>
    </row>
    <row r="104" spans="1:3">
      <c r="A104" s="226"/>
      <c r="B104" s="227"/>
      <c r="C104" s="227"/>
    </row>
    <row r="105" spans="1:3">
      <c r="A105" s="226"/>
      <c r="B105" s="227"/>
      <c r="C105" s="227"/>
    </row>
    <row r="106" spans="1:3">
      <c r="A106" s="226"/>
      <c r="B106" s="227"/>
      <c r="C106" s="227"/>
    </row>
    <row r="107" spans="1:3">
      <c r="A107" s="226"/>
      <c r="B107" s="227"/>
      <c r="C107" s="227"/>
    </row>
    <row r="108" spans="1:3">
      <c r="A108" s="226"/>
      <c r="B108" s="227"/>
      <c r="C108" s="227"/>
    </row>
    <row r="109" spans="1:3">
      <c r="A109" s="226"/>
      <c r="B109" s="227"/>
      <c r="C109" s="227"/>
    </row>
    <row r="110" spans="1:3">
      <c r="A110" s="226"/>
      <c r="B110" s="227"/>
      <c r="C110" s="227"/>
    </row>
    <row r="111" spans="1:3">
      <c r="A111" s="226"/>
      <c r="B111" s="227"/>
      <c r="C111" s="227"/>
    </row>
    <row r="112" spans="1:3">
      <c r="A112" s="226"/>
      <c r="B112" s="227"/>
      <c r="C112" s="227"/>
    </row>
    <row r="113" spans="1:3">
      <c r="A113" s="226"/>
      <c r="B113" s="227"/>
      <c r="C113" s="227"/>
    </row>
    <row r="114" spans="1:3">
      <c r="A114" s="226"/>
      <c r="B114" s="227"/>
      <c r="C114" s="227"/>
    </row>
    <row r="115" spans="1:3">
      <c r="A115" s="226"/>
      <c r="B115" s="227"/>
      <c r="C115" s="227"/>
    </row>
    <row r="116" spans="1:3">
      <c r="A116" s="226"/>
      <c r="B116" s="227"/>
      <c r="C116" s="227"/>
    </row>
    <row r="117" spans="1:3">
      <c r="A117" s="226"/>
      <c r="B117" s="227"/>
      <c r="C117" s="227"/>
    </row>
    <row r="118" spans="1:3">
      <c r="A118" s="226"/>
      <c r="B118" s="227"/>
      <c r="C118" s="227"/>
    </row>
    <row r="119" spans="1:3">
      <c r="A119" s="226"/>
      <c r="B119" s="227"/>
      <c r="C119" s="227"/>
    </row>
    <row r="120" spans="1:3">
      <c r="A120" s="226"/>
      <c r="B120" s="227"/>
      <c r="C120" s="227"/>
    </row>
    <row r="121" spans="1:3">
      <c r="A121" s="226"/>
      <c r="B121" s="227"/>
      <c r="C121" s="227"/>
    </row>
    <row r="122" spans="1:3">
      <c r="A122" s="226"/>
      <c r="B122" s="227"/>
      <c r="C122" s="227"/>
    </row>
    <row r="123" spans="1:3">
      <c r="A123" s="226"/>
      <c r="B123" s="227"/>
      <c r="C123" s="227"/>
    </row>
    <row r="124" spans="1:3">
      <c r="A124" s="226"/>
      <c r="B124" s="227"/>
      <c r="C124" s="227"/>
    </row>
    <row r="125" spans="1:3">
      <c r="A125" s="226"/>
      <c r="B125" s="227"/>
      <c r="C125" s="227"/>
    </row>
    <row r="126" spans="1:3">
      <c r="A126" s="226"/>
      <c r="B126" s="227"/>
      <c r="C126" s="227"/>
    </row>
    <row r="127" spans="1:3">
      <c r="A127" s="226"/>
      <c r="B127" s="227"/>
      <c r="C127" s="227"/>
    </row>
    <row r="128" spans="1:3">
      <c r="A128" s="226"/>
      <c r="B128" s="227"/>
      <c r="C128" s="227"/>
    </row>
    <row r="129" spans="1:3">
      <c r="A129" s="226"/>
      <c r="B129" s="227"/>
      <c r="C129" s="227"/>
    </row>
    <row r="130" spans="1:3">
      <c r="A130" s="226"/>
      <c r="B130" s="227"/>
      <c r="C130" s="227"/>
    </row>
    <row r="131" spans="1:3">
      <c r="A131" s="226"/>
      <c r="B131" s="227"/>
      <c r="C131" s="227"/>
    </row>
    <row r="132" spans="1:3">
      <c r="A132" s="226"/>
      <c r="B132" s="227"/>
      <c r="C132" s="227"/>
    </row>
    <row r="133" spans="1:3">
      <c r="A133" s="226"/>
      <c r="B133" s="227"/>
      <c r="C133" s="227"/>
    </row>
    <row r="134" spans="1:3">
      <c r="A134" s="226"/>
      <c r="B134" s="227"/>
      <c r="C134" s="227"/>
    </row>
    <row r="135" spans="1:3">
      <c r="A135" s="226"/>
      <c r="B135" s="227"/>
      <c r="C135" s="227"/>
    </row>
    <row r="136" spans="1:3">
      <c r="A136" s="226"/>
      <c r="B136" s="227"/>
      <c r="C136" s="227"/>
    </row>
    <row r="137" spans="1:3">
      <c r="A137" s="226"/>
      <c r="B137" s="227"/>
      <c r="C137" s="227"/>
    </row>
    <row r="138" spans="1:3">
      <c r="A138" s="226"/>
      <c r="B138" s="227"/>
      <c r="C138" s="227"/>
    </row>
    <row r="139" spans="1:3">
      <c r="A139" s="226"/>
      <c r="B139" s="227"/>
      <c r="C139" s="227"/>
    </row>
    <row r="140" spans="1:3">
      <c r="A140" s="226"/>
      <c r="B140" s="227"/>
      <c r="C140" s="227"/>
    </row>
    <row r="141" spans="1:3">
      <c r="A141" s="226"/>
      <c r="B141" s="227"/>
      <c r="C141" s="227"/>
    </row>
    <row r="142" spans="1:3">
      <c r="A142" s="226"/>
      <c r="B142" s="227"/>
      <c r="C142" s="227"/>
    </row>
    <row r="143" spans="1:3">
      <c r="A143" s="226"/>
      <c r="B143" s="227"/>
      <c r="C143" s="227"/>
    </row>
    <row r="144" spans="1:3">
      <c r="A144" s="226"/>
      <c r="B144" s="227"/>
      <c r="C144" s="227"/>
    </row>
    <row r="145" spans="1:3">
      <c r="A145" s="226"/>
      <c r="B145" s="227"/>
      <c r="C145" s="227"/>
    </row>
    <row r="146" spans="1:3">
      <c r="A146" s="226"/>
      <c r="B146" s="227"/>
      <c r="C146" s="227"/>
    </row>
    <row r="147" spans="1:3">
      <c r="A147" s="226"/>
      <c r="B147" s="227"/>
      <c r="C147" s="227"/>
    </row>
    <row r="148" spans="1:3">
      <c r="A148" s="226"/>
      <c r="B148" s="227"/>
      <c r="C148" s="227"/>
    </row>
    <row r="149" spans="1:3">
      <c r="A149" s="226"/>
      <c r="B149" s="227"/>
      <c r="C149" s="227"/>
    </row>
    <row r="150" spans="1:3">
      <c r="A150" s="226"/>
      <c r="B150" s="227"/>
      <c r="C150" s="227"/>
    </row>
    <row r="151" spans="1:3">
      <c r="A151" s="226"/>
      <c r="B151" s="227"/>
      <c r="C151" s="227"/>
    </row>
    <row r="152" spans="1:3">
      <c r="A152" s="226"/>
      <c r="B152" s="227"/>
      <c r="C152" s="227"/>
    </row>
    <row r="153" spans="1:3">
      <c r="A153" s="226"/>
      <c r="B153" s="227"/>
      <c r="C153" s="227"/>
    </row>
    <row r="154" spans="1:3">
      <c r="A154" s="226"/>
      <c r="B154" s="227"/>
      <c r="C154" s="227"/>
    </row>
    <row r="155" spans="1:3">
      <c r="A155" s="226"/>
      <c r="B155" s="227"/>
      <c r="C155" s="227"/>
    </row>
    <row r="156" spans="1:3">
      <c r="A156" s="226"/>
      <c r="B156" s="227"/>
      <c r="C156" s="227"/>
    </row>
    <row r="157" spans="1:3">
      <c r="A157" s="226"/>
      <c r="B157" s="227"/>
      <c r="C157" s="227"/>
    </row>
    <row r="158" spans="1:3">
      <c r="A158" s="226"/>
      <c r="B158" s="227"/>
      <c r="C158" s="227"/>
    </row>
    <row r="159" spans="1:3">
      <c r="A159" s="226"/>
      <c r="B159" s="227"/>
      <c r="C159" s="227"/>
    </row>
    <row r="160" spans="1:3">
      <c r="A160" s="226"/>
      <c r="B160" s="227"/>
      <c r="C160" s="227"/>
    </row>
    <row r="161" spans="1:3">
      <c r="A161" s="226"/>
      <c r="B161" s="227"/>
      <c r="C161" s="227"/>
    </row>
    <row r="162" spans="1:3">
      <c r="A162" s="226"/>
      <c r="B162" s="227"/>
      <c r="C162" s="227"/>
    </row>
    <row r="163" spans="1:3">
      <c r="A163" s="226"/>
      <c r="B163" s="227"/>
      <c r="C163" s="227"/>
    </row>
    <row r="164" spans="1:3">
      <c r="A164" s="226"/>
      <c r="B164" s="227"/>
      <c r="C164" s="227"/>
    </row>
    <row r="165" spans="1:3">
      <c r="A165" s="226"/>
      <c r="B165" s="227"/>
      <c r="C165" s="227"/>
    </row>
    <row r="166" spans="1:3">
      <c r="A166" s="226"/>
      <c r="B166" s="227"/>
      <c r="C166" s="227"/>
    </row>
    <row r="167" spans="1:3">
      <c r="A167" s="226"/>
      <c r="B167" s="227"/>
      <c r="C167" s="227"/>
    </row>
    <row r="168" spans="1:3">
      <c r="A168" s="226"/>
      <c r="B168" s="227"/>
      <c r="C168" s="227"/>
    </row>
    <row r="169" spans="1:3">
      <c r="A169" s="226"/>
      <c r="B169" s="227"/>
      <c r="C169" s="227"/>
    </row>
    <row r="170" spans="1:3">
      <c r="A170" s="226"/>
      <c r="B170" s="227"/>
      <c r="C170" s="227"/>
    </row>
    <row r="171" spans="1:3">
      <c r="A171" s="226"/>
      <c r="B171" s="227"/>
      <c r="C171" s="227"/>
    </row>
    <row r="172" spans="1:3">
      <c r="A172" s="226"/>
      <c r="B172" s="227"/>
      <c r="C172" s="227"/>
    </row>
    <row r="173" spans="1:3">
      <c r="A173" s="226"/>
      <c r="B173" s="227"/>
      <c r="C173" s="227"/>
    </row>
    <row r="174" spans="1:3">
      <c r="A174" s="226"/>
      <c r="B174" s="227"/>
      <c r="C174" s="227"/>
    </row>
    <row r="175" spans="1:3">
      <c r="A175" s="226"/>
      <c r="B175" s="227"/>
      <c r="C175" s="227"/>
    </row>
    <row r="176" spans="1:3">
      <c r="A176" s="226"/>
      <c r="B176" s="227"/>
      <c r="C176" s="227"/>
    </row>
    <row r="177" spans="1:3">
      <c r="A177" s="226"/>
      <c r="B177" s="227"/>
      <c r="C177" s="227"/>
    </row>
    <row r="178" spans="1:3">
      <c r="A178" s="226"/>
      <c r="B178" s="227"/>
      <c r="C178" s="227"/>
    </row>
    <row r="179" spans="1:3">
      <c r="A179" s="226"/>
      <c r="B179" s="227"/>
      <c r="C179" s="227"/>
    </row>
    <row r="180" spans="1:3">
      <c r="A180" s="226"/>
      <c r="B180" s="227"/>
      <c r="C180" s="227"/>
    </row>
    <row r="181" spans="1:3">
      <c r="A181" s="226"/>
      <c r="B181" s="227"/>
      <c r="C181" s="227"/>
    </row>
    <row r="182" spans="1:3">
      <c r="A182" s="226"/>
      <c r="B182" s="227"/>
      <c r="C182" s="227"/>
    </row>
    <row r="183" spans="1:3">
      <c r="A183" s="226"/>
      <c r="B183" s="227"/>
      <c r="C183" s="227"/>
    </row>
    <row r="184" spans="1:3">
      <c r="A184" s="226"/>
      <c r="B184" s="227"/>
      <c r="C184" s="227"/>
    </row>
    <row r="185" spans="1:3">
      <c r="A185" s="226"/>
      <c r="B185" s="227"/>
      <c r="C185" s="227"/>
    </row>
    <row r="186" spans="1:3">
      <c r="A186" s="226"/>
      <c r="B186" s="227"/>
      <c r="C186" s="227"/>
    </row>
    <row r="187" spans="1:3">
      <c r="A187" s="226"/>
      <c r="B187" s="227"/>
      <c r="C187" s="227"/>
    </row>
    <row r="188" spans="1:3">
      <c r="A188" s="226"/>
      <c r="B188" s="227"/>
      <c r="C188" s="227"/>
    </row>
    <row r="189" spans="1:3">
      <c r="A189" s="226"/>
      <c r="B189" s="227"/>
      <c r="C189" s="227"/>
    </row>
    <row r="190" spans="1:3">
      <c r="A190" s="226"/>
      <c r="B190" s="227"/>
      <c r="C190" s="227"/>
    </row>
    <row r="191" spans="1:3">
      <c r="A191" s="226"/>
      <c r="B191" s="227"/>
      <c r="C191" s="227"/>
    </row>
    <row r="192" spans="1:3">
      <c r="A192" s="226"/>
      <c r="B192" s="227"/>
      <c r="C192" s="227"/>
    </row>
    <row r="193" spans="1:3">
      <c r="A193" s="226"/>
      <c r="B193" s="227"/>
      <c r="C193" s="227"/>
    </row>
    <row r="194" spans="1:3">
      <c r="A194" s="226"/>
      <c r="B194" s="227"/>
      <c r="C194" s="227"/>
    </row>
    <row r="195" spans="1:3">
      <c r="A195" s="226"/>
      <c r="B195" s="227"/>
      <c r="C195" s="227"/>
    </row>
    <row r="196" spans="1:3">
      <c r="A196" s="226"/>
      <c r="B196" s="227"/>
      <c r="C196" s="227"/>
    </row>
    <row r="197" spans="1:3">
      <c r="A197" s="226"/>
      <c r="B197" s="227"/>
      <c r="C197" s="227"/>
    </row>
    <row r="198" spans="1:3">
      <c r="A198" s="226"/>
      <c r="B198" s="227"/>
      <c r="C198" s="227"/>
    </row>
    <row r="199" spans="1:3">
      <c r="A199" s="226"/>
      <c r="B199" s="227"/>
      <c r="C199" s="227"/>
    </row>
    <row r="200" spans="1:3">
      <c r="A200" s="226"/>
      <c r="B200" s="227"/>
      <c r="C200" s="227"/>
    </row>
    <row r="201" spans="1:3">
      <c r="A201" s="226"/>
      <c r="B201" s="227"/>
      <c r="C201" s="227"/>
    </row>
    <row r="202" spans="1:3">
      <c r="A202" s="226"/>
      <c r="B202" s="227"/>
      <c r="C202" s="227"/>
    </row>
    <row r="203" spans="1:3">
      <c r="A203" s="226"/>
      <c r="B203" s="227"/>
      <c r="C203" s="227"/>
    </row>
    <row r="204" spans="1:3">
      <c r="A204" s="226"/>
      <c r="B204" s="227"/>
      <c r="C204" s="227"/>
    </row>
    <row r="205" spans="1:3">
      <c r="A205" s="226"/>
      <c r="B205" s="227"/>
      <c r="C205" s="227"/>
    </row>
    <row r="206" spans="1:3">
      <c r="A206" s="226"/>
      <c r="B206" s="227"/>
      <c r="C206" s="227"/>
    </row>
    <row r="207" spans="1:3">
      <c r="A207" s="226"/>
      <c r="B207" s="227"/>
      <c r="C207" s="227"/>
    </row>
    <row r="208" spans="1:3">
      <c r="A208" s="226"/>
      <c r="B208" s="227"/>
      <c r="C208" s="227"/>
    </row>
    <row r="209" spans="1:3">
      <c r="A209" s="226"/>
      <c r="B209" s="227"/>
      <c r="C209" s="227"/>
    </row>
    <row r="210" spans="1:3">
      <c r="A210" s="226"/>
      <c r="B210" s="227"/>
      <c r="C210" s="227"/>
    </row>
    <row r="211" spans="1:3">
      <c r="A211" s="226"/>
      <c r="B211" s="227"/>
      <c r="C211" s="227"/>
    </row>
    <row r="212" spans="1:3">
      <c r="A212" s="226"/>
      <c r="B212" s="227"/>
      <c r="C212" s="227"/>
    </row>
    <row r="213" spans="1:3">
      <c r="A213" s="226"/>
      <c r="B213" s="227"/>
      <c r="C213" s="227"/>
    </row>
    <row r="214" spans="1:3">
      <c r="A214" s="226"/>
      <c r="B214" s="227"/>
      <c r="C214" s="227"/>
    </row>
    <row r="215" spans="1:3">
      <c r="A215" s="226"/>
      <c r="B215" s="227"/>
      <c r="C215" s="227"/>
    </row>
    <row r="216" spans="1:3">
      <c r="A216" s="226"/>
      <c r="B216" s="227"/>
      <c r="C216" s="227"/>
    </row>
    <row r="217" spans="1:3">
      <c r="A217" s="226"/>
      <c r="B217" s="227"/>
      <c r="C217" s="227"/>
    </row>
    <row r="218" spans="1:3">
      <c r="A218" s="226"/>
      <c r="B218" s="227"/>
      <c r="C218" s="227"/>
    </row>
    <row r="219" spans="1:3">
      <c r="A219" s="226"/>
      <c r="B219" s="227"/>
      <c r="C219" s="227"/>
    </row>
    <row r="220" spans="1:3">
      <c r="A220" s="226"/>
      <c r="B220" s="227"/>
      <c r="C220" s="227"/>
    </row>
    <row r="221" spans="1:3">
      <c r="A221" s="226"/>
      <c r="B221" s="227"/>
      <c r="C221" s="227"/>
    </row>
    <row r="222" spans="1:3">
      <c r="A222" s="226"/>
      <c r="B222" s="227"/>
      <c r="C222" s="227"/>
    </row>
    <row r="223" spans="1:3">
      <c r="A223" s="226"/>
      <c r="B223" s="227"/>
      <c r="C223" s="227"/>
    </row>
    <row r="224" spans="1:3">
      <c r="A224" s="226"/>
      <c r="B224" s="227"/>
      <c r="C224" s="227"/>
    </row>
    <row r="225" spans="1:3">
      <c r="A225" s="226"/>
      <c r="B225" s="227"/>
      <c r="C225" s="227"/>
    </row>
    <row r="226" spans="1:3">
      <c r="A226" s="226"/>
      <c r="B226" s="227"/>
      <c r="C226" s="227"/>
    </row>
    <row r="227" spans="1:3">
      <c r="A227" s="226"/>
      <c r="B227" s="227"/>
      <c r="C227" s="227"/>
    </row>
    <row r="228" spans="1:3">
      <c r="A228" s="226"/>
      <c r="B228" s="227"/>
      <c r="C228" s="227"/>
    </row>
    <row r="229" spans="1:3">
      <c r="A229" s="226"/>
      <c r="B229" s="227"/>
      <c r="C229" s="227"/>
    </row>
    <row r="230" spans="1:3">
      <c r="A230" s="226"/>
      <c r="B230" s="227"/>
      <c r="C230" s="227"/>
    </row>
    <row r="231" spans="1:3">
      <c r="A231" s="226"/>
      <c r="B231" s="227"/>
      <c r="C231" s="227"/>
    </row>
    <row r="232" spans="1:3">
      <c r="A232" s="226"/>
      <c r="B232" s="227"/>
      <c r="C232" s="227"/>
    </row>
    <row r="233" spans="1:3">
      <c r="A233" s="226"/>
      <c r="B233" s="227"/>
      <c r="C233" s="227"/>
    </row>
    <row r="234" spans="1:3">
      <c r="A234" s="226"/>
      <c r="B234" s="227"/>
      <c r="C234" s="227"/>
    </row>
    <row r="235" spans="1:3">
      <c r="A235" s="226"/>
      <c r="B235" s="227"/>
      <c r="C235" s="227"/>
    </row>
    <row r="236" spans="1:3">
      <c r="A236" s="226"/>
      <c r="B236" s="227"/>
      <c r="C236" s="227"/>
    </row>
    <row r="237" spans="1:3">
      <c r="A237" s="226"/>
      <c r="B237" s="227"/>
      <c r="C237" s="227"/>
    </row>
    <row r="238" spans="1:3">
      <c r="A238" s="226"/>
      <c r="B238" s="227"/>
      <c r="C238" s="227"/>
    </row>
    <row r="239" spans="1:3">
      <c r="A239" s="226"/>
      <c r="B239" s="227"/>
      <c r="C239" s="227"/>
    </row>
    <row r="240" spans="1:3">
      <c r="A240" s="226"/>
      <c r="B240" s="227"/>
      <c r="C240" s="227"/>
    </row>
    <row r="241" spans="1:3">
      <c r="A241" s="226"/>
      <c r="B241" s="227"/>
      <c r="C241" s="227"/>
    </row>
    <row r="242" spans="1:3">
      <c r="A242" s="226"/>
      <c r="B242" s="227"/>
      <c r="C242" s="227"/>
    </row>
    <row r="243" spans="1:3">
      <c r="A243" s="226"/>
      <c r="B243" s="227"/>
      <c r="C243" s="227"/>
    </row>
    <row r="244" spans="1:3">
      <c r="A244" s="226"/>
      <c r="B244" s="227"/>
      <c r="C244" s="227"/>
    </row>
    <row r="245" spans="1:3">
      <c r="A245" s="226"/>
      <c r="B245" s="227"/>
      <c r="C245" s="227"/>
    </row>
    <row r="246" spans="1:3">
      <c r="A246" s="226"/>
      <c r="B246" s="227"/>
      <c r="C246" s="227"/>
    </row>
    <row r="247" spans="1:3">
      <c r="A247" s="226"/>
      <c r="B247" s="227"/>
      <c r="C247" s="227"/>
    </row>
    <row r="248" spans="1:3">
      <c r="A248" s="226"/>
      <c r="B248" s="227"/>
      <c r="C248" s="227"/>
    </row>
    <row r="249" spans="1:3">
      <c r="A249" s="226"/>
      <c r="B249" s="227"/>
      <c r="C249" s="227"/>
    </row>
    <row r="250" spans="1:3">
      <c r="A250" s="226"/>
      <c r="B250" s="227"/>
      <c r="C250" s="227"/>
    </row>
    <row r="251" spans="1:3">
      <c r="A251" s="226"/>
      <c r="B251" s="227"/>
      <c r="C251" s="227"/>
    </row>
    <row r="252" spans="1:3">
      <c r="A252" s="226"/>
      <c r="B252" s="227"/>
      <c r="C252" s="227"/>
    </row>
    <row r="253" spans="1:3">
      <c r="A253" s="226"/>
      <c r="B253" s="227"/>
      <c r="C253" s="227"/>
    </row>
    <row r="254" spans="1:3">
      <c r="A254" s="226"/>
      <c r="B254" s="227"/>
      <c r="C254" s="227"/>
    </row>
    <row r="255" spans="1:3">
      <c r="A255" s="226"/>
      <c r="B255" s="227"/>
      <c r="C255" s="227"/>
    </row>
    <row r="256" spans="1:3">
      <c r="A256" s="226"/>
      <c r="B256" s="227"/>
      <c r="C256" s="227"/>
    </row>
    <row r="257" spans="1:3">
      <c r="A257" s="226"/>
      <c r="B257" s="227"/>
      <c r="C257" s="227"/>
    </row>
    <row r="258" spans="1:3">
      <c r="A258" s="226"/>
      <c r="B258" s="227"/>
      <c r="C258" s="227"/>
    </row>
    <row r="259" spans="1:3">
      <c r="A259" s="226"/>
      <c r="B259" s="227"/>
      <c r="C259" s="227"/>
    </row>
    <row r="260" spans="1:3">
      <c r="A260" s="226"/>
      <c r="B260" s="227"/>
      <c r="C260" s="227"/>
    </row>
    <row r="261" spans="1:3">
      <c r="A261" s="226"/>
      <c r="B261" s="227"/>
      <c r="C261" s="227"/>
    </row>
    <row r="262" spans="1:3">
      <c r="A262" s="226"/>
      <c r="B262" s="227"/>
      <c r="C262" s="227"/>
    </row>
    <row r="263" spans="1:3">
      <c r="A263" s="226"/>
      <c r="B263" s="227"/>
      <c r="C263" s="227"/>
    </row>
    <row r="264" spans="1:3">
      <c r="A264" s="226"/>
      <c r="B264" s="227"/>
      <c r="C264" s="227"/>
    </row>
    <row r="265" spans="1:3">
      <c r="A265" s="226"/>
      <c r="B265" s="227"/>
      <c r="C265" s="227"/>
    </row>
    <row r="266" spans="1:3">
      <c r="A266" s="226"/>
      <c r="B266" s="227"/>
      <c r="C266" s="227"/>
    </row>
    <row r="267" spans="1:3">
      <c r="A267" s="226"/>
      <c r="B267" s="227"/>
      <c r="C267" s="227"/>
    </row>
    <row r="268" spans="1:3">
      <c r="A268" s="226"/>
      <c r="B268" s="227"/>
      <c r="C268" s="227"/>
    </row>
    <row r="269" spans="1:3">
      <c r="A269" s="226"/>
      <c r="B269" s="227"/>
      <c r="C269" s="227"/>
    </row>
    <row r="270" spans="1:3">
      <c r="A270" s="226"/>
      <c r="B270" s="227"/>
      <c r="C270" s="227"/>
    </row>
    <row r="271" spans="1:3">
      <c r="A271" s="226"/>
      <c r="B271" s="227"/>
      <c r="C271" s="227"/>
    </row>
    <row r="272" spans="1:3">
      <c r="A272" s="226"/>
      <c r="B272" s="227"/>
      <c r="C272" s="227"/>
    </row>
    <row r="273" spans="1:3">
      <c r="A273" s="226"/>
      <c r="B273" s="227"/>
      <c r="C273" s="227"/>
    </row>
    <row r="274" spans="1:3">
      <c r="A274" s="226"/>
      <c r="B274" s="227"/>
      <c r="C274" s="227"/>
    </row>
    <row r="275" spans="1:3">
      <c r="A275" s="226"/>
      <c r="B275" s="227"/>
      <c r="C275" s="227"/>
    </row>
    <row r="276" spans="1:3">
      <c r="A276" s="226"/>
      <c r="B276" s="227"/>
      <c r="C276" s="227"/>
    </row>
    <row r="277" spans="1:3">
      <c r="A277" s="226"/>
      <c r="B277" s="227"/>
      <c r="C277" s="227"/>
    </row>
    <row r="278" spans="1:3">
      <c r="A278" s="226"/>
      <c r="B278" s="227"/>
      <c r="C278" s="227"/>
    </row>
    <row r="279" spans="1:3">
      <c r="A279" s="226"/>
      <c r="B279" s="227"/>
      <c r="C279" s="227"/>
    </row>
    <row r="280" spans="1:3">
      <c r="A280" s="226"/>
      <c r="B280" s="227"/>
      <c r="C280" s="227"/>
    </row>
    <row r="281" spans="1:3">
      <c r="A281" s="226"/>
      <c r="B281" s="227"/>
      <c r="C281" s="227"/>
    </row>
    <row r="282" spans="1:3">
      <c r="A282" s="226"/>
      <c r="B282" s="227"/>
      <c r="C282" s="227"/>
    </row>
    <row r="283" spans="1:3">
      <c r="A283" s="226"/>
      <c r="B283" s="227"/>
      <c r="C283" s="227"/>
    </row>
    <row r="284" spans="1:3">
      <c r="A284" s="226"/>
      <c r="B284" s="227"/>
      <c r="C284" s="227"/>
    </row>
    <row r="285" spans="1:3">
      <c r="A285" s="226"/>
      <c r="B285" s="227"/>
      <c r="C285" s="227"/>
    </row>
    <row r="286" spans="1:3">
      <c r="A286" s="226"/>
      <c r="B286" s="227"/>
      <c r="C286" s="227"/>
    </row>
    <row r="287" spans="1:3">
      <c r="A287" s="226"/>
      <c r="B287" s="227"/>
      <c r="C287" s="227"/>
    </row>
    <row r="288" spans="1:3">
      <c r="A288" s="226"/>
      <c r="B288" s="227"/>
      <c r="C288" s="227"/>
    </row>
    <row r="289" spans="1:3">
      <c r="A289" s="226"/>
      <c r="B289" s="227"/>
      <c r="C289" s="227"/>
    </row>
    <row r="290" spans="1:3">
      <c r="A290" s="226"/>
      <c r="B290" s="227"/>
      <c r="C290" s="227"/>
    </row>
    <row r="291" spans="1:3">
      <c r="A291" s="226"/>
      <c r="B291" s="227"/>
      <c r="C291" s="227"/>
    </row>
    <row r="292" spans="1:3">
      <c r="A292" s="226"/>
      <c r="B292" s="227"/>
      <c r="C292" s="227"/>
    </row>
    <row r="293" spans="1:3">
      <c r="A293" s="226"/>
      <c r="B293" s="227"/>
      <c r="C293" s="227"/>
    </row>
    <row r="294" spans="1:3">
      <c r="A294" s="226"/>
      <c r="B294" s="227"/>
      <c r="C294" s="227"/>
    </row>
    <row r="295" spans="1:3">
      <c r="A295" s="226"/>
      <c r="B295" s="227"/>
      <c r="C295" s="227"/>
    </row>
    <row r="296" spans="1:3">
      <c r="A296" s="226"/>
      <c r="B296" s="227"/>
      <c r="C296" s="227"/>
    </row>
    <row r="297" spans="1:3">
      <c r="A297" s="226"/>
      <c r="B297" s="227"/>
      <c r="C297" s="227"/>
    </row>
    <row r="298" spans="1:3">
      <c r="A298" s="226"/>
      <c r="B298" s="227"/>
      <c r="C298" s="227"/>
    </row>
    <row r="299" spans="1:3">
      <c r="A299" s="226"/>
      <c r="B299" s="227"/>
      <c r="C299" s="227"/>
    </row>
    <row r="300" spans="1:3">
      <c r="A300" s="226"/>
      <c r="B300" s="227"/>
      <c r="C300" s="227"/>
    </row>
    <row r="301" spans="1:3">
      <c r="A301" s="226"/>
    </row>
    <row r="302" spans="1:3">
      <c r="A302" s="226"/>
    </row>
    <row r="303" spans="1:3">
      <c r="A303" s="226"/>
    </row>
    <row r="304" spans="1:3">
      <c r="A304" s="226"/>
    </row>
    <row r="305" spans="1:1">
      <c r="A305" s="226"/>
    </row>
    <row r="306" spans="1:1">
      <c r="A306" s="226"/>
    </row>
    <row r="307" spans="1:1">
      <c r="A307" s="226"/>
    </row>
    <row r="308" spans="1:1">
      <c r="A308" s="226"/>
    </row>
    <row r="309" spans="1:1">
      <c r="A309" s="226"/>
    </row>
    <row r="310" spans="1:1">
      <c r="A310" s="226"/>
    </row>
    <row r="311" spans="1:1">
      <c r="A311" s="226"/>
    </row>
    <row r="312" spans="1:1">
      <c r="A312" s="226"/>
    </row>
    <row r="313" spans="1:1">
      <c r="A313" s="226"/>
    </row>
    <row r="314" spans="1:1">
      <c r="A314" s="226"/>
    </row>
    <row r="315" spans="1:1">
      <c r="A315" s="226"/>
    </row>
    <row r="316" spans="1:1">
      <c r="A316" s="226"/>
    </row>
    <row r="317" spans="1:1">
      <c r="A317" s="226"/>
    </row>
    <row r="318" spans="1:1">
      <c r="A318" s="226"/>
    </row>
    <row r="319" spans="1:1">
      <c r="A319" s="226"/>
    </row>
    <row r="320" spans="1:1">
      <c r="A320" s="226"/>
    </row>
    <row r="321" spans="1:1">
      <c r="A321" s="226"/>
    </row>
    <row r="322" spans="1:1">
      <c r="A322" s="226"/>
    </row>
    <row r="323" spans="1:1">
      <c r="A323" s="226"/>
    </row>
    <row r="324" spans="1:1">
      <c r="A324" s="226"/>
    </row>
    <row r="325" spans="1:1">
      <c r="A325" s="226"/>
    </row>
    <row r="326" spans="1:1">
      <c r="A326" s="226"/>
    </row>
    <row r="327" spans="1:1">
      <c r="A327" s="226"/>
    </row>
    <row r="328" spans="1:1">
      <c r="A328" s="226"/>
    </row>
    <row r="329" spans="1:1">
      <c r="A329" s="226"/>
    </row>
    <row r="330" spans="1:1">
      <c r="A330" s="226"/>
    </row>
    <row r="331" spans="1:1">
      <c r="A331" s="226"/>
    </row>
    <row r="332" spans="1:1">
      <c r="A332" s="226"/>
    </row>
    <row r="333" spans="1:1">
      <c r="A333" s="226"/>
    </row>
    <row r="334" spans="1:1">
      <c r="A334" s="226"/>
    </row>
    <row r="335" spans="1:1">
      <c r="A335" s="226"/>
    </row>
    <row r="336" spans="1:1">
      <c r="A336" s="226"/>
    </row>
    <row r="337" spans="1:1">
      <c r="A337" s="226"/>
    </row>
    <row r="338" spans="1:1">
      <c r="A338" s="226"/>
    </row>
    <row r="339" spans="1:1">
      <c r="A339" s="226"/>
    </row>
    <row r="340" spans="1:1">
      <c r="A340" s="226"/>
    </row>
    <row r="341" spans="1:1">
      <c r="A341" s="226"/>
    </row>
    <row r="342" spans="1:1">
      <c r="A342" s="226"/>
    </row>
    <row r="343" spans="1:1">
      <c r="A343" s="226"/>
    </row>
    <row r="344" spans="1:1">
      <c r="A344" s="226"/>
    </row>
    <row r="345" spans="1:1">
      <c r="A345" s="226"/>
    </row>
    <row r="346" spans="1:1">
      <c r="A346" s="226"/>
    </row>
    <row r="347" spans="1:1">
      <c r="A347" s="226"/>
    </row>
    <row r="348" spans="1:1">
      <c r="A348" s="226"/>
    </row>
    <row r="349" spans="1:1">
      <c r="A349" s="226"/>
    </row>
    <row r="350" spans="1:1">
      <c r="A350" s="226"/>
    </row>
    <row r="351" spans="1:1">
      <c r="A351" s="226"/>
    </row>
    <row r="352" spans="1:1">
      <c r="A352" s="226"/>
    </row>
    <row r="353" spans="1:1">
      <c r="A353" s="226"/>
    </row>
    <row r="354" spans="1:1">
      <c r="A354" s="226"/>
    </row>
    <row r="355" spans="1:1">
      <c r="A355" s="226"/>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workbookViewId="0"/>
  </sheetViews>
  <sheetFormatPr defaultRowHeight="11.25"/>
  <cols>
    <col min="1" max="1" width="30.7109375" style="55" customWidth="1"/>
    <col min="2" max="2" width="7.42578125" style="16" bestFit="1" customWidth="1"/>
    <col min="3" max="3" width="20.140625" style="16" customWidth="1"/>
    <col min="4" max="16384" width="9.140625" style="16"/>
  </cols>
  <sheetData>
    <row r="1" spans="1:3" s="115" customFormat="1" ht="10.5">
      <c r="A1" s="92" t="s">
        <v>7</v>
      </c>
    </row>
    <row r="2" spans="1:3" s="115" customFormat="1" ht="10.5">
      <c r="A2" s="92" t="s">
        <v>330</v>
      </c>
    </row>
    <row r="3" spans="1:3" s="115" customFormat="1" ht="10.5">
      <c r="A3" s="93" t="s">
        <v>329</v>
      </c>
    </row>
    <row r="4" spans="1:3">
      <c r="A4" s="103" t="s">
        <v>350</v>
      </c>
    </row>
    <row r="5" spans="1:3">
      <c r="A5" s="94" t="s">
        <v>14</v>
      </c>
    </row>
    <row r="6" spans="1:3" ht="72.75" customHeight="1">
      <c r="A6" s="134" t="s">
        <v>328</v>
      </c>
      <c r="B6" s="142"/>
      <c r="C6" s="142"/>
    </row>
    <row r="7" spans="1:3">
      <c r="A7" s="176" t="s">
        <v>12</v>
      </c>
      <c r="B7" s="142"/>
      <c r="C7" s="142"/>
    </row>
    <row r="8" spans="1:3">
      <c r="A8" s="95" t="s">
        <v>374</v>
      </c>
    </row>
    <row r="10" spans="1:3">
      <c r="A10" s="69"/>
      <c r="B10" s="171"/>
      <c r="C10" s="172"/>
    </row>
    <row r="11" spans="1:3" ht="14.25" customHeight="1">
      <c r="A11" s="81" t="s">
        <v>327</v>
      </c>
      <c r="B11" s="80">
        <v>3.96</v>
      </c>
      <c r="C11" s="13"/>
    </row>
    <row r="12" spans="1:3" ht="11.25" customHeight="1">
      <c r="A12" s="81" t="s">
        <v>326</v>
      </c>
      <c r="B12" s="80">
        <v>3.13</v>
      </c>
      <c r="C12" s="13"/>
    </row>
    <row r="13" spans="1:3" ht="11.25" customHeight="1">
      <c r="A13" s="81" t="s">
        <v>325</v>
      </c>
      <c r="B13" s="80">
        <v>3.4</v>
      </c>
      <c r="C13" s="13"/>
    </row>
    <row r="14" spans="1:3" ht="9" customHeight="1">
      <c r="A14" s="50" t="s">
        <v>324</v>
      </c>
      <c r="B14" s="96">
        <v>0.74</v>
      </c>
      <c r="C14" s="97"/>
    </row>
    <row r="15" spans="1:3" ht="11.25" customHeight="1">
      <c r="A15" s="50" t="s">
        <v>323</v>
      </c>
      <c r="B15" s="96">
        <v>1.36</v>
      </c>
      <c r="C15" s="97"/>
    </row>
    <row r="16" spans="1:3" ht="11.25" customHeight="1">
      <c r="A16" s="50" t="s">
        <v>322</v>
      </c>
      <c r="B16" s="80">
        <v>1.38</v>
      </c>
    </row>
    <row r="17" spans="1:3">
      <c r="A17" s="50" t="s">
        <v>321</v>
      </c>
      <c r="B17" s="80">
        <v>1.89</v>
      </c>
    </row>
    <row r="18" spans="1:3" ht="11.25" customHeight="1"/>
    <row r="19" spans="1:3" ht="11.25" customHeight="1">
      <c r="A19" s="16"/>
    </row>
    <row r="20" spans="1:3" ht="11.25" customHeight="1">
      <c r="A20" s="16"/>
      <c r="C20" s="136"/>
    </row>
    <row r="21" spans="1:3" ht="11.25" customHeight="1">
      <c r="A21" s="126"/>
      <c r="B21" s="136"/>
      <c r="C21" s="97"/>
    </row>
    <row r="22" spans="1:3" ht="11.25" customHeight="1">
      <c r="A22" s="126"/>
      <c r="C22" s="97"/>
    </row>
    <row r="23" spans="1:3" ht="11.25" customHeight="1">
      <c r="A23" s="126"/>
      <c r="B23" s="136"/>
      <c r="C23" s="97"/>
    </row>
    <row r="24" spans="1:3" ht="9" customHeight="1">
      <c r="A24" s="106"/>
      <c r="B24" s="97"/>
      <c r="C24" s="97"/>
    </row>
    <row r="25" spans="1:3" ht="11.25" customHeight="1">
      <c r="A25" s="106"/>
      <c r="B25" s="97"/>
      <c r="C25" s="97"/>
    </row>
    <row r="26" spans="1:3" ht="11.25" customHeight="1">
      <c r="A26" s="106"/>
      <c r="B26" s="97"/>
      <c r="C26" s="97"/>
    </row>
    <row r="27" spans="1:3" ht="15" customHeight="1"/>
    <row r="28" spans="1:3" ht="11.25" customHeight="1"/>
    <row r="29" spans="1:3" ht="11.25" customHeight="1"/>
    <row r="30" spans="1:3" ht="11.25" customHeight="1">
      <c r="A30" s="106"/>
    </row>
    <row r="31" spans="1:3" ht="11.25" customHeight="1">
      <c r="A31" s="106"/>
      <c r="B31" s="97"/>
      <c r="C31" s="97"/>
    </row>
    <row r="32" spans="1:3" ht="11.25" customHeight="1">
      <c r="A32" s="106"/>
      <c r="B32" s="97"/>
      <c r="C32" s="97"/>
    </row>
    <row r="33" spans="1:3" ht="11.25" customHeight="1">
      <c r="A33" s="106"/>
      <c r="B33" s="97"/>
      <c r="C33" s="97"/>
    </row>
    <row r="34" spans="1:3" ht="11.25" customHeight="1">
      <c r="A34" s="106"/>
      <c r="B34" s="97"/>
      <c r="C34" s="97"/>
    </row>
    <row r="35" spans="1:3" ht="11.25" customHeight="1">
      <c r="A35" s="106"/>
      <c r="B35" s="97"/>
      <c r="C35" s="97"/>
    </row>
    <row r="36" spans="1:3" ht="11.25" customHeight="1">
      <c r="A36" s="106"/>
      <c r="B36" s="97"/>
      <c r="C36" s="97"/>
    </row>
    <row r="37" spans="1:3" ht="15" customHeight="1">
      <c r="A37" s="106"/>
      <c r="B37" s="97"/>
      <c r="C37" s="97"/>
    </row>
    <row r="38" spans="1:3" ht="11.25" customHeight="1">
      <c r="A38" s="106"/>
      <c r="B38" s="97"/>
      <c r="C38" s="97"/>
    </row>
    <row r="39" spans="1:3" ht="11.25" customHeight="1">
      <c r="A39" s="106"/>
      <c r="B39" s="97"/>
      <c r="C39" s="97"/>
    </row>
    <row r="40" spans="1:3" ht="11.2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5" customHeight="1">
      <c r="A47" s="106"/>
      <c r="B47" s="97"/>
      <c r="C47" s="97"/>
    </row>
    <row r="48" spans="1:3" ht="11.25" customHeight="1">
      <c r="A48" s="106"/>
      <c r="B48" s="97"/>
      <c r="C48" s="97"/>
    </row>
    <row r="49" spans="1:3" ht="11.25" customHeight="1">
      <c r="A49" s="106"/>
      <c r="B49" s="97"/>
      <c r="C49" s="97"/>
    </row>
    <row r="50" spans="1:3" ht="11.2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74"/>
      <c r="B89" s="97"/>
      <c r="C89" s="97"/>
    </row>
    <row r="90" spans="1:3" ht="11.25" customHeight="1">
      <c r="A90" s="174"/>
      <c r="B90" s="97"/>
      <c r="C90" s="97"/>
    </row>
    <row r="91" spans="1:3" ht="11.25" customHeight="1">
      <c r="A91" s="174"/>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ht="15" customHeight="1">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ht="15" customHeight="1">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workbookViewId="0"/>
  </sheetViews>
  <sheetFormatPr defaultRowHeight="11.25"/>
  <cols>
    <col min="1" max="1" width="27" style="55" customWidth="1"/>
    <col min="2" max="2" width="9" style="16" bestFit="1" customWidth="1"/>
    <col min="3" max="3" width="20.140625" style="16" customWidth="1"/>
    <col min="4" max="16384" width="9.140625" style="16"/>
  </cols>
  <sheetData>
    <row r="1" spans="1:3" s="115" customFormat="1" ht="10.5">
      <c r="A1" s="92" t="s">
        <v>7</v>
      </c>
    </row>
    <row r="2" spans="1:3" s="115" customFormat="1" ht="10.5">
      <c r="A2" s="92" t="s">
        <v>330</v>
      </c>
    </row>
    <row r="3" spans="1:3" s="115" customFormat="1" ht="10.5">
      <c r="A3" s="93" t="s">
        <v>332</v>
      </c>
    </row>
    <row r="4" spans="1:3">
      <c r="A4" s="103" t="s">
        <v>349</v>
      </c>
    </row>
    <row r="5" spans="1:3">
      <c r="A5" s="94" t="s">
        <v>14</v>
      </c>
    </row>
    <row r="6" spans="1:3">
      <c r="A6" s="150" t="s">
        <v>331</v>
      </c>
      <c r="B6" s="142"/>
      <c r="C6" s="142"/>
    </row>
    <row r="7" spans="1:3">
      <c r="A7" s="95" t="s">
        <v>374</v>
      </c>
    </row>
    <row r="8" spans="1:3">
      <c r="A8" s="205" t="s">
        <v>12</v>
      </c>
    </row>
    <row r="11" spans="1:3" ht="14.25" customHeight="1">
      <c r="A11" s="81" t="s">
        <v>327</v>
      </c>
      <c r="B11" s="80">
        <v>17.940000000000001</v>
      </c>
      <c r="C11" s="13"/>
    </row>
    <row r="12" spans="1:3" ht="11.25" customHeight="1">
      <c r="A12" s="81" t="s">
        <v>326</v>
      </c>
      <c r="B12" s="207">
        <v>18.77</v>
      </c>
      <c r="C12" s="13"/>
    </row>
    <row r="13" spans="1:3" ht="11.25" customHeight="1">
      <c r="A13" s="81" t="s">
        <v>325</v>
      </c>
      <c r="B13" s="80">
        <v>11.52</v>
      </c>
      <c r="C13" s="13"/>
    </row>
    <row r="14" spans="1:3" ht="9" customHeight="1">
      <c r="A14" s="50" t="s">
        <v>324</v>
      </c>
      <c r="B14" s="80">
        <v>10.3</v>
      </c>
      <c r="C14" s="97"/>
    </row>
    <row r="15" spans="1:3" ht="11.25" customHeight="1">
      <c r="A15" s="50" t="s">
        <v>323</v>
      </c>
      <c r="B15" s="96">
        <v>4.47</v>
      </c>
      <c r="C15" s="97"/>
    </row>
    <row r="16" spans="1:3" ht="11.25" customHeight="1">
      <c r="A16" s="50" t="s">
        <v>322</v>
      </c>
      <c r="B16" s="96">
        <v>11.52</v>
      </c>
    </row>
    <row r="17" spans="1:3">
      <c r="A17" s="50" t="s">
        <v>321</v>
      </c>
      <c r="B17" s="80">
        <v>-2.17</v>
      </c>
    </row>
    <row r="18" spans="1:3" ht="11.25" customHeight="1"/>
    <row r="19" spans="1:3" ht="11.25" customHeight="1">
      <c r="A19" s="16"/>
    </row>
    <row r="20" spans="1:3" ht="11.25" customHeight="1">
      <c r="A20" s="16"/>
      <c r="C20" s="136"/>
    </row>
    <row r="21" spans="1:3" ht="11.25" customHeight="1">
      <c r="A21" s="126"/>
      <c r="B21" s="136"/>
      <c r="C21" s="97"/>
    </row>
    <row r="22" spans="1:3" ht="11.25" customHeight="1">
      <c r="A22" s="126"/>
      <c r="C22" s="97"/>
    </row>
    <row r="23" spans="1:3" ht="11.25" customHeight="1">
      <c r="A23" s="126"/>
      <c r="B23" s="136"/>
      <c r="C23" s="97"/>
    </row>
    <row r="24" spans="1:3" ht="9" customHeight="1">
      <c r="A24" s="106"/>
      <c r="B24" s="97"/>
      <c r="C24" s="97"/>
    </row>
    <row r="25" spans="1:3" ht="11.25" customHeight="1">
      <c r="A25" s="106"/>
      <c r="B25" s="97"/>
      <c r="C25" s="97"/>
    </row>
    <row r="26" spans="1:3" ht="11.25" customHeight="1">
      <c r="A26" s="106"/>
      <c r="B26" s="97"/>
      <c r="C26" s="97"/>
    </row>
    <row r="27" spans="1:3" ht="15" customHeight="1"/>
    <row r="28" spans="1:3" ht="11.25" customHeight="1"/>
    <row r="29" spans="1:3" ht="11.25" customHeight="1"/>
    <row r="30" spans="1:3" ht="11.25" customHeight="1">
      <c r="A30" s="106"/>
    </row>
    <row r="31" spans="1:3" ht="11.25" customHeight="1">
      <c r="A31" s="106"/>
      <c r="B31" s="97"/>
      <c r="C31" s="97"/>
    </row>
    <row r="32" spans="1:3" ht="11.25" customHeight="1">
      <c r="A32" s="106"/>
      <c r="B32" s="97"/>
      <c r="C32" s="97"/>
    </row>
    <row r="33" spans="1:3" ht="11.25" customHeight="1">
      <c r="A33" s="106"/>
      <c r="B33" s="97"/>
      <c r="C33" s="97"/>
    </row>
    <row r="34" spans="1:3" ht="11.25" customHeight="1">
      <c r="A34" s="106"/>
      <c r="B34" s="97"/>
      <c r="C34" s="97"/>
    </row>
    <row r="35" spans="1:3" ht="11.25" customHeight="1">
      <c r="A35" s="106"/>
      <c r="B35" s="97"/>
      <c r="C35" s="97"/>
    </row>
    <row r="36" spans="1:3" ht="11.25" customHeight="1">
      <c r="A36" s="106"/>
      <c r="B36" s="97"/>
      <c r="C36" s="97"/>
    </row>
    <row r="37" spans="1:3" ht="15" customHeight="1">
      <c r="A37" s="106"/>
      <c r="B37" s="97"/>
      <c r="C37" s="97"/>
    </row>
    <row r="38" spans="1:3" ht="11.25" customHeight="1">
      <c r="A38" s="106"/>
      <c r="B38" s="97"/>
      <c r="C38" s="97"/>
    </row>
    <row r="39" spans="1:3" ht="11.25" customHeight="1">
      <c r="A39" s="106"/>
      <c r="B39" s="97"/>
      <c r="C39" s="97"/>
    </row>
    <row r="40" spans="1:3" ht="11.2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5" customHeight="1">
      <c r="A47" s="106"/>
      <c r="B47" s="97"/>
      <c r="C47" s="97"/>
    </row>
    <row r="48" spans="1:3" ht="11.25" customHeight="1">
      <c r="A48" s="106"/>
      <c r="B48" s="97"/>
      <c r="C48" s="97"/>
    </row>
    <row r="49" spans="1:3" ht="11.25" customHeight="1">
      <c r="A49" s="106"/>
      <c r="B49" s="97"/>
      <c r="C49" s="97"/>
    </row>
    <row r="50" spans="1:3" ht="11.2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74"/>
      <c r="B89" s="97"/>
      <c r="C89" s="97"/>
    </row>
    <row r="90" spans="1:3" ht="11.25" customHeight="1">
      <c r="A90" s="174"/>
      <c r="B90" s="97"/>
      <c r="C90" s="97"/>
    </row>
    <row r="91" spans="1:3" ht="11.25" customHeight="1">
      <c r="A91" s="174"/>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ht="15" customHeight="1">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ht="15" customHeight="1">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5" right="0.75" top="1" bottom="1" header="0.5" footer="0.5"/>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workbookViewId="0"/>
  </sheetViews>
  <sheetFormatPr defaultRowHeight="11.25"/>
  <cols>
    <col min="1" max="1" width="30.42578125" style="55" customWidth="1"/>
    <col min="2" max="2" width="7.42578125" style="16" bestFit="1" customWidth="1"/>
    <col min="3" max="3" width="20.140625" style="16" customWidth="1"/>
    <col min="4" max="16384" width="9.140625" style="16"/>
  </cols>
  <sheetData>
    <row r="1" spans="1:3" s="115" customFormat="1" ht="10.5">
      <c r="A1" s="92" t="s">
        <v>7</v>
      </c>
    </row>
    <row r="2" spans="1:3" s="115" customFormat="1" ht="10.5">
      <c r="A2" s="92" t="s">
        <v>330</v>
      </c>
    </row>
    <row r="3" spans="1:3" s="115" customFormat="1" ht="10.5">
      <c r="A3" s="93" t="s">
        <v>334</v>
      </c>
    </row>
    <row r="4" spans="1:3">
      <c r="A4" s="103" t="s">
        <v>348</v>
      </c>
    </row>
    <row r="5" spans="1:3">
      <c r="A5" s="94" t="s">
        <v>14</v>
      </c>
    </row>
    <row r="6" spans="1:3">
      <c r="A6" s="150" t="s">
        <v>333</v>
      </c>
      <c r="B6" s="142"/>
      <c r="C6" s="142"/>
    </row>
    <row r="7" spans="1:3">
      <c r="A7" s="95" t="s">
        <v>374</v>
      </c>
    </row>
    <row r="8" spans="1:3">
      <c r="A8" s="205" t="s">
        <v>12</v>
      </c>
    </row>
    <row r="11" spans="1:3" ht="14.25" customHeight="1">
      <c r="A11" s="81" t="s">
        <v>327</v>
      </c>
      <c r="B11" s="80">
        <v>2.93</v>
      </c>
      <c r="C11" s="13"/>
    </row>
    <row r="12" spans="1:3" ht="11.25" customHeight="1">
      <c r="A12" s="81" t="s">
        <v>326</v>
      </c>
      <c r="B12" s="80">
        <v>2.54</v>
      </c>
      <c r="C12" s="13"/>
    </row>
    <row r="13" spans="1:3" ht="11.25" customHeight="1">
      <c r="A13" s="81" t="s">
        <v>325</v>
      </c>
      <c r="B13" s="80">
        <v>2.1800000000000002</v>
      </c>
      <c r="C13" s="13"/>
    </row>
    <row r="14" spans="1:3" ht="9" customHeight="1">
      <c r="A14" s="50" t="s">
        <v>324</v>
      </c>
      <c r="B14" s="96">
        <v>0.48</v>
      </c>
      <c r="C14" s="97"/>
    </row>
    <row r="15" spans="1:3" ht="11.25" customHeight="1">
      <c r="A15" s="50" t="s">
        <v>323</v>
      </c>
      <c r="B15" s="96">
        <v>0.37</v>
      </c>
      <c r="C15" s="97"/>
    </row>
    <row r="16" spans="1:3" ht="11.25" customHeight="1">
      <c r="A16" s="50" t="s">
        <v>322</v>
      </c>
      <c r="B16" s="80">
        <v>0.97</v>
      </c>
    </row>
    <row r="17" spans="1:3">
      <c r="A17" s="50" t="s">
        <v>321</v>
      </c>
      <c r="B17" s="80">
        <v>-0.12</v>
      </c>
    </row>
    <row r="18" spans="1:3" ht="11.25" customHeight="1">
      <c r="A18" s="17"/>
    </row>
    <row r="19" spans="1:3" ht="11.25" customHeight="1">
      <c r="A19" s="16"/>
    </row>
    <row r="20" spans="1:3" ht="11.25" customHeight="1">
      <c r="A20" s="16"/>
      <c r="C20" s="136"/>
    </row>
    <row r="21" spans="1:3" ht="11.25" customHeight="1">
      <c r="A21" s="126"/>
      <c r="B21" s="136"/>
      <c r="C21" s="97"/>
    </row>
    <row r="22" spans="1:3" ht="11.25" customHeight="1">
      <c r="A22" s="126"/>
      <c r="C22" s="97"/>
    </row>
    <row r="23" spans="1:3" ht="11.25" customHeight="1">
      <c r="A23" s="126"/>
      <c r="B23" s="136"/>
      <c r="C23" s="97"/>
    </row>
    <row r="24" spans="1:3" ht="9" customHeight="1">
      <c r="A24" s="106"/>
      <c r="B24" s="97"/>
      <c r="C24" s="97"/>
    </row>
    <row r="25" spans="1:3" ht="11.25" customHeight="1">
      <c r="A25" s="106"/>
      <c r="B25" s="97"/>
      <c r="C25" s="97"/>
    </row>
    <row r="26" spans="1:3" ht="11.25" customHeight="1">
      <c r="A26" s="106"/>
      <c r="B26" s="97"/>
      <c r="C26" s="97"/>
    </row>
    <row r="27" spans="1:3" ht="15" customHeight="1"/>
    <row r="28" spans="1:3" ht="11.25" customHeight="1"/>
    <row r="29" spans="1:3" ht="11.25" customHeight="1"/>
    <row r="30" spans="1:3" ht="11.25" customHeight="1">
      <c r="A30" s="106"/>
    </row>
    <row r="31" spans="1:3" ht="11.25" customHeight="1">
      <c r="A31" s="106"/>
      <c r="B31" s="97"/>
      <c r="C31" s="97"/>
    </row>
    <row r="32" spans="1:3" ht="11.25" customHeight="1">
      <c r="A32" s="106"/>
      <c r="B32" s="97"/>
      <c r="C32" s="97"/>
    </row>
    <row r="33" spans="1:3" ht="11.25" customHeight="1">
      <c r="A33" s="106"/>
      <c r="B33" s="97"/>
      <c r="C33" s="97"/>
    </row>
    <row r="34" spans="1:3" ht="11.25" customHeight="1">
      <c r="A34" s="106"/>
      <c r="B34" s="97"/>
      <c r="C34" s="97"/>
    </row>
    <row r="35" spans="1:3" ht="11.25" customHeight="1">
      <c r="A35" s="106"/>
      <c r="B35" s="97"/>
      <c r="C35" s="97"/>
    </row>
    <row r="36" spans="1:3" ht="11.25" customHeight="1">
      <c r="A36" s="106"/>
      <c r="B36" s="97"/>
      <c r="C36" s="97"/>
    </row>
    <row r="37" spans="1:3" ht="15" customHeight="1">
      <c r="A37" s="106"/>
      <c r="B37" s="97"/>
      <c r="C37" s="97"/>
    </row>
    <row r="38" spans="1:3" ht="11.25" customHeight="1">
      <c r="A38" s="106"/>
      <c r="B38" s="97"/>
      <c r="C38" s="97"/>
    </row>
    <row r="39" spans="1:3" ht="11.25" customHeight="1">
      <c r="A39" s="106"/>
      <c r="B39" s="97"/>
      <c r="C39" s="97"/>
    </row>
    <row r="40" spans="1:3" ht="11.2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5" customHeight="1">
      <c r="A47" s="106"/>
      <c r="B47" s="97"/>
      <c r="C47" s="97"/>
    </row>
    <row r="48" spans="1:3" ht="11.25" customHeight="1">
      <c r="A48" s="106"/>
      <c r="B48" s="97"/>
      <c r="C48" s="97"/>
    </row>
    <row r="49" spans="1:3" ht="11.25" customHeight="1">
      <c r="A49" s="106"/>
      <c r="B49" s="97"/>
      <c r="C49" s="97"/>
    </row>
    <row r="50" spans="1:3" ht="11.2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74"/>
      <c r="B89" s="97"/>
      <c r="C89" s="97"/>
    </row>
    <row r="90" spans="1:3" ht="11.25" customHeight="1">
      <c r="A90" s="174"/>
      <c r="B90" s="97"/>
      <c r="C90" s="97"/>
    </row>
    <row r="91" spans="1:3" ht="11.25" customHeight="1">
      <c r="A91" s="174"/>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ht="15" customHeight="1">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ht="15" customHeight="1">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workbookViewId="0"/>
  </sheetViews>
  <sheetFormatPr defaultRowHeight="11.25"/>
  <cols>
    <col min="1" max="1" width="20.85546875" style="55" customWidth="1"/>
    <col min="2" max="2" width="7.42578125" style="16" bestFit="1" customWidth="1"/>
    <col min="3" max="3" width="20.140625" style="16" customWidth="1"/>
    <col min="4" max="16384" width="9.140625" style="16"/>
  </cols>
  <sheetData>
    <row r="1" spans="1:3" s="115" customFormat="1" ht="10.5">
      <c r="A1" s="92" t="s">
        <v>7</v>
      </c>
    </row>
    <row r="2" spans="1:3" s="115" customFormat="1" ht="10.5">
      <c r="A2" s="92" t="s">
        <v>330</v>
      </c>
    </row>
    <row r="3" spans="1:3" s="115" customFormat="1" ht="10.5">
      <c r="A3" s="93" t="s">
        <v>336</v>
      </c>
    </row>
    <row r="4" spans="1:3">
      <c r="A4" s="103" t="s">
        <v>347</v>
      </c>
    </row>
    <row r="5" spans="1:3">
      <c r="A5" s="94" t="s">
        <v>14</v>
      </c>
    </row>
    <row r="6" spans="1:3">
      <c r="A6" s="150" t="s">
        <v>335</v>
      </c>
      <c r="B6" s="142"/>
      <c r="C6" s="142"/>
    </row>
    <row r="7" spans="1:3">
      <c r="A7" s="95" t="s">
        <v>374</v>
      </c>
    </row>
    <row r="8" spans="1:3">
      <c r="A8" s="205" t="s">
        <v>12</v>
      </c>
    </row>
    <row r="11" spans="1:3" ht="14.25" customHeight="1">
      <c r="A11" s="81" t="s">
        <v>327</v>
      </c>
      <c r="B11" s="80">
        <v>3.32</v>
      </c>
      <c r="C11" s="13"/>
    </row>
    <row r="12" spans="1:3" ht="11.25" customHeight="1">
      <c r="A12" s="81" t="s">
        <v>326</v>
      </c>
      <c r="B12" s="80">
        <v>2.63</v>
      </c>
      <c r="C12" s="13"/>
    </row>
    <row r="13" spans="1:3" ht="11.25" customHeight="1">
      <c r="A13" s="81" t="s">
        <v>325</v>
      </c>
      <c r="B13" s="80">
        <v>2.2000000000000002</v>
      </c>
      <c r="C13" s="13"/>
    </row>
    <row r="14" spans="1:3" ht="9" customHeight="1">
      <c r="A14" s="50" t="s">
        <v>324</v>
      </c>
      <c r="B14" s="80">
        <v>0.96</v>
      </c>
      <c r="C14" s="97"/>
    </row>
    <row r="15" spans="1:3" ht="11.25" customHeight="1">
      <c r="A15" s="50" t="s">
        <v>323</v>
      </c>
      <c r="B15" s="96">
        <v>1.51</v>
      </c>
      <c r="C15" s="97"/>
    </row>
    <row r="16" spans="1:3" ht="11.25" customHeight="1">
      <c r="A16" s="50" t="s">
        <v>322</v>
      </c>
      <c r="B16" s="96">
        <v>1.53</v>
      </c>
    </row>
    <row r="17" spans="1:3">
      <c r="A17" s="50" t="s">
        <v>321</v>
      </c>
      <c r="B17" s="80">
        <v>1.75</v>
      </c>
    </row>
    <row r="18" spans="1:3" ht="11.25" customHeight="1"/>
    <row r="19" spans="1:3" ht="11.25" customHeight="1">
      <c r="A19" s="16"/>
    </row>
    <row r="20" spans="1:3" ht="11.25" customHeight="1">
      <c r="A20" s="16"/>
      <c r="C20" s="136"/>
    </row>
    <row r="21" spans="1:3" ht="11.25" customHeight="1">
      <c r="A21" s="126"/>
      <c r="B21" s="136"/>
      <c r="C21" s="97"/>
    </row>
    <row r="22" spans="1:3" ht="11.25" customHeight="1">
      <c r="A22" s="126"/>
      <c r="C22" s="97"/>
    </row>
    <row r="23" spans="1:3" ht="11.25" customHeight="1">
      <c r="A23" s="126"/>
      <c r="B23" s="136"/>
      <c r="C23" s="97"/>
    </row>
    <row r="24" spans="1:3" ht="9" customHeight="1">
      <c r="A24" s="106"/>
      <c r="B24" s="97"/>
      <c r="C24" s="97"/>
    </row>
    <row r="25" spans="1:3" ht="11.25" customHeight="1">
      <c r="A25" s="106"/>
      <c r="B25" s="97"/>
      <c r="C25" s="97"/>
    </row>
    <row r="26" spans="1:3" ht="11.25" customHeight="1">
      <c r="A26" s="106"/>
      <c r="B26" s="97"/>
      <c r="C26" s="97"/>
    </row>
    <row r="27" spans="1:3" ht="15" customHeight="1"/>
    <row r="28" spans="1:3" ht="11.25" customHeight="1"/>
    <row r="29" spans="1:3" ht="11.25" customHeight="1"/>
    <row r="30" spans="1:3" ht="11.25" customHeight="1">
      <c r="A30" s="106"/>
    </row>
    <row r="31" spans="1:3" ht="11.25" customHeight="1">
      <c r="A31" s="106"/>
      <c r="B31" s="97"/>
      <c r="C31" s="97"/>
    </row>
    <row r="32" spans="1:3" ht="11.25" customHeight="1">
      <c r="A32" s="106"/>
      <c r="B32" s="97"/>
      <c r="C32" s="97"/>
    </row>
    <row r="33" spans="1:3" ht="11.25" customHeight="1">
      <c r="A33" s="106"/>
      <c r="B33" s="97"/>
      <c r="C33" s="97"/>
    </row>
    <row r="34" spans="1:3" ht="11.25" customHeight="1">
      <c r="A34" s="106"/>
      <c r="B34" s="97"/>
      <c r="C34" s="97"/>
    </row>
    <row r="35" spans="1:3" ht="11.25" customHeight="1">
      <c r="A35" s="106"/>
      <c r="B35" s="97"/>
      <c r="C35" s="97"/>
    </row>
    <row r="36" spans="1:3" ht="11.25" customHeight="1">
      <c r="A36" s="106"/>
      <c r="B36" s="97"/>
      <c r="C36" s="97"/>
    </row>
    <row r="37" spans="1:3" ht="15" customHeight="1">
      <c r="A37" s="106"/>
      <c r="B37" s="97"/>
      <c r="C37" s="97"/>
    </row>
    <row r="38" spans="1:3" ht="11.25" customHeight="1">
      <c r="A38" s="106"/>
      <c r="B38" s="97"/>
      <c r="C38" s="97"/>
    </row>
    <row r="39" spans="1:3" ht="11.25" customHeight="1">
      <c r="A39" s="106"/>
      <c r="B39" s="97"/>
      <c r="C39" s="97"/>
    </row>
    <row r="40" spans="1:3" ht="11.2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5" customHeight="1">
      <c r="A47" s="106"/>
      <c r="B47" s="97"/>
      <c r="C47" s="97"/>
    </row>
    <row r="48" spans="1:3" ht="11.25" customHeight="1">
      <c r="A48" s="106"/>
      <c r="B48" s="97"/>
      <c r="C48" s="97"/>
    </row>
    <row r="49" spans="1:3" ht="11.25" customHeight="1">
      <c r="A49" s="106"/>
      <c r="B49" s="97"/>
      <c r="C49" s="97"/>
    </row>
    <row r="50" spans="1:3" ht="11.2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74"/>
      <c r="B89" s="97"/>
      <c r="C89" s="97"/>
    </row>
    <row r="90" spans="1:3" ht="11.25" customHeight="1">
      <c r="A90" s="174"/>
      <c r="B90" s="97"/>
      <c r="C90" s="97"/>
    </row>
    <row r="91" spans="1:3" ht="11.25" customHeight="1">
      <c r="A91" s="174"/>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ht="15" customHeight="1">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ht="15" customHeight="1">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1.25"/>
  <cols>
    <col min="1" max="1" width="9.140625" style="282"/>
    <col min="2" max="2" width="8.7109375" style="282" bestFit="1" customWidth="1"/>
    <col min="3" max="3" width="16.42578125" style="282" bestFit="1" customWidth="1"/>
    <col min="4" max="4" width="9" style="282" bestFit="1" customWidth="1"/>
    <col min="5" max="5" width="28.28515625" style="282" bestFit="1" customWidth="1"/>
    <col min="6" max="6" width="10.140625" style="282" customWidth="1"/>
    <col min="7" max="16384" width="9.140625" style="282"/>
  </cols>
  <sheetData>
    <row r="1" spans="1:6" s="283" customFormat="1" ht="10.5">
      <c r="A1" s="283" t="s">
        <v>7</v>
      </c>
    </row>
    <row r="2" spans="1:6" s="283" customFormat="1" ht="10.5">
      <c r="A2" s="283" t="s">
        <v>494</v>
      </c>
    </row>
    <row r="3" spans="1:6" s="283" customFormat="1" ht="10.5">
      <c r="A3" s="283" t="s">
        <v>435</v>
      </c>
    </row>
    <row r="4" spans="1:6">
      <c r="A4" s="282" t="s">
        <v>495</v>
      </c>
    </row>
    <row r="5" spans="1:6">
      <c r="A5" s="282" t="s">
        <v>496</v>
      </c>
    </row>
    <row r="6" spans="1:6">
      <c r="A6" s="282" t="s">
        <v>497</v>
      </c>
    </row>
    <row r="7" spans="1:6">
      <c r="A7" s="282" t="s">
        <v>5</v>
      </c>
    </row>
    <row r="10" spans="1:6" s="283" customFormat="1" ht="10.5">
      <c r="B10" s="283" t="s">
        <v>498</v>
      </c>
      <c r="C10" s="283" t="s">
        <v>499</v>
      </c>
      <c r="D10" s="283" t="s">
        <v>500</v>
      </c>
      <c r="E10" s="283" t="s">
        <v>501</v>
      </c>
      <c r="F10" s="283" t="s">
        <v>502</v>
      </c>
    </row>
    <row r="11" spans="1:6">
      <c r="A11" s="283" t="s">
        <v>503</v>
      </c>
      <c r="B11" s="11">
        <v>2.31</v>
      </c>
      <c r="C11" s="11">
        <v>0</v>
      </c>
      <c r="D11" s="11">
        <v>0.6</v>
      </c>
      <c r="E11" s="11">
        <v>33.64</v>
      </c>
      <c r="F11" s="11">
        <v>0</v>
      </c>
    </row>
    <row r="12" spans="1:6">
      <c r="A12" s="283" t="s">
        <v>504</v>
      </c>
      <c r="B12" s="11">
        <v>6.68</v>
      </c>
      <c r="C12" s="11">
        <v>0</v>
      </c>
      <c r="D12" s="11">
        <v>1.86</v>
      </c>
      <c r="E12" s="11">
        <v>96.67</v>
      </c>
      <c r="F12" s="11">
        <v>0</v>
      </c>
    </row>
    <row r="13" spans="1:6">
      <c r="A13" s="283" t="s">
        <v>505</v>
      </c>
      <c r="B13" s="11">
        <v>33.97</v>
      </c>
      <c r="C13" s="11">
        <v>0</v>
      </c>
      <c r="D13" s="11">
        <v>179.49</v>
      </c>
      <c r="E13" s="11">
        <v>14.62</v>
      </c>
      <c r="F13" s="11">
        <v>0</v>
      </c>
    </row>
    <row r="14" spans="1:6">
      <c r="A14" s="283" t="s">
        <v>506</v>
      </c>
      <c r="B14" s="11">
        <v>19.11</v>
      </c>
      <c r="C14" s="11">
        <v>27.3</v>
      </c>
      <c r="D14" s="11">
        <v>1.83</v>
      </c>
      <c r="E14" s="11">
        <v>0</v>
      </c>
      <c r="F14" s="11">
        <v>0</v>
      </c>
    </row>
    <row r="15" spans="1:6">
      <c r="A15" s="283" t="s">
        <v>507</v>
      </c>
      <c r="B15" s="11">
        <v>142.02000000000001</v>
      </c>
      <c r="C15" s="11">
        <v>0</v>
      </c>
      <c r="D15" s="11">
        <v>1.81</v>
      </c>
      <c r="E15" s="11">
        <v>58.68</v>
      </c>
      <c r="F15" s="11">
        <v>0</v>
      </c>
    </row>
    <row r="16" spans="1:6">
      <c r="A16" s="283" t="s">
        <v>508</v>
      </c>
      <c r="B16" s="11">
        <v>16.21</v>
      </c>
      <c r="C16" s="11">
        <v>0</v>
      </c>
      <c r="D16" s="11">
        <v>1.71</v>
      </c>
      <c r="E16" s="11">
        <v>0</v>
      </c>
      <c r="F16" s="11">
        <v>0</v>
      </c>
    </row>
    <row r="17" spans="1:6">
      <c r="A17" s="283" t="s">
        <v>509</v>
      </c>
      <c r="B17" s="11">
        <v>38.08</v>
      </c>
      <c r="C17" s="11">
        <v>0</v>
      </c>
      <c r="D17" s="11">
        <v>1.72</v>
      </c>
      <c r="E17" s="11">
        <v>0</v>
      </c>
      <c r="F17" s="11">
        <v>212.91</v>
      </c>
    </row>
    <row r="18" spans="1:6">
      <c r="A18" s="283" t="s">
        <v>510</v>
      </c>
      <c r="B18" s="11">
        <v>16.21</v>
      </c>
      <c r="C18" s="11">
        <v>0</v>
      </c>
      <c r="D18" s="11">
        <v>1.6</v>
      </c>
      <c r="E18" s="11">
        <v>87.72</v>
      </c>
      <c r="F18" s="11">
        <v>0</v>
      </c>
    </row>
    <row r="19" spans="1:6">
      <c r="A19" s="283" t="s">
        <v>511</v>
      </c>
      <c r="B19" s="11">
        <v>14.33</v>
      </c>
      <c r="C19" s="11">
        <v>0</v>
      </c>
      <c r="D19" s="11">
        <v>1.6</v>
      </c>
      <c r="E19" s="11">
        <v>0</v>
      </c>
      <c r="F19" s="11">
        <v>0</v>
      </c>
    </row>
    <row r="20" spans="1:6">
      <c r="A20" s="283" t="s">
        <v>512</v>
      </c>
      <c r="B20" s="11">
        <v>14.33</v>
      </c>
      <c r="C20" s="11">
        <v>66.92</v>
      </c>
      <c r="D20" s="11">
        <v>1.57</v>
      </c>
      <c r="E20" s="11">
        <v>0</v>
      </c>
      <c r="F20" s="11">
        <v>0</v>
      </c>
    </row>
    <row r="21" spans="1:6">
      <c r="A21" s="283" t="s">
        <v>513</v>
      </c>
      <c r="B21" s="11">
        <v>127.04</v>
      </c>
      <c r="C21" s="11">
        <v>0</v>
      </c>
      <c r="D21" s="11">
        <v>1.48</v>
      </c>
      <c r="E21" s="11">
        <v>26.8</v>
      </c>
      <c r="F21" s="11">
        <v>0</v>
      </c>
    </row>
    <row r="22" spans="1:6">
      <c r="A22" s="283" t="s">
        <v>514</v>
      </c>
      <c r="B22" s="11">
        <v>2.96</v>
      </c>
      <c r="C22" s="11">
        <v>0</v>
      </c>
      <c r="D22" s="11">
        <v>0.99</v>
      </c>
      <c r="E22" s="11">
        <v>0</v>
      </c>
      <c r="F22" s="11">
        <v>0</v>
      </c>
    </row>
    <row r="23" spans="1:6">
      <c r="A23" s="283" t="s">
        <v>515</v>
      </c>
      <c r="B23" s="11">
        <v>2.96</v>
      </c>
      <c r="C23" s="11">
        <v>0</v>
      </c>
      <c r="D23" s="11">
        <v>0</v>
      </c>
      <c r="E23" s="11">
        <v>0</v>
      </c>
      <c r="F23" s="11">
        <v>0</v>
      </c>
    </row>
    <row r="24" spans="1:6">
      <c r="A24" s="283" t="s">
        <v>516</v>
      </c>
      <c r="B24" s="11">
        <v>1.48</v>
      </c>
      <c r="C24" s="11">
        <v>0</v>
      </c>
      <c r="D24" s="11">
        <v>0</v>
      </c>
      <c r="E24" s="11">
        <v>87.26</v>
      </c>
      <c r="F24" s="11">
        <v>0</v>
      </c>
    </row>
    <row r="25" spans="1:6">
      <c r="A25" s="283" t="s">
        <v>517</v>
      </c>
      <c r="B25" s="11">
        <v>0</v>
      </c>
      <c r="C25" s="11">
        <v>65.599999999999994</v>
      </c>
      <c r="D25" s="11">
        <v>0</v>
      </c>
      <c r="E25" s="11">
        <v>0</v>
      </c>
      <c r="F25" s="11">
        <v>0</v>
      </c>
    </row>
    <row r="26" spans="1:6">
      <c r="A26" s="283" t="s">
        <v>518</v>
      </c>
      <c r="B26" s="11">
        <v>0</v>
      </c>
      <c r="C26" s="11">
        <v>0</v>
      </c>
      <c r="D26" s="11">
        <v>0</v>
      </c>
      <c r="E26" s="11">
        <v>26.37</v>
      </c>
      <c r="F26" s="11">
        <v>0</v>
      </c>
    </row>
    <row r="27" spans="1:6">
      <c r="A27" s="283" t="s">
        <v>519</v>
      </c>
      <c r="B27" s="11">
        <v>0</v>
      </c>
      <c r="C27" s="11">
        <v>5.9</v>
      </c>
      <c r="D27" s="11">
        <v>0</v>
      </c>
      <c r="E27" s="11">
        <v>0</v>
      </c>
      <c r="F27" s="11">
        <v>0</v>
      </c>
    </row>
    <row r="28" spans="1:6">
      <c r="A28" s="283" t="s">
        <v>520</v>
      </c>
      <c r="B28" s="11">
        <v>0</v>
      </c>
      <c r="C28" s="11">
        <v>0</v>
      </c>
      <c r="D28" s="11">
        <v>34.94</v>
      </c>
      <c r="E28" s="11">
        <v>0</v>
      </c>
      <c r="F28" s="11">
        <v>0</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workbookViewId="0"/>
  </sheetViews>
  <sheetFormatPr defaultRowHeight="11.25"/>
  <cols>
    <col min="1" max="1" width="19.28515625" style="55" customWidth="1"/>
    <col min="2" max="2" width="2.7109375" style="16" bestFit="1" customWidth="1"/>
    <col min="3" max="3" width="20.140625" style="16" customWidth="1"/>
    <col min="4" max="16384" width="9.140625" style="16"/>
  </cols>
  <sheetData>
    <row r="1" spans="1:3" s="115" customFormat="1" ht="10.5">
      <c r="A1" s="92" t="s">
        <v>7</v>
      </c>
    </row>
    <row r="2" spans="1:3" s="115" customFormat="1" ht="10.5">
      <c r="A2" s="92" t="s">
        <v>330</v>
      </c>
    </row>
    <row r="3" spans="1:3" s="115" customFormat="1" ht="10.5">
      <c r="A3" s="93" t="s">
        <v>339</v>
      </c>
    </row>
    <row r="4" spans="1:3">
      <c r="A4" s="103" t="s">
        <v>346</v>
      </c>
    </row>
    <row r="5" spans="1:3">
      <c r="A5" s="94" t="s">
        <v>14</v>
      </c>
    </row>
    <row r="6" spans="1:3">
      <c r="A6" s="150" t="s">
        <v>338</v>
      </c>
      <c r="B6" s="142"/>
      <c r="C6" s="142"/>
    </row>
    <row r="7" spans="1:3">
      <c r="A7" s="95" t="s">
        <v>374</v>
      </c>
    </row>
    <row r="8" spans="1:3">
      <c r="A8" s="205" t="s">
        <v>337</v>
      </c>
    </row>
    <row r="11" spans="1:3">
      <c r="A11" s="81" t="s">
        <v>327</v>
      </c>
      <c r="B11" s="13">
        <v>5</v>
      </c>
      <c r="C11" s="13"/>
    </row>
    <row r="12" spans="1:3">
      <c r="A12" s="81" t="s">
        <v>326</v>
      </c>
      <c r="B12" s="13">
        <v>6</v>
      </c>
      <c r="C12" s="13"/>
    </row>
    <row r="13" spans="1:3">
      <c r="A13" s="81" t="s">
        <v>325</v>
      </c>
      <c r="B13" s="13">
        <v>4</v>
      </c>
      <c r="C13" s="13"/>
    </row>
    <row r="14" spans="1:3">
      <c r="A14" s="50" t="s">
        <v>324</v>
      </c>
      <c r="B14" s="98">
        <v>20</v>
      </c>
      <c r="C14" s="97"/>
    </row>
    <row r="15" spans="1:3">
      <c r="A15" s="50" t="s">
        <v>323</v>
      </c>
      <c r="B15" s="98">
        <v>11</v>
      </c>
      <c r="C15" s="97"/>
    </row>
    <row r="16" spans="1:3">
      <c r="A16" s="50" t="s">
        <v>322</v>
      </c>
      <c r="B16" s="99">
        <v>11</v>
      </c>
    </row>
    <row r="17" spans="1:3">
      <c r="A17" s="50" t="s">
        <v>321</v>
      </c>
      <c r="B17" s="99">
        <v>16</v>
      </c>
    </row>
    <row r="18" spans="1:3" ht="11.25" customHeight="1"/>
    <row r="19" spans="1:3" ht="11.25" customHeight="1">
      <c r="A19" s="16"/>
    </row>
    <row r="20" spans="1:3" ht="11.25" customHeight="1">
      <c r="A20" s="16"/>
      <c r="C20" s="136"/>
    </row>
    <row r="21" spans="1:3" ht="11.25" customHeight="1">
      <c r="A21" s="173"/>
      <c r="B21" s="82"/>
      <c r="C21" s="97"/>
    </row>
    <row r="22" spans="1:3" ht="11.25" customHeight="1">
      <c r="A22" s="173"/>
      <c r="B22" s="82"/>
      <c r="C22" s="97"/>
    </row>
    <row r="23" spans="1:3" ht="11.25" customHeight="1">
      <c r="A23" s="173"/>
      <c r="B23" s="82"/>
      <c r="C23" s="97"/>
    </row>
    <row r="24" spans="1:3" ht="9" customHeight="1">
      <c r="A24" s="126"/>
      <c r="B24" s="100"/>
      <c r="C24" s="97"/>
    </row>
    <row r="25" spans="1:3" ht="11.25" customHeight="1">
      <c r="A25" s="126"/>
      <c r="B25" s="100"/>
      <c r="C25" s="97"/>
    </row>
    <row r="26" spans="1:3" ht="11.25" customHeight="1">
      <c r="A26" s="126"/>
      <c r="B26" s="101"/>
      <c r="C26" s="97"/>
    </row>
    <row r="27" spans="1:3" ht="15" customHeight="1">
      <c r="A27" s="126"/>
      <c r="B27" s="101"/>
    </row>
    <row r="28" spans="1:3" ht="11.25" customHeight="1"/>
    <row r="29" spans="1:3" ht="11.25" customHeight="1">
      <c r="B29" s="206"/>
    </row>
    <row r="30" spans="1:3" ht="11.25" customHeight="1">
      <c r="A30" s="173"/>
      <c r="B30" s="102"/>
    </row>
    <row r="31" spans="1:3" ht="11.25" customHeight="1">
      <c r="A31" s="173"/>
      <c r="B31" s="102"/>
      <c r="C31" s="97"/>
    </row>
    <row r="32" spans="1:3" ht="11.25" customHeight="1">
      <c r="A32" s="173"/>
      <c r="B32" s="102"/>
      <c r="C32" s="97"/>
    </row>
    <row r="33" spans="1:3" ht="11.25" customHeight="1">
      <c r="A33" s="126"/>
      <c r="B33" s="102"/>
      <c r="C33" s="97"/>
    </row>
    <row r="34" spans="1:3" ht="11.25" customHeight="1">
      <c r="A34" s="126"/>
      <c r="B34" s="102"/>
      <c r="C34" s="97"/>
    </row>
    <row r="35" spans="1:3" ht="11.25" customHeight="1">
      <c r="A35" s="126"/>
      <c r="B35" s="102"/>
      <c r="C35" s="97"/>
    </row>
    <row r="36" spans="1:3" ht="11.25" customHeight="1">
      <c r="A36" s="126"/>
      <c r="B36" s="102"/>
      <c r="C36" s="97"/>
    </row>
    <row r="37" spans="1:3" ht="15" customHeight="1">
      <c r="A37" s="106"/>
      <c r="B37" s="97"/>
      <c r="C37" s="97"/>
    </row>
    <row r="38" spans="1:3" ht="11.25" customHeight="1">
      <c r="A38" s="106"/>
      <c r="B38" s="97"/>
      <c r="C38" s="97"/>
    </row>
    <row r="39" spans="1:3" ht="11.25" customHeight="1">
      <c r="A39" s="106"/>
      <c r="B39" s="97"/>
      <c r="C39" s="97"/>
    </row>
    <row r="40" spans="1:3" ht="11.2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5" customHeight="1">
      <c r="A47" s="106"/>
      <c r="B47" s="97"/>
      <c r="C47" s="97"/>
    </row>
    <row r="48" spans="1:3" ht="11.25" customHeight="1">
      <c r="A48" s="106"/>
      <c r="B48" s="97"/>
      <c r="C48" s="97"/>
    </row>
    <row r="49" spans="1:3" ht="11.25" customHeight="1">
      <c r="A49" s="106"/>
      <c r="B49" s="97"/>
      <c r="C49" s="97"/>
    </row>
    <row r="50" spans="1:3" ht="11.2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74"/>
      <c r="B89" s="97"/>
      <c r="C89" s="97"/>
    </row>
    <row r="90" spans="1:3" ht="11.25" customHeight="1">
      <c r="A90" s="174"/>
      <c r="B90" s="97"/>
      <c r="C90" s="97"/>
    </row>
    <row r="91" spans="1:3" ht="11.25" customHeight="1">
      <c r="A91" s="174"/>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ht="15" customHeight="1">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ht="15" customHeight="1">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5" right="0.75" top="1" bottom="1" header="0.5" footer="0.5"/>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workbookViewId="0"/>
  </sheetViews>
  <sheetFormatPr defaultRowHeight="11.25"/>
  <cols>
    <col min="1" max="1" width="18.5703125" style="55" customWidth="1"/>
    <col min="2" max="2" width="8.28515625" style="16" bestFit="1" customWidth="1"/>
    <col min="3" max="3" width="20.140625" style="16" customWidth="1"/>
    <col min="4" max="16384" width="9.140625" style="16"/>
  </cols>
  <sheetData>
    <row r="1" spans="1:3" s="115" customFormat="1" ht="10.5">
      <c r="A1" s="92" t="s">
        <v>7</v>
      </c>
    </row>
    <row r="2" spans="1:3" s="115" customFormat="1" ht="10.5">
      <c r="A2" s="92" t="s">
        <v>330</v>
      </c>
    </row>
    <row r="3" spans="1:3" s="115" customFormat="1" ht="10.5">
      <c r="A3" s="93" t="s">
        <v>341</v>
      </c>
    </row>
    <row r="4" spans="1:3">
      <c r="A4" s="103" t="s">
        <v>345</v>
      </c>
    </row>
    <row r="5" spans="1:3">
      <c r="A5" s="94" t="s">
        <v>14</v>
      </c>
    </row>
    <row r="6" spans="1:3">
      <c r="A6" s="150" t="s">
        <v>340</v>
      </c>
      <c r="B6" s="142"/>
      <c r="C6" s="142"/>
    </row>
    <row r="7" spans="1:3">
      <c r="A7" s="95" t="s">
        <v>374</v>
      </c>
    </row>
    <row r="8" spans="1:3">
      <c r="A8" s="205" t="s">
        <v>12</v>
      </c>
    </row>
    <row r="11" spans="1:3">
      <c r="A11" s="81" t="s">
        <v>327</v>
      </c>
      <c r="B11" s="80">
        <v>83.88</v>
      </c>
      <c r="C11" s="13"/>
    </row>
    <row r="12" spans="1:3">
      <c r="A12" s="81" t="s">
        <v>326</v>
      </c>
      <c r="B12" s="80">
        <v>76.91</v>
      </c>
      <c r="C12" s="13"/>
    </row>
    <row r="13" spans="1:3">
      <c r="A13" s="81" t="s">
        <v>325</v>
      </c>
      <c r="B13" s="80">
        <v>66.040000000000006</v>
      </c>
      <c r="C13" s="13"/>
    </row>
    <row r="14" spans="1:3">
      <c r="A14" s="50" t="s">
        <v>324</v>
      </c>
      <c r="B14" s="96">
        <v>68.87</v>
      </c>
      <c r="C14" s="97"/>
    </row>
    <row r="15" spans="1:3">
      <c r="A15" s="50" t="s">
        <v>323</v>
      </c>
      <c r="B15" s="96">
        <v>69.56</v>
      </c>
      <c r="C15" s="97"/>
    </row>
    <row r="16" spans="1:3">
      <c r="A16" s="50" t="s">
        <v>322</v>
      </c>
      <c r="B16" s="80">
        <v>70.42</v>
      </c>
    </row>
    <row r="17" spans="1:3">
      <c r="A17" s="50" t="s">
        <v>321</v>
      </c>
      <c r="B17" s="80">
        <v>97.56</v>
      </c>
    </row>
    <row r="18" spans="1:3" ht="11.25" customHeight="1"/>
    <row r="19" spans="1:3" ht="11.25" customHeight="1">
      <c r="A19" s="16"/>
    </row>
    <row r="20" spans="1:3" ht="11.25" customHeight="1">
      <c r="A20" s="16"/>
      <c r="C20" s="136"/>
    </row>
    <row r="21" spans="1:3" ht="11.25" customHeight="1">
      <c r="A21" s="126"/>
      <c r="B21" s="136"/>
      <c r="C21" s="97"/>
    </row>
    <row r="22" spans="1:3" ht="11.25" customHeight="1">
      <c r="A22" s="126"/>
      <c r="C22" s="97"/>
    </row>
    <row r="23" spans="1:3" ht="11.25" customHeight="1">
      <c r="A23" s="126"/>
      <c r="B23" s="136"/>
      <c r="C23" s="97"/>
    </row>
    <row r="24" spans="1:3" ht="9" customHeight="1">
      <c r="A24" s="106"/>
      <c r="B24" s="97"/>
      <c r="C24" s="97"/>
    </row>
    <row r="25" spans="1:3" ht="11.25" customHeight="1">
      <c r="A25" s="106"/>
      <c r="B25" s="97"/>
      <c r="C25" s="97"/>
    </row>
    <row r="26" spans="1:3" ht="11.25" customHeight="1">
      <c r="A26" s="106"/>
      <c r="B26" s="97"/>
      <c r="C26" s="97"/>
    </row>
    <row r="27" spans="1:3" ht="15" customHeight="1"/>
    <row r="28" spans="1:3" ht="11.25" customHeight="1"/>
    <row r="29" spans="1:3" ht="11.25" customHeight="1"/>
    <row r="30" spans="1:3" ht="11.25" customHeight="1">
      <c r="A30" s="106"/>
    </row>
    <row r="31" spans="1:3" ht="11.25" customHeight="1">
      <c r="A31" s="106"/>
      <c r="B31" s="97"/>
      <c r="C31" s="97"/>
    </row>
    <row r="32" spans="1:3" ht="11.25" customHeight="1">
      <c r="A32" s="106"/>
      <c r="B32" s="97"/>
      <c r="C32" s="97"/>
    </row>
    <row r="33" spans="1:3" ht="11.25" customHeight="1">
      <c r="A33" s="106"/>
      <c r="B33" s="97"/>
      <c r="C33" s="97"/>
    </row>
    <row r="34" spans="1:3" ht="11.25" customHeight="1">
      <c r="A34" s="106"/>
      <c r="B34" s="97"/>
      <c r="C34" s="97"/>
    </row>
    <row r="35" spans="1:3" ht="11.25" customHeight="1">
      <c r="A35" s="106"/>
      <c r="B35" s="97"/>
      <c r="C35" s="97"/>
    </row>
    <row r="36" spans="1:3" ht="11.25" customHeight="1">
      <c r="A36" s="106"/>
      <c r="B36" s="97"/>
      <c r="C36" s="97"/>
    </row>
    <row r="37" spans="1:3" ht="15" customHeight="1">
      <c r="A37" s="106"/>
      <c r="B37" s="97"/>
      <c r="C37" s="97"/>
    </row>
    <row r="38" spans="1:3" ht="11.25" customHeight="1">
      <c r="A38" s="106"/>
      <c r="B38" s="97"/>
      <c r="C38" s="97"/>
    </row>
    <row r="39" spans="1:3" ht="11.25" customHeight="1">
      <c r="A39" s="106"/>
      <c r="B39" s="97"/>
      <c r="C39" s="97"/>
    </row>
    <row r="40" spans="1:3" ht="11.25" customHeight="1">
      <c r="A40" s="106"/>
      <c r="B40" s="97"/>
      <c r="C40" s="97"/>
    </row>
    <row r="41" spans="1:3" ht="11.25" customHeight="1">
      <c r="A41" s="106"/>
      <c r="B41" s="97"/>
      <c r="C41" s="97"/>
    </row>
    <row r="42" spans="1:3" ht="11.25" customHeight="1">
      <c r="A42" s="106"/>
      <c r="B42" s="97"/>
      <c r="C42" s="97"/>
    </row>
    <row r="43" spans="1:3" ht="11.25" customHeight="1">
      <c r="A43" s="106"/>
      <c r="B43" s="97"/>
      <c r="C43" s="97"/>
    </row>
    <row r="44" spans="1:3" ht="11.25" customHeight="1">
      <c r="A44" s="106"/>
      <c r="B44" s="97"/>
      <c r="C44" s="97"/>
    </row>
    <row r="45" spans="1:3" ht="11.25" customHeight="1">
      <c r="A45" s="106"/>
      <c r="B45" s="97"/>
      <c r="C45" s="97"/>
    </row>
    <row r="46" spans="1:3" ht="11.25" customHeight="1">
      <c r="A46" s="106"/>
      <c r="B46" s="97"/>
      <c r="C46" s="97"/>
    </row>
    <row r="47" spans="1:3" ht="15" customHeight="1">
      <c r="A47" s="106"/>
      <c r="B47" s="97"/>
      <c r="C47" s="97"/>
    </row>
    <row r="48" spans="1:3" ht="11.25" customHeight="1">
      <c r="A48" s="106"/>
      <c r="B48" s="97"/>
      <c r="C48" s="97"/>
    </row>
    <row r="49" spans="1:3" ht="11.25" customHeight="1">
      <c r="A49" s="106"/>
      <c r="B49" s="97"/>
      <c r="C49" s="97"/>
    </row>
    <row r="50" spans="1:3" ht="11.25" customHeight="1">
      <c r="A50" s="106"/>
      <c r="B50" s="97"/>
      <c r="C50" s="97"/>
    </row>
    <row r="51" spans="1:3" ht="11.25" customHeight="1">
      <c r="A51" s="106"/>
      <c r="B51" s="97"/>
      <c r="C51" s="97"/>
    </row>
    <row r="52" spans="1:3" ht="11.25" customHeight="1">
      <c r="A52" s="106"/>
      <c r="B52" s="97"/>
      <c r="C52" s="97"/>
    </row>
    <row r="53" spans="1:3" ht="11.25" customHeight="1">
      <c r="A53" s="106"/>
      <c r="B53" s="97"/>
      <c r="C53" s="97"/>
    </row>
    <row r="54" spans="1:3" ht="11.25" customHeight="1">
      <c r="A54" s="106"/>
      <c r="B54" s="97"/>
      <c r="C54" s="97"/>
    </row>
    <row r="55" spans="1:3" ht="11.25" customHeight="1">
      <c r="A55" s="106"/>
      <c r="B55" s="97"/>
      <c r="C55" s="97"/>
    </row>
    <row r="56" spans="1:3" ht="11.25" customHeight="1">
      <c r="A56" s="106"/>
      <c r="B56" s="97"/>
      <c r="C56" s="97"/>
    </row>
    <row r="57" spans="1:3" ht="11.25" customHeight="1">
      <c r="A57" s="106"/>
      <c r="B57" s="97"/>
      <c r="C57" s="97"/>
    </row>
    <row r="58" spans="1:3" ht="11.25" customHeight="1">
      <c r="A58" s="106"/>
      <c r="B58" s="97"/>
      <c r="C58" s="97"/>
    </row>
    <row r="59" spans="1:3" ht="11.25" customHeight="1">
      <c r="A59" s="106"/>
      <c r="B59" s="97"/>
      <c r="C59" s="97"/>
    </row>
    <row r="60" spans="1:3" ht="11.25" customHeight="1">
      <c r="A60" s="106"/>
      <c r="B60" s="97"/>
      <c r="C60" s="97"/>
    </row>
    <row r="61" spans="1:3" ht="11.25" customHeight="1">
      <c r="A61" s="106"/>
      <c r="B61" s="97"/>
      <c r="C61" s="97"/>
    </row>
    <row r="62" spans="1:3" ht="11.25" customHeight="1">
      <c r="A62" s="106"/>
      <c r="B62" s="97"/>
      <c r="C62" s="97"/>
    </row>
    <row r="63" spans="1:3" ht="11.25" customHeight="1">
      <c r="A63" s="106"/>
      <c r="B63" s="97"/>
      <c r="C63" s="97"/>
    </row>
    <row r="64" spans="1:3" ht="11.25" customHeight="1">
      <c r="A64" s="106"/>
      <c r="B64" s="97"/>
      <c r="C64" s="97"/>
    </row>
    <row r="65" spans="1:3" ht="11.25" customHeight="1">
      <c r="A65" s="106"/>
      <c r="B65" s="97"/>
      <c r="C65" s="97"/>
    </row>
    <row r="66" spans="1:3" ht="11.25" customHeight="1">
      <c r="A66" s="106"/>
      <c r="B66" s="97"/>
      <c r="C66" s="97"/>
    </row>
    <row r="67" spans="1:3" ht="11.25" customHeight="1">
      <c r="A67" s="106"/>
      <c r="B67" s="97"/>
      <c r="C67" s="97"/>
    </row>
    <row r="68" spans="1:3" ht="11.25" customHeight="1">
      <c r="A68" s="106"/>
      <c r="B68" s="97"/>
      <c r="C68" s="97"/>
    </row>
    <row r="69" spans="1:3" ht="11.25" customHeight="1">
      <c r="A69" s="106"/>
      <c r="B69" s="97"/>
      <c r="C69" s="97"/>
    </row>
    <row r="70" spans="1:3" ht="11.25" customHeight="1">
      <c r="A70" s="106"/>
      <c r="B70" s="97"/>
      <c r="C70" s="97"/>
    </row>
    <row r="71" spans="1:3" ht="11.25" customHeight="1">
      <c r="A71" s="106"/>
      <c r="B71" s="97"/>
      <c r="C71" s="97"/>
    </row>
    <row r="72" spans="1:3" ht="11.25" customHeight="1">
      <c r="A72" s="106"/>
      <c r="B72" s="97"/>
      <c r="C72" s="97"/>
    </row>
    <row r="73" spans="1:3" ht="11.25" customHeight="1">
      <c r="A73" s="106"/>
      <c r="B73" s="97"/>
      <c r="C73" s="97"/>
    </row>
    <row r="74" spans="1:3" ht="11.25" customHeight="1">
      <c r="A74" s="106"/>
      <c r="B74" s="97"/>
      <c r="C74" s="97"/>
    </row>
    <row r="75" spans="1:3" ht="11.25" customHeight="1">
      <c r="A75" s="106"/>
      <c r="B75" s="97"/>
      <c r="C75" s="97"/>
    </row>
    <row r="76" spans="1:3" ht="11.25" customHeight="1">
      <c r="A76" s="106"/>
      <c r="B76" s="97"/>
      <c r="C76" s="97"/>
    </row>
    <row r="77" spans="1:3" ht="11.25" customHeight="1">
      <c r="A77" s="106"/>
      <c r="B77" s="97"/>
      <c r="C77" s="97"/>
    </row>
    <row r="78" spans="1:3" ht="11.25" customHeight="1">
      <c r="A78" s="106"/>
      <c r="B78" s="97"/>
      <c r="C78" s="97"/>
    </row>
    <row r="79" spans="1:3" ht="11.25" customHeight="1">
      <c r="A79" s="106"/>
      <c r="B79" s="97"/>
      <c r="C79" s="97"/>
    </row>
    <row r="80" spans="1:3" ht="11.25" customHeight="1">
      <c r="A80" s="106"/>
      <c r="B80" s="97"/>
      <c r="C80" s="97"/>
    </row>
    <row r="81" spans="1:3" ht="11.25" customHeight="1">
      <c r="A81" s="106"/>
      <c r="B81" s="97"/>
      <c r="C81" s="97"/>
    </row>
    <row r="82" spans="1:3" ht="11.25" customHeight="1">
      <c r="A82" s="106"/>
      <c r="B82" s="97"/>
      <c r="C82" s="97"/>
    </row>
    <row r="83" spans="1:3" ht="11.25" customHeight="1">
      <c r="A83" s="106"/>
      <c r="B83" s="97"/>
      <c r="C83" s="97"/>
    </row>
    <row r="84" spans="1:3" ht="11.25" customHeight="1">
      <c r="A84" s="106"/>
      <c r="B84" s="97"/>
      <c r="C84" s="97"/>
    </row>
    <row r="85" spans="1:3" ht="11.25" customHeight="1">
      <c r="A85" s="106"/>
      <c r="B85" s="97"/>
      <c r="C85" s="97"/>
    </row>
    <row r="86" spans="1:3" ht="11.25" customHeight="1">
      <c r="A86" s="106"/>
      <c r="B86" s="97"/>
      <c r="C86" s="97"/>
    </row>
    <row r="87" spans="1:3" ht="11.25" customHeight="1">
      <c r="A87" s="106"/>
      <c r="B87" s="97"/>
      <c r="C87" s="97"/>
    </row>
    <row r="88" spans="1:3" ht="11.25" customHeight="1">
      <c r="A88" s="106"/>
      <c r="B88" s="97"/>
      <c r="C88" s="97"/>
    </row>
    <row r="89" spans="1:3" ht="11.25" customHeight="1">
      <c r="A89" s="174"/>
      <c r="B89" s="97"/>
      <c r="C89" s="97"/>
    </row>
    <row r="90" spans="1:3" ht="11.25" customHeight="1">
      <c r="A90" s="174"/>
      <c r="B90" s="97"/>
      <c r="C90" s="97"/>
    </row>
    <row r="91" spans="1:3" ht="11.25" customHeight="1">
      <c r="A91" s="174"/>
      <c r="B91" s="97"/>
      <c r="C91" s="97"/>
    </row>
    <row r="92" spans="1:3" ht="11.25" customHeight="1">
      <c r="A92" s="174"/>
      <c r="B92" s="97"/>
      <c r="C92" s="97"/>
    </row>
    <row r="93" spans="1:3" ht="11.25" customHeight="1">
      <c r="A93" s="174"/>
      <c r="B93" s="97"/>
      <c r="C93" s="97"/>
    </row>
    <row r="94" spans="1:3" ht="11.25" customHeight="1">
      <c r="A94" s="174"/>
      <c r="B94" s="97"/>
      <c r="C94" s="97"/>
    </row>
    <row r="95" spans="1:3" ht="11.25" customHeight="1">
      <c r="A95" s="174"/>
      <c r="B95" s="97"/>
      <c r="C95" s="97"/>
    </row>
    <row r="96" spans="1:3" ht="11.25" customHeight="1">
      <c r="A96" s="174"/>
      <c r="B96" s="97"/>
      <c r="C96" s="97"/>
    </row>
    <row r="97" spans="1:3" ht="11.25" customHeight="1">
      <c r="A97" s="174"/>
      <c r="B97" s="97"/>
      <c r="C97" s="97"/>
    </row>
    <row r="98" spans="1:3">
      <c r="A98" s="174"/>
      <c r="B98" s="97"/>
      <c r="C98" s="97"/>
    </row>
    <row r="99" spans="1:3">
      <c r="A99" s="174"/>
      <c r="B99" s="97"/>
      <c r="C99" s="97"/>
    </row>
    <row r="100" spans="1:3">
      <c r="A100" s="174"/>
      <c r="B100" s="97"/>
      <c r="C100" s="97"/>
    </row>
    <row r="101" spans="1:3">
      <c r="A101" s="174"/>
      <c r="B101" s="97"/>
      <c r="C101" s="97"/>
    </row>
    <row r="102" spans="1:3" ht="15" customHeight="1">
      <c r="A102" s="174"/>
      <c r="B102" s="97"/>
      <c r="C102" s="97"/>
    </row>
    <row r="103" spans="1:3">
      <c r="A103" s="174"/>
      <c r="B103" s="97"/>
      <c r="C103" s="97"/>
    </row>
    <row r="104" spans="1:3">
      <c r="A104" s="174"/>
      <c r="B104" s="97"/>
      <c r="C104" s="97"/>
    </row>
    <row r="105" spans="1:3">
      <c r="A105" s="174"/>
      <c r="B105" s="97"/>
      <c r="C105" s="97"/>
    </row>
    <row r="106" spans="1:3">
      <c r="A106" s="174"/>
      <c r="B106" s="97"/>
      <c r="C106" s="97"/>
    </row>
    <row r="107" spans="1:3">
      <c r="A107" s="174"/>
      <c r="B107" s="97"/>
      <c r="C107" s="97"/>
    </row>
    <row r="108" spans="1:3">
      <c r="A108" s="174"/>
      <c r="B108" s="97"/>
      <c r="C108" s="97"/>
    </row>
    <row r="109" spans="1:3">
      <c r="A109" s="174"/>
      <c r="B109" s="97"/>
      <c r="C109" s="97"/>
    </row>
    <row r="110" spans="1:3">
      <c r="A110" s="174"/>
      <c r="B110" s="97"/>
      <c r="C110" s="97"/>
    </row>
    <row r="111" spans="1:3">
      <c r="A111" s="174"/>
      <c r="B111" s="97"/>
      <c r="C111" s="97"/>
    </row>
    <row r="112" spans="1:3">
      <c r="A112" s="174"/>
      <c r="B112" s="97"/>
      <c r="C112" s="97"/>
    </row>
    <row r="113" spans="1:3">
      <c r="A113" s="174"/>
      <c r="B113" s="97"/>
      <c r="C113" s="97"/>
    </row>
    <row r="114" spans="1:3" ht="15" customHeight="1">
      <c r="A114" s="174"/>
      <c r="B114" s="97"/>
      <c r="C114" s="97"/>
    </row>
    <row r="115" spans="1:3">
      <c r="A115" s="174"/>
      <c r="B115" s="97"/>
      <c r="C115" s="97"/>
    </row>
    <row r="116" spans="1:3">
      <c r="A116" s="174"/>
    </row>
    <row r="117" spans="1:3">
      <c r="A117" s="174"/>
    </row>
    <row r="118" spans="1:3">
      <c r="A118" s="174"/>
    </row>
    <row r="119" spans="1:3">
      <c r="A119" s="174"/>
    </row>
    <row r="120" spans="1:3">
      <c r="A120" s="174"/>
    </row>
    <row r="121" spans="1:3">
      <c r="A121" s="174"/>
    </row>
    <row r="122" spans="1:3">
      <c r="A122" s="174"/>
    </row>
    <row r="123" spans="1:3">
      <c r="A123" s="174"/>
    </row>
    <row r="124" spans="1:3">
      <c r="A124" s="174"/>
    </row>
    <row r="125" spans="1:3">
      <c r="A125" s="174"/>
    </row>
    <row r="126" spans="1:3">
      <c r="A126" s="174"/>
    </row>
    <row r="127" spans="1:3">
      <c r="A127" s="174"/>
    </row>
    <row r="128" spans="1:3">
      <c r="A128" s="174"/>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8" spans="1:1">
      <c r="A158" s="175"/>
    </row>
    <row r="159" spans="1:1">
      <c r="A159" s="175"/>
    </row>
    <row r="160" spans="1:1">
      <c r="A160" s="175"/>
    </row>
    <row r="161" spans="1:1">
      <c r="A161" s="175"/>
    </row>
    <row r="162" spans="1:1">
      <c r="A162" s="175"/>
    </row>
    <row r="163" spans="1:1">
      <c r="A163" s="175"/>
    </row>
    <row r="164" spans="1:1">
      <c r="A164" s="175"/>
    </row>
    <row r="165" spans="1:1">
      <c r="A165" s="175"/>
    </row>
    <row r="166" spans="1:1">
      <c r="A166" s="175"/>
    </row>
    <row r="167" spans="1:1">
      <c r="A167" s="175"/>
    </row>
    <row r="168" spans="1:1">
      <c r="A168" s="175"/>
    </row>
    <row r="169" spans="1:1">
      <c r="A169" s="175"/>
    </row>
    <row r="170" spans="1:1">
      <c r="A170" s="175"/>
    </row>
    <row r="171" spans="1:1">
      <c r="A171" s="175"/>
    </row>
    <row r="172" spans="1:1">
      <c r="A172" s="175"/>
    </row>
    <row r="173" spans="1:1">
      <c r="A173" s="175"/>
    </row>
    <row r="174" spans="1:1">
      <c r="A174" s="175"/>
    </row>
    <row r="175" spans="1:1">
      <c r="A175" s="175"/>
    </row>
    <row r="176" spans="1:1">
      <c r="A176" s="175"/>
    </row>
    <row r="177" spans="1:1">
      <c r="A177" s="175"/>
    </row>
    <row r="178" spans="1:1">
      <c r="A178" s="175"/>
    </row>
    <row r="179" spans="1:1">
      <c r="A179" s="175"/>
    </row>
    <row r="180" spans="1:1">
      <c r="A180" s="175"/>
    </row>
    <row r="181" spans="1:1">
      <c r="A181" s="175"/>
    </row>
    <row r="182" spans="1:1">
      <c r="A182" s="175"/>
    </row>
    <row r="183" spans="1:1">
      <c r="A183" s="175"/>
    </row>
    <row r="184" spans="1:1">
      <c r="A184" s="175"/>
    </row>
    <row r="185" spans="1:1">
      <c r="A185" s="175"/>
    </row>
    <row r="186" spans="1:1">
      <c r="A186" s="175"/>
    </row>
    <row r="187" spans="1:1">
      <c r="A187" s="175"/>
    </row>
    <row r="188" spans="1:1">
      <c r="A188" s="175"/>
    </row>
    <row r="189" spans="1:1">
      <c r="A189" s="175"/>
    </row>
    <row r="190" spans="1:1">
      <c r="A190" s="175"/>
    </row>
    <row r="191" spans="1:1">
      <c r="A191" s="175"/>
    </row>
    <row r="192" spans="1:1">
      <c r="A192" s="175"/>
    </row>
    <row r="193" spans="1:1">
      <c r="A193" s="175"/>
    </row>
    <row r="194" spans="1:1">
      <c r="A194" s="175"/>
    </row>
    <row r="195" spans="1:1">
      <c r="A195" s="175"/>
    </row>
    <row r="196" spans="1:1">
      <c r="A196" s="175"/>
    </row>
    <row r="197" spans="1:1">
      <c r="A197" s="175"/>
    </row>
    <row r="198" spans="1:1">
      <c r="A198" s="175"/>
    </row>
    <row r="199" spans="1:1">
      <c r="A199" s="175"/>
    </row>
    <row r="200" spans="1:1">
      <c r="A200" s="175"/>
    </row>
    <row r="201" spans="1:1">
      <c r="A201" s="175"/>
    </row>
    <row r="202" spans="1:1">
      <c r="A202" s="175"/>
    </row>
    <row r="203" spans="1:1">
      <c r="A203" s="175"/>
    </row>
    <row r="204" spans="1:1">
      <c r="A204" s="175"/>
    </row>
    <row r="205" spans="1:1">
      <c r="A205" s="175"/>
    </row>
    <row r="206" spans="1:1">
      <c r="A206" s="175"/>
    </row>
    <row r="207" spans="1:1">
      <c r="A207" s="175"/>
    </row>
    <row r="208" spans="1:1">
      <c r="A208" s="175"/>
    </row>
    <row r="209" spans="1:1">
      <c r="A209" s="175"/>
    </row>
    <row r="210" spans="1:1">
      <c r="A210" s="175"/>
    </row>
    <row r="211" spans="1:1">
      <c r="A211" s="175"/>
    </row>
    <row r="212" spans="1:1">
      <c r="A212" s="175"/>
    </row>
    <row r="213" spans="1:1">
      <c r="A213" s="175"/>
    </row>
    <row r="214" spans="1:1">
      <c r="A214" s="175"/>
    </row>
    <row r="215" spans="1:1">
      <c r="A215" s="175"/>
    </row>
    <row r="216" spans="1:1">
      <c r="A216" s="175"/>
    </row>
    <row r="217" spans="1:1">
      <c r="A217" s="175"/>
    </row>
    <row r="218" spans="1:1">
      <c r="A218" s="175"/>
    </row>
    <row r="219" spans="1:1">
      <c r="A219" s="175"/>
    </row>
    <row r="220" spans="1:1">
      <c r="A220" s="175"/>
    </row>
    <row r="221" spans="1:1">
      <c r="A221" s="175"/>
    </row>
    <row r="222" spans="1:1">
      <c r="A222" s="175"/>
    </row>
    <row r="223" spans="1:1">
      <c r="A223" s="175"/>
    </row>
    <row r="224" spans="1:1">
      <c r="A224" s="175"/>
    </row>
    <row r="225" spans="1:1">
      <c r="A225" s="175"/>
    </row>
    <row r="226" spans="1:1">
      <c r="A226" s="175"/>
    </row>
    <row r="227" spans="1:1">
      <c r="A227" s="175"/>
    </row>
    <row r="228" spans="1:1">
      <c r="A228" s="175"/>
    </row>
    <row r="229" spans="1:1">
      <c r="A229" s="175"/>
    </row>
    <row r="230" spans="1:1">
      <c r="A230" s="175"/>
    </row>
    <row r="231" spans="1:1">
      <c r="A231" s="175"/>
    </row>
    <row r="232" spans="1:1">
      <c r="A232" s="175"/>
    </row>
    <row r="233" spans="1:1">
      <c r="A233" s="175"/>
    </row>
    <row r="234" spans="1:1">
      <c r="A234" s="175"/>
    </row>
    <row r="235" spans="1:1">
      <c r="A235" s="175"/>
    </row>
    <row r="236" spans="1:1">
      <c r="A236" s="175"/>
    </row>
    <row r="237" spans="1:1">
      <c r="A237" s="175"/>
    </row>
    <row r="238" spans="1:1">
      <c r="A238" s="175"/>
    </row>
    <row r="239" spans="1:1">
      <c r="A239" s="175"/>
    </row>
    <row r="240" spans="1:1">
      <c r="A240" s="175"/>
    </row>
    <row r="241" spans="1:1">
      <c r="A241" s="175"/>
    </row>
    <row r="242" spans="1:1">
      <c r="A242" s="175"/>
    </row>
    <row r="243" spans="1:1">
      <c r="A243" s="175"/>
    </row>
    <row r="244" spans="1:1">
      <c r="A244" s="175"/>
    </row>
    <row r="245" spans="1:1">
      <c r="A245" s="175"/>
    </row>
    <row r="246" spans="1:1">
      <c r="A246" s="175"/>
    </row>
    <row r="247" spans="1:1">
      <c r="A247" s="175"/>
    </row>
    <row r="248" spans="1:1">
      <c r="A248" s="175"/>
    </row>
    <row r="249" spans="1:1">
      <c r="A249" s="175"/>
    </row>
    <row r="250" spans="1:1">
      <c r="A250" s="175"/>
    </row>
    <row r="251" spans="1:1">
      <c r="A251" s="175"/>
    </row>
    <row r="252" spans="1:1">
      <c r="A252" s="175"/>
    </row>
    <row r="253" spans="1:1">
      <c r="A253" s="175"/>
    </row>
    <row r="254" spans="1:1">
      <c r="A254" s="175"/>
    </row>
    <row r="255" spans="1:1">
      <c r="A255" s="175"/>
    </row>
    <row r="256" spans="1:1">
      <c r="A256" s="175"/>
    </row>
    <row r="257" spans="1:1">
      <c r="A257" s="175"/>
    </row>
    <row r="258" spans="1:1">
      <c r="A258" s="175"/>
    </row>
    <row r="259" spans="1:1">
      <c r="A259" s="175"/>
    </row>
    <row r="260" spans="1:1">
      <c r="A260" s="175"/>
    </row>
    <row r="261" spans="1:1">
      <c r="A261" s="175"/>
    </row>
    <row r="262" spans="1:1">
      <c r="A262" s="175"/>
    </row>
    <row r="263" spans="1:1">
      <c r="A263" s="175"/>
    </row>
    <row r="264" spans="1:1">
      <c r="A264" s="175"/>
    </row>
    <row r="265" spans="1:1">
      <c r="A265" s="175"/>
    </row>
    <row r="266" spans="1:1">
      <c r="A266" s="175"/>
    </row>
    <row r="267" spans="1:1">
      <c r="A267" s="175"/>
    </row>
    <row r="268" spans="1:1">
      <c r="A268" s="175"/>
    </row>
    <row r="269" spans="1:1">
      <c r="A269" s="175"/>
    </row>
    <row r="270" spans="1:1">
      <c r="A270" s="175"/>
    </row>
    <row r="271" spans="1:1">
      <c r="A271" s="175"/>
    </row>
    <row r="272" spans="1:1">
      <c r="A272" s="175"/>
    </row>
    <row r="273" spans="1:1">
      <c r="A273" s="175"/>
    </row>
    <row r="274" spans="1:1">
      <c r="A274" s="175"/>
    </row>
    <row r="275" spans="1:1">
      <c r="A275" s="175"/>
    </row>
    <row r="276" spans="1:1">
      <c r="A276" s="175"/>
    </row>
    <row r="277" spans="1:1">
      <c r="A277" s="175"/>
    </row>
    <row r="278" spans="1:1">
      <c r="A278" s="175"/>
    </row>
    <row r="279" spans="1:1">
      <c r="A279" s="175"/>
    </row>
    <row r="280" spans="1:1">
      <c r="A280" s="175"/>
    </row>
    <row r="281" spans="1:1">
      <c r="A281" s="175"/>
    </row>
    <row r="282" spans="1:1">
      <c r="A282" s="175"/>
    </row>
    <row r="283" spans="1:1">
      <c r="A283" s="175"/>
    </row>
    <row r="284" spans="1:1">
      <c r="A284" s="175"/>
    </row>
    <row r="285" spans="1:1">
      <c r="A285" s="175"/>
    </row>
    <row r="286" spans="1:1">
      <c r="A286" s="175"/>
    </row>
    <row r="287" spans="1:1">
      <c r="A287" s="175"/>
    </row>
    <row r="288" spans="1:1">
      <c r="A288" s="175"/>
    </row>
    <row r="289" spans="1:1">
      <c r="A289" s="175"/>
    </row>
    <row r="290" spans="1:1">
      <c r="A290" s="175"/>
    </row>
    <row r="291" spans="1:1">
      <c r="A291" s="175"/>
    </row>
    <row r="292" spans="1:1">
      <c r="A292" s="175"/>
    </row>
    <row r="293" spans="1:1">
      <c r="A293" s="175"/>
    </row>
    <row r="294" spans="1:1">
      <c r="A294" s="175"/>
    </row>
    <row r="295" spans="1:1">
      <c r="A295" s="175"/>
    </row>
    <row r="296" spans="1:1">
      <c r="A296" s="175"/>
    </row>
    <row r="297" spans="1:1">
      <c r="A297" s="175"/>
    </row>
    <row r="298" spans="1:1">
      <c r="A298" s="175"/>
    </row>
    <row r="299" spans="1:1">
      <c r="A299" s="175"/>
    </row>
    <row r="300" spans="1:1">
      <c r="A300" s="175"/>
    </row>
    <row r="301" spans="1:1">
      <c r="A301" s="175"/>
    </row>
    <row r="302" spans="1:1">
      <c r="A302" s="175"/>
    </row>
    <row r="303" spans="1:1">
      <c r="A303" s="175"/>
    </row>
    <row r="304" spans="1:1">
      <c r="A304" s="175"/>
    </row>
    <row r="305" spans="1:1">
      <c r="A305" s="175"/>
    </row>
    <row r="306" spans="1:1">
      <c r="A306" s="175"/>
    </row>
    <row r="307" spans="1:1">
      <c r="A307" s="175"/>
    </row>
    <row r="308" spans="1:1">
      <c r="A308" s="175"/>
    </row>
    <row r="309" spans="1:1">
      <c r="A309" s="175"/>
    </row>
    <row r="310" spans="1:1">
      <c r="A310" s="175"/>
    </row>
    <row r="311" spans="1:1">
      <c r="A311" s="175"/>
    </row>
    <row r="312" spans="1:1">
      <c r="A312" s="175"/>
    </row>
    <row r="313" spans="1:1">
      <c r="A313" s="175"/>
    </row>
    <row r="314" spans="1:1">
      <c r="A314" s="175"/>
    </row>
    <row r="315" spans="1:1">
      <c r="A315" s="175"/>
    </row>
    <row r="316" spans="1:1">
      <c r="A316" s="175"/>
    </row>
    <row r="317" spans="1:1">
      <c r="A317" s="175"/>
    </row>
    <row r="318" spans="1:1">
      <c r="A318" s="175"/>
    </row>
    <row r="319" spans="1:1">
      <c r="A319" s="175"/>
    </row>
    <row r="320" spans="1:1">
      <c r="A320" s="175"/>
    </row>
    <row r="321" spans="1:1">
      <c r="A321" s="175"/>
    </row>
    <row r="322" spans="1:1">
      <c r="A322" s="175"/>
    </row>
    <row r="323" spans="1:1">
      <c r="A323" s="175"/>
    </row>
    <row r="324" spans="1:1">
      <c r="A324" s="175"/>
    </row>
    <row r="325" spans="1:1">
      <c r="A325" s="175"/>
    </row>
    <row r="326" spans="1:1">
      <c r="A326" s="175"/>
    </row>
    <row r="327" spans="1:1">
      <c r="A327" s="175"/>
    </row>
    <row r="328" spans="1:1">
      <c r="A328" s="175"/>
    </row>
    <row r="329" spans="1:1">
      <c r="A329" s="175"/>
    </row>
    <row r="330" spans="1:1">
      <c r="A330" s="175"/>
    </row>
    <row r="331" spans="1:1">
      <c r="A331" s="175"/>
    </row>
    <row r="332" spans="1:1">
      <c r="A332" s="175"/>
    </row>
    <row r="333" spans="1:1">
      <c r="A333" s="175"/>
    </row>
    <row r="334" spans="1:1">
      <c r="A334" s="175"/>
    </row>
    <row r="335" spans="1:1">
      <c r="A335" s="175"/>
    </row>
    <row r="336" spans="1:1">
      <c r="A336" s="175"/>
    </row>
    <row r="337" spans="1:1">
      <c r="A337" s="175"/>
    </row>
    <row r="338" spans="1:1">
      <c r="A338" s="175"/>
    </row>
    <row r="339" spans="1:1">
      <c r="A339" s="175"/>
    </row>
    <row r="340" spans="1:1">
      <c r="A340" s="175"/>
    </row>
    <row r="341" spans="1:1">
      <c r="A341" s="175"/>
    </row>
    <row r="342" spans="1:1">
      <c r="A342" s="175"/>
    </row>
    <row r="343" spans="1:1">
      <c r="A343" s="175"/>
    </row>
    <row r="344" spans="1:1">
      <c r="A344" s="175"/>
    </row>
    <row r="345" spans="1:1">
      <c r="A345" s="175"/>
    </row>
    <row r="346" spans="1:1">
      <c r="A346" s="175"/>
    </row>
    <row r="347" spans="1:1">
      <c r="A347" s="175"/>
    </row>
    <row r="348" spans="1:1">
      <c r="A348" s="175"/>
    </row>
    <row r="349" spans="1:1">
      <c r="A349" s="175"/>
    </row>
    <row r="350" spans="1:1">
      <c r="A350" s="175"/>
    </row>
    <row r="351" spans="1:1">
      <c r="A351" s="175"/>
    </row>
    <row r="352" spans="1:1">
      <c r="A352" s="175"/>
    </row>
    <row r="353" spans="1:1">
      <c r="A353" s="175"/>
    </row>
    <row r="354" spans="1:1">
      <c r="A354" s="175"/>
    </row>
    <row r="355" spans="1:1">
      <c r="A355" s="175"/>
    </row>
    <row r="356" spans="1:1">
      <c r="A356" s="175"/>
    </row>
    <row r="357" spans="1:1">
      <c r="A357" s="175"/>
    </row>
    <row r="358" spans="1:1">
      <c r="A358" s="175"/>
    </row>
    <row r="359" spans="1:1">
      <c r="A359" s="175"/>
    </row>
    <row r="360" spans="1:1">
      <c r="A360" s="175"/>
    </row>
    <row r="361" spans="1:1">
      <c r="A361" s="175"/>
    </row>
    <row r="362" spans="1:1">
      <c r="A362" s="175"/>
    </row>
    <row r="363" spans="1:1">
      <c r="A363" s="175"/>
    </row>
    <row r="364" spans="1:1">
      <c r="A364" s="175"/>
    </row>
    <row r="365" spans="1:1">
      <c r="A365" s="175"/>
    </row>
    <row r="366" spans="1:1">
      <c r="A366" s="175"/>
    </row>
    <row r="367" spans="1:1">
      <c r="A367" s="175"/>
    </row>
    <row r="368" spans="1:1">
      <c r="A368" s="175"/>
    </row>
    <row r="369" spans="1:1">
      <c r="A369" s="175"/>
    </row>
    <row r="370" spans="1:1">
      <c r="A370" s="175"/>
    </row>
    <row r="371" spans="1:1">
      <c r="A371" s="175"/>
    </row>
    <row r="372" spans="1:1">
      <c r="A372" s="175"/>
    </row>
    <row r="373" spans="1:1">
      <c r="A373" s="175"/>
    </row>
    <row r="374" spans="1:1">
      <c r="A374" s="175"/>
    </row>
    <row r="375" spans="1:1">
      <c r="A375" s="175"/>
    </row>
    <row r="376" spans="1:1">
      <c r="A376" s="175"/>
    </row>
    <row r="377" spans="1:1">
      <c r="A377" s="175"/>
    </row>
    <row r="378" spans="1:1">
      <c r="A378" s="175"/>
    </row>
    <row r="379" spans="1:1">
      <c r="A379" s="175"/>
    </row>
    <row r="380" spans="1:1">
      <c r="A380" s="175"/>
    </row>
    <row r="381" spans="1:1">
      <c r="A381" s="175"/>
    </row>
    <row r="382" spans="1:1">
      <c r="A382" s="175"/>
    </row>
    <row r="383" spans="1:1">
      <c r="A383" s="175"/>
    </row>
    <row r="384" spans="1:1">
      <c r="A384" s="175"/>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1.25"/>
  <cols>
    <col min="1" max="1" width="9.140625" style="282"/>
    <col min="2" max="2" width="14" style="282" bestFit="1" customWidth="1"/>
    <col min="3" max="3" width="21.42578125" style="282" bestFit="1" customWidth="1"/>
    <col min="4" max="4" width="15" style="282" bestFit="1" customWidth="1"/>
    <col min="5" max="5" width="9.85546875" style="282" bestFit="1" customWidth="1"/>
    <col min="6" max="6" width="20.28515625" style="282" customWidth="1"/>
    <col min="7" max="16384" width="9.140625" style="282"/>
  </cols>
  <sheetData>
    <row r="1" spans="1:6" s="283" customFormat="1" ht="10.5">
      <c r="A1" s="283" t="s">
        <v>7</v>
      </c>
    </row>
    <row r="2" spans="1:6" s="283" customFormat="1" ht="10.5">
      <c r="A2" s="283" t="s">
        <v>521</v>
      </c>
    </row>
    <row r="3" spans="1:6" s="283" customFormat="1" ht="10.5">
      <c r="A3" s="283" t="s">
        <v>435</v>
      </c>
    </row>
    <row r="4" spans="1:6">
      <c r="A4" s="282" t="s">
        <v>616</v>
      </c>
    </row>
    <row r="5" spans="1:6">
      <c r="A5" s="282" t="s">
        <v>522</v>
      </c>
    </row>
    <row r="6" spans="1:6">
      <c r="A6" s="282" t="s">
        <v>523</v>
      </c>
    </row>
    <row r="7" spans="1:6">
      <c r="A7" s="282" t="s">
        <v>5</v>
      </c>
    </row>
    <row r="8" spans="1:6">
      <c r="A8" s="282" t="s">
        <v>12</v>
      </c>
    </row>
    <row r="11" spans="1:6" s="283" customFormat="1" ht="31.5">
      <c r="B11" s="2" t="s">
        <v>524</v>
      </c>
      <c r="C11" s="2" t="s">
        <v>525</v>
      </c>
      <c r="D11" s="2" t="s">
        <v>526</v>
      </c>
      <c r="E11" s="2" t="s">
        <v>618</v>
      </c>
      <c r="F11" s="2" t="s">
        <v>619</v>
      </c>
    </row>
    <row r="12" spans="1:6">
      <c r="A12" s="283">
        <v>2012</v>
      </c>
      <c r="B12" s="11">
        <v>23</v>
      </c>
      <c r="C12" s="11">
        <v>10.8</v>
      </c>
      <c r="D12" s="11">
        <v>11</v>
      </c>
      <c r="E12" s="11">
        <v>34</v>
      </c>
      <c r="F12" s="11">
        <v>14.4</v>
      </c>
    </row>
    <row r="13" spans="1:6">
      <c r="A13" s="283">
        <v>2013</v>
      </c>
      <c r="B13" s="11">
        <v>16.079999999999998</v>
      </c>
      <c r="C13" s="11">
        <v>13.13</v>
      </c>
      <c r="D13" s="11">
        <v>24.64</v>
      </c>
      <c r="E13" s="11">
        <v>24.45</v>
      </c>
      <c r="F13" s="11">
        <v>14.4</v>
      </c>
    </row>
    <row r="14" spans="1:6">
      <c r="A14" s="283">
        <v>2014</v>
      </c>
      <c r="B14" s="11">
        <v>16.04</v>
      </c>
      <c r="C14" s="11">
        <v>7.55</v>
      </c>
      <c r="D14" s="11">
        <v>16.21</v>
      </c>
      <c r="E14" s="11">
        <v>15.51</v>
      </c>
      <c r="F14" s="11">
        <v>28.2</v>
      </c>
    </row>
    <row r="15" spans="1:6">
      <c r="A15" s="283">
        <v>2015</v>
      </c>
      <c r="B15" s="11">
        <v>30.1</v>
      </c>
      <c r="C15" s="11">
        <v>7.55</v>
      </c>
      <c r="D15" s="11">
        <v>13.85</v>
      </c>
      <c r="E15" s="11">
        <v>16.399999999999999</v>
      </c>
      <c r="F15" s="11">
        <v>72</v>
      </c>
    </row>
    <row r="16" spans="1:6">
      <c r="A16" s="283">
        <v>2016</v>
      </c>
      <c r="B16" s="11">
        <v>22.92</v>
      </c>
      <c r="C16" s="11">
        <v>1.78</v>
      </c>
      <c r="D16" s="11">
        <v>9.19</v>
      </c>
      <c r="E16" s="11">
        <v>14.09</v>
      </c>
      <c r="F16" s="11">
        <v>86.6</v>
      </c>
    </row>
    <row r="17" spans="1:6">
      <c r="A17" s="283">
        <v>2017</v>
      </c>
      <c r="B17" s="11">
        <v>30.08</v>
      </c>
      <c r="C17" s="11">
        <v>0.72</v>
      </c>
      <c r="D17" s="11">
        <v>14.06</v>
      </c>
      <c r="E17" s="11">
        <v>12.44</v>
      </c>
      <c r="F17" s="11">
        <v>77.400000000000006</v>
      </c>
    </row>
    <row r="18" spans="1:6">
      <c r="A18" s="283">
        <v>2018</v>
      </c>
      <c r="B18" s="11">
        <v>24.41</v>
      </c>
      <c r="C18" s="11">
        <v>0.38</v>
      </c>
      <c r="D18" s="11">
        <v>13.4</v>
      </c>
      <c r="E18" s="11">
        <v>10.37</v>
      </c>
      <c r="F18" s="11">
        <v>77.400000000000006</v>
      </c>
    </row>
    <row r="21" spans="1:6">
      <c r="B21" s="11"/>
      <c r="C21" s="11"/>
      <c r="D21" s="11"/>
      <c r="E21" s="11"/>
      <c r="F21" s="11"/>
    </row>
    <row r="22" spans="1:6">
      <c r="B22" s="11"/>
      <c r="C22" s="11"/>
      <c r="D22" s="11"/>
      <c r="E22" s="11"/>
      <c r="F22" s="11"/>
    </row>
    <row r="23" spans="1:6">
      <c r="B23" s="11"/>
      <c r="C23" s="11"/>
      <c r="D23" s="11"/>
      <c r="E23" s="11"/>
      <c r="F23" s="11"/>
    </row>
    <row r="24" spans="1:6">
      <c r="B24" s="11"/>
      <c r="C24" s="11"/>
      <c r="D24" s="11"/>
      <c r="E24" s="11"/>
      <c r="F24" s="11"/>
    </row>
    <row r="25" spans="1:6">
      <c r="B25" s="11"/>
      <c r="C25" s="11"/>
      <c r="D25" s="11"/>
      <c r="E25" s="11"/>
      <c r="F25" s="11"/>
    </row>
    <row r="26" spans="1:6">
      <c r="B26" s="11"/>
      <c r="C26" s="11"/>
      <c r="D26" s="11"/>
      <c r="E26" s="11"/>
      <c r="F26" s="11"/>
    </row>
    <row r="27" spans="1:6">
      <c r="B27" s="11"/>
      <c r="C27" s="11"/>
      <c r="D27" s="11"/>
      <c r="E27" s="11"/>
      <c r="F27" s="1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1.25"/>
  <cols>
    <col min="1" max="1" width="16.7109375" style="282" customWidth="1"/>
    <col min="2" max="2" width="8.140625" style="282" bestFit="1" customWidth="1"/>
    <col min="3" max="3" width="18.7109375" style="282" bestFit="1" customWidth="1"/>
    <col min="4" max="4" width="6.140625" style="282" bestFit="1" customWidth="1"/>
    <col min="5" max="16384" width="9.140625" style="282"/>
  </cols>
  <sheetData>
    <row r="1" spans="1:4" s="283" customFormat="1" ht="10.5">
      <c r="A1" s="283" t="s">
        <v>7</v>
      </c>
    </row>
    <row r="2" spans="1:4" s="283" customFormat="1" ht="10.5">
      <c r="A2" s="283" t="s">
        <v>527</v>
      </c>
    </row>
    <row r="3" spans="1:4" s="283" customFormat="1" ht="10.5">
      <c r="A3" s="283" t="s">
        <v>435</v>
      </c>
    </row>
    <row r="4" spans="1:4">
      <c r="A4" s="282" t="s">
        <v>528</v>
      </c>
    </row>
    <row r="5" spans="1:4">
      <c r="A5" s="282" t="s">
        <v>529</v>
      </c>
    </row>
    <row r="6" spans="1:4">
      <c r="A6" s="282" t="s">
        <v>497</v>
      </c>
    </row>
    <row r="7" spans="1:4">
      <c r="A7" s="282" t="s">
        <v>5</v>
      </c>
    </row>
    <row r="8" spans="1:4">
      <c r="A8" s="282" t="s">
        <v>530</v>
      </c>
    </row>
    <row r="11" spans="1:4" s="283" customFormat="1" ht="10.5">
      <c r="B11" s="283" t="s">
        <v>531</v>
      </c>
      <c r="C11" s="283" t="s">
        <v>532</v>
      </c>
      <c r="D11" s="283" t="s">
        <v>235</v>
      </c>
    </row>
    <row r="12" spans="1:4">
      <c r="A12" s="283" t="s">
        <v>533</v>
      </c>
      <c r="B12" s="282">
        <v>81.48</v>
      </c>
      <c r="C12" s="282">
        <v>227.81</v>
      </c>
      <c r="D12" s="282">
        <v>261.74</v>
      </c>
    </row>
    <row r="13" spans="1:4">
      <c r="A13" s="283" t="s">
        <v>534</v>
      </c>
      <c r="B13" s="282">
        <v>80.58</v>
      </c>
      <c r="C13" s="282">
        <v>235.35</v>
      </c>
      <c r="D13" s="282">
        <v>251.28</v>
      </c>
    </row>
    <row r="14" spans="1:4">
      <c r="A14" s="283" t="s">
        <v>535</v>
      </c>
      <c r="B14" s="282">
        <v>79.5</v>
      </c>
      <c r="C14" s="282">
        <v>228.71</v>
      </c>
      <c r="D14" s="282">
        <v>250.3</v>
      </c>
    </row>
    <row r="15" spans="1:4">
      <c r="A15" s="283" t="s">
        <v>24</v>
      </c>
      <c r="B15" s="282">
        <v>80.09</v>
      </c>
      <c r="C15" s="282">
        <v>245.77</v>
      </c>
      <c r="D15" s="282">
        <v>231.24</v>
      </c>
    </row>
    <row r="16" spans="1:4">
      <c r="A16" s="283" t="s">
        <v>536</v>
      </c>
      <c r="B16" s="282">
        <v>81.47</v>
      </c>
      <c r="C16" s="282">
        <v>251.05</v>
      </c>
      <c r="D16" s="282">
        <v>237.47</v>
      </c>
    </row>
    <row r="17" spans="1:4">
      <c r="A17" s="283" t="s">
        <v>537</v>
      </c>
      <c r="B17" s="282">
        <v>82.3</v>
      </c>
      <c r="C17" s="282">
        <v>246.5</v>
      </c>
      <c r="D17" s="282">
        <v>242.72</v>
      </c>
    </row>
    <row r="18" spans="1:4">
      <c r="A18" s="283" t="s">
        <v>538</v>
      </c>
      <c r="B18" s="282">
        <v>83.65</v>
      </c>
      <c r="C18" s="282">
        <v>199.07</v>
      </c>
      <c r="D18" s="282">
        <v>283.97000000000003</v>
      </c>
    </row>
    <row r="19" spans="1:4">
      <c r="A19" s="283" t="s">
        <v>539</v>
      </c>
      <c r="B19" s="282">
        <v>83.62</v>
      </c>
      <c r="C19" s="282">
        <v>206.79</v>
      </c>
      <c r="D19" s="282">
        <v>282.36</v>
      </c>
    </row>
    <row r="20" spans="1:4">
      <c r="A20" s="283" t="s">
        <v>540</v>
      </c>
      <c r="B20" s="282">
        <v>82.91</v>
      </c>
      <c r="C20" s="282">
        <v>218.57</v>
      </c>
      <c r="D20" s="282">
        <v>272.16000000000003</v>
      </c>
    </row>
    <row r="21" spans="1:4">
      <c r="A21" s="283" t="s">
        <v>541</v>
      </c>
      <c r="B21" s="282">
        <v>82.87</v>
      </c>
      <c r="C21" s="282">
        <v>217.18</v>
      </c>
      <c r="D21" s="282">
        <v>274.41000000000003</v>
      </c>
    </row>
    <row r="22" spans="1:4">
      <c r="A22" s="283" t="s">
        <v>542</v>
      </c>
      <c r="B22" s="282">
        <v>81.89</v>
      </c>
      <c r="C22" s="282">
        <v>210.19</v>
      </c>
      <c r="D22" s="282">
        <v>280.64</v>
      </c>
    </row>
    <row r="23" spans="1:4">
      <c r="A23" s="283" t="s">
        <v>543</v>
      </c>
      <c r="B23" s="282">
        <v>80.87</v>
      </c>
      <c r="C23" s="282">
        <v>209.95</v>
      </c>
      <c r="D23" s="282">
        <v>279.93</v>
      </c>
    </row>
    <row r="24" spans="1:4">
      <c r="A24" s="283" t="s">
        <v>544</v>
      </c>
      <c r="B24" s="282">
        <v>81.489999999999995</v>
      </c>
      <c r="C24" s="282">
        <v>212.04</v>
      </c>
      <c r="D24" s="282">
        <v>236.03</v>
      </c>
    </row>
    <row r="25" spans="1:4">
      <c r="A25" s="283" t="s">
        <v>545</v>
      </c>
      <c r="B25" s="282">
        <v>82.42</v>
      </c>
      <c r="C25" s="282">
        <v>219.91</v>
      </c>
      <c r="D25" s="282">
        <v>221.23</v>
      </c>
    </row>
    <row r="26" spans="1:4">
      <c r="A26" s="283" t="s">
        <v>546</v>
      </c>
      <c r="B26" s="282">
        <v>69.64</v>
      </c>
      <c r="C26" s="282">
        <v>214.57</v>
      </c>
      <c r="D26" s="282">
        <v>217.8</v>
      </c>
    </row>
    <row r="27" spans="1:4">
      <c r="A27" s="283" t="s">
        <v>23</v>
      </c>
      <c r="B27" s="282">
        <v>32.869999999999997</v>
      </c>
      <c r="C27" s="282">
        <v>181.89</v>
      </c>
      <c r="D27" s="282">
        <v>260.01</v>
      </c>
    </row>
    <row r="28" spans="1:4">
      <c r="A28" s="283" t="s">
        <v>547</v>
      </c>
      <c r="B28" s="282">
        <v>33.03</v>
      </c>
      <c r="C28" s="282">
        <v>186.37</v>
      </c>
      <c r="D28" s="282">
        <v>247.83</v>
      </c>
    </row>
    <row r="29" spans="1:4">
      <c r="A29" s="283" t="s">
        <v>548</v>
      </c>
      <c r="B29" s="282">
        <v>26.6</v>
      </c>
      <c r="C29" s="282">
        <v>195.8</v>
      </c>
      <c r="D29" s="282">
        <v>235.98</v>
      </c>
    </row>
    <row r="30" spans="1:4">
      <c r="A30" s="283" t="s">
        <v>549</v>
      </c>
      <c r="B30" s="282">
        <v>31.46</v>
      </c>
      <c r="C30" s="282">
        <v>203.65</v>
      </c>
      <c r="D30" s="282">
        <v>222.99</v>
      </c>
    </row>
    <row r="31" spans="1:4">
      <c r="A31" s="283" t="s">
        <v>550</v>
      </c>
      <c r="B31" s="282">
        <v>37.22</v>
      </c>
      <c r="C31" s="282">
        <v>198.01</v>
      </c>
      <c r="D31" s="282">
        <v>227.79</v>
      </c>
    </row>
    <row r="32" spans="1:4">
      <c r="A32" s="283" t="s">
        <v>551</v>
      </c>
      <c r="B32" s="282">
        <v>38.21</v>
      </c>
      <c r="C32" s="284"/>
      <c r="D32" s="282">
        <v>221.25</v>
      </c>
    </row>
    <row r="33" spans="1:4">
      <c r="A33" s="283" t="s">
        <v>244</v>
      </c>
      <c r="B33" s="282">
        <v>39.44</v>
      </c>
      <c r="C33" s="282">
        <v>202.69</v>
      </c>
      <c r="D33" s="282">
        <v>210.58</v>
      </c>
    </row>
    <row r="34" spans="1:4">
      <c r="A34" s="283" t="s">
        <v>552</v>
      </c>
      <c r="B34" s="282">
        <v>42.05</v>
      </c>
      <c r="C34" s="282">
        <v>167.98</v>
      </c>
      <c r="D34" s="282">
        <v>226.95</v>
      </c>
    </row>
    <row r="35" spans="1:4">
      <c r="A35" s="283" t="s">
        <v>553</v>
      </c>
      <c r="B35" s="282">
        <v>50.03</v>
      </c>
      <c r="C35" s="282">
        <v>186.1</v>
      </c>
      <c r="D35" s="282">
        <v>209.55</v>
      </c>
    </row>
    <row r="36" spans="1:4">
      <c r="A36" s="283" t="s">
        <v>554</v>
      </c>
      <c r="B36" s="282">
        <v>54.27</v>
      </c>
      <c r="C36" s="282">
        <v>187.3</v>
      </c>
      <c r="D36" s="282">
        <v>198.52</v>
      </c>
    </row>
    <row r="37" spans="1:4">
      <c r="A37" s="283" t="s">
        <v>555</v>
      </c>
      <c r="B37" s="282">
        <v>59.17</v>
      </c>
      <c r="C37" s="282">
        <v>195.69</v>
      </c>
      <c r="D37" s="282">
        <v>188.32</v>
      </c>
    </row>
    <row r="38" spans="1:4">
      <c r="A38" s="283" t="s">
        <v>556</v>
      </c>
      <c r="B38" s="282">
        <v>59.4</v>
      </c>
      <c r="C38" s="282">
        <v>198.4</v>
      </c>
      <c r="D38" s="282">
        <v>180</v>
      </c>
    </row>
    <row r="39" spans="1:4">
      <c r="A39" s="283" t="s">
        <v>22</v>
      </c>
      <c r="B39" s="282">
        <v>68.09</v>
      </c>
      <c r="C39" s="282">
        <v>181.5</v>
      </c>
      <c r="D39" s="282">
        <v>173.19</v>
      </c>
    </row>
    <row r="40" spans="1:4">
      <c r="A40" s="283" t="s">
        <v>557</v>
      </c>
      <c r="B40" s="282">
        <v>68.459999999999994</v>
      </c>
      <c r="C40" s="282">
        <v>190.01</v>
      </c>
      <c r="D40" s="282">
        <v>161.96</v>
      </c>
    </row>
    <row r="41" spans="1:4">
      <c r="A41" s="283" t="s">
        <v>558</v>
      </c>
      <c r="B41" s="282">
        <v>69.67</v>
      </c>
      <c r="C41" s="282">
        <v>195.74</v>
      </c>
      <c r="D41" s="282">
        <v>159.06</v>
      </c>
    </row>
    <row r="42" spans="1:4">
      <c r="A42" s="283" t="s">
        <v>559</v>
      </c>
      <c r="B42" s="282">
        <v>59.17</v>
      </c>
      <c r="C42" s="282">
        <v>200.31</v>
      </c>
      <c r="D42" s="282">
        <v>168.75</v>
      </c>
    </row>
    <row r="43" spans="1:4">
      <c r="A43" s="283" t="s">
        <v>560</v>
      </c>
      <c r="B43" s="282">
        <v>58.31</v>
      </c>
      <c r="C43" s="282">
        <v>192.92</v>
      </c>
      <c r="D43" s="282">
        <v>182.37</v>
      </c>
    </row>
    <row r="44" spans="1:4">
      <c r="A44" s="283" t="s">
        <v>561</v>
      </c>
      <c r="B44" s="282">
        <v>53.29</v>
      </c>
      <c r="C44" s="282">
        <v>206.11</v>
      </c>
      <c r="D44" s="282">
        <v>155.16</v>
      </c>
    </row>
    <row r="45" spans="1:4">
      <c r="A45" s="283" t="s">
        <v>14</v>
      </c>
      <c r="B45" s="282">
        <v>45.26</v>
      </c>
      <c r="C45" s="282">
        <v>212.78</v>
      </c>
      <c r="D45" s="282">
        <v>147.27000000000001</v>
      </c>
    </row>
    <row r="46" spans="1:4">
      <c r="A46" s="283" t="s">
        <v>562</v>
      </c>
      <c r="B46" s="282">
        <v>44.05</v>
      </c>
      <c r="C46" s="282">
        <v>218.45</v>
      </c>
      <c r="D46" s="282">
        <v>141.51</v>
      </c>
    </row>
    <row r="47" spans="1:4">
      <c r="A47" s="283" t="s">
        <v>563</v>
      </c>
      <c r="B47" s="282">
        <v>42.76</v>
      </c>
      <c r="C47" s="282">
        <v>202.88</v>
      </c>
      <c r="D47" s="282">
        <v>155.91999999999999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7"/>
  <sheetViews>
    <sheetView workbookViewId="0"/>
  </sheetViews>
  <sheetFormatPr defaultRowHeight="11.25"/>
  <cols>
    <col min="1" max="1" width="9.140625" style="282"/>
    <col min="2" max="2" width="6.7109375" style="282" bestFit="1" customWidth="1"/>
    <col min="3" max="5" width="6.140625" style="282" bestFit="1" customWidth="1"/>
    <col min="6" max="16384" width="9.140625" style="282"/>
  </cols>
  <sheetData>
    <row r="1" spans="1:5" s="283" customFormat="1" ht="10.5">
      <c r="A1" s="283" t="s">
        <v>7</v>
      </c>
    </row>
    <row r="2" spans="1:5" s="283" customFormat="1" ht="10.5">
      <c r="A2" s="283" t="s">
        <v>564</v>
      </c>
    </row>
    <row r="3" spans="1:5" s="283" customFormat="1" ht="10.5">
      <c r="A3" s="283" t="s">
        <v>435</v>
      </c>
    </row>
    <row r="4" spans="1:5">
      <c r="A4" s="282" t="s">
        <v>565</v>
      </c>
    </row>
    <row r="5" spans="1:5">
      <c r="A5" s="282" t="s">
        <v>566</v>
      </c>
    </row>
    <row r="6" spans="1:5">
      <c r="A6" s="282" t="s">
        <v>567</v>
      </c>
    </row>
    <row r="7" spans="1:5">
      <c r="A7" s="282" t="s">
        <v>568</v>
      </c>
    </row>
    <row r="10" spans="1:5" s="283" customFormat="1" ht="10.5">
      <c r="B10" s="283" t="s">
        <v>617</v>
      </c>
      <c r="C10" s="283" t="s">
        <v>569</v>
      </c>
      <c r="D10" s="283" t="s">
        <v>570</v>
      </c>
      <c r="E10" s="283" t="s">
        <v>571</v>
      </c>
    </row>
    <row r="11" spans="1:5">
      <c r="A11" s="8">
        <v>40665</v>
      </c>
      <c r="B11" s="284"/>
      <c r="C11" s="11">
        <v>2.23</v>
      </c>
      <c r="D11" s="11">
        <v>2.93</v>
      </c>
      <c r="E11" s="11">
        <v>3.12</v>
      </c>
    </row>
    <row r="12" spans="1:5">
      <c r="A12" s="8">
        <v>40666</v>
      </c>
      <c r="B12" s="11">
        <v>0.21</v>
      </c>
      <c r="C12" s="11">
        <v>2.23</v>
      </c>
      <c r="D12" s="11">
        <v>2.96</v>
      </c>
      <c r="E12" s="11">
        <v>3.16</v>
      </c>
    </row>
    <row r="13" spans="1:5">
      <c r="A13" s="8">
        <v>40667</v>
      </c>
      <c r="B13" s="11">
        <v>0.06</v>
      </c>
      <c r="C13" s="11">
        <v>2.19</v>
      </c>
      <c r="D13" s="11">
        <v>2.92</v>
      </c>
      <c r="E13" s="11">
        <v>3.13</v>
      </c>
    </row>
    <row r="14" spans="1:5">
      <c r="A14" s="8">
        <v>40668</v>
      </c>
      <c r="B14" s="11">
        <v>0.05</v>
      </c>
      <c r="C14" s="11">
        <v>2.34</v>
      </c>
      <c r="D14" s="11">
        <v>2.98</v>
      </c>
      <c r="E14" s="11">
        <v>3.15</v>
      </c>
    </row>
    <row r="15" spans="1:5">
      <c r="A15" s="8">
        <v>40669</v>
      </c>
      <c r="B15" s="11">
        <v>0.49</v>
      </c>
      <c r="C15" s="11">
        <v>2.4</v>
      </c>
      <c r="D15" s="11">
        <v>3.1</v>
      </c>
      <c r="E15" s="11">
        <v>3.22</v>
      </c>
    </row>
    <row r="16" spans="1:5">
      <c r="A16" s="8">
        <v>40672</v>
      </c>
      <c r="B16" s="11">
        <v>0.61</v>
      </c>
      <c r="C16" s="11">
        <v>2.31</v>
      </c>
      <c r="D16" s="11">
        <v>3.11</v>
      </c>
      <c r="E16" s="11">
        <v>3.21</v>
      </c>
    </row>
    <row r="17" spans="1:5">
      <c r="A17" s="8">
        <v>40673</v>
      </c>
      <c r="B17" s="11">
        <v>0.79</v>
      </c>
      <c r="C17" s="11">
        <v>2.38</v>
      </c>
      <c r="D17" s="11">
        <v>3.13</v>
      </c>
      <c r="E17" s="11">
        <v>3.23</v>
      </c>
    </row>
    <row r="18" spans="1:5">
      <c r="A18" s="8">
        <v>40674</v>
      </c>
      <c r="B18" s="11">
        <v>0.79</v>
      </c>
      <c r="C18" s="11">
        <v>2.37</v>
      </c>
      <c r="D18" s="11">
        <v>3.13</v>
      </c>
      <c r="E18" s="11">
        <v>3.23</v>
      </c>
    </row>
    <row r="19" spans="1:5">
      <c r="A19" s="8">
        <v>40675</v>
      </c>
      <c r="B19" s="11">
        <v>0.79</v>
      </c>
      <c r="C19" s="11">
        <v>2.38</v>
      </c>
      <c r="D19" s="11">
        <v>3.09</v>
      </c>
      <c r="E19" s="11">
        <v>3.2</v>
      </c>
    </row>
    <row r="20" spans="1:5">
      <c r="A20" s="8">
        <v>40676</v>
      </c>
      <c r="B20" s="11">
        <v>-0.25</v>
      </c>
      <c r="C20" s="11">
        <v>2.37</v>
      </c>
      <c r="D20" s="11">
        <v>3.03</v>
      </c>
      <c r="E20" s="11">
        <v>3.16</v>
      </c>
    </row>
    <row r="21" spans="1:5">
      <c r="A21" s="8">
        <v>40679</v>
      </c>
      <c r="B21" s="11">
        <v>0.9</v>
      </c>
      <c r="C21" s="11">
        <v>2.2999999999999998</v>
      </c>
      <c r="D21" s="11">
        <v>2.93</v>
      </c>
      <c r="E21" s="11">
        <v>3.05</v>
      </c>
    </row>
    <row r="22" spans="1:5">
      <c r="A22" s="8">
        <v>40680</v>
      </c>
      <c r="B22" s="11">
        <v>0.25</v>
      </c>
      <c r="C22" s="11">
        <v>2.2599999999999998</v>
      </c>
      <c r="D22" s="11">
        <v>2.93</v>
      </c>
      <c r="E22" s="11">
        <v>3.09</v>
      </c>
    </row>
    <row r="23" spans="1:5">
      <c r="A23" s="8">
        <v>40681</v>
      </c>
      <c r="B23" s="11">
        <v>0.94</v>
      </c>
      <c r="C23" s="11">
        <v>2.27</v>
      </c>
      <c r="D23" s="11">
        <v>2.96</v>
      </c>
      <c r="E23" s="11">
        <v>3.09</v>
      </c>
    </row>
    <row r="24" spans="1:5">
      <c r="A24" s="8">
        <v>40682</v>
      </c>
      <c r="B24" s="11">
        <v>0.71</v>
      </c>
      <c r="C24" s="11">
        <v>2.2599999999999998</v>
      </c>
      <c r="D24" s="11">
        <v>2.96</v>
      </c>
      <c r="E24" s="11">
        <v>3.09</v>
      </c>
    </row>
    <row r="25" spans="1:5">
      <c r="A25" s="8">
        <v>40683</v>
      </c>
      <c r="B25" s="11">
        <v>-0.44</v>
      </c>
      <c r="C25" s="11">
        <v>2.2400000000000002</v>
      </c>
      <c r="D25" s="11">
        <v>2.98</v>
      </c>
      <c r="E25" s="11">
        <v>3.07</v>
      </c>
    </row>
    <row r="26" spans="1:5">
      <c r="A26" s="8">
        <v>40686</v>
      </c>
      <c r="B26" s="11">
        <v>0.74</v>
      </c>
      <c r="C26" s="11">
        <v>2.2400000000000002</v>
      </c>
      <c r="D26" s="11">
        <v>2.99</v>
      </c>
      <c r="E26" s="11">
        <v>3.08</v>
      </c>
    </row>
    <row r="27" spans="1:5">
      <c r="A27" s="8">
        <v>40687</v>
      </c>
      <c r="B27" s="11">
        <v>0.73</v>
      </c>
      <c r="C27" s="11">
        <v>2.27</v>
      </c>
      <c r="D27" s="11">
        <v>3.02</v>
      </c>
      <c r="E27" s="11">
        <v>3.13</v>
      </c>
    </row>
    <row r="28" spans="1:5">
      <c r="A28" s="8">
        <v>40688</v>
      </c>
      <c r="B28" s="11">
        <v>1.26</v>
      </c>
      <c r="C28" s="11">
        <v>2.31</v>
      </c>
      <c r="D28" s="11">
        <v>3.02</v>
      </c>
      <c r="E28" s="11">
        <v>3.15</v>
      </c>
    </row>
    <row r="29" spans="1:5">
      <c r="A29" s="8">
        <v>40689</v>
      </c>
      <c r="B29" s="11">
        <v>-0.56999999999999995</v>
      </c>
      <c r="C29" s="11">
        <v>2.42</v>
      </c>
      <c r="D29" s="11">
        <v>3.19</v>
      </c>
      <c r="E29" s="11">
        <v>3.25</v>
      </c>
    </row>
    <row r="30" spans="1:5">
      <c r="A30" s="8">
        <v>40690</v>
      </c>
      <c r="B30" s="11">
        <v>-0.59</v>
      </c>
      <c r="C30" s="11">
        <v>2.48</v>
      </c>
      <c r="D30" s="11">
        <v>3.18</v>
      </c>
      <c r="E30" s="11">
        <v>3.29</v>
      </c>
    </row>
    <row r="31" spans="1:5">
      <c r="A31" s="8">
        <v>40693</v>
      </c>
      <c r="B31" s="11">
        <v>0.9</v>
      </c>
      <c r="C31" s="11">
        <v>2.4300000000000002</v>
      </c>
      <c r="D31" s="11">
        <v>3.14</v>
      </c>
      <c r="E31" s="11">
        <v>3.27</v>
      </c>
    </row>
    <row r="32" spans="1:5">
      <c r="A32" s="8">
        <v>40694</v>
      </c>
      <c r="B32" s="11">
        <v>-0.34</v>
      </c>
      <c r="C32" s="284"/>
      <c r="D32" s="11">
        <v>3.17</v>
      </c>
      <c r="E32" s="11">
        <v>3.28</v>
      </c>
    </row>
    <row r="33" spans="1:5">
      <c r="A33" s="8">
        <v>40695</v>
      </c>
      <c r="B33" s="11">
        <v>-0.35</v>
      </c>
      <c r="C33" s="284"/>
      <c r="D33" s="11">
        <v>3.16</v>
      </c>
      <c r="E33" s="11">
        <v>3.26</v>
      </c>
    </row>
    <row r="34" spans="1:5">
      <c r="A34" s="8">
        <v>40697</v>
      </c>
      <c r="B34" s="11">
        <v>0.9</v>
      </c>
      <c r="C34" s="11">
        <v>2.57</v>
      </c>
      <c r="D34" s="11">
        <v>3.15</v>
      </c>
      <c r="E34" s="11">
        <v>3.26</v>
      </c>
    </row>
    <row r="35" spans="1:5">
      <c r="A35" s="8">
        <v>40700</v>
      </c>
      <c r="B35" s="11">
        <v>0.63</v>
      </c>
      <c r="C35" s="11">
        <v>2.56</v>
      </c>
      <c r="D35" s="11">
        <v>3.11</v>
      </c>
      <c r="E35" s="11">
        <v>3.2</v>
      </c>
    </row>
    <row r="36" spans="1:5">
      <c r="A36" s="8">
        <v>40701</v>
      </c>
      <c r="B36" s="11">
        <v>0.68</v>
      </c>
      <c r="C36" s="11">
        <v>2.5</v>
      </c>
      <c r="D36" s="11">
        <v>3.05</v>
      </c>
      <c r="E36" s="11">
        <v>3.2</v>
      </c>
    </row>
    <row r="37" spans="1:5">
      <c r="A37" s="8">
        <v>40702</v>
      </c>
      <c r="B37" s="11">
        <v>0.4</v>
      </c>
      <c r="C37" s="11">
        <v>2.41</v>
      </c>
      <c r="D37" s="11">
        <v>3.06</v>
      </c>
      <c r="E37" s="11">
        <v>3.19</v>
      </c>
    </row>
    <row r="38" spans="1:5">
      <c r="A38" s="8">
        <v>40703</v>
      </c>
      <c r="B38" s="11">
        <v>0.94</v>
      </c>
      <c r="C38" s="11">
        <v>2.48</v>
      </c>
      <c r="D38" s="11">
        <v>3.12</v>
      </c>
      <c r="E38" s="11">
        <v>3.23</v>
      </c>
    </row>
    <row r="39" spans="1:5">
      <c r="A39" s="8">
        <v>40704</v>
      </c>
      <c r="B39" s="11">
        <v>0.59</v>
      </c>
      <c r="C39" s="11">
        <v>2.5499999999999998</v>
      </c>
      <c r="D39" s="11">
        <v>3.22</v>
      </c>
      <c r="E39" s="11">
        <v>3.33</v>
      </c>
    </row>
    <row r="40" spans="1:5">
      <c r="A40" s="8">
        <v>40708</v>
      </c>
      <c r="B40" s="11">
        <v>0.86</v>
      </c>
      <c r="C40" s="11">
        <v>2.5299999999999998</v>
      </c>
      <c r="D40" s="11">
        <v>3.21</v>
      </c>
      <c r="E40" s="11">
        <v>3.32</v>
      </c>
    </row>
    <row r="41" spans="1:5">
      <c r="A41" s="8">
        <v>40709</v>
      </c>
      <c r="B41" s="11">
        <v>1.46</v>
      </c>
      <c r="C41" s="11">
        <v>2.44</v>
      </c>
      <c r="D41" s="11">
        <v>3.14</v>
      </c>
      <c r="E41" s="11">
        <v>3.3</v>
      </c>
    </row>
    <row r="42" spans="1:5">
      <c r="A42" s="8">
        <v>40710</v>
      </c>
      <c r="B42" s="11">
        <v>1.17</v>
      </c>
      <c r="C42" s="11">
        <v>2.44</v>
      </c>
      <c r="D42" s="11">
        <v>3.13</v>
      </c>
      <c r="E42" s="11">
        <v>3.27</v>
      </c>
    </row>
    <row r="43" spans="1:5">
      <c r="A43" s="8">
        <v>40714</v>
      </c>
      <c r="B43" s="11">
        <v>0.62</v>
      </c>
      <c r="C43" s="11">
        <v>2.39</v>
      </c>
      <c r="D43" s="11">
        <v>3.1</v>
      </c>
      <c r="E43" s="11">
        <v>3.24</v>
      </c>
    </row>
    <row r="44" spans="1:5">
      <c r="A44" s="8">
        <v>40715</v>
      </c>
      <c r="B44" s="11">
        <v>0.69</v>
      </c>
      <c r="C44" s="11">
        <v>2.4</v>
      </c>
      <c r="D44" s="11">
        <v>3.1</v>
      </c>
      <c r="E44" s="11">
        <v>3.23</v>
      </c>
    </row>
    <row r="45" spans="1:5">
      <c r="A45" s="8">
        <v>40716</v>
      </c>
      <c r="B45" s="11">
        <v>0.55000000000000004</v>
      </c>
      <c r="C45" s="11">
        <v>2.4700000000000002</v>
      </c>
      <c r="D45" s="11">
        <v>3.15</v>
      </c>
      <c r="E45" s="11">
        <v>3.29</v>
      </c>
    </row>
    <row r="46" spans="1:5">
      <c r="A46" s="8">
        <v>40717</v>
      </c>
      <c r="B46" s="11">
        <v>0.55000000000000004</v>
      </c>
      <c r="C46" s="11">
        <v>2.5499999999999998</v>
      </c>
      <c r="D46" s="11">
        <v>3.16</v>
      </c>
      <c r="E46" s="11">
        <v>3.29</v>
      </c>
    </row>
    <row r="47" spans="1:5">
      <c r="A47" s="8">
        <v>40718</v>
      </c>
      <c r="B47" s="11">
        <v>-0.23</v>
      </c>
      <c r="C47" s="11">
        <v>2.5299999999999998</v>
      </c>
      <c r="D47" s="11">
        <v>3.19</v>
      </c>
      <c r="E47" s="11">
        <v>3.31</v>
      </c>
    </row>
    <row r="48" spans="1:5">
      <c r="A48" s="8">
        <v>40721</v>
      </c>
      <c r="B48" s="11">
        <v>1.37</v>
      </c>
      <c r="C48" s="11">
        <v>2.58</v>
      </c>
      <c r="D48" s="11">
        <v>3.24</v>
      </c>
      <c r="E48" s="11">
        <v>3.36</v>
      </c>
    </row>
    <row r="49" spans="1:5">
      <c r="A49" s="8">
        <v>40722</v>
      </c>
      <c r="B49" s="11">
        <v>1.42</v>
      </c>
      <c r="C49" s="11">
        <v>2.67</v>
      </c>
      <c r="D49" s="11">
        <v>3.29</v>
      </c>
      <c r="E49" s="11">
        <v>3.34</v>
      </c>
    </row>
    <row r="50" spans="1:5">
      <c r="A50" s="8">
        <v>40723</v>
      </c>
      <c r="B50" s="11">
        <v>1.42</v>
      </c>
      <c r="C50" s="11">
        <v>2.64</v>
      </c>
      <c r="D50" s="11">
        <v>3.23</v>
      </c>
      <c r="E50" s="11">
        <v>3.31</v>
      </c>
    </row>
    <row r="51" spans="1:5">
      <c r="A51" s="8">
        <v>40724</v>
      </c>
      <c r="B51" s="11">
        <v>1.41</v>
      </c>
      <c r="C51" s="11">
        <v>2.58</v>
      </c>
      <c r="D51" s="11">
        <v>3.17</v>
      </c>
      <c r="E51" s="11">
        <v>3.25</v>
      </c>
    </row>
    <row r="52" spans="1:5">
      <c r="A52" s="8">
        <v>40725</v>
      </c>
      <c r="B52" s="11">
        <v>0.83</v>
      </c>
      <c r="C52" s="11">
        <v>2.6</v>
      </c>
      <c r="D52" s="11">
        <v>3.16</v>
      </c>
      <c r="E52" s="11">
        <v>3.25</v>
      </c>
    </row>
    <row r="53" spans="1:5">
      <c r="A53" s="8">
        <v>40728</v>
      </c>
      <c r="B53" s="11">
        <v>1.4</v>
      </c>
      <c r="C53" s="11">
        <v>2.64</v>
      </c>
      <c r="D53" s="11">
        <v>3.23</v>
      </c>
      <c r="E53" s="11">
        <v>3.34</v>
      </c>
    </row>
    <row r="54" spans="1:5">
      <c r="A54" s="8">
        <v>40729</v>
      </c>
      <c r="B54" s="11">
        <v>1.39</v>
      </c>
      <c r="C54" s="11">
        <v>2.63</v>
      </c>
      <c r="D54" s="11">
        <v>3.23</v>
      </c>
      <c r="E54" s="11">
        <v>3.33</v>
      </c>
    </row>
    <row r="55" spans="1:5">
      <c r="A55" s="8">
        <v>40730</v>
      </c>
      <c r="B55" s="11">
        <v>1.39</v>
      </c>
      <c r="C55" s="11">
        <v>2.69</v>
      </c>
      <c r="D55" s="11">
        <v>3.28</v>
      </c>
      <c r="E55" s="11">
        <v>3.37</v>
      </c>
    </row>
    <row r="56" spans="1:5">
      <c r="A56" s="8">
        <v>40731</v>
      </c>
      <c r="B56" s="11">
        <v>1.39</v>
      </c>
      <c r="C56" s="11">
        <v>2.64</v>
      </c>
      <c r="D56" s="11">
        <v>3.27</v>
      </c>
      <c r="E56" s="11">
        <v>3.37</v>
      </c>
    </row>
    <row r="57" spans="1:5">
      <c r="A57" s="8">
        <v>40732</v>
      </c>
      <c r="B57" s="11">
        <v>1.37</v>
      </c>
      <c r="C57" s="11">
        <v>2.62</v>
      </c>
      <c r="D57" s="11">
        <v>3.27</v>
      </c>
      <c r="E57" s="11">
        <v>3.36</v>
      </c>
    </row>
    <row r="58" spans="1:5">
      <c r="A58" s="8">
        <v>40735</v>
      </c>
      <c r="B58" s="11">
        <v>0.23</v>
      </c>
      <c r="C58" s="11">
        <v>2.63</v>
      </c>
      <c r="D58" s="11">
        <v>3.27</v>
      </c>
      <c r="E58" s="11">
        <v>3.34</v>
      </c>
    </row>
    <row r="59" spans="1:5">
      <c r="A59" s="8">
        <v>40736</v>
      </c>
      <c r="B59" s="11">
        <v>0.23</v>
      </c>
      <c r="C59" s="11">
        <v>2.63</v>
      </c>
      <c r="D59" s="11">
        <v>3.24</v>
      </c>
      <c r="E59" s="11">
        <v>3.31</v>
      </c>
    </row>
    <row r="60" spans="1:5">
      <c r="A60" s="8">
        <v>40737</v>
      </c>
      <c r="B60" s="11">
        <v>0.5</v>
      </c>
      <c r="C60" s="11">
        <v>2.61</v>
      </c>
      <c r="D60" s="11">
        <v>3.18</v>
      </c>
      <c r="E60" s="11">
        <v>3.29</v>
      </c>
    </row>
    <row r="61" spans="1:5">
      <c r="A61" s="8">
        <v>40738</v>
      </c>
      <c r="B61" s="11">
        <v>0.22</v>
      </c>
      <c r="C61" s="11">
        <v>2.61</v>
      </c>
      <c r="D61" s="11">
        <v>3.17</v>
      </c>
      <c r="E61" s="11">
        <v>3.29</v>
      </c>
    </row>
    <row r="62" spans="1:5">
      <c r="A62" s="8">
        <v>40739</v>
      </c>
      <c r="B62" s="11">
        <v>0.2</v>
      </c>
      <c r="C62" s="11">
        <v>2.58</v>
      </c>
      <c r="D62" s="11">
        <v>3.17</v>
      </c>
      <c r="E62" s="11">
        <v>3.29</v>
      </c>
    </row>
    <row r="63" spans="1:5">
      <c r="A63" s="8">
        <v>40742</v>
      </c>
      <c r="B63" s="11">
        <v>0.48</v>
      </c>
      <c r="C63" s="11">
        <v>2.6</v>
      </c>
      <c r="D63" s="11">
        <v>3.18</v>
      </c>
      <c r="E63" s="11">
        <v>3.3</v>
      </c>
    </row>
    <row r="64" spans="1:5">
      <c r="A64" s="8">
        <v>40743</v>
      </c>
      <c r="B64" s="11">
        <v>0.19</v>
      </c>
      <c r="C64" s="11">
        <v>2.56</v>
      </c>
      <c r="D64" s="11">
        <v>3.19</v>
      </c>
      <c r="E64" s="11">
        <v>3.28</v>
      </c>
    </row>
    <row r="65" spans="1:5">
      <c r="A65" s="8">
        <v>40744</v>
      </c>
      <c r="B65" s="11">
        <v>0.13</v>
      </c>
      <c r="C65" s="11">
        <v>2.54</v>
      </c>
      <c r="D65" s="11">
        <v>3.14</v>
      </c>
      <c r="E65" s="11">
        <v>3.26</v>
      </c>
    </row>
    <row r="66" spans="1:5">
      <c r="A66" s="8">
        <v>40745</v>
      </c>
      <c r="B66" s="11">
        <v>0.09</v>
      </c>
      <c r="C66" s="11">
        <v>2.5099999999999998</v>
      </c>
      <c r="D66" s="11">
        <v>3.09</v>
      </c>
      <c r="E66" s="11">
        <v>3.24</v>
      </c>
    </row>
    <row r="67" spans="1:5">
      <c r="A67" s="8">
        <v>40746</v>
      </c>
      <c r="B67" s="11">
        <v>0.16</v>
      </c>
      <c r="C67" s="11">
        <v>2.54</v>
      </c>
      <c r="D67" s="11">
        <v>3.09</v>
      </c>
      <c r="E67" s="11">
        <v>3.24</v>
      </c>
    </row>
    <row r="68" spans="1:5">
      <c r="A68" s="8">
        <v>40749</v>
      </c>
      <c r="B68" s="11">
        <v>0.27</v>
      </c>
      <c r="C68" s="11">
        <v>2.52</v>
      </c>
      <c r="D68" s="11">
        <v>3.14</v>
      </c>
      <c r="E68" s="11">
        <v>3.26</v>
      </c>
    </row>
    <row r="69" spans="1:5">
      <c r="A69" s="8">
        <v>40750</v>
      </c>
      <c r="B69" s="11">
        <v>0.04</v>
      </c>
      <c r="C69" s="11">
        <v>2.54</v>
      </c>
      <c r="D69" s="11">
        <v>3.14</v>
      </c>
      <c r="E69" s="11">
        <v>3.26</v>
      </c>
    </row>
    <row r="70" spans="1:5">
      <c r="A70" s="8">
        <v>40751</v>
      </c>
      <c r="B70" s="11">
        <v>0.14000000000000001</v>
      </c>
      <c r="C70" s="11">
        <v>2.57</v>
      </c>
      <c r="D70" s="11">
        <v>3.17</v>
      </c>
      <c r="E70" s="11">
        <v>3.29</v>
      </c>
    </row>
    <row r="71" spans="1:5">
      <c r="A71" s="8">
        <v>40752</v>
      </c>
      <c r="B71" s="11">
        <v>0.31</v>
      </c>
      <c r="C71" s="11">
        <v>2.58</v>
      </c>
      <c r="D71" s="11">
        <v>3.19</v>
      </c>
      <c r="E71" s="11">
        <v>3.29</v>
      </c>
    </row>
    <row r="72" spans="1:5">
      <c r="A72" s="8">
        <v>40753</v>
      </c>
      <c r="B72" s="11">
        <v>-0.73</v>
      </c>
      <c r="C72" s="11">
        <v>2.63</v>
      </c>
      <c r="D72" s="11">
        <v>3.26</v>
      </c>
      <c r="E72" s="11">
        <v>3.34</v>
      </c>
    </row>
    <row r="73" spans="1:5">
      <c r="A73" s="8">
        <v>40757</v>
      </c>
      <c r="B73" s="11">
        <v>-0.17</v>
      </c>
      <c r="C73" s="11">
        <v>2.64</v>
      </c>
      <c r="D73" s="11">
        <v>3.26</v>
      </c>
      <c r="E73" s="11">
        <v>3.33</v>
      </c>
    </row>
    <row r="74" spans="1:5">
      <c r="A74" s="8">
        <v>40758</v>
      </c>
      <c r="B74" s="11">
        <v>-0.18</v>
      </c>
      <c r="C74" s="11">
        <v>2.6</v>
      </c>
      <c r="D74" s="11">
        <v>3.26</v>
      </c>
      <c r="E74" s="11">
        <v>3.33</v>
      </c>
    </row>
    <row r="75" spans="1:5">
      <c r="A75" s="8">
        <v>40759</v>
      </c>
      <c r="B75" s="11">
        <v>-0.35</v>
      </c>
      <c r="C75" s="11">
        <v>2.54</v>
      </c>
      <c r="D75" s="11">
        <v>3.21</v>
      </c>
      <c r="E75" s="11">
        <v>3.32</v>
      </c>
    </row>
    <row r="76" spans="1:5">
      <c r="A76" s="8">
        <v>40760</v>
      </c>
      <c r="B76" s="11">
        <v>-0.32</v>
      </c>
      <c r="C76" s="11">
        <v>2.5099999999999998</v>
      </c>
      <c r="D76" s="11">
        <v>3.18</v>
      </c>
      <c r="E76" s="11">
        <v>3.31</v>
      </c>
    </row>
    <row r="77" spans="1:5">
      <c r="A77" s="8">
        <v>40763</v>
      </c>
      <c r="B77" s="11">
        <v>0</v>
      </c>
      <c r="C77" s="11">
        <v>2.4900000000000002</v>
      </c>
      <c r="D77" s="11">
        <v>3.18</v>
      </c>
      <c r="E77" s="11">
        <v>3.31</v>
      </c>
    </row>
    <row r="78" spans="1:5">
      <c r="A78" s="8">
        <v>40764</v>
      </c>
      <c r="B78" s="11">
        <v>-0.01</v>
      </c>
      <c r="C78" s="11">
        <v>2.5499999999999998</v>
      </c>
      <c r="D78" s="11">
        <v>3.22</v>
      </c>
      <c r="E78" s="11">
        <v>3.33</v>
      </c>
    </row>
    <row r="79" spans="1:5">
      <c r="A79" s="8">
        <v>40765</v>
      </c>
      <c r="B79" s="11">
        <v>-0.11</v>
      </c>
      <c r="C79" s="11">
        <v>2.5299999999999998</v>
      </c>
      <c r="D79" s="11">
        <v>3.18</v>
      </c>
      <c r="E79" s="11">
        <v>3.31</v>
      </c>
    </row>
    <row r="80" spans="1:5">
      <c r="A80" s="8">
        <v>40766</v>
      </c>
      <c r="B80" s="11">
        <v>-0.14000000000000001</v>
      </c>
      <c r="C80" s="11">
        <v>2.52</v>
      </c>
      <c r="D80" s="11">
        <v>3.19</v>
      </c>
      <c r="E80" s="11">
        <v>3.31</v>
      </c>
    </row>
    <row r="81" spans="1:5">
      <c r="A81" s="8">
        <v>40767</v>
      </c>
      <c r="B81" s="11">
        <v>-0.16</v>
      </c>
      <c r="C81" s="11">
        <v>2.56</v>
      </c>
      <c r="D81" s="11">
        <v>3.19</v>
      </c>
      <c r="E81" s="11">
        <v>3.3</v>
      </c>
    </row>
    <row r="82" spans="1:5">
      <c r="A82" s="8">
        <v>40770</v>
      </c>
      <c r="B82" s="11">
        <v>-0.25</v>
      </c>
      <c r="C82" s="11">
        <v>2.57</v>
      </c>
      <c r="D82" s="11">
        <v>3.19</v>
      </c>
      <c r="E82" s="11">
        <v>3.3</v>
      </c>
    </row>
    <row r="83" spans="1:5">
      <c r="A83" s="8">
        <v>40771</v>
      </c>
      <c r="B83" s="11">
        <v>-0.14000000000000001</v>
      </c>
      <c r="C83" s="11">
        <v>2.54</v>
      </c>
      <c r="D83" s="11">
        <v>3.19</v>
      </c>
      <c r="E83" s="11">
        <v>3.28</v>
      </c>
    </row>
    <row r="84" spans="1:5">
      <c r="A84" s="8">
        <v>40772</v>
      </c>
      <c r="B84" s="11">
        <v>-0.15</v>
      </c>
      <c r="C84" s="11">
        <v>2.54</v>
      </c>
      <c r="D84" s="11">
        <v>3.18</v>
      </c>
      <c r="E84" s="11">
        <v>3.3</v>
      </c>
    </row>
    <row r="85" spans="1:5">
      <c r="A85" s="8">
        <v>40773</v>
      </c>
      <c r="B85" s="11">
        <v>-0.16</v>
      </c>
      <c r="C85" s="11">
        <v>2.5299999999999998</v>
      </c>
      <c r="D85" s="11">
        <v>3.18</v>
      </c>
      <c r="E85" s="11">
        <v>3.34</v>
      </c>
    </row>
    <row r="86" spans="1:5">
      <c r="A86" s="8">
        <v>40774</v>
      </c>
      <c r="B86" s="11">
        <v>-0.18</v>
      </c>
      <c r="C86" s="11">
        <v>2.42</v>
      </c>
      <c r="D86" s="11">
        <v>3.15</v>
      </c>
      <c r="E86" s="11">
        <v>3.3</v>
      </c>
    </row>
    <row r="87" spans="1:5">
      <c r="A87" s="8">
        <v>40777</v>
      </c>
      <c r="B87" s="11">
        <v>-0.45</v>
      </c>
      <c r="C87" s="11">
        <v>2.42</v>
      </c>
      <c r="D87" s="11">
        <v>3.15</v>
      </c>
      <c r="E87" s="11">
        <v>3.28</v>
      </c>
    </row>
    <row r="88" spans="1:5">
      <c r="A88" s="8">
        <v>40778</v>
      </c>
      <c r="B88" s="11">
        <v>-0.19</v>
      </c>
      <c r="C88" s="11">
        <v>2.38</v>
      </c>
      <c r="D88" s="11">
        <v>3.14</v>
      </c>
      <c r="E88" s="11">
        <v>3.29</v>
      </c>
    </row>
    <row r="89" spans="1:5">
      <c r="A89" s="8">
        <v>40779</v>
      </c>
      <c r="B89" s="11">
        <v>-0.31</v>
      </c>
      <c r="C89" s="11">
        <v>2.39</v>
      </c>
      <c r="D89" s="11">
        <v>3.14</v>
      </c>
      <c r="E89" s="11">
        <v>3.28</v>
      </c>
    </row>
    <row r="90" spans="1:5">
      <c r="A90" s="8">
        <v>40780</v>
      </c>
      <c r="B90" s="11">
        <v>-0.32</v>
      </c>
      <c r="C90" s="11">
        <v>2.4500000000000002</v>
      </c>
      <c r="D90" s="11">
        <v>3.2</v>
      </c>
      <c r="E90" s="11">
        <v>3.28</v>
      </c>
    </row>
    <row r="91" spans="1:5">
      <c r="A91" s="8">
        <v>40781</v>
      </c>
      <c r="B91" s="11">
        <v>-0.22</v>
      </c>
      <c r="C91" s="11">
        <v>2.4</v>
      </c>
      <c r="D91" s="11">
        <v>3.19</v>
      </c>
      <c r="E91" s="11">
        <v>3.3</v>
      </c>
    </row>
    <row r="92" spans="1:5">
      <c r="A92" s="8">
        <v>40784</v>
      </c>
      <c r="B92" s="11">
        <v>-0.23</v>
      </c>
      <c r="C92" s="11">
        <v>2.41</v>
      </c>
      <c r="D92" s="11">
        <v>3.21</v>
      </c>
      <c r="E92" s="11">
        <v>3.29</v>
      </c>
    </row>
    <row r="93" spans="1:5">
      <c r="A93" s="8">
        <v>40785</v>
      </c>
      <c r="B93" s="11">
        <v>-0.23</v>
      </c>
      <c r="C93" s="11">
        <v>2.34</v>
      </c>
      <c r="D93" s="11">
        <v>3.2</v>
      </c>
      <c r="E93" s="11">
        <v>3.28</v>
      </c>
    </row>
    <row r="94" spans="1:5">
      <c r="A94" s="8">
        <v>40786</v>
      </c>
      <c r="B94" s="11">
        <v>-0.53</v>
      </c>
      <c r="C94" s="11">
        <v>2.2799999999999998</v>
      </c>
      <c r="D94" s="11">
        <v>3.17</v>
      </c>
      <c r="E94" s="11">
        <v>3.28</v>
      </c>
    </row>
    <row r="95" spans="1:5">
      <c r="A95" s="8">
        <v>40787</v>
      </c>
      <c r="B95" s="11">
        <v>0.55000000000000004</v>
      </c>
      <c r="C95" s="11">
        <v>2.2999999999999998</v>
      </c>
      <c r="D95" s="11">
        <v>3.11</v>
      </c>
      <c r="E95" s="11">
        <v>3.21</v>
      </c>
    </row>
    <row r="96" spans="1:5">
      <c r="A96" s="8">
        <v>40788</v>
      </c>
      <c r="B96" s="11">
        <v>-0.26</v>
      </c>
      <c r="C96" s="11">
        <v>2.34</v>
      </c>
      <c r="D96" s="11">
        <v>3.15</v>
      </c>
      <c r="E96" s="11">
        <v>3.24</v>
      </c>
    </row>
    <row r="97" spans="1:5">
      <c r="A97" s="8">
        <v>40791</v>
      </c>
      <c r="B97" s="11">
        <v>-0.27</v>
      </c>
      <c r="C97" s="11">
        <v>2.36</v>
      </c>
      <c r="D97" s="11">
        <v>3.13</v>
      </c>
      <c r="E97" s="11">
        <v>3.22</v>
      </c>
    </row>
    <row r="98" spans="1:5">
      <c r="A98" s="8">
        <v>40792</v>
      </c>
      <c r="B98" s="11">
        <v>-0.4</v>
      </c>
      <c r="C98" s="11">
        <v>2.36</v>
      </c>
      <c r="D98" s="11">
        <v>3.11</v>
      </c>
      <c r="E98" s="11">
        <v>3.22</v>
      </c>
    </row>
    <row r="99" spans="1:5">
      <c r="A99" s="8">
        <v>40793</v>
      </c>
      <c r="B99" s="11">
        <v>-0.4</v>
      </c>
      <c r="C99" s="11">
        <v>2.36</v>
      </c>
      <c r="D99" s="11">
        <v>3.1</v>
      </c>
      <c r="E99" s="11">
        <v>3.22</v>
      </c>
    </row>
    <row r="100" spans="1:5">
      <c r="A100" s="8">
        <v>40794</v>
      </c>
      <c r="B100" s="11">
        <v>-0.41</v>
      </c>
      <c r="C100" s="11">
        <v>2.4</v>
      </c>
      <c r="D100" s="11">
        <v>3.13</v>
      </c>
      <c r="E100" s="11">
        <v>3.24</v>
      </c>
    </row>
    <row r="101" spans="1:5">
      <c r="A101" s="8">
        <v>40795</v>
      </c>
      <c r="B101" s="11">
        <v>-0.73</v>
      </c>
      <c r="C101" s="11">
        <v>2.4</v>
      </c>
      <c r="D101" s="11">
        <v>3.14</v>
      </c>
      <c r="E101" s="11">
        <v>3.25</v>
      </c>
    </row>
    <row r="102" spans="1:5">
      <c r="A102" s="8">
        <v>40798</v>
      </c>
      <c r="B102" s="11">
        <v>0.48</v>
      </c>
      <c r="C102" s="11">
        <v>2.42</v>
      </c>
      <c r="D102" s="11">
        <v>3.15</v>
      </c>
      <c r="E102" s="11">
        <v>3.26</v>
      </c>
    </row>
    <row r="103" spans="1:5">
      <c r="A103" s="8">
        <v>40799</v>
      </c>
      <c r="B103" s="11">
        <v>0.48</v>
      </c>
      <c r="C103" s="11">
        <v>2.42</v>
      </c>
      <c r="D103" s="11">
        <v>3.14</v>
      </c>
      <c r="E103" s="11">
        <v>3.25</v>
      </c>
    </row>
    <row r="104" spans="1:5">
      <c r="A104" s="8">
        <v>40800</v>
      </c>
      <c r="B104" s="11">
        <v>0.68</v>
      </c>
      <c r="C104" s="11">
        <v>2.4300000000000002</v>
      </c>
      <c r="D104" s="11">
        <v>3.13</v>
      </c>
      <c r="E104" s="11">
        <v>3.27</v>
      </c>
    </row>
    <row r="105" spans="1:5">
      <c r="A105" s="8">
        <v>40801</v>
      </c>
      <c r="B105" s="11">
        <v>0.73</v>
      </c>
      <c r="C105" s="11">
        <v>2.4300000000000002</v>
      </c>
      <c r="D105" s="11">
        <v>3.13</v>
      </c>
      <c r="E105" s="11">
        <v>3.28</v>
      </c>
    </row>
    <row r="106" spans="1:5">
      <c r="A106" s="8">
        <v>40802</v>
      </c>
      <c r="B106" s="11">
        <v>-0.2</v>
      </c>
      <c r="C106" s="11">
        <v>2.41</v>
      </c>
      <c r="D106" s="11">
        <v>3.12</v>
      </c>
      <c r="E106" s="11">
        <v>3.27</v>
      </c>
    </row>
    <row r="107" spans="1:5">
      <c r="A107" s="8">
        <v>40805</v>
      </c>
      <c r="B107" s="11">
        <v>-0.21</v>
      </c>
      <c r="C107" s="11">
        <v>2.41</v>
      </c>
      <c r="D107" s="11">
        <v>3.12</v>
      </c>
      <c r="E107" s="11">
        <v>3.26</v>
      </c>
    </row>
    <row r="108" spans="1:5">
      <c r="A108" s="8">
        <v>40806</v>
      </c>
      <c r="B108" s="11">
        <v>-0.48</v>
      </c>
      <c r="C108" s="11">
        <v>2.4</v>
      </c>
      <c r="D108" s="11">
        <v>3.12</v>
      </c>
      <c r="E108" s="11">
        <v>3.27</v>
      </c>
    </row>
    <row r="109" spans="1:5">
      <c r="A109" s="8">
        <v>40807</v>
      </c>
      <c r="B109" s="11">
        <v>-0.06</v>
      </c>
      <c r="C109" s="11">
        <v>2.42</v>
      </c>
      <c r="D109" s="11">
        <v>3.09</v>
      </c>
      <c r="E109" s="11">
        <v>3.23</v>
      </c>
    </row>
    <row r="110" spans="1:5">
      <c r="A110" s="8">
        <v>40808</v>
      </c>
      <c r="B110" s="11">
        <v>-1.02</v>
      </c>
      <c r="C110" s="11">
        <v>2.36</v>
      </c>
      <c r="D110" s="11">
        <v>3.04</v>
      </c>
      <c r="E110" s="11">
        <v>3.15</v>
      </c>
    </row>
    <row r="111" spans="1:5">
      <c r="A111" s="8">
        <v>40809</v>
      </c>
      <c r="B111" s="11">
        <v>-0.89</v>
      </c>
      <c r="C111" s="11">
        <v>2.35</v>
      </c>
      <c r="D111" s="11">
        <v>3.04</v>
      </c>
      <c r="E111" s="11">
        <v>3.15</v>
      </c>
    </row>
    <row r="112" spans="1:5">
      <c r="A112" s="8">
        <v>40812</v>
      </c>
      <c r="B112" s="11">
        <v>-1.1599999999999999</v>
      </c>
      <c r="C112" s="11">
        <v>2.33</v>
      </c>
      <c r="D112" s="11">
        <v>3.04</v>
      </c>
      <c r="E112" s="11">
        <v>3.14</v>
      </c>
    </row>
    <row r="113" spans="1:5">
      <c r="A113" s="8">
        <v>40813</v>
      </c>
      <c r="B113" s="11">
        <v>-1.1599999999999999</v>
      </c>
      <c r="C113" s="11">
        <v>2.31</v>
      </c>
      <c r="D113" s="11">
        <v>3.04</v>
      </c>
      <c r="E113" s="11">
        <v>3.13</v>
      </c>
    </row>
    <row r="114" spans="1:5">
      <c r="A114" s="8">
        <v>40814</v>
      </c>
      <c r="B114" s="11">
        <v>-1.17</v>
      </c>
      <c r="C114" s="11">
        <v>2.33</v>
      </c>
      <c r="D114" s="11">
        <v>3.04</v>
      </c>
      <c r="E114" s="11">
        <v>3.14</v>
      </c>
    </row>
    <row r="115" spans="1:5">
      <c r="A115" s="8">
        <v>40815</v>
      </c>
      <c r="B115" s="11">
        <v>-1.6</v>
      </c>
      <c r="C115" s="11">
        <v>2.3199999999999998</v>
      </c>
      <c r="D115" s="11">
        <v>3.05</v>
      </c>
      <c r="E115" s="11">
        <v>3.14</v>
      </c>
    </row>
    <row r="116" spans="1:5">
      <c r="A116" s="8">
        <v>40816</v>
      </c>
      <c r="B116" s="11">
        <v>-1.73</v>
      </c>
      <c r="C116" s="11">
        <v>2.38</v>
      </c>
      <c r="D116" s="11">
        <v>3.15</v>
      </c>
      <c r="E116" s="11">
        <v>3.22</v>
      </c>
    </row>
    <row r="117" spans="1:5">
      <c r="A117" s="8">
        <v>40819</v>
      </c>
      <c r="B117" s="11">
        <v>-1.71</v>
      </c>
      <c r="C117" s="11">
        <v>2.29</v>
      </c>
      <c r="D117" s="11">
        <v>3.07</v>
      </c>
      <c r="E117" s="11">
        <v>3.19</v>
      </c>
    </row>
    <row r="118" spans="1:5">
      <c r="A118" s="8">
        <v>40820</v>
      </c>
      <c r="B118" s="11">
        <v>-1.85</v>
      </c>
      <c r="C118" s="11">
        <v>2.21</v>
      </c>
      <c r="D118" s="11">
        <v>3.03</v>
      </c>
      <c r="E118" s="11">
        <v>3.14</v>
      </c>
    </row>
    <row r="119" spans="1:5">
      <c r="A119" s="8">
        <v>40821</v>
      </c>
      <c r="B119" s="11">
        <v>-1.91</v>
      </c>
      <c r="C119" s="11">
        <v>2.2000000000000002</v>
      </c>
      <c r="D119" s="11">
        <v>2.99</v>
      </c>
      <c r="E119" s="11">
        <v>3.14</v>
      </c>
    </row>
    <row r="120" spans="1:5">
      <c r="A120" s="8">
        <v>40822</v>
      </c>
      <c r="B120" s="11">
        <v>-1.72</v>
      </c>
      <c r="C120" s="11">
        <v>2.15</v>
      </c>
      <c r="D120" s="11">
        <v>2.96</v>
      </c>
      <c r="E120" s="11">
        <v>3.13</v>
      </c>
    </row>
    <row r="121" spans="1:5">
      <c r="A121" s="8">
        <v>40823</v>
      </c>
      <c r="B121" s="11">
        <v>-0.88</v>
      </c>
      <c r="C121" s="11">
        <v>2.12</v>
      </c>
      <c r="D121" s="11">
        <v>2.91</v>
      </c>
      <c r="E121" s="11">
        <v>3.09</v>
      </c>
    </row>
    <row r="122" spans="1:5">
      <c r="A122" s="8">
        <v>40826</v>
      </c>
      <c r="B122" s="11">
        <v>-2.06</v>
      </c>
      <c r="C122" s="11">
        <v>2.17</v>
      </c>
      <c r="D122" s="11">
        <v>2.94</v>
      </c>
      <c r="E122" s="11">
        <v>3.12</v>
      </c>
    </row>
    <row r="123" spans="1:5">
      <c r="A123" s="8">
        <v>40827</v>
      </c>
      <c r="B123" s="11">
        <v>-2.2200000000000002</v>
      </c>
      <c r="C123" s="11">
        <v>2.16</v>
      </c>
      <c r="D123" s="11">
        <v>2.94</v>
      </c>
      <c r="E123" s="11">
        <v>3.12</v>
      </c>
    </row>
    <row r="124" spans="1:5">
      <c r="A124" s="8">
        <v>40828</v>
      </c>
      <c r="B124" s="11">
        <v>-2.44</v>
      </c>
      <c r="C124" s="11">
        <v>2.2200000000000002</v>
      </c>
      <c r="D124" s="11">
        <v>2.95</v>
      </c>
      <c r="E124" s="11">
        <v>3.13</v>
      </c>
    </row>
    <row r="125" spans="1:5">
      <c r="A125" s="8">
        <v>40829</v>
      </c>
      <c r="B125" s="11">
        <v>-2.29</v>
      </c>
      <c r="C125" s="11">
        <v>2.25</v>
      </c>
      <c r="D125" s="11">
        <v>2.95</v>
      </c>
      <c r="E125" s="11">
        <v>3.13</v>
      </c>
    </row>
    <row r="126" spans="1:5">
      <c r="A126" s="8">
        <v>40830</v>
      </c>
      <c r="B126" s="11">
        <v>-2</v>
      </c>
      <c r="C126" s="11">
        <v>2.2400000000000002</v>
      </c>
      <c r="D126" s="11">
        <v>2.9</v>
      </c>
      <c r="E126" s="11">
        <v>3.09</v>
      </c>
    </row>
    <row r="127" spans="1:5">
      <c r="A127" s="8">
        <v>40833</v>
      </c>
      <c r="B127" s="11">
        <v>-2.54</v>
      </c>
      <c r="C127" s="11">
        <v>2.2400000000000002</v>
      </c>
      <c r="D127" s="11">
        <v>2.83</v>
      </c>
      <c r="E127" s="11">
        <v>3.03</v>
      </c>
    </row>
    <row r="128" spans="1:5">
      <c r="A128" s="8">
        <v>40834</v>
      </c>
      <c r="B128" s="11">
        <v>-2.5499999999999998</v>
      </c>
      <c r="C128" s="11">
        <v>2.16</v>
      </c>
      <c r="D128" s="11">
        <v>2.77</v>
      </c>
      <c r="E128" s="11">
        <v>2.98</v>
      </c>
    </row>
    <row r="129" spans="1:5">
      <c r="A129" s="8">
        <v>40835</v>
      </c>
      <c r="B129" s="11">
        <v>-2.56</v>
      </c>
      <c r="C129" s="11">
        <v>2.16</v>
      </c>
      <c r="D129" s="11">
        <v>2.77</v>
      </c>
      <c r="E129" s="11">
        <v>2.96</v>
      </c>
    </row>
    <row r="130" spans="1:5">
      <c r="A130" s="8">
        <v>40836</v>
      </c>
      <c r="B130" s="11">
        <v>-2.83</v>
      </c>
      <c r="C130" s="11">
        <v>2.23</v>
      </c>
      <c r="D130" s="11">
        <v>2.77</v>
      </c>
      <c r="E130" s="11">
        <v>2.97</v>
      </c>
    </row>
    <row r="131" spans="1:5">
      <c r="A131" s="8">
        <v>40837</v>
      </c>
      <c r="B131" s="11">
        <v>-2.86</v>
      </c>
      <c r="C131" s="11">
        <v>2.25</v>
      </c>
      <c r="D131" s="11">
        <v>2.77</v>
      </c>
      <c r="E131" s="284"/>
    </row>
    <row r="132" spans="1:5">
      <c r="A132" s="8">
        <v>40840</v>
      </c>
      <c r="B132" s="11">
        <v>-2.87</v>
      </c>
      <c r="C132" s="11">
        <v>2.2999999999999998</v>
      </c>
      <c r="D132" s="11">
        <v>2.84</v>
      </c>
      <c r="E132" s="11">
        <v>3</v>
      </c>
    </row>
    <row r="133" spans="1:5">
      <c r="A133" s="8">
        <v>40841</v>
      </c>
      <c r="B133" s="11">
        <v>-2.88</v>
      </c>
      <c r="C133" s="11">
        <v>2.2400000000000002</v>
      </c>
      <c r="D133" s="11">
        <v>2.84</v>
      </c>
      <c r="E133" s="11">
        <v>3.02</v>
      </c>
    </row>
    <row r="134" spans="1:5">
      <c r="A134" s="8">
        <v>40842</v>
      </c>
      <c r="B134" s="11">
        <v>-3.02</v>
      </c>
      <c r="C134" s="11">
        <v>2.09</v>
      </c>
      <c r="D134" s="11">
        <v>2.74</v>
      </c>
      <c r="E134" s="11">
        <v>2.93</v>
      </c>
    </row>
    <row r="135" spans="1:5">
      <c r="A135" s="8">
        <v>40843</v>
      </c>
      <c r="B135" s="11">
        <v>-3.16</v>
      </c>
      <c r="C135" s="11">
        <v>2.06</v>
      </c>
      <c r="D135" s="11">
        <v>2.73</v>
      </c>
      <c r="E135" s="11">
        <v>2.92</v>
      </c>
    </row>
    <row r="136" spans="1:5">
      <c r="A136" s="8">
        <v>40844</v>
      </c>
      <c r="B136" s="11">
        <v>-3.18</v>
      </c>
      <c r="C136" s="11">
        <v>1.97</v>
      </c>
      <c r="D136" s="11">
        <v>2.65</v>
      </c>
      <c r="E136" s="11">
        <v>2.84</v>
      </c>
    </row>
    <row r="137" spans="1:5">
      <c r="A137" s="8">
        <v>40847</v>
      </c>
      <c r="B137" s="11">
        <v>-3.19</v>
      </c>
      <c r="C137" s="11">
        <v>2.0099999999999998</v>
      </c>
      <c r="D137" s="11">
        <v>2.68</v>
      </c>
      <c r="E137" s="11">
        <v>2.92</v>
      </c>
    </row>
    <row r="138" spans="1:5">
      <c r="A138" s="8">
        <v>40848</v>
      </c>
      <c r="B138" s="11">
        <v>-3.2</v>
      </c>
      <c r="C138" s="11">
        <v>2.0299999999999998</v>
      </c>
      <c r="D138" s="11">
        <v>2.74</v>
      </c>
      <c r="E138" s="11">
        <v>2.95</v>
      </c>
    </row>
    <row r="139" spans="1:5">
      <c r="A139" s="8">
        <v>40849</v>
      </c>
      <c r="B139" s="11">
        <v>-3.21</v>
      </c>
      <c r="C139" s="11">
        <v>2.0299999999999998</v>
      </c>
      <c r="D139" s="11">
        <v>2.75</v>
      </c>
      <c r="E139" s="11">
        <v>2.94</v>
      </c>
    </row>
    <row r="140" spans="1:5">
      <c r="A140" s="8">
        <v>40850</v>
      </c>
      <c r="B140" s="11">
        <v>-0.77</v>
      </c>
      <c r="C140" s="11">
        <v>1.89</v>
      </c>
      <c r="D140" s="11">
        <v>2.62</v>
      </c>
      <c r="E140" s="11">
        <v>2.85</v>
      </c>
    </row>
    <row r="141" spans="1:5">
      <c r="A141" s="8">
        <v>40851</v>
      </c>
      <c r="B141" s="11">
        <v>-3.26</v>
      </c>
      <c r="C141" s="11">
        <v>1.84</v>
      </c>
      <c r="D141" s="11">
        <v>2.5299999999999998</v>
      </c>
      <c r="E141" s="11">
        <v>2.82</v>
      </c>
    </row>
    <row r="142" spans="1:5">
      <c r="A142" s="8">
        <v>40854</v>
      </c>
      <c r="B142" s="11">
        <v>-3.27</v>
      </c>
      <c r="C142" s="11">
        <v>1.92</v>
      </c>
      <c r="D142" s="11">
        <v>2.59</v>
      </c>
      <c r="E142" s="11">
        <v>2.86</v>
      </c>
    </row>
    <row r="143" spans="1:5">
      <c r="A143" s="8">
        <v>40855</v>
      </c>
      <c r="B143" s="11">
        <v>-3.28</v>
      </c>
      <c r="C143" s="11">
        <v>1.87</v>
      </c>
      <c r="D143" s="11">
        <v>2.59</v>
      </c>
      <c r="E143" s="11">
        <v>2.85</v>
      </c>
    </row>
    <row r="144" spans="1:5">
      <c r="A144" s="8">
        <v>40856</v>
      </c>
      <c r="B144" s="11">
        <v>-3.29</v>
      </c>
      <c r="C144" s="11">
        <v>1.92</v>
      </c>
      <c r="D144" s="11">
        <v>2.6</v>
      </c>
      <c r="E144" s="11">
        <v>2.86</v>
      </c>
    </row>
    <row r="145" spans="1:5">
      <c r="A145" s="8">
        <v>40857</v>
      </c>
      <c r="B145" s="11">
        <v>-3.3</v>
      </c>
      <c r="C145" s="11">
        <v>1.91</v>
      </c>
      <c r="D145" s="11">
        <v>2.6</v>
      </c>
      <c r="E145" s="11">
        <v>2.85</v>
      </c>
    </row>
    <row r="146" spans="1:5">
      <c r="A146" s="8">
        <v>40858</v>
      </c>
      <c r="B146" s="11">
        <v>-4.8899999999999997</v>
      </c>
      <c r="C146" s="11">
        <v>1.84</v>
      </c>
      <c r="D146" s="11">
        <v>2.59</v>
      </c>
      <c r="E146" s="11">
        <v>2.83</v>
      </c>
    </row>
    <row r="147" spans="1:5">
      <c r="A147" s="8">
        <v>40861</v>
      </c>
      <c r="B147" s="11">
        <v>-3.87</v>
      </c>
      <c r="C147" s="11">
        <v>1.84</v>
      </c>
      <c r="D147" s="11">
        <v>2.58</v>
      </c>
      <c r="E147" s="11">
        <v>2.83</v>
      </c>
    </row>
    <row r="148" spans="1:5">
      <c r="A148" s="8">
        <v>40862</v>
      </c>
      <c r="B148" s="11">
        <v>-4.1500000000000004</v>
      </c>
      <c r="C148" s="11">
        <v>1.79</v>
      </c>
      <c r="D148" s="11">
        <v>2.59</v>
      </c>
      <c r="E148" s="11">
        <v>2.81</v>
      </c>
    </row>
    <row r="149" spans="1:5">
      <c r="A149" s="8">
        <v>40863</v>
      </c>
      <c r="B149" s="11">
        <v>-3.37</v>
      </c>
      <c r="C149" s="11">
        <v>1.81</v>
      </c>
      <c r="D149" s="11">
        <v>2.59</v>
      </c>
      <c r="E149" s="11">
        <v>2.81</v>
      </c>
    </row>
    <row r="150" spans="1:5">
      <c r="A150" s="8">
        <v>40864</v>
      </c>
      <c r="B150" s="11">
        <v>-3.38</v>
      </c>
      <c r="C150" s="11">
        <v>1.7</v>
      </c>
      <c r="D150" s="11">
        <v>2.54</v>
      </c>
      <c r="E150" s="11">
        <v>2.76</v>
      </c>
    </row>
    <row r="151" spans="1:5">
      <c r="A151" s="8">
        <v>40865</v>
      </c>
      <c r="B151" s="11">
        <v>-3.41</v>
      </c>
      <c r="C151" s="11">
        <v>1.65</v>
      </c>
      <c r="D151" s="11">
        <v>2.56</v>
      </c>
      <c r="E151" s="11">
        <v>2.77</v>
      </c>
    </row>
    <row r="152" spans="1:5">
      <c r="A152" s="8">
        <v>40868</v>
      </c>
      <c r="B152" s="11">
        <v>-3.43</v>
      </c>
      <c r="C152" s="11">
        <v>1.56</v>
      </c>
      <c r="D152" s="11">
        <v>2.56</v>
      </c>
      <c r="E152" s="11">
        <v>2.72</v>
      </c>
    </row>
    <row r="153" spans="1:5">
      <c r="A153" s="8">
        <v>40869</v>
      </c>
      <c r="B153" s="11">
        <v>-5.52</v>
      </c>
      <c r="C153" s="11">
        <v>1.57</v>
      </c>
      <c r="D153" s="11">
        <v>2.6</v>
      </c>
      <c r="E153" s="11">
        <v>2.79</v>
      </c>
    </row>
    <row r="154" spans="1:5">
      <c r="A154" s="8">
        <v>40870</v>
      </c>
      <c r="B154" s="11">
        <v>-5.54</v>
      </c>
      <c r="C154" s="11">
        <v>1.53</v>
      </c>
      <c r="D154" s="11">
        <v>2.6</v>
      </c>
      <c r="E154" s="11">
        <v>2.8</v>
      </c>
    </row>
    <row r="155" spans="1:5">
      <c r="A155" s="8">
        <v>40871</v>
      </c>
      <c r="B155" s="11">
        <v>-3.46</v>
      </c>
      <c r="C155" s="11">
        <v>1.48</v>
      </c>
      <c r="D155" s="11">
        <v>2.5299999999999998</v>
      </c>
      <c r="E155" s="11">
        <v>2.76</v>
      </c>
    </row>
    <row r="156" spans="1:5">
      <c r="A156" s="8">
        <v>40872</v>
      </c>
      <c r="B156" s="11">
        <v>-3.49</v>
      </c>
      <c r="C156" s="11">
        <v>1.49</v>
      </c>
      <c r="D156" s="11">
        <v>2.5299999999999998</v>
      </c>
      <c r="E156" s="11">
        <v>2.76</v>
      </c>
    </row>
    <row r="157" spans="1:5">
      <c r="A157" s="8">
        <v>40875</v>
      </c>
      <c r="B157" s="11">
        <v>-3.51</v>
      </c>
      <c r="C157" s="11">
        <v>1.52</v>
      </c>
      <c r="D157" s="11">
        <v>2.5299999999999998</v>
      </c>
      <c r="E157" s="11">
        <v>2.76</v>
      </c>
    </row>
    <row r="158" spans="1:5">
      <c r="A158" s="8">
        <v>40876</v>
      </c>
      <c r="B158" s="11">
        <v>-3.52</v>
      </c>
      <c r="C158" s="11">
        <v>1.57</v>
      </c>
      <c r="D158" s="11">
        <v>2.56</v>
      </c>
      <c r="E158" s="11">
        <v>2.79</v>
      </c>
    </row>
    <row r="159" spans="1:5">
      <c r="A159" s="8">
        <v>40877</v>
      </c>
      <c r="B159" s="11">
        <v>-4.07</v>
      </c>
      <c r="C159" s="11">
        <v>1.57</v>
      </c>
      <c r="D159" s="11">
        <v>2.56</v>
      </c>
      <c r="E159" s="11">
        <v>2.77</v>
      </c>
    </row>
    <row r="160" spans="1:5">
      <c r="A160" s="8">
        <v>40878</v>
      </c>
      <c r="B160" s="11">
        <v>-3.54</v>
      </c>
      <c r="C160" s="11">
        <v>1.59</v>
      </c>
      <c r="D160" s="11">
        <v>2.5</v>
      </c>
      <c r="E160" s="11">
        <v>2.73</v>
      </c>
    </row>
    <row r="161" spans="1:5">
      <c r="A161" s="8">
        <v>40879</v>
      </c>
      <c r="B161" s="11">
        <v>-3.58</v>
      </c>
      <c r="C161" s="11">
        <v>1.57</v>
      </c>
      <c r="D161" s="11">
        <v>2.5</v>
      </c>
      <c r="E161" s="11">
        <v>2.74</v>
      </c>
    </row>
    <row r="162" spans="1:5">
      <c r="A162" s="8">
        <v>40882</v>
      </c>
      <c r="B162" s="11">
        <v>-4.13</v>
      </c>
      <c r="C162" s="11">
        <v>1.58</v>
      </c>
      <c r="D162" s="11">
        <v>2.5</v>
      </c>
      <c r="E162" s="11">
        <v>2.72</v>
      </c>
    </row>
    <row r="163" spans="1:5">
      <c r="A163" s="8">
        <v>40883</v>
      </c>
      <c r="B163" s="11">
        <v>-5.73</v>
      </c>
      <c r="C163" s="11">
        <v>1.67</v>
      </c>
      <c r="D163" s="11">
        <v>2.56</v>
      </c>
      <c r="E163" s="11">
        <v>2.75</v>
      </c>
    </row>
    <row r="164" spans="1:5">
      <c r="A164" s="8">
        <v>40884</v>
      </c>
      <c r="B164" s="11">
        <v>-5.23</v>
      </c>
      <c r="C164" s="11">
        <v>1.73</v>
      </c>
      <c r="D164" s="11">
        <v>2.61</v>
      </c>
      <c r="E164" s="11">
        <v>2.77</v>
      </c>
    </row>
    <row r="165" spans="1:5">
      <c r="A165" s="8">
        <v>40885</v>
      </c>
      <c r="B165" s="11">
        <v>-5.24</v>
      </c>
      <c r="C165" s="11">
        <v>1.75</v>
      </c>
      <c r="D165" s="11">
        <v>2.66</v>
      </c>
      <c r="E165" s="11">
        <v>2.82</v>
      </c>
    </row>
    <row r="166" spans="1:5">
      <c r="A166" s="8">
        <v>40886</v>
      </c>
      <c r="B166" s="11">
        <v>-5.28</v>
      </c>
      <c r="C166" s="11">
        <v>1.8</v>
      </c>
      <c r="D166" s="11">
        <v>2.71</v>
      </c>
      <c r="E166" s="11">
        <v>2.87</v>
      </c>
    </row>
    <row r="167" spans="1:5">
      <c r="A167" s="8">
        <v>40889</v>
      </c>
      <c r="B167" s="11">
        <v>-5.3</v>
      </c>
      <c r="C167" s="11">
        <v>1.87</v>
      </c>
      <c r="D167" s="11">
        <v>2.71</v>
      </c>
      <c r="E167" s="11">
        <v>2.86</v>
      </c>
    </row>
    <row r="168" spans="1:5">
      <c r="A168" s="8">
        <v>40890</v>
      </c>
      <c r="B168" s="11">
        <v>-5.31</v>
      </c>
      <c r="C168" s="11">
        <v>1.87</v>
      </c>
      <c r="D168" s="11">
        <v>2.7</v>
      </c>
      <c r="E168" s="11">
        <v>2.87</v>
      </c>
    </row>
    <row r="169" spans="1:5">
      <c r="A169" s="8">
        <v>40891</v>
      </c>
      <c r="B169" s="11">
        <v>-4.8</v>
      </c>
      <c r="C169" s="11">
        <v>1.78</v>
      </c>
      <c r="D169" s="11">
        <v>2.67</v>
      </c>
      <c r="E169" s="11">
        <v>2.84</v>
      </c>
    </row>
    <row r="170" spans="1:5">
      <c r="A170" s="8">
        <v>40892</v>
      </c>
      <c r="B170" s="11">
        <v>-5.34</v>
      </c>
      <c r="C170" s="11">
        <v>1.73</v>
      </c>
      <c r="D170" s="11">
        <v>2.62</v>
      </c>
      <c r="E170" s="11">
        <v>2.83</v>
      </c>
    </row>
    <row r="171" spans="1:5">
      <c r="A171" s="8">
        <v>40893</v>
      </c>
      <c r="B171" s="11">
        <v>-5.39</v>
      </c>
      <c r="C171" s="11">
        <v>1.72</v>
      </c>
      <c r="D171" s="11">
        <v>2.62</v>
      </c>
      <c r="E171" s="11">
        <v>2.82</v>
      </c>
    </row>
    <row r="172" spans="1:5">
      <c r="A172" s="8">
        <v>40896</v>
      </c>
      <c r="B172" s="11">
        <v>-5.4</v>
      </c>
      <c r="C172" s="11">
        <v>1.72</v>
      </c>
      <c r="D172" s="11">
        <v>2.6</v>
      </c>
      <c r="E172" s="11">
        <v>2.82</v>
      </c>
    </row>
    <row r="173" spans="1:5">
      <c r="A173" s="8">
        <v>40897</v>
      </c>
      <c r="B173" s="11">
        <v>-5.42</v>
      </c>
      <c r="C173" s="11">
        <v>1.69</v>
      </c>
      <c r="D173" s="11">
        <v>2.6</v>
      </c>
      <c r="E173" s="11">
        <v>2.8</v>
      </c>
    </row>
    <row r="174" spans="1:5">
      <c r="A174" s="8">
        <v>40898</v>
      </c>
      <c r="B174" s="11">
        <v>-5.43</v>
      </c>
      <c r="C174" s="11">
        <v>1.71</v>
      </c>
      <c r="D174" s="11">
        <v>2.59</v>
      </c>
      <c r="E174" s="11">
        <v>2.81</v>
      </c>
    </row>
    <row r="175" spans="1:5">
      <c r="A175" s="8">
        <v>40899</v>
      </c>
      <c r="B175" s="11">
        <v>-5.98</v>
      </c>
      <c r="C175" s="11">
        <v>1.71</v>
      </c>
      <c r="D175" s="11">
        <v>2.59</v>
      </c>
      <c r="E175" s="11">
        <v>2.81</v>
      </c>
    </row>
    <row r="176" spans="1:5">
      <c r="A176" s="8">
        <v>40900</v>
      </c>
      <c r="B176" s="11">
        <v>-2.7</v>
      </c>
      <c r="C176" s="11">
        <v>1.72</v>
      </c>
      <c r="D176" s="11">
        <v>2.59</v>
      </c>
      <c r="E176" s="11">
        <v>2.81</v>
      </c>
    </row>
    <row r="177" spans="1:5">
      <c r="A177" s="8">
        <v>40904</v>
      </c>
      <c r="B177" s="11">
        <v>-3.29</v>
      </c>
      <c r="C177" s="11">
        <v>1.76</v>
      </c>
      <c r="D177" s="11">
        <v>2.62</v>
      </c>
      <c r="E177" s="11">
        <v>2.82</v>
      </c>
    </row>
    <row r="178" spans="1:5">
      <c r="A178" s="8">
        <v>40905</v>
      </c>
      <c r="B178" s="11">
        <v>-0.27</v>
      </c>
      <c r="C178" s="11">
        <v>1.68</v>
      </c>
      <c r="D178" s="11">
        <v>2.58</v>
      </c>
      <c r="E178" s="11">
        <v>2.81</v>
      </c>
    </row>
    <row r="179" spans="1:5">
      <c r="A179" s="8">
        <v>40906</v>
      </c>
      <c r="B179" s="11">
        <v>-3.02</v>
      </c>
      <c r="C179" s="11">
        <v>1.59</v>
      </c>
      <c r="D179" s="11">
        <v>2.5499999999999998</v>
      </c>
      <c r="E179" s="11">
        <v>2.79</v>
      </c>
    </row>
    <row r="180" spans="1:5">
      <c r="A180" s="8">
        <v>40907</v>
      </c>
      <c r="B180" s="11">
        <v>-3.34</v>
      </c>
      <c r="C180" s="11">
        <v>1.44</v>
      </c>
      <c r="D180" s="11">
        <v>2.4900000000000002</v>
      </c>
      <c r="E180" s="11">
        <v>2.73</v>
      </c>
    </row>
    <row r="181" spans="1:5">
      <c r="A181" s="8">
        <v>40910</v>
      </c>
      <c r="B181" s="11">
        <v>-3.64</v>
      </c>
      <c r="C181" s="11">
        <v>1.47</v>
      </c>
      <c r="D181" s="11">
        <v>2.54</v>
      </c>
      <c r="E181" s="11">
        <v>2.8</v>
      </c>
    </row>
    <row r="182" spans="1:5">
      <c r="A182" s="8">
        <v>40911</v>
      </c>
      <c r="B182" s="11">
        <v>-5.07</v>
      </c>
      <c r="C182" s="11">
        <v>1.45</v>
      </c>
      <c r="D182" s="11">
        <v>2.5</v>
      </c>
      <c r="E182" s="11">
        <v>2.79</v>
      </c>
    </row>
    <row r="183" spans="1:5">
      <c r="A183" s="8">
        <v>40912</v>
      </c>
      <c r="B183" s="11">
        <v>-5.09</v>
      </c>
      <c r="C183" s="11">
        <v>1.4</v>
      </c>
      <c r="D183" s="11">
        <v>2.4900000000000002</v>
      </c>
      <c r="E183" s="11">
        <v>2.77</v>
      </c>
    </row>
    <row r="184" spans="1:5">
      <c r="A184" s="8">
        <v>40913</v>
      </c>
      <c r="B184" s="11">
        <v>-5.38</v>
      </c>
      <c r="C184" s="11">
        <v>1.41</v>
      </c>
      <c r="D184" s="11">
        <v>2.4</v>
      </c>
      <c r="E184" s="11">
        <v>2.71</v>
      </c>
    </row>
    <row r="185" spans="1:5">
      <c r="A185" s="8">
        <v>40914</v>
      </c>
      <c r="B185" s="11">
        <v>-5.15</v>
      </c>
      <c r="C185" s="11">
        <v>1.4</v>
      </c>
      <c r="D185" s="11">
        <v>2.37</v>
      </c>
      <c r="E185" s="11">
        <v>2.66</v>
      </c>
    </row>
    <row r="186" spans="1:5">
      <c r="A186" s="8">
        <v>40917</v>
      </c>
      <c r="B186" s="11">
        <v>-2.84</v>
      </c>
      <c r="C186" s="11">
        <v>1.41</v>
      </c>
      <c r="D186" s="11">
        <v>2.38</v>
      </c>
      <c r="E186" s="11">
        <v>2.66</v>
      </c>
    </row>
    <row r="187" spans="1:5">
      <c r="A187" s="8">
        <v>40918</v>
      </c>
      <c r="B187" s="11">
        <v>-4.04</v>
      </c>
      <c r="C187" s="11">
        <v>1.37</v>
      </c>
      <c r="D187" s="11">
        <v>2.31</v>
      </c>
      <c r="E187" s="11">
        <v>2.65</v>
      </c>
    </row>
    <row r="188" spans="1:5">
      <c r="A188" s="8">
        <v>40919</v>
      </c>
      <c r="B188" s="11">
        <v>-2.87</v>
      </c>
      <c r="C188" s="11">
        <v>1.23</v>
      </c>
      <c r="D188" s="11">
        <v>2.21</v>
      </c>
      <c r="E188" s="11">
        <v>2.56</v>
      </c>
    </row>
    <row r="189" spans="1:5">
      <c r="A189" s="8">
        <v>40920</v>
      </c>
      <c r="B189" s="11">
        <v>-5.21</v>
      </c>
      <c r="C189" s="11">
        <v>1.29</v>
      </c>
      <c r="D189" s="11">
        <v>2.27</v>
      </c>
      <c r="E189" s="11">
        <v>2.6</v>
      </c>
    </row>
    <row r="190" spans="1:5">
      <c r="A190" s="8">
        <v>40921</v>
      </c>
      <c r="B190" s="11">
        <v>-4.97</v>
      </c>
      <c r="C190" s="11">
        <v>1.25</v>
      </c>
      <c r="D190" s="11">
        <v>2.23</v>
      </c>
      <c r="E190" s="11">
        <v>2.56</v>
      </c>
    </row>
    <row r="191" spans="1:5">
      <c r="A191" s="8">
        <v>40924</v>
      </c>
      <c r="B191" s="11">
        <v>-4.12</v>
      </c>
      <c r="C191" s="11">
        <v>1.28</v>
      </c>
      <c r="D191" s="11">
        <v>2.2400000000000002</v>
      </c>
      <c r="E191" s="11">
        <v>2.59</v>
      </c>
    </row>
    <row r="192" spans="1:5">
      <c r="A192" s="8">
        <v>40925</v>
      </c>
      <c r="B192" s="11">
        <v>0.26</v>
      </c>
      <c r="C192" s="11">
        <v>1.1299999999999999</v>
      </c>
      <c r="D192" s="11">
        <v>2.14</v>
      </c>
      <c r="E192" s="11">
        <v>2.52</v>
      </c>
    </row>
    <row r="193" spans="1:5">
      <c r="A193" s="8">
        <v>40926</v>
      </c>
      <c r="B193" s="11">
        <v>-2.95</v>
      </c>
      <c r="C193" s="11">
        <v>1.24</v>
      </c>
      <c r="D193" s="11">
        <v>2.19</v>
      </c>
      <c r="E193" s="11">
        <v>2.56</v>
      </c>
    </row>
    <row r="194" spans="1:5">
      <c r="A194" s="8">
        <v>40927</v>
      </c>
      <c r="B194" s="11">
        <v>0.18</v>
      </c>
      <c r="C194" s="11">
        <v>1.22</v>
      </c>
      <c r="D194" s="11">
        <v>2.12</v>
      </c>
      <c r="E194" s="11">
        <v>2.5099999999999998</v>
      </c>
    </row>
    <row r="195" spans="1:5">
      <c r="A195" s="8">
        <v>40928</v>
      </c>
      <c r="B195" s="11">
        <v>-7.03</v>
      </c>
      <c r="C195" s="11">
        <v>1.22</v>
      </c>
      <c r="D195" s="11">
        <v>2.1</v>
      </c>
      <c r="E195" s="11">
        <v>2.4900000000000002</v>
      </c>
    </row>
    <row r="196" spans="1:5">
      <c r="A196" s="8">
        <v>40931</v>
      </c>
      <c r="B196" s="11">
        <v>-3.01</v>
      </c>
      <c r="C196" s="11">
        <v>1.21</v>
      </c>
      <c r="D196" s="11">
        <v>2.1</v>
      </c>
      <c r="E196" s="11">
        <v>2.4900000000000002</v>
      </c>
    </row>
    <row r="197" spans="1:5">
      <c r="A197" s="8">
        <v>40932</v>
      </c>
      <c r="B197" s="11">
        <v>-5.97</v>
      </c>
      <c r="C197" s="11">
        <v>1.1599999999999999</v>
      </c>
      <c r="D197" s="11">
        <v>2.1800000000000002</v>
      </c>
      <c r="E197" s="11">
        <v>2.57</v>
      </c>
    </row>
    <row r="198" spans="1:5">
      <c r="A198" s="8">
        <v>40933</v>
      </c>
      <c r="B198" s="11">
        <v>-5.98</v>
      </c>
      <c r="C198" s="11">
        <v>1.1200000000000001</v>
      </c>
      <c r="D198" s="11">
        <v>2.2200000000000002</v>
      </c>
      <c r="E198" s="11">
        <v>2.59</v>
      </c>
    </row>
    <row r="199" spans="1:5">
      <c r="A199" s="8">
        <v>40934</v>
      </c>
      <c r="B199" s="11">
        <v>-7.11</v>
      </c>
      <c r="C199" s="11">
        <v>1.06</v>
      </c>
      <c r="D199" s="11">
        <v>2.1800000000000002</v>
      </c>
      <c r="E199" s="11">
        <v>2.59</v>
      </c>
    </row>
    <row r="200" spans="1:5">
      <c r="A200" s="8">
        <v>40935</v>
      </c>
      <c r="B200" s="11">
        <v>-7.17</v>
      </c>
      <c r="C200" s="11">
        <v>1.05</v>
      </c>
      <c r="D200" s="11">
        <v>2.17</v>
      </c>
      <c r="E200" s="11">
        <v>2.57</v>
      </c>
    </row>
    <row r="201" spans="1:5">
      <c r="A201" s="8">
        <v>40938</v>
      </c>
      <c r="B201" s="11">
        <v>0.11</v>
      </c>
      <c r="C201" s="11">
        <v>1.08</v>
      </c>
      <c r="D201" s="11">
        <v>2.25</v>
      </c>
      <c r="E201" s="11">
        <v>2.63</v>
      </c>
    </row>
    <row r="202" spans="1:5">
      <c r="A202" s="8">
        <v>40939</v>
      </c>
      <c r="B202" s="11">
        <v>0.1</v>
      </c>
      <c r="C202" s="11">
        <v>1.0900000000000001</v>
      </c>
      <c r="D202" s="11">
        <v>2.2999999999999998</v>
      </c>
      <c r="E202" s="11">
        <v>2.67</v>
      </c>
    </row>
    <row r="203" spans="1:5">
      <c r="A203" s="8">
        <v>40940</v>
      </c>
      <c r="B203" s="11">
        <v>0.09</v>
      </c>
      <c r="C203" s="11">
        <v>1.17</v>
      </c>
      <c r="D203" s="11">
        <v>2.35</v>
      </c>
      <c r="E203" s="11">
        <v>2.68</v>
      </c>
    </row>
    <row r="204" spans="1:5">
      <c r="A204" s="8">
        <v>40941</v>
      </c>
      <c r="B204" s="11">
        <v>-3.12</v>
      </c>
      <c r="C204" s="11">
        <v>1.1000000000000001</v>
      </c>
      <c r="D204" s="11">
        <v>2.2400000000000002</v>
      </c>
      <c r="E204" s="11">
        <v>2.57</v>
      </c>
    </row>
    <row r="205" spans="1:5">
      <c r="A205" s="8">
        <v>40942</v>
      </c>
      <c r="B205" s="11">
        <v>0.13</v>
      </c>
      <c r="C205" s="11">
        <v>1.1000000000000001</v>
      </c>
      <c r="D205" s="11">
        <v>2.2799999999999998</v>
      </c>
      <c r="E205" s="11">
        <v>2.63</v>
      </c>
    </row>
    <row r="206" spans="1:5">
      <c r="A206" s="8">
        <v>40945</v>
      </c>
      <c r="B206" s="11">
        <v>0.13</v>
      </c>
      <c r="C206" s="11">
        <v>1.24</v>
      </c>
      <c r="D206" s="11">
        <v>2.35</v>
      </c>
      <c r="E206" s="11">
        <v>2.69</v>
      </c>
    </row>
    <row r="207" spans="1:5">
      <c r="A207" s="8">
        <v>40946</v>
      </c>
      <c r="B207" s="11">
        <v>0.12</v>
      </c>
      <c r="C207" s="11">
        <v>1.25</v>
      </c>
      <c r="D207" s="11">
        <v>2.34</v>
      </c>
      <c r="E207" s="11">
        <v>2.69</v>
      </c>
    </row>
    <row r="208" spans="1:5">
      <c r="A208" s="8">
        <v>40947</v>
      </c>
      <c r="B208" s="11">
        <v>0.11</v>
      </c>
      <c r="C208" s="11">
        <v>1.06</v>
      </c>
      <c r="D208" s="11">
        <v>2.12</v>
      </c>
      <c r="E208" s="11">
        <v>2.58</v>
      </c>
    </row>
    <row r="209" spans="1:5">
      <c r="A209" s="8">
        <v>40948</v>
      </c>
      <c r="B209" s="11">
        <v>0.11</v>
      </c>
      <c r="C209" s="11">
        <v>1.04</v>
      </c>
      <c r="D209" s="11">
        <v>2.12</v>
      </c>
      <c r="E209" s="11">
        <v>2.57</v>
      </c>
    </row>
    <row r="210" spans="1:5">
      <c r="A210" s="8">
        <v>40949</v>
      </c>
      <c r="B210" s="11">
        <v>0.09</v>
      </c>
      <c r="C210" s="11">
        <v>0.91</v>
      </c>
      <c r="D210" s="11">
        <v>2.08</v>
      </c>
      <c r="E210" s="11">
        <v>2.48</v>
      </c>
    </row>
    <row r="211" spans="1:5">
      <c r="A211" s="8">
        <v>40952</v>
      </c>
      <c r="B211" s="11">
        <v>0.08</v>
      </c>
      <c r="C211" s="11">
        <v>0.92</v>
      </c>
      <c r="D211" s="11">
        <v>2.0699999999999998</v>
      </c>
      <c r="E211" s="11">
        <v>2.4700000000000002</v>
      </c>
    </row>
    <row r="212" spans="1:5">
      <c r="A212" s="8">
        <v>40953</v>
      </c>
      <c r="B212" s="11">
        <v>7.0000000000000007E-2</v>
      </c>
      <c r="C212" s="11">
        <v>1.03</v>
      </c>
      <c r="D212" s="11">
        <v>1.96</v>
      </c>
      <c r="E212" s="11">
        <v>2.41</v>
      </c>
    </row>
    <row r="213" spans="1:5">
      <c r="A213" s="8">
        <v>40954</v>
      </c>
      <c r="B213" s="11">
        <v>0.06</v>
      </c>
      <c r="C213" s="11">
        <v>1.06</v>
      </c>
      <c r="D213" s="11">
        <v>1.99</v>
      </c>
      <c r="E213" s="11">
        <v>2.41</v>
      </c>
    </row>
    <row r="214" spans="1:5">
      <c r="A214" s="8">
        <v>40955</v>
      </c>
      <c r="B214" s="11">
        <v>-0.64</v>
      </c>
      <c r="C214" s="11">
        <v>1.06</v>
      </c>
      <c r="D214" s="11">
        <v>1.99</v>
      </c>
      <c r="E214" s="11">
        <v>2.4300000000000002</v>
      </c>
    </row>
    <row r="215" spans="1:5">
      <c r="A215" s="8">
        <v>40956</v>
      </c>
      <c r="B215" s="11">
        <v>0.04</v>
      </c>
      <c r="C215" s="11">
        <v>1.03</v>
      </c>
      <c r="D215" s="11">
        <v>2</v>
      </c>
      <c r="E215" s="11">
        <v>2.44</v>
      </c>
    </row>
    <row r="216" spans="1:5">
      <c r="A216" s="8">
        <v>40959</v>
      </c>
      <c r="B216" s="11">
        <v>0.03</v>
      </c>
      <c r="C216" s="11">
        <v>1.1299999999999999</v>
      </c>
      <c r="D216" s="11">
        <v>2.15</v>
      </c>
      <c r="E216" s="11">
        <v>2.56</v>
      </c>
    </row>
    <row r="217" spans="1:5">
      <c r="A217" s="8">
        <v>40960</v>
      </c>
      <c r="B217" s="11">
        <v>0.02</v>
      </c>
      <c r="C217" s="11">
        <v>1.1000000000000001</v>
      </c>
      <c r="D217" s="11">
        <v>2.19</v>
      </c>
      <c r="E217" s="11">
        <v>2.62</v>
      </c>
    </row>
    <row r="218" spans="1:5">
      <c r="A218" s="8">
        <v>40961</v>
      </c>
      <c r="B218" s="11">
        <v>0.01</v>
      </c>
      <c r="C218" s="11">
        <v>1.1499999999999999</v>
      </c>
      <c r="D218" s="11">
        <v>2.23</v>
      </c>
      <c r="E218" s="11">
        <v>2.65</v>
      </c>
    </row>
    <row r="219" spans="1:5">
      <c r="A219" s="8">
        <v>40962</v>
      </c>
      <c r="B219" s="11">
        <v>0.01</v>
      </c>
      <c r="C219" s="11">
        <v>1.1599999999999999</v>
      </c>
      <c r="D219" s="11">
        <v>2.2200000000000002</v>
      </c>
      <c r="E219" s="11">
        <v>2.64</v>
      </c>
    </row>
    <row r="220" spans="1:5">
      <c r="A220" s="8">
        <v>40963</v>
      </c>
      <c r="B220" s="11">
        <v>-0.12</v>
      </c>
      <c r="C220" s="11">
        <v>1.1100000000000001</v>
      </c>
      <c r="D220" s="11">
        <v>2.23</v>
      </c>
      <c r="E220" s="11">
        <v>2.64</v>
      </c>
    </row>
    <row r="221" spans="1:5">
      <c r="A221" s="8">
        <v>40966</v>
      </c>
      <c r="B221" s="11">
        <v>-0.38</v>
      </c>
      <c r="C221" s="11">
        <v>1.1200000000000001</v>
      </c>
      <c r="D221" s="11">
        <v>2.25</v>
      </c>
      <c r="E221" s="11">
        <v>2.66</v>
      </c>
    </row>
    <row r="222" spans="1:5">
      <c r="A222" s="8">
        <v>40967</v>
      </c>
      <c r="B222" s="11">
        <v>-4.1100000000000003</v>
      </c>
      <c r="C222" s="11">
        <v>1.1200000000000001</v>
      </c>
      <c r="D222" s="11">
        <v>2.25</v>
      </c>
      <c r="E222" s="11">
        <v>2.66</v>
      </c>
    </row>
    <row r="223" spans="1:5">
      <c r="A223" s="8">
        <v>40968</v>
      </c>
      <c r="B223" s="11">
        <v>-4.1399999999999997</v>
      </c>
      <c r="C223" s="11">
        <v>1.1200000000000001</v>
      </c>
      <c r="D223" s="11">
        <v>2.15</v>
      </c>
      <c r="E223" s="11">
        <v>2.59</v>
      </c>
    </row>
    <row r="224" spans="1:5">
      <c r="A224" s="8">
        <v>40969</v>
      </c>
      <c r="B224" s="11">
        <v>-4.16</v>
      </c>
      <c r="C224" s="11">
        <v>1.17</v>
      </c>
      <c r="D224" s="11">
        <v>2.16</v>
      </c>
      <c r="E224" s="11">
        <v>2.59</v>
      </c>
    </row>
    <row r="225" spans="1:5">
      <c r="A225" s="8">
        <v>40970</v>
      </c>
      <c r="B225" s="11">
        <v>-4.21</v>
      </c>
      <c r="C225" s="11">
        <v>1.1499999999999999</v>
      </c>
      <c r="D225" s="11">
        <v>2.1800000000000002</v>
      </c>
      <c r="E225" s="11">
        <v>2.62</v>
      </c>
    </row>
    <row r="226" spans="1:5">
      <c r="A226" s="8">
        <v>40973</v>
      </c>
      <c r="B226" s="11">
        <v>-0.16</v>
      </c>
      <c r="C226" s="11">
        <v>1.1599999999999999</v>
      </c>
      <c r="D226" s="11">
        <v>2.19</v>
      </c>
      <c r="E226" s="11">
        <v>2.65</v>
      </c>
    </row>
    <row r="227" spans="1:5">
      <c r="A227" s="8">
        <v>40974</v>
      </c>
      <c r="B227" s="11">
        <v>-0.09</v>
      </c>
      <c r="C227" s="11">
        <v>1.28</v>
      </c>
      <c r="D227" s="11">
        <v>2.33</v>
      </c>
      <c r="E227" s="11">
        <v>2.73</v>
      </c>
    </row>
    <row r="228" spans="1:5">
      <c r="A228" s="8">
        <v>40975</v>
      </c>
      <c r="B228" s="11">
        <v>-0.1</v>
      </c>
      <c r="C228" s="11">
        <v>1.41</v>
      </c>
      <c r="D228" s="11">
        <v>2.41</v>
      </c>
      <c r="E228" s="11">
        <v>2.78</v>
      </c>
    </row>
    <row r="229" spans="1:5">
      <c r="A229" s="8">
        <v>40976</v>
      </c>
      <c r="B229" s="11">
        <v>-0.11</v>
      </c>
      <c r="C229" s="11">
        <v>1.42</v>
      </c>
      <c r="D229" s="11">
        <v>2.41</v>
      </c>
      <c r="E229" s="11">
        <v>2.8</v>
      </c>
    </row>
    <row r="230" spans="1:5">
      <c r="A230" s="8">
        <v>40977</v>
      </c>
      <c r="B230" s="11">
        <v>-3.65</v>
      </c>
      <c r="C230" s="11">
        <v>1.45</v>
      </c>
      <c r="D230" s="11">
        <v>2.44</v>
      </c>
      <c r="E230" s="11">
        <v>2.83</v>
      </c>
    </row>
    <row r="231" spans="1:5">
      <c r="A231" s="8">
        <v>40980</v>
      </c>
      <c r="B231" s="11">
        <v>-3.67</v>
      </c>
      <c r="C231" s="11">
        <v>1.33</v>
      </c>
      <c r="D231" s="11">
        <v>2.3199999999999998</v>
      </c>
      <c r="E231" s="11">
        <v>2.76</v>
      </c>
    </row>
    <row r="232" spans="1:5">
      <c r="A232" s="8">
        <v>40981</v>
      </c>
      <c r="B232" s="11">
        <v>-0.01</v>
      </c>
      <c r="C232" s="11">
        <v>1.65</v>
      </c>
      <c r="D232" s="11">
        <v>2.31</v>
      </c>
      <c r="E232" s="11">
        <v>2.79</v>
      </c>
    </row>
    <row r="233" spans="1:5">
      <c r="A233" s="8">
        <v>40982</v>
      </c>
      <c r="B233" s="11">
        <v>0.95</v>
      </c>
      <c r="C233" s="11">
        <v>1.99</v>
      </c>
      <c r="D233" s="11">
        <v>2.56</v>
      </c>
      <c r="E233" s="11">
        <v>2.9</v>
      </c>
    </row>
    <row r="234" spans="1:5">
      <c r="A234" s="8">
        <v>40983</v>
      </c>
      <c r="B234" s="11">
        <v>0.94</v>
      </c>
      <c r="C234" s="11">
        <v>1.79</v>
      </c>
      <c r="D234" s="11">
        <v>2.4700000000000002</v>
      </c>
      <c r="E234" s="11">
        <v>2.86</v>
      </c>
    </row>
    <row r="235" spans="1:5">
      <c r="A235" s="8">
        <v>40984</v>
      </c>
      <c r="B235" s="11">
        <v>0.74</v>
      </c>
      <c r="C235" s="11">
        <v>1.81</v>
      </c>
      <c r="D235" s="11">
        <v>2.4900000000000002</v>
      </c>
      <c r="E235" s="11">
        <v>2.85</v>
      </c>
    </row>
    <row r="236" spans="1:5">
      <c r="A236" s="8">
        <v>40987</v>
      </c>
      <c r="B236" s="11">
        <v>1.92</v>
      </c>
      <c r="C236" s="11">
        <v>1.72</v>
      </c>
      <c r="D236" s="11">
        <v>2.4700000000000002</v>
      </c>
      <c r="E236" s="11">
        <v>2.82</v>
      </c>
    </row>
    <row r="237" spans="1:5">
      <c r="A237" s="8">
        <v>40988</v>
      </c>
      <c r="B237" s="11">
        <v>1.72</v>
      </c>
      <c r="C237" s="11">
        <v>1.78</v>
      </c>
      <c r="D237" s="11">
        <v>2.5099999999999998</v>
      </c>
      <c r="E237" s="11">
        <v>2.87</v>
      </c>
    </row>
    <row r="238" spans="1:5">
      <c r="A238" s="8">
        <v>40989</v>
      </c>
      <c r="B238" s="11">
        <v>1.71</v>
      </c>
      <c r="C238" s="11">
        <v>1.77</v>
      </c>
      <c r="D238" s="11">
        <v>2.5099999999999998</v>
      </c>
      <c r="E238" s="11">
        <v>2.84</v>
      </c>
    </row>
    <row r="239" spans="1:5">
      <c r="A239" s="8">
        <v>40990</v>
      </c>
      <c r="B239" s="11">
        <v>1.04</v>
      </c>
      <c r="C239" s="11">
        <v>1.77</v>
      </c>
      <c r="D239" s="11">
        <v>2.5</v>
      </c>
      <c r="E239" s="11">
        <v>2.85</v>
      </c>
    </row>
    <row r="240" spans="1:5">
      <c r="A240" s="8">
        <v>40991</v>
      </c>
      <c r="B240" s="11">
        <v>1.03</v>
      </c>
      <c r="C240" s="11">
        <v>1.71</v>
      </c>
      <c r="D240" s="11">
        <v>2.4700000000000002</v>
      </c>
      <c r="E240" s="11">
        <v>2.85</v>
      </c>
    </row>
    <row r="241" spans="1:5">
      <c r="A241" s="8">
        <v>40994</v>
      </c>
      <c r="B241" s="11">
        <v>0.99</v>
      </c>
      <c r="C241" s="11">
        <v>1.52</v>
      </c>
      <c r="D241" s="11">
        <v>2.2799999999999998</v>
      </c>
      <c r="E241" s="11">
        <v>2.78</v>
      </c>
    </row>
    <row r="242" spans="1:5">
      <c r="A242" s="8">
        <v>40995</v>
      </c>
      <c r="B242" s="11">
        <v>0.95</v>
      </c>
      <c r="C242" s="11">
        <v>1.44</v>
      </c>
      <c r="D242" s="11">
        <v>2.2599999999999998</v>
      </c>
      <c r="E242" s="11">
        <v>2.74</v>
      </c>
    </row>
    <row r="243" spans="1:5">
      <c r="A243" s="8">
        <v>40996</v>
      </c>
      <c r="B243" s="11">
        <v>0.92</v>
      </c>
      <c r="C243" s="11">
        <v>1.43</v>
      </c>
      <c r="D243" s="11">
        <v>2.2200000000000002</v>
      </c>
      <c r="E243" s="11">
        <v>2.72</v>
      </c>
    </row>
    <row r="244" spans="1:5">
      <c r="A244" s="8">
        <v>40997</v>
      </c>
      <c r="B244" s="11">
        <v>0.94</v>
      </c>
      <c r="C244" s="11">
        <v>1.44</v>
      </c>
      <c r="D244" s="11">
        <v>2.23</v>
      </c>
      <c r="E244" s="11">
        <v>2.72</v>
      </c>
    </row>
    <row r="245" spans="1:5">
      <c r="A245" s="8">
        <v>40998</v>
      </c>
      <c r="B245" s="11">
        <v>0.9</v>
      </c>
      <c r="C245" s="11">
        <v>1.42</v>
      </c>
      <c r="D245" s="11">
        <v>2.17</v>
      </c>
      <c r="E245" s="11">
        <v>2.66</v>
      </c>
    </row>
    <row r="246" spans="1:5">
      <c r="A246" s="8">
        <v>41001</v>
      </c>
      <c r="B246" s="11">
        <v>0.89</v>
      </c>
      <c r="C246" s="11">
        <v>1.37</v>
      </c>
      <c r="D246" s="11">
        <v>2.15</v>
      </c>
      <c r="E246" s="11">
        <v>2.65</v>
      </c>
    </row>
    <row r="247" spans="1:5">
      <c r="A247" s="8">
        <v>41002</v>
      </c>
      <c r="B247" s="11">
        <v>0.89</v>
      </c>
      <c r="C247" s="11">
        <v>1.48</v>
      </c>
      <c r="D247" s="11">
        <v>2.16</v>
      </c>
      <c r="E247" s="11">
        <v>2.66</v>
      </c>
    </row>
    <row r="248" spans="1:5">
      <c r="A248" s="8">
        <v>41003</v>
      </c>
      <c r="B248" s="11">
        <v>0.5</v>
      </c>
      <c r="C248" s="11">
        <v>1.51</v>
      </c>
      <c r="D248" s="11">
        <v>2.2000000000000002</v>
      </c>
      <c r="E248" s="11">
        <v>2.67</v>
      </c>
    </row>
    <row r="249" spans="1:5">
      <c r="A249" s="8">
        <v>41009</v>
      </c>
      <c r="B249" s="11">
        <v>0.5</v>
      </c>
      <c r="C249" s="11">
        <v>1.5</v>
      </c>
      <c r="D249" s="11">
        <v>2.2000000000000002</v>
      </c>
      <c r="E249" s="11">
        <v>2.68</v>
      </c>
    </row>
    <row r="250" spans="1:5">
      <c r="A250" s="8">
        <v>41010</v>
      </c>
      <c r="B250" s="11">
        <v>0.5</v>
      </c>
      <c r="C250" s="11">
        <v>1.58</v>
      </c>
      <c r="D250" s="11">
        <v>2.23</v>
      </c>
      <c r="E250" s="11">
        <v>2.73</v>
      </c>
    </row>
    <row r="251" spans="1:5">
      <c r="A251" s="8">
        <v>41011</v>
      </c>
      <c r="B251" s="11">
        <v>0.86</v>
      </c>
      <c r="C251" s="11">
        <v>1.58</v>
      </c>
      <c r="D251" s="11">
        <v>2.23</v>
      </c>
      <c r="E251" s="11">
        <v>2.7</v>
      </c>
    </row>
    <row r="252" spans="1:5">
      <c r="A252" s="8">
        <v>41012</v>
      </c>
      <c r="B252" s="11">
        <v>0.45</v>
      </c>
      <c r="C252" s="11">
        <v>1.53</v>
      </c>
      <c r="D252" s="11">
        <v>2.21</v>
      </c>
      <c r="E252" s="11">
        <v>2.69</v>
      </c>
    </row>
    <row r="253" spans="1:5">
      <c r="A253" s="8">
        <v>41015</v>
      </c>
      <c r="B253" s="11">
        <v>0.45</v>
      </c>
      <c r="C253" s="11">
        <v>1.53</v>
      </c>
      <c r="D253" s="11">
        <v>2.21</v>
      </c>
      <c r="E253" s="11">
        <v>2.69</v>
      </c>
    </row>
    <row r="254" spans="1:5">
      <c r="A254" s="8">
        <v>41016</v>
      </c>
      <c r="B254" s="11">
        <v>0.5</v>
      </c>
      <c r="C254" s="11">
        <v>1.53</v>
      </c>
      <c r="D254" s="11">
        <v>2.2000000000000002</v>
      </c>
      <c r="E254" s="11">
        <v>2.69</v>
      </c>
    </row>
    <row r="255" spans="1:5">
      <c r="A255" s="8">
        <v>41017</v>
      </c>
      <c r="B255" s="11">
        <v>0.49</v>
      </c>
      <c r="C255" s="11">
        <v>1.49</v>
      </c>
      <c r="D255" s="11">
        <v>2.2000000000000002</v>
      </c>
      <c r="E255" s="11">
        <v>2.69</v>
      </c>
    </row>
    <row r="256" spans="1:5">
      <c r="A256" s="8">
        <v>41019</v>
      </c>
      <c r="B256" s="11">
        <v>0.89</v>
      </c>
      <c r="C256" s="11">
        <v>1.53</v>
      </c>
      <c r="D256" s="11">
        <v>2.1800000000000002</v>
      </c>
      <c r="E256" s="11">
        <v>2.69</v>
      </c>
    </row>
    <row r="257" spans="1:5">
      <c r="A257" s="8">
        <v>41022</v>
      </c>
      <c r="B257" s="11">
        <v>0.47</v>
      </c>
      <c r="C257" s="11">
        <v>1.53</v>
      </c>
      <c r="D257" s="11">
        <v>2.21</v>
      </c>
      <c r="E257" s="11">
        <v>2.69</v>
      </c>
    </row>
    <row r="258" spans="1:5">
      <c r="A258" s="8">
        <v>41023</v>
      </c>
      <c r="B258" s="11">
        <v>0.53</v>
      </c>
      <c r="C258" s="11">
        <v>1.53</v>
      </c>
      <c r="D258" s="11">
        <v>2.19</v>
      </c>
      <c r="E258" s="11">
        <v>2.69</v>
      </c>
    </row>
    <row r="259" spans="1:5">
      <c r="A259" s="8">
        <v>41024</v>
      </c>
      <c r="B259" s="11">
        <v>0.49</v>
      </c>
      <c r="C259" s="11">
        <v>1.53</v>
      </c>
      <c r="D259" s="11">
        <v>2.21</v>
      </c>
      <c r="E259" s="11">
        <v>2.7</v>
      </c>
    </row>
    <row r="260" spans="1:5">
      <c r="A260" s="8">
        <v>41025</v>
      </c>
      <c r="B260" s="11">
        <v>0.62</v>
      </c>
      <c r="C260" s="11">
        <v>1.45</v>
      </c>
      <c r="D260" s="11">
        <v>2.21</v>
      </c>
      <c r="E260" s="11">
        <v>2.66</v>
      </c>
    </row>
    <row r="261" spans="1:5">
      <c r="A261" s="8">
        <v>41026</v>
      </c>
      <c r="B261" s="11">
        <v>0.54</v>
      </c>
      <c r="C261" s="11">
        <v>1.38</v>
      </c>
      <c r="D261" s="11">
        <v>2.1800000000000002</v>
      </c>
      <c r="E261" s="11">
        <v>2.65</v>
      </c>
    </row>
    <row r="262" spans="1:5">
      <c r="A262" s="8">
        <v>41029</v>
      </c>
      <c r="B262" s="11">
        <v>0.49</v>
      </c>
      <c r="C262" s="11">
        <v>1.39</v>
      </c>
      <c r="D262" s="11">
        <v>2.17</v>
      </c>
      <c r="E262" s="11">
        <v>2.65</v>
      </c>
    </row>
    <row r="263" spans="1:5">
      <c r="A263" s="8">
        <v>41031</v>
      </c>
      <c r="B263" s="11">
        <v>0.66</v>
      </c>
      <c r="C263" s="11">
        <v>1.45</v>
      </c>
      <c r="D263" s="11">
        <v>2.2200000000000002</v>
      </c>
      <c r="E263" s="11">
        <v>2.7</v>
      </c>
    </row>
    <row r="264" spans="1:5">
      <c r="A264" s="8">
        <v>41032</v>
      </c>
      <c r="B264" s="11">
        <v>0.65</v>
      </c>
      <c r="C264" s="11">
        <v>1.53</v>
      </c>
      <c r="D264" s="11">
        <v>2.25</v>
      </c>
      <c r="E264" s="11">
        <v>2.72</v>
      </c>
    </row>
    <row r="265" spans="1:5">
      <c r="A265" s="8">
        <v>41033</v>
      </c>
      <c r="B265" s="11">
        <v>0.7</v>
      </c>
      <c r="C265" s="11">
        <v>1.53</v>
      </c>
      <c r="D265" s="11">
        <v>2.2799999999999998</v>
      </c>
      <c r="E265" s="11">
        <v>2.72</v>
      </c>
    </row>
    <row r="266" spans="1:5">
      <c r="A266" s="8">
        <v>41036</v>
      </c>
      <c r="B266" s="11">
        <v>0.59</v>
      </c>
      <c r="C266" s="11">
        <v>1.52</v>
      </c>
      <c r="D266" s="11">
        <v>2.33</v>
      </c>
      <c r="E266" s="11">
        <v>2.73</v>
      </c>
    </row>
    <row r="267" spans="1:5">
      <c r="A267" s="8">
        <v>41037</v>
      </c>
      <c r="B267" s="11">
        <v>0.57999999999999996</v>
      </c>
      <c r="C267" s="11">
        <v>1.58</v>
      </c>
      <c r="D267" s="11">
        <v>2.3199999999999998</v>
      </c>
      <c r="E267" s="11">
        <v>2.73</v>
      </c>
    </row>
    <row r="268" spans="1:5">
      <c r="A268" s="8">
        <v>41038</v>
      </c>
      <c r="B268" s="11">
        <v>0.65</v>
      </c>
      <c r="C268" s="11">
        <v>1.58</v>
      </c>
      <c r="D268" s="11">
        <v>2.33</v>
      </c>
      <c r="E268" s="11">
        <v>2.73</v>
      </c>
    </row>
    <row r="269" spans="1:5">
      <c r="A269" s="8">
        <v>41039</v>
      </c>
      <c r="B269" s="11">
        <v>0.6</v>
      </c>
      <c r="C269" s="11">
        <v>1.57</v>
      </c>
      <c r="D269" s="11">
        <v>2.33</v>
      </c>
      <c r="E269" s="11">
        <v>2.73</v>
      </c>
    </row>
    <row r="270" spans="1:5">
      <c r="A270" s="8">
        <v>41040</v>
      </c>
      <c r="B270" s="11">
        <v>0.63</v>
      </c>
      <c r="C270" s="11">
        <v>1.6</v>
      </c>
      <c r="D270" s="11">
        <v>2.35</v>
      </c>
      <c r="E270" s="11">
        <v>2.73</v>
      </c>
    </row>
    <row r="271" spans="1:5">
      <c r="A271" s="8">
        <v>41043</v>
      </c>
      <c r="B271" s="11">
        <v>0.47</v>
      </c>
      <c r="C271" s="11">
        <v>1.61</v>
      </c>
      <c r="D271" s="11">
        <v>2.35</v>
      </c>
      <c r="E271" s="11">
        <v>2.73</v>
      </c>
    </row>
    <row r="272" spans="1:5">
      <c r="A272" s="8">
        <v>41044</v>
      </c>
      <c r="B272" s="11">
        <v>0.57999999999999996</v>
      </c>
      <c r="C272" s="11">
        <v>1.68</v>
      </c>
      <c r="D272" s="11">
        <v>2.41</v>
      </c>
      <c r="E272" s="11">
        <v>2.75</v>
      </c>
    </row>
    <row r="273" spans="1:5">
      <c r="A273" s="8">
        <v>41045</v>
      </c>
      <c r="B273" s="11">
        <v>0.6</v>
      </c>
      <c r="C273" s="11">
        <v>1.64</v>
      </c>
      <c r="D273" s="11">
        <v>2.2999999999999998</v>
      </c>
      <c r="E273" s="11">
        <v>2.7</v>
      </c>
    </row>
    <row r="274" spans="1:5">
      <c r="A274" s="8">
        <v>41047</v>
      </c>
      <c r="B274" s="11">
        <v>0.73</v>
      </c>
      <c r="C274" s="11">
        <v>1.63</v>
      </c>
      <c r="D274" s="11">
        <v>2.39</v>
      </c>
      <c r="E274" s="11">
        <v>2.74</v>
      </c>
    </row>
    <row r="275" spans="1:5">
      <c r="A275" s="8">
        <v>41050</v>
      </c>
      <c r="B275" s="11">
        <v>0.61</v>
      </c>
      <c r="C275" s="11">
        <v>1.64</v>
      </c>
      <c r="D275" s="11">
        <v>2.4</v>
      </c>
      <c r="E275" s="11">
        <v>2.76</v>
      </c>
    </row>
    <row r="276" spans="1:5">
      <c r="A276" s="8">
        <v>41051</v>
      </c>
      <c r="B276" s="11">
        <v>0.6</v>
      </c>
      <c r="C276" s="11">
        <v>1.69</v>
      </c>
      <c r="D276" s="11">
        <v>2.4</v>
      </c>
      <c r="E276" s="11">
        <v>2.77</v>
      </c>
    </row>
    <row r="277" spans="1:5">
      <c r="A277" s="8">
        <v>41052</v>
      </c>
      <c r="B277" s="11">
        <v>0.6</v>
      </c>
      <c r="C277" s="11">
        <v>1.74</v>
      </c>
      <c r="D277" s="11">
        <v>2.46</v>
      </c>
      <c r="E277" s="11">
        <v>2.79</v>
      </c>
    </row>
    <row r="278" spans="1:5">
      <c r="A278" s="8">
        <v>41053</v>
      </c>
      <c r="B278" s="11">
        <v>0.77</v>
      </c>
      <c r="C278" s="11">
        <v>1.81</v>
      </c>
      <c r="D278" s="11">
        <v>2.41</v>
      </c>
      <c r="E278" s="11">
        <v>2.74</v>
      </c>
    </row>
    <row r="279" spans="1:5">
      <c r="A279" s="8">
        <v>41054</v>
      </c>
      <c r="B279" s="11">
        <v>0.86</v>
      </c>
      <c r="C279" s="11">
        <v>1.87</v>
      </c>
      <c r="D279" s="11">
        <v>2.4300000000000002</v>
      </c>
      <c r="E279" s="11">
        <v>2.74</v>
      </c>
    </row>
    <row r="280" spans="1:5">
      <c r="A280" s="8">
        <v>41058</v>
      </c>
      <c r="B280" s="11">
        <v>0.93</v>
      </c>
      <c r="C280" s="11">
        <v>1.88</v>
      </c>
      <c r="D280" s="11">
        <v>2.4300000000000002</v>
      </c>
      <c r="E280" s="11">
        <v>2.75</v>
      </c>
    </row>
    <row r="281" spans="1:5">
      <c r="A281" s="8">
        <v>41059</v>
      </c>
      <c r="B281" s="11">
        <v>0.89</v>
      </c>
      <c r="C281" s="11">
        <v>1.82</v>
      </c>
      <c r="D281" s="11">
        <v>2.42</v>
      </c>
      <c r="E281" s="11">
        <v>2.76</v>
      </c>
    </row>
    <row r="282" spans="1:5">
      <c r="A282" s="8">
        <v>41060</v>
      </c>
      <c r="B282" s="11">
        <v>0.97</v>
      </c>
      <c r="C282" s="11">
        <v>1.85</v>
      </c>
      <c r="D282" s="11">
        <v>2.46</v>
      </c>
      <c r="E282" s="11">
        <v>2.79</v>
      </c>
    </row>
    <row r="283" spans="1:5">
      <c r="A283" s="8">
        <v>41061</v>
      </c>
      <c r="B283" s="11">
        <v>0.98</v>
      </c>
      <c r="C283" s="11">
        <v>1.85</v>
      </c>
      <c r="D283" s="11">
        <v>2.46</v>
      </c>
      <c r="E283" s="11">
        <v>2.79</v>
      </c>
    </row>
    <row r="284" spans="1:5">
      <c r="A284" s="8">
        <v>41064</v>
      </c>
      <c r="B284" s="11">
        <v>1.02</v>
      </c>
      <c r="C284" s="11">
        <v>1.93</v>
      </c>
      <c r="D284" s="11">
        <v>2.5</v>
      </c>
      <c r="E284" s="11">
        <v>2.85</v>
      </c>
    </row>
    <row r="285" spans="1:5">
      <c r="A285" s="8">
        <v>41065</v>
      </c>
      <c r="B285" s="11">
        <v>1.39</v>
      </c>
      <c r="C285" s="11">
        <v>1.93</v>
      </c>
      <c r="D285" s="11">
        <v>2.5</v>
      </c>
      <c r="E285" s="11">
        <v>2.85</v>
      </c>
    </row>
    <row r="286" spans="1:5">
      <c r="A286" s="8">
        <v>41066</v>
      </c>
      <c r="B286" s="11">
        <v>1.39</v>
      </c>
      <c r="C286" s="11">
        <v>2</v>
      </c>
      <c r="D286" s="11">
        <v>2.54</v>
      </c>
      <c r="E286" s="11">
        <v>2.87</v>
      </c>
    </row>
    <row r="287" spans="1:5">
      <c r="A287" s="8">
        <v>41067</v>
      </c>
      <c r="B287" s="11">
        <v>1.38</v>
      </c>
      <c r="C287" s="11">
        <v>1.96</v>
      </c>
      <c r="D287" s="11">
        <v>2.5</v>
      </c>
      <c r="E287" s="11">
        <v>2.84</v>
      </c>
    </row>
    <row r="288" spans="1:5">
      <c r="A288" s="8">
        <v>41068</v>
      </c>
      <c r="B288" s="11">
        <v>1.36</v>
      </c>
      <c r="C288" s="11">
        <v>2.04</v>
      </c>
      <c r="D288" s="11">
        <v>2.5099999999999998</v>
      </c>
      <c r="E288" s="11">
        <v>2.84</v>
      </c>
    </row>
    <row r="289" spans="1:5">
      <c r="A289" s="8">
        <v>41071</v>
      </c>
      <c r="B289" s="11">
        <v>1.36</v>
      </c>
      <c r="C289" s="11">
        <v>2.0699999999999998</v>
      </c>
      <c r="D289" s="11">
        <v>2.56</v>
      </c>
      <c r="E289" s="11">
        <v>2.84</v>
      </c>
    </row>
    <row r="290" spans="1:5">
      <c r="A290" s="8">
        <v>41072</v>
      </c>
      <c r="B290" s="11">
        <v>1.21</v>
      </c>
      <c r="C290" s="11">
        <v>2.13</v>
      </c>
      <c r="D290" s="11">
        <v>2.54</v>
      </c>
      <c r="E290" s="11">
        <v>2.84</v>
      </c>
    </row>
    <row r="291" spans="1:5">
      <c r="A291" s="8">
        <v>41073</v>
      </c>
      <c r="B291" s="11">
        <v>1.35</v>
      </c>
      <c r="C291" s="11">
        <v>2.0699999999999998</v>
      </c>
      <c r="D291" s="11">
        <v>2.5099999999999998</v>
      </c>
      <c r="E291" s="11">
        <v>2.78</v>
      </c>
    </row>
    <row r="292" spans="1:5">
      <c r="A292" s="8">
        <v>41074</v>
      </c>
      <c r="B292" s="11">
        <v>1.35</v>
      </c>
      <c r="C292" s="11">
        <v>2.12</v>
      </c>
      <c r="D292" s="11">
        <v>2.5</v>
      </c>
      <c r="E292" s="11">
        <v>2.76</v>
      </c>
    </row>
    <row r="293" spans="1:5">
      <c r="A293" s="8">
        <v>41075</v>
      </c>
      <c r="B293" s="11">
        <v>1.18</v>
      </c>
      <c r="C293" s="11">
        <v>2.15</v>
      </c>
      <c r="D293" s="11">
        <v>2.46</v>
      </c>
      <c r="E293" s="11">
        <v>2.74</v>
      </c>
    </row>
    <row r="294" spans="1:5">
      <c r="A294" s="8">
        <v>41078</v>
      </c>
      <c r="B294" s="11">
        <v>1.33</v>
      </c>
      <c r="C294" s="11">
        <v>2.21</v>
      </c>
      <c r="D294" s="11">
        <v>2.4700000000000002</v>
      </c>
      <c r="E294" s="11">
        <v>2.76</v>
      </c>
    </row>
    <row r="295" spans="1:5">
      <c r="A295" s="8">
        <v>41079</v>
      </c>
      <c r="B295" s="11">
        <v>1.32</v>
      </c>
      <c r="C295" s="11">
        <v>2.2000000000000002</v>
      </c>
      <c r="D295" s="11">
        <v>2.52</v>
      </c>
      <c r="E295" s="11">
        <v>2.8</v>
      </c>
    </row>
    <row r="296" spans="1:5">
      <c r="A296" s="8">
        <v>41080</v>
      </c>
      <c r="B296" s="11">
        <v>1.32</v>
      </c>
      <c r="C296" s="11">
        <v>2.29</v>
      </c>
      <c r="D296" s="11">
        <v>2.57</v>
      </c>
      <c r="E296" s="11">
        <v>2.81</v>
      </c>
    </row>
    <row r="297" spans="1:5">
      <c r="A297" s="8">
        <v>41081</v>
      </c>
      <c r="B297" s="11">
        <v>1.35</v>
      </c>
      <c r="C297" s="11">
        <v>2.25</v>
      </c>
      <c r="D297" s="11">
        <v>2.5499999999999998</v>
      </c>
      <c r="E297" s="11">
        <v>2.8</v>
      </c>
    </row>
    <row r="298" spans="1:5">
      <c r="A298" s="8">
        <v>41082</v>
      </c>
      <c r="B298" s="11">
        <v>1.37</v>
      </c>
      <c r="C298" s="11">
        <v>2.25</v>
      </c>
      <c r="D298" s="11">
        <v>2.5499999999999998</v>
      </c>
      <c r="E298" s="11">
        <v>2.8</v>
      </c>
    </row>
    <row r="299" spans="1:5">
      <c r="A299" s="8">
        <v>41085</v>
      </c>
      <c r="B299" s="11">
        <v>1.37</v>
      </c>
      <c r="C299" s="11">
        <v>2.4300000000000002</v>
      </c>
      <c r="D299" s="11">
        <v>2.61</v>
      </c>
      <c r="E299" s="11">
        <v>2.83</v>
      </c>
    </row>
    <row r="300" spans="1:5">
      <c r="A300" s="8">
        <v>41086</v>
      </c>
      <c r="B300" s="11">
        <v>1.53</v>
      </c>
      <c r="C300" s="11">
        <v>2.48</v>
      </c>
      <c r="D300" s="11">
        <v>2.66</v>
      </c>
      <c r="E300" s="11">
        <v>2.87</v>
      </c>
    </row>
    <row r="301" spans="1:5">
      <c r="A301" s="8">
        <v>41087</v>
      </c>
      <c r="B301" s="11">
        <v>1.36</v>
      </c>
      <c r="C301" s="11">
        <v>2.3199999999999998</v>
      </c>
      <c r="D301" s="11">
        <v>2.57</v>
      </c>
      <c r="E301" s="11">
        <v>2.81</v>
      </c>
    </row>
    <row r="302" spans="1:5">
      <c r="A302" s="8">
        <v>41088</v>
      </c>
      <c r="B302" s="11">
        <v>1.52</v>
      </c>
      <c r="C302" s="11">
        <v>2.25</v>
      </c>
      <c r="D302" s="11">
        <v>2.5099999999999998</v>
      </c>
      <c r="E302" s="11">
        <v>2.77</v>
      </c>
    </row>
    <row r="303" spans="1:5">
      <c r="A303" s="8">
        <v>41089</v>
      </c>
      <c r="B303" s="11">
        <v>1.26</v>
      </c>
      <c r="C303" s="11">
        <v>2.17</v>
      </c>
      <c r="D303" s="11">
        <v>2.5</v>
      </c>
      <c r="E303" s="11">
        <v>2.78</v>
      </c>
    </row>
    <row r="304" spans="1:5">
      <c r="A304" s="8">
        <v>41092</v>
      </c>
      <c r="B304" s="11">
        <v>1.32</v>
      </c>
      <c r="C304" s="11">
        <v>2.1</v>
      </c>
      <c r="D304" s="11">
        <v>2.48</v>
      </c>
      <c r="E304" s="11">
        <v>2.77</v>
      </c>
    </row>
    <row r="305" spans="1:5">
      <c r="A305" s="8">
        <v>41093</v>
      </c>
      <c r="B305" s="11">
        <v>1.32</v>
      </c>
      <c r="C305" s="11">
        <v>2.0299999999999998</v>
      </c>
      <c r="D305" s="11">
        <v>2.42</v>
      </c>
      <c r="E305" s="11">
        <v>2.73</v>
      </c>
    </row>
    <row r="306" spans="1:5">
      <c r="A306" s="8">
        <v>41094</v>
      </c>
      <c r="B306" s="11">
        <v>1.24</v>
      </c>
      <c r="C306" s="11">
        <v>2.09</v>
      </c>
      <c r="D306" s="11">
        <v>2.44</v>
      </c>
      <c r="E306" s="11">
        <v>2.75</v>
      </c>
    </row>
    <row r="307" spans="1:5">
      <c r="A307" s="8">
        <v>41095</v>
      </c>
      <c r="B307" s="11">
        <v>1.4</v>
      </c>
      <c r="C307" s="11">
        <v>2.1</v>
      </c>
      <c r="D307" s="11">
        <v>2.44</v>
      </c>
      <c r="E307" s="11">
        <v>2.75</v>
      </c>
    </row>
    <row r="308" spans="1:5">
      <c r="A308" s="8">
        <v>41096</v>
      </c>
      <c r="B308" s="11">
        <v>1.35</v>
      </c>
      <c r="C308" s="11">
        <v>2.09</v>
      </c>
      <c r="D308" s="11">
        <v>2.44</v>
      </c>
      <c r="E308" s="11">
        <v>2.72</v>
      </c>
    </row>
    <row r="309" spans="1:5">
      <c r="A309" s="8">
        <v>41099</v>
      </c>
      <c r="B309" s="11">
        <v>1.46</v>
      </c>
      <c r="C309" s="11">
        <v>2.16</v>
      </c>
      <c r="D309" s="11">
        <v>2.4300000000000002</v>
      </c>
      <c r="E309" s="11">
        <v>2.78</v>
      </c>
    </row>
    <row r="310" spans="1:5">
      <c r="A310" s="8">
        <v>41100</v>
      </c>
      <c r="B310" s="11">
        <v>1.29</v>
      </c>
      <c r="C310" s="11">
        <v>2.16</v>
      </c>
      <c r="D310" s="11">
        <v>2.42</v>
      </c>
      <c r="E310" s="11">
        <v>2.78</v>
      </c>
    </row>
    <row r="311" spans="1:5">
      <c r="A311" s="8">
        <v>41101</v>
      </c>
      <c r="B311" s="11">
        <v>1.25</v>
      </c>
      <c r="C311" s="11">
        <v>2.16</v>
      </c>
      <c r="D311" s="11">
        <v>2.4300000000000002</v>
      </c>
      <c r="E311" s="11">
        <v>2.78</v>
      </c>
    </row>
    <row r="312" spans="1:5">
      <c r="A312" s="8">
        <v>41102</v>
      </c>
      <c r="B312" s="11">
        <v>1.2</v>
      </c>
      <c r="C312" s="11">
        <v>2.16</v>
      </c>
      <c r="D312" s="11">
        <v>2.4300000000000002</v>
      </c>
      <c r="E312" s="11">
        <v>2.78</v>
      </c>
    </row>
    <row r="313" spans="1:5">
      <c r="A313" s="8">
        <v>41103</v>
      </c>
      <c r="B313" s="11">
        <v>1.18</v>
      </c>
      <c r="C313" s="11">
        <v>2.15</v>
      </c>
      <c r="D313" s="11">
        <v>2.4300000000000002</v>
      </c>
      <c r="E313" s="11">
        <v>2.78</v>
      </c>
    </row>
    <row r="314" spans="1:5">
      <c r="A314" s="8">
        <v>41106</v>
      </c>
      <c r="B314" s="11">
        <v>1.18</v>
      </c>
      <c r="C314" s="11">
        <v>2.14</v>
      </c>
      <c r="D314" s="11">
        <v>2.4300000000000002</v>
      </c>
      <c r="E314" s="11">
        <v>2.78</v>
      </c>
    </row>
    <row r="315" spans="1:5">
      <c r="A315" s="8">
        <v>41107</v>
      </c>
      <c r="B315" s="11">
        <v>1.17</v>
      </c>
      <c r="C315" s="11">
        <v>2.1</v>
      </c>
      <c r="D315" s="11">
        <v>2.41</v>
      </c>
      <c r="E315" s="11">
        <v>2.75</v>
      </c>
    </row>
    <row r="316" spans="1:5">
      <c r="A316" s="8">
        <v>41108</v>
      </c>
      <c r="B316" s="11">
        <v>1.1599999999999999</v>
      </c>
      <c r="C316" s="11">
        <v>2.0499999999999998</v>
      </c>
      <c r="D316" s="11">
        <v>2.36</v>
      </c>
      <c r="E316" s="11">
        <v>2.74</v>
      </c>
    </row>
    <row r="317" spans="1:5">
      <c r="A317" s="8">
        <v>41109</v>
      </c>
      <c r="B317" s="11">
        <v>0.99</v>
      </c>
      <c r="C317" s="11">
        <v>2.0499999999999998</v>
      </c>
      <c r="D317" s="11">
        <v>2.36</v>
      </c>
      <c r="E317" s="11">
        <v>2.74</v>
      </c>
    </row>
    <row r="318" spans="1:5">
      <c r="A318" s="8">
        <v>41110</v>
      </c>
      <c r="B318" s="11">
        <v>1.22</v>
      </c>
      <c r="C318" s="11">
        <v>2.04</v>
      </c>
      <c r="D318" s="11">
        <v>2.36</v>
      </c>
      <c r="E318" s="11">
        <v>2.73</v>
      </c>
    </row>
    <row r="319" spans="1:5">
      <c r="A319" s="8">
        <v>41113</v>
      </c>
      <c r="B319" s="11">
        <v>1.22</v>
      </c>
      <c r="C319" s="11">
        <v>1.96</v>
      </c>
      <c r="D319" s="11">
        <v>2.31</v>
      </c>
      <c r="E319" s="11">
        <v>2.72</v>
      </c>
    </row>
    <row r="320" spans="1:5">
      <c r="A320" s="8">
        <v>41114</v>
      </c>
      <c r="B320" s="11">
        <v>1.1299999999999999</v>
      </c>
      <c r="C320" s="11">
        <v>1.92</v>
      </c>
      <c r="D320" s="11">
        <v>2.31</v>
      </c>
      <c r="E320" s="11">
        <v>2.72</v>
      </c>
    </row>
    <row r="321" spans="1:5">
      <c r="A321" s="8">
        <v>41115</v>
      </c>
      <c r="B321" s="11">
        <v>1.21</v>
      </c>
      <c r="C321" s="11">
        <v>1.92</v>
      </c>
      <c r="D321" s="11">
        <v>2.31</v>
      </c>
      <c r="E321" s="11">
        <v>2.73</v>
      </c>
    </row>
    <row r="322" spans="1:5">
      <c r="A322" s="8">
        <v>41116</v>
      </c>
      <c r="B322" s="11">
        <v>1.2</v>
      </c>
      <c r="C322" s="11">
        <v>1.94</v>
      </c>
      <c r="D322" s="11">
        <v>2.34</v>
      </c>
      <c r="E322" s="11">
        <v>2.73</v>
      </c>
    </row>
    <row r="323" spans="1:5">
      <c r="A323" s="8">
        <v>41117</v>
      </c>
      <c r="B323" s="11">
        <v>1.53</v>
      </c>
      <c r="C323" s="11">
        <v>2.0099999999999998</v>
      </c>
      <c r="D323" s="11">
        <v>2.38</v>
      </c>
      <c r="E323" s="11">
        <v>2.76</v>
      </c>
    </row>
    <row r="324" spans="1:5">
      <c r="A324" s="8">
        <v>41120</v>
      </c>
      <c r="B324" s="11">
        <v>1.88</v>
      </c>
      <c r="C324" s="11">
        <v>2.02</v>
      </c>
      <c r="D324" s="11">
        <v>2.38</v>
      </c>
      <c r="E324" s="11">
        <v>2.77</v>
      </c>
    </row>
    <row r="325" spans="1:5">
      <c r="A325" s="8">
        <v>41121</v>
      </c>
      <c r="B325" s="11">
        <v>1.87</v>
      </c>
      <c r="C325" s="11">
        <v>1.96</v>
      </c>
      <c r="D325" s="11">
        <v>2.38</v>
      </c>
      <c r="E325" s="11">
        <v>2.76</v>
      </c>
    </row>
    <row r="326" spans="1:5">
      <c r="A326" s="8">
        <v>41122</v>
      </c>
      <c r="B326" s="11">
        <v>1.87</v>
      </c>
      <c r="C326" s="11">
        <v>1.94</v>
      </c>
      <c r="D326" s="11">
        <v>2.33</v>
      </c>
      <c r="E326" s="11">
        <v>2.75</v>
      </c>
    </row>
    <row r="327" spans="1:5">
      <c r="A327" s="8">
        <v>41123</v>
      </c>
      <c r="B327" s="11">
        <v>1.86</v>
      </c>
      <c r="C327" s="11">
        <v>2.0099999999999998</v>
      </c>
      <c r="D327" s="11">
        <v>2.37</v>
      </c>
      <c r="E327" s="11">
        <v>2.78</v>
      </c>
    </row>
    <row r="328" spans="1:5">
      <c r="A328" s="8">
        <v>41124</v>
      </c>
      <c r="B328" s="11">
        <v>1.84</v>
      </c>
      <c r="C328" s="11">
        <v>2.0099999999999998</v>
      </c>
      <c r="D328" s="11">
        <v>2.37</v>
      </c>
      <c r="E328" s="11">
        <v>2.78</v>
      </c>
    </row>
    <row r="329" spans="1:5">
      <c r="A329" s="8">
        <v>41128</v>
      </c>
      <c r="B329" s="11">
        <v>1.84</v>
      </c>
      <c r="C329" s="11">
        <v>2.02</v>
      </c>
      <c r="D329" s="11">
        <v>2.38</v>
      </c>
      <c r="E329" s="11">
        <v>2.78</v>
      </c>
    </row>
    <row r="330" spans="1:5">
      <c r="A330" s="8">
        <v>41129</v>
      </c>
      <c r="B330" s="11">
        <v>1.84</v>
      </c>
      <c r="C330" s="11">
        <v>2.0299999999999998</v>
      </c>
      <c r="D330" s="11">
        <v>2.39</v>
      </c>
      <c r="E330" s="11">
        <v>2.78</v>
      </c>
    </row>
    <row r="331" spans="1:5">
      <c r="A331" s="8">
        <v>41130</v>
      </c>
      <c r="B331" s="11">
        <v>1.83</v>
      </c>
      <c r="C331" s="11">
        <v>1.95</v>
      </c>
      <c r="D331" s="11">
        <v>2.35</v>
      </c>
      <c r="E331" s="11">
        <v>2.72</v>
      </c>
    </row>
    <row r="332" spans="1:5">
      <c r="A332" s="8">
        <v>41131</v>
      </c>
      <c r="B332" s="11">
        <v>1.82</v>
      </c>
      <c r="C332" s="11">
        <v>1.87</v>
      </c>
      <c r="D332" s="11">
        <v>2.31</v>
      </c>
      <c r="E332" s="11">
        <v>2.66</v>
      </c>
    </row>
    <row r="333" spans="1:5">
      <c r="A333" s="8">
        <v>41134</v>
      </c>
      <c r="B333" s="11">
        <v>1.45</v>
      </c>
      <c r="C333" s="11">
        <v>1.82</v>
      </c>
      <c r="D333" s="11">
        <v>2.2599999999999998</v>
      </c>
      <c r="E333" s="11">
        <v>2.64</v>
      </c>
    </row>
    <row r="334" spans="1:5">
      <c r="A334" s="8">
        <v>41135</v>
      </c>
      <c r="B334" s="11">
        <v>1.8</v>
      </c>
      <c r="C334" s="11">
        <v>1.82</v>
      </c>
      <c r="D334" s="11">
        <v>2.25</v>
      </c>
      <c r="E334" s="11">
        <v>2.63</v>
      </c>
    </row>
    <row r="335" spans="1:5">
      <c r="A335" s="8">
        <v>41136</v>
      </c>
      <c r="B335" s="11">
        <v>1.72</v>
      </c>
      <c r="C335" s="11">
        <v>1.79</v>
      </c>
      <c r="D335" s="11">
        <v>2.2200000000000002</v>
      </c>
      <c r="E335" s="11">
        <v>2.63</v>
      </c>
    </row>
    <row r="336" spans="1:5">
      <c r="A336" s="8">
        <v>41137</v>
      </c>
      <c r="B336" s="11">
        <v>1.44</v>
      </c>
      <c r="C336" s="11">
        <v>1.79</v>
      </c>
      <c r="D336" s="11">
        <v>2.2200000000000002</v>
      </c>
      <c r="E336" s="11">
        <v>2.63</v>
      </c>
    </row>
    <row r="337" spans="1:5">
      <c r="A337" s="8">
        <v>41138</v>
      </c>
      <c r="B337" s="11">
        <v>1.79</v>
      </c>
      <c r="C337" s="11">
        <v>1.71</v>
      </c>
      <c r="D337" s="11">
        <v>2.2000000000000002</v>
      </c>
      <c r="E337" s="11">
        <v>2.59</v>
      </c>
    </row>
    <row r="338" spans="1:5">
      <c r="A338" s="8">
        <v>41141</v>
      </c>
      <c r="B338" s="11">
        <v>1.77</v>
      </c>
      <c r="C338" s="11">
        <v>1.74</v>
      </c>
      <c r="D338" s="11">
        <v>2.23</v>
      </c>
      <c r="E338" s="11">
        <v>2.62</v>
      </c>
    </row>
    <row r="339" spans="1:5">
      <c r="A339" s="8">
        <v>41142</v>
      </c>
      <c r="B339" s="11">
        <v>1.32</v>
      </c>
      <c r="C339" s="11">
        <v>1.68</v>
      </c>
      <c r="D339" s="11">
        <v>2.2000000000000002</v>
      </c>
      <c r="E339" s="11">
        <v>2.62</v>
      </c>
    </row>
    <row r="340" spans="1:5">
      <c r="A340" s="8">
        <v>41143</v>
      </c>
      <c r="B340" s="11">
        <v>0.93</v>
      </c>
      <c r="C340" s="11">
        <v>1.64</v>
      </c>
      <c r="D340" s="11">
        <v>2.16</v>
      </c>
      <c r="E340" s="11">
        <v>2.6</v>
      </c>
    </row>
    <row r="341" spans="1:5">
      <c r="A341" s="8">
        <v>41144</v>
      </c>
      <c r="B341" s="11">
        <v>0.75</v>
      </c>
      <c r="C341" s="11">
        <v>1.64</v>
      </c>
      <c r="D341" s="11">
        <v>2.16</v>
      </c>
      <c r="E341" s="11">
        <v>2.59</v>
      </c>
    </row>
    <row r="342" spans="1:5">
      <c r="A342" s="8">
        <v>41145</v>
      </c>
      <c r="B342" s="11">
        <v>0.73</v>
      </c>
      <c r="C342" s="11">
        <v>1.57</v>
      </c>
      <c r="D342" s="11">
        <v>2.1</v>
      </c>
      <c r="E342" s="11">
        <v>2.5299999999999998</v>
      </c>
    </row>
    <row r="343" spans="1:5">
      <c r="A343" s="8">
        <v>41148</v>
      </c>
      <c r="B343" s="11">
        <v>0.86</v>
      </c>
      <c r="C343" s="11">
        <v>1.58</v>
      </c>
      <c r="D343" s="11">
        <v>2.11</v>
      </c>
      <c r="E343" s="11">
        <v>2.5299999999999998</v>
      </c>
    </row>
    <row r="344" spans="1:5">
      <c r="A344" s="8">
        <v>41149</v>
      </c>
      <c r="B344" s="11">
        <v>0.84</v>
      </c>
      <c r="C344" s="11">
        <v>1.57</v>
      </c>
      <c r="D344" s="11">
        <v>2.1</v>
      </c>
      <c r="E344" s="11">
        <v>2.5</v>
      </c>
    </row>
    <row r="345" spans="1:5">
      <c r="A345" s="8">
        <v>41150</v>
      </c>
      <c r="B345" s="11">
        <v>0.89</v>
      </c>
      <c r="C345" s="11">
        <v>1.57</v>
      </c>
      <c r="D345" s="11">
        <v>2.11</v>
      </c>
      <c r="E345" s="11">
        <v>2.4700000000000002</v>
      </c>
    </row>
    <row r="346" spans="1:5">
      <c r="A346" s="8">
        <v>41151</v>
      </c>
      <c r="B346" s="11">
        <v>0.89</v>
      </c>
      <c r="C346" s="11">
        <v>1.59</v>
      </c>
      <c r="D346" s="11">
        <v>2.11</v>
      </c>
      <c r="E346" s="11">
        <v>2.5099999999999998</v>
      </c>
    </row>
    <row r="347" spans="1:5">
      <c r="A347" s="8">
        <v>41152</v>
      </c>
      <c r="B347" s="11">
        <v>0.87</v>
      </c>
      <c r="C347" s="11">
        <v>1.66</v>
      </c>
      <c r="D347" s="11">
        <v>2.16</v>
      </c>
      <c r="E347" s="11">
        <v>2.57</v>
      </c>
    </row>
    <row r="348" spans="1:5">
      <c r="A348" s="8">
        <v>41155</v>
      </c>
      <c r="B348" s="11">
        <v>0.86</v>
      </c>
      <c r="C348" s="11">
        <v>1.61</v>
      </c>
      <c r="D348" s="11">
        <v>2.16</v>
      </c>
      <c r="E348" s="11">
        <v>2.56</v>
      </c>
    </row>
    <row r="349" spans="1:5">
      <c r="A349" s="8">
        <v>41156</v>
      </c>
      <c r="B349" s="11">
        <v>0.81</v>
      </c>
      <c r="C349" s="11">
        <v>1.64</v>
      </c>
      <c r="D349" s="11">
        <v>2.16</v>
      </c>
      <c r="E349" s="11">
        <v>2.56</v>
      </c>
    </row>
    <row r="350" spans="1:5">
      <c r="A350" s="8">
        <v>41157</v>
      </c>
      <c r="B350" s="11">
        <v>0.78</v>
      </c>
      <c r="C350" s="11">
        <v>1.67</v>
      </c>
      <c r="D350" s="11">
        <v>2.16</v>
      </c>
      <c r="E350" s="11">
        <v>2.52</v>
      </c>
    </row>
    <row r="351" spans="1:5">
      <c r="A351" s="8">
        <v>41158</v>
      </c>
      <c r="B351" s="11">
        <v>0.7</v>
      </c>
      <c r="C351" s="11">
        <v>1.65</v>
      </c>
      <c r="D351" s="11">
        <v>2.15</v>
      </c>
      <c r="E351" s="11">
        <v>2.5299999999999998</v>
      </c>
    </row>
    <row r="352" spans="1:5">
      <c r="A352" s="8">
        <v>41159</v>
      </c>
      <c r="B352" s="11">
        <v>0.62</v>
      </c>
      <c r="C352" s="11">
        <v>1.65</v>
      </c>
      <c r="D352" s="11">
        <v>2.15</v>
      </c>
      <c r="E352" s="11">
        <v>2.5299999999999998</v>
      </c>
    </row>
    <row r="353" spans="1:5">
      <c r="A353" s="8">
        <v>41162</v>
      </c>
      <c r="B353" s="11">
        <v>0.66</v>
      </c>
      <c r="C353" s="11">
        <v>1.65</v>
      </c>
      <c r="D353" s="11">
        <v>2.1800000000000002</v>
      </c>
      <c r="E353" s="11">
        <v>2.56</v>
      </c>
    </row>
    <row r="354" spans="1:5">
      <c r="A354" s="8">
        <v>41163</v>
      </c>
      <c r="B354" s="11">
        <v>1.08</v>
      </c>
      <c r="C354" s="11">
        <v>1.63</v>
      </c>
      <c r="D354" s="11">
        <v>2.19</v>
      </c>
      <c r="E354" s="11">
        <v>2.57</v>
      </c>
    </row>
    <row r="355" spans="1:5">
      <c r="A355" s="8">
        <v>41164</v>
      </c>
      <c r="B355" s="11">
        <v>1.08</v>
      </c>
      <c r="C355" s="11">
        <v>1.53</v>
      </c>
      <c r="D355" s="11">
        <v>2.15</v>
      </c>
      <c r="E355" s="11">
        <v>2.5499999999999998</v>
      </c>
    </row>
    <row r="356" spans="1:5">
      <c r="A356" s="8">
        <v>41165</v>
      </c>
      <c r="B356" s="11">
        <v>0.93</v>
      </c>
      <c r="C356" s="11">
        <v>1.59</v>
      </c>
      <c r="D356" s="11">
        <v>2.15</v>
      </c>
      <c r="E356" s="11">
        <v>2.54</v>
      </c>
    </row>
    <row r="357" spans="1:5">
      <c r="A357" s="8">
        <v>41166</v>
      </c>
      <c r="B357" s="11">
        <v>0.94</v>
      </c>
      <c r="C357" s="11">
        <v>1.58</v>
      </c>
      <c r="D357" s="11">
        <v>2.14</v>
      </c>
      <c r="E357" s="11">
        <v>2.52</v>
      </c>
    </row>
    <row r="358" spans="1:5">
      <c r="A358" s="8">
        <v>41169</v>
      </c>
      <c r="B358" s="11">
        <v>0.85</v>
      </c>
      <c r="C358" s="11">
        <v>1.54</v>
      </c>
      <c r="D358" s="11">
        <v>2.1</v>
      </c>
      <c r="E358" s="11">
        <v>2.5</v>
      </c>
    </row>
    <row r="359" spans="1:5">
      <c r="A359" s="8">
        <v>41170</v>
      </c>
      <c r="B359" s="11">
        <v>0.85</v>
      </c>
      <c r="C359" s="11">
        <v>1.59</v>
      </c>
      <c r="D359" s="11">
        <v>2.0699999999999998</v>
      </c>
      <c r="E359" s="11">
        <v>2.46</v>
      </c>
    </row>
    <row r="360" spans="1:5">
      <c r="A360" s="8">
        <v>41171</v>
      </c>
      <c r="B360" s="11">
        <v>0.76</v>
      </c>
      <c r="C360" s="11">
        <v>1.59</v>
      </c>
      <c r="D360" s="11">
        <v>2.1</v>
      </c>
      <c r="E360" s="11">
        <v>2.46</v>
      </c>
    </row>
    <row r="361" spans="1:5">
      <c r="A361" s="8">
        <v>41172</v>
      </c>
      <c r="B361" s="11">
        <v>0.67</v>
      </c>
      <c r="C361" s="11">
        <v>1.58</v>
      </c>
      <c r="D361" s="11">
        <v>2.09</v>
      </c>
      <c r="E361" s="11">
        <v>2.46</v>
      </c>
    </row>
    <row r="362" spans="1:5">
      <c r="A362" s="8">
        <v>41173</v>
      </c>
      <c r="B362" s="11">
        <v>0.5</v>
      </c>
      <c r="C362" s="11">
        <v>1.5</v>
      </c>
      <c r="D362" s="11">
        <v>2.0699999999999998</v>
      </c>
      <c r="E362" s="11">
        <v>2.4300000000000002</v>
      </c>
    </row>
    <row r="363" spans="1:5">
      <c r="A363" s="8">
        <v>41176</v>
      </c>
      <c r="B363" s="11">
        <v>0.25</v>
      </c>
      <c r="C363" s="11">
        <v>1.51</v>
      </c>
      <c r="D363" s="11">
        <v>2.08</v>
      </c>
      <c r="E363" s="11">
        <v>2.48</v>
      </c>
    </row>
    <row r="364" spans="1:5">
      <c r="A364" s="8">
        <v>41177</v>
      </c>
      <c r="B364" s="11">
        <v>0.3</v>
      </c>
      <c r="C364" s="11">
        <v>1.52</v>
      </c>
      <c r="D364" s="11">
        <v>2.08</v>
      </c>
      <c r="E364" s="11">
        <v>2.48</v>
      </c>
    </row>
    <row r="365" spans="1:5">
      <c r="A365" s="8">
        <v>41178</v>
      </c>
      <c r="B365" s="11">
        <v>0.48</v>
      </c>
      <c r="C365" s="11">
        <v>1.51</v>
      </c>
      <c r="D365" s="11">
        <v>2.08</v>
      </c>
      <c r="E365" s="11">
        <v>2.46</v>
      </c>
    </row>
    <row r="366" spans="1:5">
      <c r="A366" s="8">
        <v>41179</v>
      </c>
      <c r="B366" s="11">
        <v>0.15</v>
      </c>
      <c r="C366" s="11">
        <v>1.54</v>
      </c>
      <c r="D366" s="11">
        <v>2.11</v>
      </c>
      <c r="E366" s="11">
        <v>2.5</v>
      </c>
    </row>
    <row r="367" spans="1:5">
      <c r="A367" s="8">
        <v>41180</v>
      </c>
      <c r="B367" s="11">
        <v>0.39</v>
      </c>
      <c r="C367" s="11">
        <v>1.6</v>
      </c>
      <c r="D367" s="11">
        <v>2.1</v>
      </c>
      <c r="E367" s="11">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I-1</vt:lpstr>
      <vt:lpstr>I-2</vt:lpstr>
      <vt:lpstr>I-4</vt:lpstr>
      <vt:lpstr>I-6</vt:lpstr>
      <vt:lpstr>I-7</vt:lpstr>
      <vt:lpstr>I-8</vt:lpstr>
      <vt:lpstr>I-9</vt:lpstr>
      <vt:lpstr>I-10</vt:lpstr>
      <vt:lpstr>I-11</vt:lpstr>
      <vt:lpstr>I-12</vt:lpstr>
      <vt:lpstr>I-13</vt:lpstr>
      <vt:lpstr>I-14</vt:lpstr>
      <vt:lpstr>II-1</vt:lpstr>
      <vt:lpstr>II-2</vt:lpstr>
      <vt:lpstr>II-3</vt:lpstr>
      <vt:lpstr>II-4</vt:lpstr>
      <vt:lpstr>II-5</vt:lpstr>
      <vt:lpstr>II-6</vt:lpstr>
      <vt:lpstr>II-7</vt:lpstr>
      <vt:lpstr>II-8</vt:lpstr>
      <vt:lpstr>II-9</vt:lpstr>
      <vt:lpstr>II-10</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IV-1</vt:lpstr>
      <vt:lpstr>IV-2</vt:lpstr>
      <vt:lpstr>IV-3</vt:lpstr>
      <vt:lpstr>IV-4</vt:lpstr>
      <vt:lpstr>IV-5</vt:lpstr>
      <vt:lpstr>V-1</vt:lpstr>
      <vt:lpstr>V-2</vt:lpstr>
      <vt:lpstr>V-3</vt:lpstr>
      <vt:lpstr>V-4</vt:lpstr>
      <vt:lpstr>V-5</vt:lpstr>
      <vt:lpstr>V-6</vt:lpstr>
      <vt:lpstr>V-7</vt:lpstr>
      <vt:lpstr>V-8</vt:lpstr>
      <vt:lpstr>Viðauki 1</vt:lpstr>
      <vt:lpstr>Viðauki 2</vt:lpstr>
      <vt:lpstr>Viðauki 3</vt:lpstr>
      <vt:lpstr>Viðauki 4</vt:lpstr>
      <vt:lpstr>Viðauki 5</vt:lpstr>
      <vt:lpstr>Viðauki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2013-10-17T09:58:20Z</dcterms:created>
  <dcterms:modified xsi:type="dcterms:W3CDTF">2019-11-13T15:21:48Z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{93678152-4867-4C18-BF28-52BF18A932A0}</vt:lpwstr>
  </property>
</Properties>
</file>