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Íslenska\2022\Mars\Búið að laga\"/>
    </mc:Choice>
  </mc:AlternateContent>
  <xr:revisionPtr revIDLastSave="0" documentId="13_ncr:1_{F170F5F4-A0E3-4F38-B47D-497098DFB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yndayfirlit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  <sheet name="II-22" sheetId="23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8" l="1"/>
  <c r="A9" i="17"/>
  <c r="A9" i="16"/>
  <c r="A10" i="15"/>
  <c r="A10" i="14"/>
</calcChain>
</file>

<file path=xl/sharedStrings.xml><?xml version="1.0" encoding="utf-8"?>
<sst xmlns="http://schemas.openxmlformats.org/spreadsheetml/2006/main" count="1027" uniqueCount="409">
  <si>
    <t>Hagvísar Seðlabanka Íslands</t>
  </si>
  <si>
    <t>II Framleiðsla og eftirspurn</t>
  </si>
  <si>
    <t>Mynd II-1</t>
  </si>
  <si>
    <t>Framlag einstakra liða til hagvaxtar</t>
  </si>
  <si>
    <t>Framlag einstakra liða til hagvaxtar. Breyting frá fyrra ári. Árlegar tölur.</t>
  </si>
  <si>
    <t>Heimildir: Hagstofa Íslands, Seðlabanki Íslands.</t>
  </si>
  <si>
    <t>Breyting frá fyrra ári (%)</t>
  </si>
  <si>
    <t>VLF</t>
  </si>
  <si>
    <t>Einkaneysla</t>
  </si>
  <si>
    <t>Samneysla</t>
  </si>
  <si>
    <t>Fjármunamyndun</t>
  </si>
  <si>
    <t>Utanríkisviðskipti</t>
  </si>
  <si>
    <t>Fs.</t>
  </si>
  <si>
    <t>Ufs.</t>
  </si>
  <si>
    <t>Nm.</t>
  </si>
  <si>
    <t>H.</t>
  </si>
  <si>
    <t>Vá.</t>
  </si>
  <si>
    <t>Há.</t>
  </si>
  <si>
    <t>Ath.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</si>
  <si>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</si>
  <si>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</si>
  <si>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</si>
  <si>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</si>
  <si>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</si>
  <si>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</si>
  <si>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</si>
  <si>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</si>
  <si>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</si>
  <si>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</si>
  <si>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</si>
  <si>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</si>
  <si>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</si>
  <si>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</si>
  <si>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</si>
  <si>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</si>
  <si>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</si>
  <si>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</si>
  <si>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</si>
  <si>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</si>
  <si>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</si>
  <si>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</si>
  <si>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</si>
  <si>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 xml:space="preserve"> '21</t>
  </si>
  <si>
    <t>II-1</t>
  </si>
  <si>
    <t>Mynd II-2</t>
  </si>
  <si>
    <t>Landsframleiðsla og einkaneysla á mann</t>
  </si>
  <si>
    <t>Vísitala, 2011 = 100</t>
  </si>
  <si>
    <t>Tölur úr þjóðhagsreikningum eru árstíðarleiðréttar. VLF er árstíðarleiðrétt af Seðlabankanum. Ársfjórðungslegar tölur.</t>
  </si>
  <si>
    <t>Heimildir: Hagstofa Íslands, Seðlabanki Íslands</t>
  </si>
  <si>
    <t>VLF (v. ás)</t>
  </si>
  <si>
    <t>Einkaneysla (v. ás)</t>
  </si>
  <si>
    <t>VLF (h. ás)</t>
  </si>
  <si>
    <t>Einkaneysla (h. ás)</t>
  </si>
  <si>
    <t>Nm</t>
  </si>
  <si>
    <t>II-2</t>
  </si>
  <si>
    <t>Mynd II-3</t>
  </si>
  <si>
    <t>Hagvöxtur og þjóðarútgjöld</t>
  </si>
  <si>
    <t>Ársfjórðungslegar tölur.</t>
  </si>
  <si>
    <t>Heimild: Hagstofa Íslands.</t>
  </si>
  <si>
    <t>Verg landsframleiðsla</t>
  </si>
  <si>
    <t>Þjóðarútgjöld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</si>
  <si>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</si>
  <si>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</si>
  <si>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</si>
  <si>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</si>
  <si>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</si>
  <si>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</si>
  <si>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</si>
  <si>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</si>
  <si>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</si>
  <si>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</si>
  <si>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</si>
  <si>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</si>
  <si>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</si>
  <si>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</si>
  <si>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</si>
  <si>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</si>
  <si>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</si>
  <si>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</si>
  <si>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</si>
  <si>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</si>
  <si>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</si>
  <si>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</si>
  <si>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</si>
  <si>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</si>
  <si>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II-3</t>
  </si>
  <si>
    <t>Mynd II-4</t>
  </si>
  <si>
    <t>Einkaneysla, samneysla og fjármunamyndun</t>
  </si>
  <si>
    <t>Samneysla (v. ás)</t>
  </si>
  <si>
    <t>Fjármunamyndun (h. ás)</t>
  </si>
  <si>
    <t>II-4</t>
  </si>
  <si>
    <t>Mynd II-5</t>
  </si>
  <si>
    <t>Framlag einstakra liða til fjármunamyndunar. Ársfjórðungslegar tölur.</t>
  </si>
  <si>
    <t>Fjármunamyndun alls</t>
  </si>
  <si>
    <t>Atvinnuvegir</t>
  </si>
  <si>
    <t>Íbúðarhúsnæði</t>
  </si>
  <si>
    <t>Hið opinbera</t>
  </si>
  <si>
    <t>II-5</t>
  </si>
  <si>
    <t>Mynd II-6</t>
  </si>
  <si>
    <t>Útflutningur vöru og þjónustu</t>
  </si>
  <si>
    <t>Innflutningur vöru og þjónustu</t>
  </si>
  <si>
    <t>II-6</t>
  </si>
  <si>
    <t>Mynd II-7</t>
  </si>
  <si>
    <t>Velta fyrirtækja samkvæmt virðisaukaskattskýrslum</t>
  </si>
  <si>
    <t xml:space="preserve">Raunvirt með vísitölu neysluverðs. Árstíðarleiðréttar tölur tveggja mánaða tímabila. </t>
  </si>
  <si>
    <t>Vísitala, 2008 = 100</t>
  </si>
  <si>
    <t>Heildarvelta (v. ás)</t>
  </si>
  <si>
    <t>Velta innanlandsgreina (v. ás)</t>
  </si>
  <si>
    <t>Vísitala heildarveltu (h. ás)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</si>
  <si>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</si>
  <si>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</si>
  <si>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</si>
  <si>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</si>
  <si>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</si>
  <si>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</si>
  <si>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</si>
  <si>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</si>
  <si>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</si>
  <si>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</si>
  <si>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</si>
  <si>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</si>
  <si>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</si>
  <si>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</si>
  <si>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</si>
  <si>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</si>
  <si>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</si>
  <si>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</si>
  <si>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</si>
  <si>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</si>
  <si>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</si>
  <si>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</si>
  <si>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</si>
  <si>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</si>
  <si>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</si>
  <si>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</si>
  <si>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</si>
  <si>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</si>
  <si>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</si>
  <si>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</si>
  <si>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</si>
  <si>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</si>
  <si>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</si>
  <si>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</si>
  <si>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</si>
  <si>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</si>
  <si>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</si>
  <si>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</si>
  <si>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</si>
  <si>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</si>
  <si>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</si>
  <si>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</si>
  <si>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mars-apríl 2020</t>
  </si>
  <si>
    <t>maí-júní 2020</t>
  </si>
  <si>
    <t>júlí-ágúst 2020</t>
  </si>
  <si>
    <t>sept.-okt. 2020</t>
  </si>
  <si>
    <t>nóv.-des. 2020</t>
  </si>
  <si>
    <t>jan.-feb. 2021</t>
  </si>
  <si>
    <t>mars-apríl 2021</t>
  </si>
  <si>
    <t>maí-júní 2021</t>
  </si>
  <si>
    <t>júlí-ágúst 2021</t>
  </si>
  <si>
    <t>sept.-okt. 2021</t>
  </si>
  <si>
    <t>nóv.-des. 2021</t>
  </si>
  <si>
    <t>II-7</t>
  </si>
  <si>
    <t>Mynd II-8</t>
  </si>
  <si>
    <t>Velta samkvæmt virðisaukaskattskýrslum</t>
  </si>
  <si>
    <t>Þjónustugreinar eru raunvirtar með vísitölu neysluverðs. Smásöluverslun er raunvirt með vísitölu neysluverðs án húsnæðis og bensíns og byggingarstarfsemi og mannvirkjagerð er raunvirt með vísitölu neysluverðs. Árstíðarleiðréttar tölur tveggja mánaða tímabila.</t>
  </si>
  <si>
    <t>Smásöluverslun</t>
  </si>
  <si>
    <t>Þjónustugreinar</t>
  </si>
  <si>
    <t>Byggingarstarfsemi og mannvirkjagerð</t>
  </si>
  <si>
    <t>jan.-feb. 2019</t>
  </si>
  <si>
    <t>julí-ágúst 2019</t>
  </si>
  <si>
    <t>jan.-feb. 2020</t>
  </si>
  <si>
    <t>julí-ágúst 2020</t>
  </si>
  <si>
    <t>II-8</t>
  </si>
  <si>
    <t>Mynd II-9</t>
  </si>
  <si>
    <t>Greiðslukortavelta</t>
  </si>
  <si>
    <t>Debet- og kreditkort útgefin af innlendum aðilum. Velta innanlands raunvirt með vísitölu neysluverðs án húsnæðis. Velta erlendis raunvirt með vísitölu meðalgengis. Mánaðarlegar tölur.</t>
  </si>
  <si>
    <t>12 mánaða breyting (%)</t>
  </si>
  <si>
    <t>Debet-og kreditkortavelta einstaklinga innanlands frá ársbyrjun (h. ás)</t>
  </si>
  <si>
    <t>Velta einstaklinga erlendis  (v. ás)</t>
  </si>
  <si>
    <t>Debet- og kreditkortavelta einstaklinga innanlands (h. ás)</t>
  </si>
  <si>
    <t>II-9</t>
  </si>
  <si>
    <t>Mynd II-10</t>
  </si>
  <si>
    <t>Debet- og kreditkortavelta einstaklinga alls</t>
  </si>
  <si>
    <t>Greiðslukort útgefin af innlendum aðilum. Árstíðarleiðrétt debet- og kreditkortavelta innanlands raunvirt með vísitölu neysluverðs án húsnæðis. Punktar sýna 2 mánaða meðaltal gilda í janúar og febrúar. Ársfjórðungslegar tölur.</t>
  </si>
  <si>
    <t>Breyting frá fyrri ársfjórðungi (%)</t>
  </si>
  <si>
    <t>Breyting milli ársfjórðunga (v. ás)</t>
  </si>
  <si>
    <t>Breyting milli ára (h. ás)</t>
  </si>
  <si>
    <t>22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</si>
  <si>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</si>
  <si>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</si>
  <si>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</si>
  <si>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</si>
  <si>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</si>
  <si>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</si>
  <si>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</si>
  <si>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</si>
  <si>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</si>
  <si>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</si>
  <si>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</si>
  <si>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</si>
  <si>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</si>
  <si>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</si>
  <si>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</si>
  <si>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</si>
  <si>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</si>
  <si>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</si>
  <si>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</si>
  <si>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</si>
  <si>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</si>
  <si>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</si>
  <si>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</si>
  <si>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</si>
  <si>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</si>
  <si>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</si>
  <si>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</si>
  <si>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</si>
  <si>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</si>
  <si>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</si>
  <si>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</si>
  <si>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</si>
  <si>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</si>
  <si>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</si>
  <si>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</si>
  <si>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</si>
  <si>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</si>
  <si>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</si>
  <si>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</si>
  <si>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</si>
  <si>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</si>
  <si>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</si>
  <si>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</si>
  <si>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</si>
  <si>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</si>
  <si>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</si>
  <si>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</si>
  <si>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</si>
  <si>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</si>
  <si>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</si>
  <si>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</si>
  <si>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</si>
  <si>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</si>
  <si>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</si>
  <si>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</si>
  <si>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</si>
  <si>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</si>
  <si>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</si>
  <si>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</si>
  <si>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</si>
  <si>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</si>
  <si>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</si>
  <si>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</si>
  <si>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</si>
  <si>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</si>
  <si>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</si>
  <si>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</si>
  <si>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</si>
  <si>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</si>
  <si>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</si>
  <si>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</si>
  <si>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</si>
  <si>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</si>
  <si>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</si>
  <si>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</si>
  <si>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</si>
  <si>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</si>
  <si>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</si>
  <si>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</si>
  <si>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</si>
  <si>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</si>
  <si>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</si>
  <si>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</si>
  <si>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</si>
  <si>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II-10</t>
  </si>
  <si>
    <t>Mynd II-11</t>
  </si>
  <si>
    <t>Greiðslukortavelta einstaklinga</t>
  </si>
  <si>
    <t xml:space="preserve">Debet- og kreditkort útgefin af innlendum aðilum. Velta innanlands raunvirt með vísitölu neysluverðs án húsnæðis. Velta erlendis raunvirt með innflutningsveginni meðalgengisvísitölu. Miðað er við verð og gengi nýjasta mánaðar. Mánaðarlegar tölur. </t>
  </si>
  <si>
    <t>Ma.kr.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</si>
  <si>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</si>
  <si>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</si>
  <si>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</si>
  <si>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</si>
  <si>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</si>
  <si>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</si>
  <si>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</si>
  <si>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</si>
  <si>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</si>
  <si>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</si>
  <si>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</si>
  <si>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</si>
  <si>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</si>
  <si>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Mynd II-12</t>
  </si>
  <si>
    <t>Erlend greiðslukortavelta innanlands</t>
  </si>
  <si>
    <t>Greiðslukortavelta raunvirt með vísitölu neysluverðs án húsnæðis. Mánaðarlegar tölur.</t>
  </si>
  <si>
    <t>II-12</t>
  </si>
  <si>
    <t>Mynd II-13</t>
  </si>
  <si>
    <t>Einkaneysla, dagvöruvelta og greiðslukortavelta</t>
  </si>
  <si>
    <t>Punktar sýna meðaltal gilda í janúar og febrúar. Ársfjórðungslegar tölur.</t>
  </si>
  <si>
    <t>Heimildir: Hagstofa Íslands, Rannsóknarsetur verslunarinnar, Seðlabanki Íslands.</t>
  </si>
  <si>
    <t>Dagvöruvelta</t>
  </si>
  <si>
    <t>Debet- og kreditkortavelta einstaklinga innanlands</t>
  </si>
  <si>
    <t>Debet- og kreditkortavelta einstaklinga innan- og utanlands</t>
  </si>
  <si>
    <t>Fs</t>
  </si>
  <si>
    <t xml:space="preserve">Vá </t>
  </si>
  <si>
    <t>Há</t>
  </si>
  <si>
    <t>II-13</t>
  </si>
  <si>
    <t>Mynd II-14</t>
  </si>
  <si>
    <t>Smágreiðslumiðlun innanlands eftir útgjaldaflokkum</t>
  </si>
  <si>
    <t>Innlend greiðslukort. Mánaðarlegar tölur</t>
  </si>
  <si>
    <t>Heimild: Rannsóknarsetur verslunarinnar.</t>
  </si>
  <si>
    <t>Dagvara, eldsneyti og áfengi</t>
  </si>
  <si>
    <t>Önnur þjónusta</t>
  </si>
  <si>
    <t>Menningar-, afþreyingar- og tómstundastarfsemi og veitingar</t>
  </si>
  <si>
    <t>Önnur verslun</t>
  </si>
  <si>
    <t>Ufs</t>
  </si>
  <si>
    <t xml:space="preserve">H </t>
  </si>
  <si>
    <t>II-14</t>
  </si>
  <si>
    <t>Mynd II-15</t>
  </si>
  <si>
    <t>Einkaneysla og væntingavísitala Gallup</t>
  </si>
  <si>
    <t xml:space="preserve">Væntingavísitala Gallup er byggð á viðhorfi almennings til efnahags- og atvinnuástandsins. Ársfjórðungslegar tölur. Punktar sýna 2 mánaða meðaltal gilda í janúar og febrúar.
</t>
  </si>
  <si>
    <t>Heimildir: Gallup, Hagstofa Íslands.</t>
  </si>
  <si>
    <t>Vísitala</t>
  </si>
  <si>
    <t>Væntingavísitala Gallup (v. ás)</t>
  </si>
  <si>
    <t>Væntingavísitala Gallup til sex mánaða (v. ás)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</si>
  <si>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</si>
  <si>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</si>
  <si>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</si>
  <si>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</si>
  <si>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</si>
  <si>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</si>
  <si>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</si>
  <si>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</si>
  <si>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</si>
  <si>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</si>
  <si>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</si>
  <si>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</si>
  <si>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</si>
  <si>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</si>
  <si>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</si>
  <si>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</si>
  <si>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</si>
  <si>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</si>
  <si>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</si>
  <si>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II-15</t>
  </si>
  <si>
    <t>Mynd II-16</t>
  </si>
  <si>
    <t>Vísitölur fyrirhugaðra stórkaupa</t>
  </si>
  <si>
    <t>Vísitölur fyrirhugaðra stórkaupa eru byggðar á könnun Gallup á væntingum neytenda. Vísitala fyrirhugaðra stórkaupa er meðaltal hinna þriggja vísitalnanna. Ársfjórðungslegar tölur.</t>
  </si>
  <si>
    <t>Heimild: Gallup.</t>
  </si>
  <si>
    <t>Fyrirhuguð stórkaup (v. ás)</t>
  </si>
  <si>
    <t>Fyrirhuguð bifreiðakaup (v. ás)</t>
  </si>
  <si>
    <t>Fyrirhuguð húsnæðiskaup (v. ás)</t>
  </si>
  <si>
    <t>Fyrirhugaðar utanlandsferðir (h. ás)</t>
  </si>
  <si>
    <t>II-16</t>
  </si>
  <si>
    <t>Mynd II-17</t>
  </si>
  <si>
    <t>Væntingar fyrirtækja um stöðu og horfur í efnahagsmálum</t>
  </si>
  <si>
    <t>Vísitölur efnahagslífsins eru byggðar á könnun Gallup á viðhorfi 400 stærstu fyrirtækja landsins sem framkvæmd er 4 sinnum á ári. Súlurnar sýna mat á núverandi stöðu efnahagslífsins.</t>
  </si>
  <si>
    <t>Hlutfall (%)</t>
  </si>
  <si>
    <t>Mat á núverandi stöðu (v. ás)</t>
  </si>
  <si>
    <t>Væntingar til sex mánaða (v. ás)</t>
  </si>
  <si>
    <t>Mjög góðar (h. ás)</t>
  </si>
  <si>
    <t>Góðar (h. ás)</t>
  </si>
  <si>
    <t>Slæmar (h. ás)</t>
  </si>
  <si>
    <t>Mjög slæmar (h. ás)</t>
  </si>
  <si>
    <t>'19</t>
  </si>
  <si>
    <t>'20</t>
  </si>
  <si>
    <t>'21</t>
  </si>
  <si>
    <t>'22</t>
  </si>
  <si>
    <t>II-17</t>
  </si>
  <si>
    <t>Mynd II-18</t>
  </si>
  <si>
    <t>Væntingavísitölur Gallup</t>
  </si>
  <si>
    <t>Væntingavísitala Gallup er byggð á viðhorfi almennings til efnahags- og atvinnuástandsins. Mánaðarlegar tölur.</t>
  </si>
  <si>
    <t>Væntingavísitala (v. ás)</t>
  </si>
  <si>
    <t>Mat á núverandi ástandi (v. ás)</t>
  </si>
  <si>
    <t>Væntingar til 6 mánaða (v. ás)</t>
  </si>
  <si>
    <t>Jákvæðir á núverandi ástand (h. ás)</t>
  </si>
  <si>
    <t>Neikvæðir á núverandi ástand (h. ás)</t>
  </si>
  <si>
    <t>II-18</t>
  </si>
  <si>
    <t>Mynd II-19</t>
  </si>
  <si>
    <t>Væntingavísitala Gallup</t>
  </si>
  <si>
    <t xml:space="preserve">Maí </t>
  </si>
  <si>
    <t>II-19</t>
  </si>
  <si>
    <t>Mynd II-20</t>
  </si>
  <si>
    <t>Sementssala</t>
  </si>
  <si>
    <t>Mánaðarlegar tölur.</t>
  </si>
  <si>
    <t>Heimildir: Aalborg Portland Ísland hf., Sementsverksmiðjan hf., Seðlabanki Íslands.</t>
  </si>
  <si>
    <t>Þús.tonna</t>
  </si>
  <si>
    <t>Sementssala, árstíðarleiðrétt (h. ás)</t>
  </si>
  <si>
    <t>Sementssala án stóriðju (v. ás)</t>
  </si>
  <si>
    <t>Sementssala alls (v. ás)</t>
  </si>
  <si>
    <t>II-20</t>
  </si>
  <si>
    <t>Mynd II-21</t>
  </si>
  <si>
    <t>Nýskráning bifreiða</t>
  </si>
  <si>
    <t>Nýskráning bifreiða nær yfir nýjar og notaðar bifreiðar í öllum flokkum (fólks-, hópferða-, vöru- og sendibifreiðar). 3 mánaða meðaltal. Mánaðarlegar tölur.</t>
  </si>
  <si>
    <t>Heimildir: Hagstofa Íslands, Samgöngustofa, Seðlabanki Íslands.</t>
  </si>
  <si>
    <t>Fjöldi (þús.)</t>
  </si>
  <si>
    <t>Nýskráning bifreiða (v. ás)</t>
  </si>
  <si>
    <t>Nýskráning bifreiða, árstíðarleiðrétt (h. ás)</t>
  </si>
  <si>
    <t>II-21</t>
  </si>
  <si>
    <t>Mynd II-22</t>
  </si>
  <si>
    <t>Bílaleigubifreiðar</t>
  </si>
  <si>
    <t>Árstíðarleiðréttar tölur. Umsóknir um nýskráningar eru 3 mánaða hreyfanlegt meðaltal. Mánaðarlegar tölur.</t>
  </si>
  <si>
    <t xml:space="preserve">Heimildir: Hagstofa Íslands, Seðlabanki Íslands. </t>
  </si>
  <si>
    <t>Fjöldi</t>
  </si>
  <si>
    <t>Fjöldi skráðra bílaleigubifreiða (v. ás)</t>
  </si>
  <si>
    <t>Umsóknir um nýskráningar (h. ás)</t>
  </si>
  <si>
    <t>II-22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</si>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</sst>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/>
    <xf numFmtId="14" fontId="4" fillId="0" borderId="0" xfId="2" applyNumberFormat="1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46" fontId="4" fillId="0" borderId="0" xfId="8" quotePrefix="1" applyNumberFormat="1" applyFont="1" applyFill="1" applyBorder="1" applyAlignment="1">
      <alignment horizontal="justify" vertical="top"/>
    </xf>
    <xf numFmtId="0" fontId="4" fillId="0" borderId="0" xfId="6" applyFont="1" applyFill="1" applyBorder="1" applyAlignment="1"/>
    <xf numFmtId="175" fontId="4" fillId="0" borderId="0" xfId="7" quotePrefix="1" applyNumberFormat="1" applyFont="1" applyFill="1" applyBorder="1" applyAlignment="1"/>
    <xf numFmtId="0" fontId="4" fillId="0" borderId="0" xfId="6" quotePrefix="1" applyFont="1" applyFill="1" applyBorder="1" applyAlignment="1"/>
    <xf numFmtId="17" fontId="4" fillId="0" borderId="0" xfId="6" applyNumberFormat="1" applyFont="1" applyFill="1" applyBorder="1" applyAlignment="1"/>
    <xf numFmtId="175" fontId="4" fillId="0" borderId="0" xfId="6" applyNumberFormat="1" applyFont="1" applyFill="1" applyBorder="1" applyAlignment="1"/>
    <xf numFmtId="0" fontId="4" fillId="0" borderId="0" xfId="7" applyFont="1" applyFill="1" applyBorder="1" applyAlignment="1"/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/>
    <xf numFmtId="0" fontId="5" fillId="0" borderId="0" xfId="9" applyFont="1"/>
    <xf numFmtId="0" fontId="6" fillId="0" borderId="0" xfId="9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 applyFill="1" applyBorder="1" applyAlignment="1"/>
  </cellXfs>
  <cellStyles count="12">
    <cellStyle name="Hyperlink" xfId="11" builtinId="8"/>
    <cellStyle name="Normal" xfId="0" builtinId="0"/>
    <cellStyle name="Normal 2 104" xfId="9" xr:uid="{00000000-0005-0000-0000-000002000000}"/>
    <cellStyle name="Normal 2 2" xfId="10" xr:uid="{00000000-0005-0000-0000-000003000000}"/>
    <cellStyle name="Normal 342" xfId="2" xr:uid="{00000000-0005-0000-0000-000004000000}"/>
    <cellStyle name="Normal 4" xfId="3" xr:uid="{00000000-0005-0000-0000-000005000000}"/>
    <cellStyle name="Normal_1127145210131 1 " xfId="1" xr:uid="{00000000-0005-0000-0000-000006000000}"/>
    <cellStyle name="Normal_DAgvöruvelta september 2003" xfId="7" xr:uid="{00000000-0005-0000-0000-000007000000}"/>
    <cellStyle name="Normal_Mynd II-3" xfId="5" xr:uid="{00000000-0005-0000-0000-000008000000}"/>
    <cellStyle name="Normal_Myndir í Peningamál IV Innlend eftirspurn og framleiðsla" xfId="6" xr:uid="{00000000-0005-0000-0000-000009000000}"/>
    <cellStyle name="Normal_ÞOH044 Allar töflur" xfId="8" xr:uid="{00000000-0005-0000-0000-00000B000000}"/>
    <cellStyle name="Normal_THS-stöplar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2" t="s">
        <v>0</v>
      </c>
      <c r="B1" s="43"/>
      <c r="C1" s="44"/>
      <c r="D1" s="44"/>
    </row>
    <row r="2" spans="1:4" ht="11.25" customHeight="1" x14ac:dyDescent="0.25">
      <c r="A2" s="42" t="s">
        <v>1</v>
      </c>
      <c r="B2" s="43"/>
      <c r="C2" s="44"/>
      <c r="D2" s="44"/>
    </row>
    <row r="3" spans="1:4" ht="11.25" customHeight="1" x14ac:dyDescent="0.25">
      <c r="A3" s="42" t="s">
        <v>406</v>
      </c>
      <c r="B3" s="43"/>
      <c r="C3" s="44"/>
      <c r="D3" s="44"/>
    </row>
    <row r="4" spans="1:4" ht="11.25" customHeight="1" x14ac:dyDescent="0.25">
      <c r="A4" s="42"/>
      <c r="B4" s="43"/>
      <c r="C4" s="44"/>
      <c r="D4" s="44"/>
    </row>
    <row r="5" spans="1:4" ht="11.25" customHeight="1" x14ac:dyDescent="0.25">
      <c r="A5" s="42" t="s">
        <v>407</v>
      </c>
      <c r="B5" s="42" t="s">
        <v>408</v>
      </c>
      <c r="C5" s="44"/>
      <c r="D5" s="44"/>
    </row>
    <row r="6" spans="1:4" ht="11.25" customHeight="1" x14ac:dyDescent="0.25">
      <c r="A6" s="44" t="s">
        <v>43</v>
      </c>
      <c r="B6" s="45" t="s">
        <v>3</v>
      </c>
      <c r="C6" s="44"/>
      <c r="D6" s="44"/>
    </row>
    <row r="7" spans="1:4" ht="11.25" customHeight="1" x14ac:dyDescent="0.25">
      <c r="A7" s="44" t="s">
        <v>54</v>
      </c>
      <c r="B7" s="45" t="s">
        <v>45</v>
      </c>
      <c r="C7" s="44"/>
      <c r="D7" s="44"/>
    </row>
    <row r="8" spans="1:4" ht="11.25" customHeight="1" x14ac:dyDescent="0.25">
      <c r="A8" s="44" t="s">
        <v>85</v>
      </c>
      <c r="B8" s="45" t="s">
        <v>56</v>
      </c>
      <c r="C8" s="44"/>
      <c r="D8" s="44"/>
    </row>
    <row r="9" spans="1:4" ht="11.25" customHeight="1" x14ac:dyDescent="0.25">
      <c r="A9" s="44" t="s">
        <v>90</v>
      </c>
      <c r="B9" s="45" t="s">
        <v>87</v>
      </c>
      <c r="C9" s="44"/>
      <c r="D9" s="44"/>
    </row>
    <row r="10" spans="1:4" ht="11.25" customHeight="1" x14ac:dyDescent="0.25">
      <c r="A10" s="44" t="s">
        <v>97</v>
      </c>
      <c r="B10" s="45" t="s">
        <v>10</v>
      </c>
      <c r="C10" s="44"/>
      <c r="D10" s="44"/>
    </row>
    <row r="11" spans="1:4" ht="11.25" customHeight="1" x14ac:dyDescent="0.25">
      <c r="A11" s="44" t="s">
        <v>101</v>
      </c>
      <c r="B11" s="45" t="s">
        <v>11</v>
      </c>
      <c r="C11" s="44"/>
      <c r="D11" s="44"/>
    </row>
    <row r="12" spans="1:4" ht="11.25" customHeight="1" x14ac:dyDescent="0.25">
      <c r="A12" s="44" t="s">
        <v>162</v>
      </c>
      <c r="B12" s="45" t="s">
        <v>103</v>
      </c>
      <c r="C12" s="44"/>
      <c r="D12" s="44"/>
    </row>
    <row r="13" spans="1:4" ht="11.25" customHeight="1" x14ac:dyDescent="0.25">
      <c r="A13" s="44" t="s">
        <v>173</v>
      </c>
      <c r="B13" s="45" t="s">
        <v>164</v>
      </c>
      <c r="C13" s="44"/>
      <c r="D13" s="44"/>
    </row>
    <row r="14" spans="1:4" ht="11.25" customHeight="1" x14ac:dyDescent="0.25">
      <c r="A14" s="44" t="s">
        <v>181</v>
      </c>
      <c r="B14" s="45" t="s">
        <v>175</v>
      </c>
      <c r="C14" s="44"/>
      <c r="D14" s="44"/>
    </row>
    <row r="15" spans="1:4" ht="11.25" customHeight="1" x14ac:dyDescent="0.25">
      <c r="A15" s="44" t="s">
        <v>273</v>
      </c>
      <c r="B15" s="45" t="s">
        <v>183</v>
      </c>
      <c r="C15" s="44"/>
      <c r="D15" s="44"/>
    </row>
    <row r="16" spans="1:4" ht="11.25" customHeight="1" x14ac:dyDescent="0.25">
      <c r="A16" s="44" t="s">
        <v>290</v>
      </c>
      <c r="B16" s="45" t="s">
        <v>275</v>
      </c>
      <c r="C16" s="44"/>
      <c r="D16" s="44"/>
    </row>
    <row r="17" spans="1:4" ht="11.25" customHeight="1" x14ac:dyDescent="0.25">
      <c r="A17" s="44" t="s">
        <v>294</v>
      </c>
      <c r="B17" s="45" t="s">
        <v>292</v>
      </c>
      <c r="C17" s="44"/>
      <c r="D17" s="44"/>
    </row>
    <row r="18" spans="1:4" ht="11.25" customHeight="1" x14ac:dyDescent="0.25">
      <c r="A18" s="44" t="s">
        <v>305</v>
      </c>
      <c r="B18" s="45" t="s">
        <v>296</v>
      </c>
      <c r="C18" s="44"/>
      <c r="D18" s="44"/>
    </row>
    <row r="19" spans="1:4" ht="11.25" customHeight="1" x14ac:dyDescent="0.25">
      <c r="A19" s="44" t="s">
        <v>316</v>
      </c>
      <c r="B19" s="45" t="s">
        <v>307</v>
      </c>
      <c r="C19" s="44"/>
      <c r="D19" s="44"/>
    </row>
    <row r="20" spans="1:4" ht="11.25" customHeight="1" x14ac:dyDescent="0.25">
      <c r="A20" s="44" t="s">
        <v>343</v>
      </c>
      <c r="B20" s="45" t="s">
        <v>318</v>
      </c>
      <c r="C20" s="44"/>
      <c r="D20" s="44"/>
    </row>
    <row r="21" spans="1:4" ht="11.25" customHeight="1" x14ac:dyDescent="0.25">
      <c r="A21" s="44" t="s">
        <v>352</v>
      </c>
      <c r="B21" s="45" t="s">
        <v>345</v>
      </c>
      <c r="C21" s="44"/>
      <c r="D21" s="44"/>
    </row>
    <row r="22" spans="1:4" ht="11.25" customHeight="1" x14ac:dyDescent="0.25">
      <c r="A22" s="44" t="s">
        <v>367</v>
      </c>
      <c r="B22" s="45" t="s">
        <v>354</v>
      </c>
      <c r="C22" s="44"/>
      <c r="D22" s="44"/>
    </row>
    <row r="23" spans="1:4" ht="11.25" customHeight="1" x14ac:dyDescent="0.25">
      <c r="A23" s="44" t="s">
        <v>376</v>
      </c>
      <c r="B23" s="45" t="s">
        <v>369</v>
      </c>
      <c r="C23" s="44"/>
      <c r="D23" s="44"/>
    </row>
    <row r="24" spans="1:4" ht="11.25" customHeight="1" x14ac:dyDescent="0.25">
      <c r="A24" s="44" t="s">
        <v>380</v>
      </c>
      <c r="B24" s="45" t="s">
        <v>378</v>
      </c>
      <c r="C24" s="44"/>
      <c r="D24" s="44"/>
    </row>
    <row r="25" spans="1:4" ht="11.25" customHeight="1" x14ac:dyDescent="0.25">
      <c r="A25" s="44" t="s">
        <v>389</v>
      </c>
      <c r="B25" s="45" t="s">
        <v>382</v>
      </c>
      <c r="C25" s="44"/>
      <c r="D25" s="44"/>
    </row>
    <row r="26" spans="1:4" ht="11.25" customHeight="1" x14ac:dyDescent="0.25">
      <c r="A26" s="44" t="s">
        <v>397</v>
      </c>
      <c r="B26" s="45" t="s">
        <v>391</v>
      </c>
      <c r="C26" s="44"/>
      <c r="D26" s="44"/>
    </row>
    <row r="27" spans="1:4" ht="11.25" customHeight="1" x14ac:dyDescent="0.25">
      <c r="A27" s="44" t="s">
        <v>405</v>
      </c>
      <c r="B27" s="45" t="s">
        <v>399</v>
      </c>
      <c r="C27" s="44"/>
      <c r="D27" s="44"/>
    </row>
    <row r="28" spans="1:4" ht="11.25" customHeight="1" x14ac:dyDescent="0.25">
      <c r="A28" s="44"/>
      <c r="B28" s="44"/>
      <c r="C28" s="44"/>
      <c r="D28" s="44"/>
    </row>
    <row r="29" spans="1:4" ht="11.25" customHeight="1" x14ac:dyDescent="0.25">
      <c r="A29" s="44"/>
      <c r="B29" s="44"/>
      <c r="C29" s="44"/>
      <c r="D29" s="44"/>
    </row>
    <row r="30" spans="1:4" ht="11.25" customHeight="1" x14ac:dyDescent="0.25">
      <c r="A30" s="44"/>
      <c r="B30" s="44"/>
      <c r="C30" s="44"/>
      <c r="D30" s="44"/>
    </row>
    <row r="31" spans="1:4" ht="11.25" customHeight="1" x14ac:dyDescent="0.25">
      <c r="A31" s="44"/>
      <c r="B31" s="44"/>
      <c r="C31" s="44"/>
      <c r="D31" s="44"/>
    </row>
    <row r="32" spans="1:4" ht="11.25" customHeight="1" x14ac:dyDescent="0.25">
      <c r="A32" s="44"/>
      <c r="B32" s="44"/>
      <c r="C32" s="44"/>
      <c r="D32" s="44"/>
    </row>
    <row r="33" spans="1:4" ht="11.25" customHeight="1" x14ac:dyDescent="0.25">
      <c r="A33" s="44"/>
      <c r="B33" s="44"/>
      <c r="C33" s="44"/>
      <c r="D33" s="44"/>
    </row>
    <row r="34" spans="1:4" ht="11.25" customHeight="1" x14ac:dyDescent="0.25">
      <c r="A34" s="44"/>
      <c r="B34" s="44"/>
      <c r="C34" s="44"/>
      <c r="D34" s="44"/>
    </row>
    <row r="35" spans="1:4" ht="11.25" customHeight="1" x14ac:dyDescent="0.25">
      <c r="A35" s="44"/>
      <c r="B35" s="44"/>
      <c r="C35" s="44"/>
      <c r="D35" s="44"/>
    </row>
    <row r="36" spans="1:4" ht="11.25" customHeight="1" x14ac:dyDescent="0.25">
      <c r="A36" s="44"/>
      <c r="B36" s="44"/>
      <c r="C36" s="44"/>
      <c r="D36" s="44"/>
    </row>
    <row r="37" spans="1:4" ht="11.25" customHeight="1" x14ac:dyDescent="0.25">
      <c r="A37" s="44"/>
      <c r="B37" s="44"/>
      <c r="C37" s="44"/>
      <c r="D37" s="44"/>
    </row>
    <row r="38" spans="1:4" ht="11.25" customHeight="1" x14ac:dyDescent="0.25">
      <c r="A38" s="44"/>
      <c r="B38" s="44"/>
      <c r="C38" s="44"/>
      <c r="D38" s="44"/>
    </row>
    <row r="39" spans="1:4" ht="11.25" customHeight="1" x14ac:dyDescent="0.25">
      <c r="A39" s="44"/>
      <c r="B39" s="44"/>
      <c r="C39" s="44"/>
      <c r="D39" s="44"/>
    </row>
    <row r="40" spans="1:4" ht="11.25" customHeight="1" x14ac:dyDescent="0.25">
      <c r="A40" s="44"/>
      <c r="B40" s="44"/>
      <c r="C40" s="44"/>
      <c r="D40" s="44"/>
    </row>
    <row r="41" spans="1:4" ht="11.25" customHeight="1" x14ac:dyDescent="0.25">
      <c r="A41" s="44"/>
      <c r="B41" s="44"/>
      <c r="C41" s="44"/>
      <c r="D41" s="44"/>
    </row>
    <row r="42" spans="1:4" ht="11.25" customHeight="1" x14ac:dyDescent="0.25">
      <c r="A42" s="44"/>
      <c r="B42" s="44"/>
      <c r="C42" s="44"/>
      <c r="D42" s="44"/>
    </row>
    <row r="43" spans="1:4" ht="11.25" customHeight="1" x14ac:dyDescent="0.25">
      <c r="A43" s="44"/>
      <c r="B43" s="44"/>
      <c r="C43" s="44"/>
      <c r="D43" s="44"/>
    </row>
    <row r="44" spans="1:4" ht="11.25" customHeight="1" x14ac:dyDescent="0.25">
      <c r="A44" s="44"/>
      <c r="B44" s="44"/>
      <c r="C44" s="44"/>
      <c r="D44" s="44"/>
    </row>
    <row r="45" spans="1:4" ht="11.25" customHeight="1" x14ac:dyDescent="0.25">
      <c r="A45" s="44"/>
      <c r="B45" s="44"/>
      <c r="C45" s="44"/>
      <c r="D45" s="44"/>
    </row>
    <row r="46" spans="1:4" ht="11.25" customHeight="1" x14ac:dyDescent="0.25">
      <c r="A46" s="44"/>
      <c r="B46" s="44"/>
      <c r="C46" s="44"/>
      <c r="D46" s="44"/>
    </row>
    <row r="47" spans="1:4" ht="11.25" customHeight="1" x14ac:dyDescent="0.25">
      <c r="A47" s="44"/>
      <c r="B47" s="44"/>
      <c r="C47" s="44"/>
      <c r="D47" s="44"/>
    </row>
    <row r="48" spans="1:4" ht="11.25" customHeight="1" x14ac:dyDescent="0.25">
      <c r="A48" s="44"/>
      <c r="B48" s="44"/>
      <c r="C48" s="44"/>
      <c r="D48" s="44"/>
    </row>
    <row r="49" spans="1:4" ht="11.25" customHeight="1" x14ac:dyDescent="0.25">
      <c r="A49" s="44"/>
      <c r="B49" s="44"/>
      <c r="C49" s="44"/>
      <c r="D49" s="44"/>
    </row>
    <row r="50" spans="1:4" ht="11.25" customHeight="1" x14ac:dyDescent="0.25">
      <c r="A50" s="44"/>
      <c r="B50" s="44"/>
      <c r="C50" s="44"/>
      <c r="D50" s="44"/>
    </row>
    <row r="51" spans="1:4" ht="11.25" customHeight="1" x14ac:dyDescent="0.25">
      <c r="A51" s="44"/>
      <c r="B51" s="44"/>
      <c r="C51" s="44"/>
      <c r="D51" s="44"/>
    </row>
    <row r="52" spans="1:4" ht="11.25" customHeight="1" x14ac:dyDescent="0.25">
      <c r="A52" s="44"/>
      <c r="B52" s="44"/>
      <c r="C52" s="44"/>
      <c r="D52" s="44"/>
    </row>
    <row r="53" spans="1:4" ht="11.25" customHeight="1" x14ac:dyDescent="0.25">
      <c r="A53" s="44"/>
      <c r="B53" s="44"/>
      <c r="C53" s="44"/>
      <c r="D53" s="44"/>
    </row>
    <row r="54" spans="1:4" ht="11.25" customHeight="1" x14ac:dyDescent="0.25">
      <c r="A54" s="44"/>
      <c r="B54" s="44"/>
      <c r="C54" s="44"/>
      <c r="D54" s="44"/>
    </row>
    <row r="55" spans="1:4" ht="11.25" customHeight="1" x14ac:dyDescent="0.25">
      <c r="A55" s="44"/>
      <c r="B55" s="44"/>
      <c r="C55" s="44"/>
      <c r="D55" s="44"/>
    </row>
    <row r="56" spans="1:4" ht="11.25" customHeight="1" x14ac:dyDescent="0.25">
      <c r="A56" s="44"/>
      <c r="B56" s="44"/>
      <c r="C56" s="44"/>
      <c r="D56" s="44"/>
    </row>
    <row r="57" spans="1:4" ht="11.25" customHeight="1" x14ac:dyDescent="0.25">
      <c r="A57" s="44"/>
      <c r="B57" s="44"/>
      <c r="C57" s="44"/>
      <c r="D57" s="44"/>
    </row>
    <row r="58" spans="1:4" ht="11.25" customHeight="1" x14ac:dyDescent="0.25">
      <c r="A58" s="44"/>
      <c r="B58" s="44"/>
      <c r="C58" s="44"/>
      <c r="D58" s="44"/>
    </row>
    <row r="59" spans="1:4" ht="11.25" customHeight="1" x14ac:dyDescent="0.25">
      <c r="A59" s="44"/>
      <c r="B59" s="44"/>
      <c r="C59" s="44"/>
      <c r="D59" s="44"/>
    </row>
    <row r="60" spans="1:4" ht="11.25" customHeight="1" x14ac:dyDescent="0.25">
      <c r="A60" s="44"/>
      <c r="B60" s="44"/>
      <c r="C60" s="44"/>
      <c r="D60" s="44"/>
    </row>
    <row r="61" spans="1:4" ht="11.25" customHeight="1" x14ac:dyDescent="0.25">
      <c r="A61" s="44"/>
      <c r="B61" s="44"/>
      <c r="C61" s="44"/>
      <c r="D61" s="44"/>
    </row>
    <row r="62" spans="1:4" ht="11.25" customHeight="1" x14ac:dyDescent="0.25">
      <c r="A62" s="44"/>
      <c r="B62" s="44"/>
      <c r="C62" s="44"/>
      <c r="D62" s="44"/>
    </row>
    <row r="63" spans="1:4" ht="11.25" customHeight="1" x14ac:dyDescent="0.25">
      <c r="A63" s="44"/>
      <c r="B63" s="44"/>
      <c r="C63" s="44"/>
      <c r="D63" s="44"/>
    </row>
    <row r="64" spans="1:4" ht="11.25" customHeight="1" x14ac:dyDescent="0.25">
      <c r="A64" s="44"/>
      <c r="B64" s="44"/>
      <c r="C64" s="44"/>
      <c r="D64" s="44"/>
    </row>
    <row r="65" spans="1:4" ht="11.25" customHeight="1" x14ac:dyDescent="0.25">
      <c r="A65" s="44"/>
      <c r="B65" s="44"/>
      <c r="C65" s="44"/>
      <c r="D65" s="44"/>
    </row>
    <row r="66" spans="1:4" ht="11.25" customHeight="1" x14ac:dyDescent="0.25">
      <c r="A66" s="44"/>
      <c r="B66" s="44"/>
      <c r="C66" s="44"/>
      <c r="D66" s="44"/>
    </row>
    <row r="67" spans="1:4" ht="11.25" customHeight="1" x14ac:dyDescent="0.25">
      <c r="A67" s="44"/>
      <c r="B67" s="44"/>
      <c r="C67" s="44"/>
      <c r="D67" s="44"/>
    </row>
    <row r="68" spans="1:4" ht="11.25" customHeight="1" x14ac:dyDescent="0.25">
      <c r="A68" s="44"/>
      <c r="B68" s="44"/>
      <c r="C68" s="44"/>
      <c r="D68" s="44"/>
    </row>
    <row r="69" spans="1:4" ht="11.25" customHeight="1" x14ac:dyDescent="0.25">
      <c r="A69" s="44"/>
      <c r="B69" s="44"/>
      <c r="C69" s="44"/>
      <c r="D69" s="44"/>
    </row>
    <row r="70" spans="1:4" ht="11.25" customHeight="1" x14ac:dyDescent="0.25">
      <c r="A70" s="44"/>
      <c r="B70" s="44"/>
      <c r="C70" s="44"/>
      <c r="D70" s="44"/>
    </row>
    <row r="71" spans="1:4" ht="11.25" customHeight="1" x14ac:dyDescent="0.25">
      <c r="A71" s="44"/>
      <c r="B71" s="44"/>
      <c r="C71" s="44"/>
      <c r="D71" s="44"/>
    </row>
    <row r="72" spans="1:4" ht="11.25" customHeight="1" x14ac:dyDescent="0.25">
      <c r="A72" s="44"/>
      <c r="B72" s="44"/>
      <c r="C72" s="44"/>
      <c r="D72" s="44"/>
    </row>
    <row r="73" spans="1:4" ht="11.25" customHeight="1" x14ac:dyDescent="0.25">
      <c r="A73" s="44"/>
      <c r="B73" s="44"/>
      <c r="C73" s="44"/>
      <c r="D73" s="44"/>
    </row>
    <row r="74" spans="1:4" ht="11.25" customHeight="1" x14ac:dyDescent="0.25">
      <c r="A74" s="44"/>
      <c r="B74" s="44"/>
      <c r="C74" s="44"/>
      <c r="D74" s="44"/>
    </row>
    <row r="75" spans="1:4" ht="11.25" customHeight="1" x14ac:dyDescent="0.25">
      <c r="A75" s="44"/>
      <c r="B75" s="44"/>
      <c r="C75" s="44"/>
      <c r="D75" s="44"/>
    </row>
    <row r="76" spans="1:4" ht="11.25" customHeight="1" x14ac:dyDescent="0.25">
      <c r="A76" s="44"/>
      <c r="B76" s="44"/>
      <c r="C76" s="44"/>
      <c r="D76" s="44"/>
    </row>
    <row r="77" spans="1:4" ht="11.25" customHeight="1" x14ac:dyDescent="0.25">
      <c r="A77" s="44"/>
      <c r="B77" s="44"/>
      <c r="C77" s="44"/>
      <c r="D77" s="44"/>
    </row>
    <row r="78" spans="1:4" ht="11.25" customHeight="1" x14ac:dyDescent="0.25">
      <c r="A78" s="44"/>
      <c r="B78" s="44"/>
      <c r="C78" s="44"/>
      <c r="D78" s="44"/>
    </row>
    <row r="79" spans="1:4" ht="11.25" customHeight="1" x14ac:dyDescent="0.25">
      <c r="A79" s="44"/>
      <c r="B79" s="44"/>
      <c r="C79" s="44"/>
      <c r="D79" s="44"/>
    </row>
    <row r="80" spans="1:4" ht="11.25" customHeight="1" x14ac:dyDescent="0.25">
      <c r="A80" s="44"/>
      <c r="B80" s="44"/>
      <c r="C80" s="44"/>
      <c r="D80" s="44"/>
    </row>
    <row r="81" spans="1:4" ht="11.25" customHeight="1" x14ac:dyDescent="0.25">
      <c r="A81" s="44"/>
      <c r="B81" s="44"/>
      <c r="C81" s="44"/>
      <c r="D81" s="44"/>
    </row>
    <row r="82" spans="1:4" ht="11.25" customHeight="1" x14ac:dyDescent="0.25">
      <c r="A82" s="44"/>
      <c r="B82" s="44"/>
      <c r="C82" s="44"/>
      <c r="D82" s="44"/>
    </row>
    <row r="83" spans="1:4" ht="11.25" customHeight="1" x14ac:dyDescent="0.25">
      <c r="A83" s="44"/>
      <c r="B83" s="44"/>
      <c r="C83" s="44"/>
      <c r="D83" s="44"/>
    </row>
    <row r="84" spans="1:4" ht="11.25" customHeight="1" x14ac:dyDescent="0.25">
      <c r="A84" s="44"/>
      <c r="B84" s="44"/>
      <c r="C84" s="44"/>
      <c r="D84" s="44"/>
    </row>
    <row r="85" spans="1:4" ht="11.25" customHeight="1" x14ac:dyDescent="0.25">
      <c r="A85" s="44"/>
      <c r="B85" s="44"/>
      <c r="C85" s="44"/>
      <c r="D85" s="44"/>
    </row>
    <row r="86" spans="1:4" ht="11.25" customHeight="1" x14ac:dyDescent="0.25">
      <c r="A86" s="44"/>
      <c r="B86" s="44"/>
      <c r="C86" s="44"/>
      <c r="D86" s="44"/>
    </row>
    <row r="87" spans="1:4" ht="11.25" customHeight="1" x14ac:dyDescent="0.25">
      <c r="A87" s="44"/>
      <c r="B87" s="44"/>
      <c r="C87" s="44"/>
      <c r="D87" s="44"/>
    </row>
    <row r="88" spans="1:4" ht="11.25" customHeight="1" x14ac:dyDescent="0.25">
      <c r="A88" s="44"/>
      <c r="B88" s="44"/>
      <c r="C88" s="44"/>
      <c r="D88" s="44"/>
    </row>
    <row r="89" spans="1:4" ht="11.25" customHeight="1" x14ac:dyDescent="0.25">
      <c r="A89" s="44"/>
      <c r="B89" s="44"/>
      <c r="C89" s="44"/>
      <c r="D89" s="44"/>
    </row>
    <row r="90" spans="1:4" ht="11.25" customHeight="1" x14ac:dyDescent="0.25">
      <c r="A90" s="44"/>
      <c r="B90" s="44"/>
      <c r="C90" s="44"/>
      <c r="D90" s="44"/>
    </row>
    <row r="91" spans="1:4" ht="11.25" customHeight="1" x14ac:dyDescent="0.25">
      <c r="A91" s="44"/>
      <c r="B91" s="44"/>
      <c r="C91" s="44"/>
      <c r="D91" s="44"/>
    </row>
    <row r="92" spans="1:4" ht="11.25" customHeight="1" x14ac:dyDescent="0.25">
      <c r="A92" s="44"/>
      <c r="B92" s="44"/>
      <c r="C92" s="44"/>
      <c r="D92" s="44"/>
    </row>
    <row r="93" spans="1:4" ht="11.25" customHeight="1" x14ac:dyDescent="0.25">
      <c r="A93" s="44"/>
      <c r="B93" s="44"/>
      <c r="C93" s="44"/>
      <c r="D93" s="44"/>
    </row>
    <row r="94" spans="1:4" ht="11.25" customHeight="1" x14ac:dyDescent="0.25">
      <c r="A94" s="44"/>
      <c r="B94" s="44"/>
      <c r="C94" s="44"/>
      <c r="D94" s="44"/>
    </row>
    <row r="95" spans="1:4" ht="11.25" customHeight="1" x14ac:dyDescent="0.25">
      <c r="A95" s="44"/>
      <c r="B95" s="44"/>
      <c r="C95" s="44"/>
      <c r="D95" s="44"/>
    </row>
    <row r="96" spans="1:4" ht="11.25" customHeight="1" x14ac:dyDescent="0.25">
      <c r="A96" s="44"/>
      <c r="B96" s="44"/>
      <c r="C96" s="44"/>
      <c r="D96" s="44"/>
    </row>
    <row r="97" spans="1:4" ht="11.25" customHeight="1" x14ac:dyDescent="0.25">
      <c r="A97" s="44"/>
      <c r="B97" s="44"/>
      <c r="C97" s="44"/>
      <c r="D97" s="44"/>
    </row>
    <row r="98" spans="1:4" ht="11.25" customHeight="1" x14ac:dyDescent="0.25">
      <c r="A98" s="44"/>
      <c r="B98" s="44"/>
      <c r="C98" s="44"/>
      <c r="D98" s="44"/>
    </row>
    <row r="99" spans="1:4" ht="11.25" customHeight="1" x14ac:dyDescent="0.25">
      <c r="A99" s="44"/>
      <c r="B99" s="44"/>
      <c r="C99" s="44"/>
      <c r="D99" s="44"/>
    </row>
    <row r="100" spans="1:4" ht="11.25" customHeight="1" x14ac:dyDescent="0.25">
      <c r="A100" s="44"/>
      <c r="B100" s="44"/>
      <c r="C100" s="44"/>
      <c r="D100" s="4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Framlag einstakra liða til hagvaxtar" xr:uid="{00000000-0004-0000-0000-000000000000}"/>
    <hyperlink ref="B7" location="'II-2'!A1" display="Landsframleiðsla og einkaneysla á mann" xr:uid="{00000000-0004-0000-0000-000001000000}"/>
    <hyperlink ref="B8" location="'II-3'!A1" display="Hagvöxtur og þjóðarútgjöld" xr:uid="{00000000-0004-0000-0000-000002000000}"/>
    <hyperlink ref="B9" location="'II-4'!A1" display="Einkaneysla, samneysla og fjármunamyndun" xr:uid="{00000000-0004-0000-0000-000003000000}"/>
    <hyperlink ref="B10" location="'II-5'!A1" display="Fjármunamyndun" xr:uid="{00000000-0004-0000-0000-000004000000}"/>
    <hyperlink ref="B11" location="'II-6'!A1" display="Utanríkisviðskipti" xr:uid="{00000000-0004-0000-0000-000005000000}"/>
    <hyperlink ref="B12" location="'II-7'!A1" display="Velta fyrirtækja samkvæmt virðisaukaskattskýrslum" xr:uid="{00000000-0004-0000-0000-000006000000}"/>
    <hyperlink ref="B13" location="'II-8'!A1" display="Velta samkvæmt virðisaukaskattskýrslum" xr:uid="{00000000-0004-0000-0000-000007000000}"/>
    <hyperlink ref="B14" location="'II-9'!A1" display="Greiðslukortavelta" xr:uid="{00000000-0004-0000-0000-000008000000}"/>
    <hyperlink ref="B15" location="'II-10'!A1" display="Debet- og kreditkortavelta einstaklinga alls" xr:uid="{00000000-0004-0000-0000-000009000000}"/>
    <hyperlink ref="B16" location="'II-11'!A1" display="Greiðslukortavelta einstaklinga" xr:uid="{00000000-0004-0000-0000-00000A000000}"/>
    <hyperlink ref="B17" location="'II-12'!A1" display="Erlend greiðslukortavelta innanlands" xr:uid="{00000000-0004-0000-0000-00000B000000}"/>
    <hyperlink ref="B18" location="'II-13'!A1" display="Einkaneysla, dagvöruvelta og greiðslukortavelta" xr:uid="{00000000-0004-0000-0000-00000C000000}"/>
    <hyperlink ref="B19" location="'II-14'!A1" display="Smágreiðslumiðlun innanlands eftir útgjaldaflokkum" xr:uid="{00000000-0004-0000-0000-00000D000000}"/>
    <hyperlink ref="B20" location="'II-15'!A1" display="Einkaneysla og væntingavísitala Gallup" xr:uid="{00000000-0004-0000-0000-00000E000000}"/>
    <hyperlink ref="B21" location="'II-16'!A1" display="Vísitölur fyrirhugaðra stórkaupa" xr:uid="{00000000-0004-0000-0000-00000F000000}"/>
    <hyperlink ref="B22" location="'II-17'!A1" display="Væntingar fyrirtækja um stöðu og horfur í efnahagsmálum" xr:uid="{00000000-0004-0000-0000-000010000000}"/>
    <hyperlink ref="B23" location="'II-18'!A1" display="Væntingavísitölur Gallup" xr:uid="{00000000-0004-0000-0000-000011000000}"/>
    <hyperlink ref="B24" location="'II-19'!A1" display="Væntingavísitala Gallup" xr:uid="{00000000-0004-0000-0000-000012000000}"/>
    <hyperlink ref="B25" location="'II-20'!A1" display="Sementssala" xr:uid="{00000000-0004-0000-0000-000013000000}"/>
    <hyperlink ref="B26" location="'II-21'!A1" display="Nýskráning bifreiða" xr:uid="{00000000-0004-0000-0000-000014000000}"/>
    <hyperlink ref="B27" location="'II-22'!A1" display="Bílaleigubifreiðar" xr:uid="{00000000-0004-0000-0000-00001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174</v>
      </c>
      <c r="C3" s="5"/>
      <c r="D3" s="5"/>
      <c r="E3" s="5"/>
    </row>
    <row r="4" spans="1:5" x14ac:dyDescent="0.25">
      <c r="A4" s="1" t="s">
        <v>12</v>
      </c>
      <c r="B4" s="5" t="s">
        <v>175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176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177</v>
      </c>
      <c r="C8" s="5"/>
      <c r="D8" s="5"/>
      <c r="E8" s="5"/>
    </row>
    <row r="9" spans="1:5" x14ac:dyDescent="0.25">
      <c r="A9" s="1" t="s">
        <v>17</v>
      </c>
      <c r="B9" s="5" t="s">
        <v>177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178</v>
      </c>
      <c r="D12" s="5" t="s">
        <v>179</v>
      </c>
      <c r="E12" s="5" t="s">
        <v>180</v>
      </c>
    </row>
    <row r="13" spans="1:5" x14ac:dyDescent="0.25">
      <c r="A13" s="22">
        <v>37257</v>
      </c>
      <c r="B13" s="5"/>
      <c r="C13" s="5">
        <v>-4.95</v>
      </c>
      <c r="D13" s="5">
        <v>-11.71</v>
      </c>
      <c r="E13" s="5">
        <v>-4.95</v>
      </c>
    </row>
    <row r="14" spans="1:5" x14ac:dyDescent="0.25">
      <c r="A14" s="22">
        <v>37288</v>
      </c>
      <c r="B14" s="5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2">
        <v>37316</v>
      </c>
      <c r="B15" s="5"/>
      <c r="C15" s="5">
        <v>-5.16</v>
      </c>
      <c r="D15" s="5">
        <v>-16.45</v>
      </c>
      <c r="E15" s="5">
        <v>-5.94</v>
      </c>
    </row>
    <row r="16" spans="1:5" x14ac:dyDescent="0.25">
      <c r="A16" s="22">
        <v>37347</v>
      </c>
      <c r="B16" s="5"/>
      <c r="C16" s="5">
        <v>-2.95</v>
      </c>
      <c r="D16" s="5">
        <v>-21.63</v>
      </c>
      <c r="E16" s="5">
        <v>3.72</v>
      </c>
    </row>
    <row r="17" spans="1:5" x14ac:dyDescent="0.25">
      <c r="A17" s="22">
        <v>37377</v>
      </c>
      <c r="B17" s="5"/>
      <c r="C17" s="5">
        <v>-3.09</v>
      </c>
      <c r="D17" s="5">
        <v>-13.22</v>
      </c>
      <c r="E17" s="5">
        <v>-3.58</v>
      </c>
    </row>
    <row r="18" spans="1:5" x14ac:dyDescent="0.25">
      <c r="A18" s="22">
        <v>37408</v>
      </c>
      <c r="B18" s="5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2">
        <v>37438</v>
      </c>
      <c r="B19" s="5"/>
      <c r="C19" s="5">
        <v>-1.74</v>
      </c>
      <c r="D19" s="5">
        <v>-2.82</v>
      </c>
      <c r="E19" s="5">
        <v>3.77</v>
      </c>
    </row>
    <row r="20" spans="1:5" x14ac:dyDescent="0.25">
      <c r="A20" s="22">
        <v>37469</v>
      </c>
      <c r="B20" s="5"/>
      <c r="C20" s="5">
        <v>-1.49</v>
      </c>
      <c r="D20" s="5">
        <v>2.09</v>
      </c>
      <c r="E20" s="5">
        <v>0.15</v>
      </c>
    </row>
    <row r="21" spans="1:5" x14ac:dyDescent="0.25">
      <c r="A21" s="22">
        <v>37500</v>
      </c>
      <c r="B21" s="5"/>
      <c r="C21" s="5">
        <v>-0.53</v>
      </c>
      <c r="D21" s="5">
        <v>-6.34</v>
      </c>
      <c r="E21" s="5">
        <v>7.49</v>
      </c>
    </row>
    <row r="22" spans="1:5" x14ac:dyDescent="0.25">
      <c r="A22" s="22">
        <v>37530</v>
      </c>
      <c r="B22" s="5"/>
      <c r="C22" s="5">
        <v>-0.52</v>
      </c>
      <c r="D22" s="5">
        <v>7.31</v>
      </c>
      <c r="E22" s="5">
        <v>-0.41</v>
      </c>
    </row>
    <row r="23" spans="1:5" x14ac:dyDescent="0.25">
      <c r="A23" s="22">
        <v>37561</v>
      </c>
      <c r="B23" s="5"/>
      <c r="C23" s="5">
        <v>-0.66</v>
      </c>
      <c r="D23" s="5">
        <v>10.87</v>
      </c>
      <c r="E23" s="5">
        <v>-2.17</v>
      </c>
    </row>
    <row r="24" spans="1:5" x14ac:dyDescent="0.25">
      <c r="A24" s="22">
        <v>37591</v>
      </c>
      <c r="B24" s="5"/>
      <c r="C24" s="5">
        <v>-0.02</v>
      </c>
      <c r="D24" s="5">
        <v>22.59</v>
      </c>
      <c r="E24" s="5">
        <v>6.26</v>
      </c>
    </row>
    <row r="25" spans="1:5" x14ac:dyDescent="0.25">
      <c r="A25" s="22">
        <v>37622</v>
      </c>
      <c r="B25" s="5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2">
        <v>37653</v>
      </c>
      <c r="B26" s="5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2">
        <v>37681</v>
      </c>
      <c r="B27" s="5"/>
      <c r="C27" s="5">
        <v>10.52</v>
      </c>
      <c r="D27" s="5">
        <v>33.909999999999997</v>
      </c>
      <c r="E27" s="5">
        <v>14.04</v>
      </c>
    </row>
    <row r="28" spans="1:5" x14ac:dyDescent="0.25">
      <c r="A28" s="22">
        <v>37712</v>
      </c>
      <c r="B28" s="5"/>
      <c r="C28" s="5">
        <v>9.36</v>
      </c>
      <c r="D28" s="5">
        <v>29.25</v>
      </c>
      <c r="E28" s="5">
        <v>6.17</v>
      </c>
    </row>
    <row r="29" spans="1:5" x14ac:dyDescent="0.25">
      <c r="A29" s="22">
        <v>37742</v>
      </c>
      <c r="B29" s="5"/>
      <c r="C29" s="5">
        <v>8.89</v>
      </c>
      <c r="D29" s="5">
        <v>28.5</v>
      </c>
      <c r="E29" s="5">
        <v>7.11</v>
      </c>
    </row>
    <row r="30" spans="1:5" x14ac:dyDescent="0.25">
      <c r="A30" s="22">
        <v>37773</v>
      </c>
      <c r="B30" s="5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2">
        <v>37803</v>
      </c>
      <c r="B31" s="5"/>
      <c r="C31" s="5">
        <v>10.1</v>
      </c>
      <c r="D31" s="5">
        <v>36.21</v>
      </c>
      <c r="E31" s="5">
        <v>9.57</v>
      </c>
    </row>
    <row r="32" spans="1:5" x14ac:dyDescent="0.25">
      <c r="A32" s="22">
        <v>37834</v>
      </c>
      <c r="B32" s="5"/>
      <c r="C32" s="5">
        <v>9.8800000000000008</v>
      </c>
      <c r="D32" s="5">
        <v>27.35</v>
      </c>
      <c r="E32" s="5">
        <v>8.49</v>
      </c>
    </row>
    <row r="33" spans="1:5" x14ac:dyDescent="0.25">
      <c r="A33" s="22">
        <v>37865</v>
      </c>
      <c r="B33" s="5"/>
      <c r="C33" s="5">
        <v>10.41</v>
      </c>
      <c r="D33" s="5">
        <v>24.65</v>
      </c>
      <c r="E33" s="5">
        <v>14.45</v>
      </c>
    </row>
    <row r="34" spans="1:5" x14ac:dyDescent="0.25">
      <c r="A34" s="22">
        <v>37895</v>
      </c>
      <c r="B34" s="5"/>
      <c r="C34" s="5">
        <v>10.76</v>
      </c>
      <c r="D34" s="5">
        <v>23.77</v>
      </c>
      <c r="E34" s="5">
        <v>13.95</v>
      </c>
    </row>
    <row r="35" spans="1:5" x14ac:dyDescent="0.25">
      <c r="A35" s="22">
        <v>37926</v>
      </c>
      <c r="B35" s="5"/>
      <c r="C35" s="5">
        <v>10.72</v>
      </c>
      <c r="D35" s="5">
        <v>32.22</v>
      </c>
      <c r="E35" s="5">
        <v>10.34</v>
      </c>
    </row>
    <row r="36" spans="1:5" x14ac:dyDescent="0.25">
      <c r="A36" s="22">
        <v>37956</v>
      </c>
      <c r="B36" s="5"/>
      <c r="C36" s="5">
        <v>10.5</v>
      </c>
      <c r="D36" s="5">
        <v>34.04</v>
      </c>
      <c r="E36" s="5">
        <v>8.4499999999999993</v>
      </c>
    </row>
    <row r="37" spans="1:5" x14ac:dyDescent="0.25">
      <c r="A37" s="22">
        <v>37987</v>
      </c>
      <c r="B37" s="5"/>
      <c r="C37" s="5">
        <v>5.7</v>
      </c>
      <c r="D37" s="5">
        <v>20.420000000000002</v>
      </c>
      <c r="E37" s="5">
        <v>5.7</v>
      </c>
    </row>
    <row r="38" spans="1:5" x14ac:dyDescent="0.25">
      <c r="A38" s="22">
        <v>38018</v>
      </c>
      <c r="B38" s="5"/>
      <c r="C38" s="5">
        <v>6.21</v>
      </c>
      <c r="D38" s="5">
        <v>15.67</v>
      </c>
      <c r="E38" s="5">
        <v>6.78</v>
      </c>
    </row>
    <row r="39" spans="1:5" x14ac:dyDescent="0.25">
      <c r="A39" s="22">
        <v>38047</v>
      </c>
      <c r="B39" s="5"/>
      <c r="C39" s="5">
        <v>9.06</v>
      </c>
      <c r="D39" s="5">
        <v>20.39</v>
      </c>
      <c r="E39" s="5">
        <v>15.18</v>
      </c>
    </row>
    <row r="40" spans="1:5" x14ac:dyDescent="0.25">
      <c r="A40" s="22">
        <v>38078</v>
      </c>
      <c r="B40" s="5"/>
      <c r="C40" s="5">
        <v>7.93</v>
      </c>
      <c r="D40" s="5">
        <v>30.47</v>
      </c>
      <c r="E40" s="5">
        <v>4.67</v>
      </c>
    </row>
    <row r="41" spans="1:5" x14ac:dyDescent="0.25">
      <c r="A41" s="22">
        <v>38108</v>
      </c>
      <c r="B41" s="5"/>
      <c r="C41" s="5">
        <v>7.66</v>
      </c>
      <c r="D41" s="5">
        <v>19.57</v>
      </c>
      <c r="E41" s="5">
        <v>6.63</v>
      </c>
    </row>
    <row r="42" spans="1:5" x14ac:dyDescent="0.25">
      <c r="A42" s="22">
        <v>38139</v>
      </c>
      <c r="B42" s="5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2">
        <v>38169</v>
      </c>
      <c r="B43" s="5"/>
      <c r="C43" s="5">
        <v>6.93</v>
      </c>
      <c r="D43" s="5">
        <v>9.17</v>
      </c>
      <c r="E43" s="5">
        <v>3.3</v>
      </c>
    </row>
    <row r="44" spans="1:5" x14ac:dyDescent="0.25">
      <c r="A44" s="22">
        <v>38200</v>
      </c>
      <c r="B44" s="5"/>
      <c r="C44" s="5">
        <v>6.95</v>
      </c>
      <c r="D44" s="5">
        <v>12.99</v>
      </c>
      <c r="E44" s="5">
        <v>7.04</v>
      </c>
    </row>
    <row r="45" spans="1:5" x14ac:dyDescent="0.25">
      <c r="A45" s="22">
        <v>38231</v>
      </c>
      <c r="B45" s="5"/>
      <c r="C45" s="5">
        <v>6.62</v>
      </c>
      <c r="D45" s="5">
        <v>13.35</v>
      </c>
      <c r="E45" s="5">
        <v>4.24</v>
      </c>
    </row>
    <row r="46" spans="1:5" x14ac:dyDescent="0.25">
      <c r="A46" s="22">
        <v>38261</v>
      </c>
      <c r="B46" s="5"/>
      <c r="C46" s="5">
        <v>6.3</v>
      </c>
      <c r="D46" s="5">
        <v>23.58</v>
      </c>
      <c r="E46" s="5">
        <v>3.42</v>
      </c>
    </row>
    <row r="47" spans="1:5" x14ac:dyDescent="0.25">
      <c r="A47" s="22">
        <v>38292</v>
      </c>
      <c r="B47" s="5"/>
      <c r="C47" s="5">
        <v>7.1</v>
      </c>
      <c r="D47" s="5">
        <v>23.02</v>
      </c>
      <c r="E47" s="5">
        <v>15.54</v>
      </c>
    </row>
    <row r="48" spans="1:5" x14ac:dyDescent="0.25">
      <c r="A48" s="22">
        <v>38322</v>
      </c>
      <c r="B48" s="5"/>
      <c r="C48" s="5">
        <v>7.31</v>
      </c>
      <c r="D48" s="5">
        <v>28.26</v>
      </c>
      <c r="E48" s="5">
        <v>9.31</v>
      </c>
    </row>
    <row r="49" spans="1:5" x14ac:dyDescent="0.25">
      <c r="A49" s="22">
        <v>38353</v>
      </c>
      <c r="B49" s="5"/>
      <c r="C49" s="5">
        <v>20.82</v>
      </c>
      <c r="D49" s="5">
        <v>15.03</v>
      </c>
      <c r="E49" s="5">
        <v>20.82</v>
      </c>
    </row>
    <row r="50" spans="1:5" x14ac:dyDescent="0.25">
      <c r="A50" s="22">
        <v>38384</v>
      </c>
      <c r="B50" s="5"/>
      <c r="C50" s="5">
        <v>17.41</v>
      </c>
      <c r="D50" s="5">
        <v>12.03</v>
      </c>
      <c r="E50" s="5">
        <v>13.65</v>
      </c>
    </row>
    <row r="51" spans="1:5" x14ac:dyDescent="0.25">
      <c r="A51" s="22">
        <v>38412</v>
      </c>
      <c r="B51" s="5"/>
      <c r="C51" s="5">
        <v>14.07</v>
      </c>
      <c r="D51" s="5">
        <v>19.079999999999998</v>
      </c>
      <c r="E51" s="5">
        <v>7.46</v>
      </c>
    </row>
    <row r="52" spans="1:5" x14ac:dyDescent="0.25">
      <c r="A52" s="22">
        <v>38443</v>
      </c>
      <c r="B52" s="5"/>
      <c r="C52" s="5">
        <v>13.96</v>
      </c>
      <c r="D52" s="5">
        <v>16.48</v>
      </c>
      <c r="E52" s="5">
        <v>13.62</v>
      </c>
    </row>
    <row r="53" spans="1:5" x14ac:dyDescent="0.25">
      <c r="A53" s="22">
        <v>38473</v>
      </c>
      <c r="B53" s="5"/>
      <c r="C53" s="5">
        <v>15.01</v>
      </c>
      <c r="D53" s="5">
        <v>18.53</v>
      </c>
      <c r="E53" s="5">
        <v>19.11</v>
      </c>
    </row>
    <row r="54" spans="1:5" x14ac:dyDescent="0.25">
      <c r="A54" s="22">
        <v>38504</v>
      </c>
      <c r="B54" s="5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2">
        <v>38534</v>
      </c>
      <c r="B55" s="5"/>
      <c r="C55" s="5">
        <v>15.27</v>
      </c>
      <c r="D55" s="5">
        <v>25.79</v>
      </c>
      <c r="E55" s="5">
        <v>13.29</v>
      </c>
    </row>
    <row r="56" spans="1:5" x14ac:dyDescent="0.25">
      <c r="A56" s="22">
        <v>38565</v>
      </c>
      <c r="B56" s="5"/>
      <c r="C56" s="5">
        <v>15.84</v>
      </c>
      <c r="D56" s="5">
        <v>29.81</v>
      </c>
      <c r="E56" s="5">
        <v>19.57</v>
      </c>
    </row>
    <row r="57" spans="1:5" x14ac:dyDescent="0.25">
      <c r="A57" s="22">
        <v>38596</v>
      </c>
      <c r="B57" s="5"/>
      <c r="C57" s="5">
        <v>15.65</v>
      </c>
      <c r="D57" s="5">
        <v>33.28</v>
      </c>
      <c r="E57" s="5">
        <v>14.24</v>
      </c>
    </row>
    <row r="58" spans="1:5" x14ac:dyDescent="0.25">
      <c r="A58" s="22">
        <v>38626</v>
      </c>
      <c r="B58" s="5"/>
      <c r="C58" s="5">
        <v>15.44</v>
      </c>
      <c r="D58" s="5">
        <v>25.96</v>
      </c>
      <c r="E58" s="5">
        <v>13.52</v>
      </c>
    </row>
    <row r="59" spans="1:5" x14ac:dyDescent="0.25">
      <c r="A59" s="22">
        <v>38657</v>
      </c>
      <c r="B59" s="5"/>
      <c r="C59" s="5">
        <v>14.79</v>
      </c>
      <c r="D59" s="5">
        <v>40.81</v>
      </c>
      <c r="E59" s="5">
        <v>8.44</v>
      </c>
    </row>
    <row r="60" spans="1:5" x14ac:dyDescent="0.25">
      <c r="A60" s="22">
        <v>38687</v>
      </c>
      <c r="B60" s="5"/>
      <c r="C60" s="5">
        <v>14.45</v>
      </c>
      <c r="D60" s="5">
        <v>32.76</v>
      </c>
      <c r="E60" s="5">
        <v>11.32</v>
      </c>
    </row>
    <row r="61" spans="1:5" x14ac:dyDescent="0.25">
      <c r="A61" s="22">
        <v>38718</v>
      </c>
      <c r="B61" s="5"/>
      <c r="C61" s="5">
        <v>10.73</v>
      </c>
      <c r="D61" s="5">
        <v>50.56</v>
      </c>
      <c r="E61" s="5">
        <v>10.73</v>
      </c>
    </row>
    <row r="62" spans="1:5" x14ac:dyDescent="0.25">
      <c r="A62" s="22">
        <v>38749</v>
      </c>
      <c r="B62" s="5"/>
      <c r="C62" s="5">
        <v>13.57</v>
      </c>
      <c r="D62" s="5">
        <v>37.54</v>
      </c>
      <c r="E62" s="5">
        <v>16.89</v>
      </c>
    </row>
    <row r="63" spans="1:5" x14ac:dyDescent="0.25">
      <c r="A63" s="22">
        <v>38777</v>
      </c>
      <c r="B63" s="5"/>
      <c r="C63" s="5">
        <v>15.62</v>
      </c>
      <c r="D63" s="5">
        <v>23.74</v>
      </c>
      <c r="E63" s="5">
        <v>20.059999999999999</v>
      </c>
    </row>
    <row r="64" spans="1:5" x14ac:dyDescent="0.25">
      <c r="A64" s="22">
        <v>38808</v>
      </c>
      <c r="B64" s="5"/>
      <c r="C64" s="5">
        <v>12.58</v>
      </c>
      <c r="D64" s="5">
        <v>22.59</v>
      </c>
      <c r="E64" s="5">
        <v>3.4</v>
      </c>
    </row>
    <row r="65" spans="1:5" x14ac:dyDescent="0.25">
      <c r="A65" s="22">
        <v>38838</v>
      </c>
      <c r="B65" s="5"/>
      <c r="C65" s="5">
        <v>12.67</v>
      </c>
      <c r="D65" s="5">
        <v>19.5</v>
      </c>
      <c r="E65" s="5">
        <v>13</v>
      </c>
    </row>
    <row r="66" spans="1:5" x14ac:dyDescent="0.25">
      <c r="A66" s="22">
        <v>38869</v>
      </c>
      <c r="B66" s="5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2">
        <v>38899</v>
      </c>
      <c r="B67" s="5"/>
      <c r="C67" s="5">
        <v>10.54</v>
      </c>
      <c r="D67" s="5">
        <v>14.4</v>
      </c>
      <c r="E67" s="5">
        <v>5.17</v>
      </c>
    </row>
    <row r="68" spans="1:5" x14ac:dyDescent="0.25">
      <c r="A68" s="22">
        <v>38930</v>
      </c>
      <c r="B68" s="5"/>
      <c r="C68" s="5">
        <v>9.3800000000000008</v>
      </c>
      <c r="D68" s="5">
        <v>11.72</v>
      </c>
      <c r="E68" s="5">
        <v>2.09</v>
      </c>
    </row>
    <row r="69" spans="1:5" x14ac:dyDescent="0.25">
      <c r="A69" s="22">
        <v>38961</v>
      </c>
      <c r="B69" s="5"/>
      <c r="C69" s="5">
        <v>8.69</v>
      </c>
      <c r="D69" s="5">
        <v>4.41</v>
      </c>
      <c r="E69" s="5">
        <v>3.44</v>
      </c>
    </row>
    <row r="70" spans="1:5" x14ac:dyDescent="0.25">
      <c r="A70" s="22">
        <v>38991</v>
      </c>
      <c r="B70" s="5"/>
      <c r="C70" s="5">
        <v>8.58</v>
      </c>
      <c r="D70" s="5">
        <v>2.4300000000000002</v>
      </c>
      <c r="E70" s="5">
        <v>7.49</v>
      </c>
    </row>
    <row r="71" spans="1:5" x14ac:dyDescent="0.25">
      <c r="A71" s="22">
        <v>39022</v>
      </c>
      <c r="B71" s="5"/>
      <c r="C71" s="5">
        <v>8.39</v>
      </c>
      <c r="D71" s="5">
        <v>-2.4300000000000002</v>
      </c>
      <c r="E71" s="5">
        <v>6.41</v>
      </c>
    </row>
    <row r="72" spans="1:5" x14ac:dyDescent="0.25">
      <c r="A72" s="22">
        <v>39052</v>
      </c>
      <c r="B72" s="5"/>
      <c r="C72" s="5">
        <v>7.83</v>
      </c>
      <c r="D72" s="5">
        <v>-1.98</v>
      </c>
      <c r="E72" s="5">
        <v>2.58</v>
      </c>
    </row>
    <row r="73" spans="1:5" x14ac:dyDescent="0.25">
      <c r="A73" s="22">
        <v>39083</v>
      </c>
      <c r="B73" s="5"/>
      <c r="C73" s="5">
        <v>3.83</v>
      </c>
      <c r="D73" s="5">
        <v>0.1</v>
      </c>
      <c r="E73" s="5">
        <v>3.83</v>
      </c>
    </row>
    <row r="74" spans="1:5" x14ac:dyDescent="0.25">
      <c r="A74" s="22">
        <v>39114</v>
      </c>
      <c r="B74" s="5"/>
      <c r="C74" s="5">
        <v>2.88</v>
      </c>
      <c r="D74" s="5">
        <v>2.12</v>
      </c>
      <c r="E74" s="5">
        <v>1.82</v>
      </c>
    </row>
    <row r="75" spans="1:5" x14ac:dyDescent="0.25">
      <c r="A75" s="22">
        <v>39142</v>
      </c>
      <c r="B75" s="5"/>
      <c r="C75" s="5">
        <v>1.2</v>
      </c>
      <c r="D75" s="5">
        <v>5.58</v>
      </c>
      <c r="E75" s="5">
        <v>-2.2400000000000002</v>
      </c>
    </row>
    <row r="76" spans="1:5" x14ac:dyDescent="0.25">
      <c r="A76" s="22">
        <v>39173</v>
      </c>
      <c r="B76" s="5"/>
      <c r="C76" s="5">
        <v>3.93</v>
      </c>
      <c r="D76" s="5">
        <v>14.63</v>
      </c>
      <c r="E76" s="5">
        <v>13.16</v>
      </c>
    </row>
    <row r="77" spans="1:5" x14ac:dyDescent="0.25">
      <c r="A77" s="22">
        <v>39203</v>
      </c>
      <c r="B77" s="5"/>
      <c r="C77" s="5">
        <v>4.03</v>
      </c>
      <c r="D77" s="5">
        <v>16.18</v>
      </c>
      <c r="E77" s="5">
        <v>4.4000000000000004</v>
      </c>
    </row>
    <row r="78" spans="1:5" x14ac:dyDescent="0.25">
      <c r="A78" s="22">
        <v>39234</v>
      </c>
      <c r="B78" s="5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2">
        <v>39264</v>
      </c>
      <c r="B79" s="5"/>
      <c r="C79" s="5">
        <v>5.65</v>
      </c>
      <c r="D79" s="5">
        <v>27.96</v>
      </c>
      <c r="E79" s="5">
        <v>13.4</v>
      </c>
    </row>
    <row r="80" spans="1:5" x14ac:dyDescent="0.25">
      <c r="A80" s="22">
        <v>39295</v>
      </c>
      <c r="B80" s="5"/>
      <c r="C80" s="5">
        <v>7.27</v>
      </c>
      <c r="D80" s="5">
        <v>24.88</v>
      </c>
      <c r="E80" s="5">
        <v>18.239999999999998</v>
      </c>
    </row>
    <row r="81" spans="1:5" x14ac:dyDescent="0.25">
      <c r="A81" s="22">
        <v>39326</v>
      </c>
      <c r="B81" s="5"/>
      <c r="C81" s="5">
        <v>6.93</v>
      </c>
      <c r="D81" s="5">
        <v>22.5</v>
      </c>
      <c r="E81" s="5">
        <v>4.1500000000000004</v>
      </c>
    </row>
    <row r="82" spans="1:5" x14ac:dyDescent="0.25">
      <c r="A82" s="22">
        <v>39356</v>
      </c>
      <c r="B82" s="5"/>
      <c r="C82" s="5">
        <v>7.48</v>
      </c>
      <c r="D82" s="5">
        <v>25.42</v>
      </c>
      <c r="E82" s="5">
        <v>12.71</v>
      </c>
    </row>
    <row r="83" spans="1:5" x14ac:dyDescent="0.25">
      <c r="A83" s="22">
        <v>39387</v>
      </c>
      <c r="B83" s="5"/>
      <c r="C83" s="5">
        <v>7.97</v>
      </c>
      <c r="D83" s="5">
        <v>22.36</v>
      </c>
      <c r="E83" s="5">
        <v>13.19</v>
      </c>
    </row>
    <row r="84" spans="1:5" x14ac:dyDescent="0.25">
      <c r="A84" s="22">
        <v>39417</v>
      </c>
      <c r="B84" s="5"/>
      <c r="C84" s="5">
        <v>8.26</v>
      </c>
      <c r="D84" s="5">
        <v>28.73</v>
      </c>
      <c r="E84" s="5">
        <v>11.14</v>
      </c>
    </row>
    <row r="85" spans="1:5" x14ac:dyDescent="0.25">
      <c r="A85" s="22">
        <v>39448</v>
      </c>
      <c r="B85" s="5"/>
      <c r="C85" s="5">
        <v>8.06</v>
      </c>
      <c r="D85" s="5">
        <v>33.130000000000003</v>
      </c>
      <c r="E85" s="5">
        <v>8.06</v>
      </c>
    </row>
    <row r="86" spans="1:5" x14ac:dyDescent="0.25">
      <c r="A86" s="22">
        <v>39479</v>
      </c>
      <c r="B86" s="5"/>
      <c r="C86" s="5">
        <v>7.61</v>
      </c>
      <c r="D86" s="5">
        <v>19.7</v>
      </c>
      <c r="E86" s="5">
        <v>7.1</v>
      </c>
    </row>
    <row r="87" spans="1:5" x14ac:dyDescent="0.25">
      <c r="A87" s="22">
        <v>39508</v>
      </c>
      <c r="B87" s="5"/>
      <c r="C87" s="5">
        <v>6.06</v>
      </c>
      <c r="D87" s="5">
        <v>12.33</v>
      </c>
      <c r="E87" s="5">
        <v>2.72</v>
      </c>
    </row>
    <row r="88" spans="1:5" x14ac:dyDescent="0.25">
      <c r="A88" s="22">
        <v>39539</v>
      </c>
      <c r="B88" s="5"/>
      <c r="C88" s="5">
        <v>5.13</v>
      </c>
      <c r="D88" s="5">
        <v>-8.92</v>
      </c>
      <c r="E88" s="5">
        <v>2.3199999999999998</v>
      </c>
    </row>
    <row r="89" spans="1:5" x14ac:dyDescent="0.25">
      <c r="A89" s="22">
        <v>39569</v>
      </c>
      <c r="B89" s="5"/>
      <c r="C89" s="5">
        <v>2.16</v>
      </c>
      <c r="D89" s="5">
        <v>-4.55</v>
      </c>
      <c r="E89" s="5">
        <v>-8.7200000000000006</v>
      </c>
    </row>
    <row r="90" spans="1:5" x14ac:dyDescent="0.25">
      <c r="A90" s="22">
        <v>39600</v>
      </c>
      <c r="B90" s="5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2">
        <v>39630</v>
      </c>
      <c r="B91" s="5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2">
        <v>39661</v>
      </c>
      <c r="B92" s="5"/>
      <c r="C92" s="5">
        <v>-2.84</v>
      </c>
      <c r="D92" s="5">
        <v>-20.87</v>
      </c>
      <c r="E92" s="5">
        <v>-13.38</v>
      </c>
    </row>
    <row r="93" spans="1:5" x14ac:dyDescent="0.25">
      <c r="A93" s="22">
        <v>39692</v>
      </c>
      <c r="B93" s="5"/>
      <c r="C93" s="5">
        <v>-3</v>
      </c>
      <c r="D93" s="5">
        <v>-24.44</v>
      </c>
      <c r="E93" s="5">
        <v>-4.3</v>
      </c>
    </row>
    <row r="94" spans="1:5" x14ac:dyDescent="0.25">
      <c r="A94" s="22">
        <v>39722</v>
      </c>
      <c r="B94" s="5"/>
      <c r="C94" s="5">
        <v>-4.29</v>
      </c>
      <c r="D94" s="5">
        <v>-49.92</v>
      </c>
      <c r="E94" s="5">
        <v>-15.85</v>
      </c>
    </row>
    <row r="95" spans="1:5" x14ac:dyDescent="0.25">
      <c r="A95" s="22">
        <v>39753</v>
      </c>
      <c r="B95" s="5"/>
      <c r="C95" s="5">
        <v>-6.02</v>
      </c>
      <c r="D95" s="5">
        <v>-71.23</v>
      </c>
      <c r="E95" s="5">
        <v>-23.39</v>
      </c>
    </row>
    <row r="96" spans="1:5" x14ac:dyDescent="0.25">
      <c r="A96" s="22">
        <v>39783</v>
      </c>
      <c r="B96" s="5"/>
      <c r="C96" s="5">
        <v>-7.47</v>
      </c>
      <c r="D96" s="5">
        <v>-72.260000000000005</v>
      </c>
      <c r="E96" s="5">
        <v>-21.54</v>
      </c>
    </row>
    <row r="97" spans="1:5" x14ac:dyDescent="0.25">
      <c r="A97" s="22">
        <v>39814</v>
      </c>
      <c r="B97" s="5"/>
      <c r="C97" s="5">
        <v>-25.37</v>
      </c>
      <c r="D97" s="5">
        <v>-66.25</v>
      </c>
      <c r="E97" s="5">
        <v>-25.37</v>
      </c>
    </row>
    <row r="98" spans="1:5" x14ac:dyDescent="0.25">
      <c r="A98" s="22">
        <v>39845</v>
      </c>
      <c r="B98" s="5"/>
      <c r="C98" s="5">
        <v>-24.48</v>
      </c>
      <c r="D98" s="5">
        <v>-59.02</v>
      </c>
      <c r="E98" s="5">
        <v>-23.45</v>
      </c>
    </row>
    <row r="99" spans="1:5" x14ac:dyDescent="0.25">
      <c r="A99" s="22">
        <v>39873</v>
      </c>
      <c r="B99" s="5"/>
      <c r="C99" s="5">
        <v>-23.46</v>
      </c>
      <c r="D99" s="5">
        <v>-56.74</v>
      </c>
      <c r="E99" s="5">
        <v>-21.17</v>
      </c>
    </row>
    <row r="100" spans="1:5" x14ac:dyDescent="0.25">
      <c r="A100" s="22">
        <v>39904</v>
      </c>
      <c r="B100" s="5"/>
      <c r="C100" s="5">
        <v>-22.09</v>
      </c>
      <c r="D100" s="5">
        <v>-54.17</v>
      </c>
      <c r="E100" s="5">
        <v>-17.84</v>
      </c>
    </row>
    <row r="101" spans="1:5" x14ac:dyDescent="0.25">
      <c r="A101" s="22">
        <v>39934</v>
      </c>
      <c r="B101" s="5"/>
      <c r="C101" s="5">
        <v>-20.97</v>
      </c>
      <c r="D101" s="5">
        <v>-57.05</v>
      </c>
      <c r="E101" s="5">
        <v>-16.239999999999998</v>
      </c>
    </row>
    <row r="102" spans="1:5" x14ac:dyDescent="0.25">
      <c r="A102" s="22">
        <v>39965</v>
      </c>
      <c r="B102" s="5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2">
        <v>39995</v>
      </c>
      <c r="B103" s="5"/>
      <c r="C103" s="5">
        <v>-17.5</v>
      </c>
      <c r="D103" s="5">
        <v>-60.65</v>
      </c>
      <c r="E103" s="5">
        <v>-8.98</v>
      </c>
    </row>
    <row r="104" spans="1:5" x14ac:dyDescent="0.25">
      <c r="A104" s="22">
        <v>40026</v>
      </c>
      <c r="B104" s="5"/>
      <c r="C104" s="5">
        <v>-17.010000000000002</v>
      </c>
      <c r="D104" s="5">
        <v>-57.75</v>
      </c>
      <c r="E104" s="5">
        <v>-13.61</v>
      </c>
    </row>
    <row r="105" spans="1:5" x14ac:dyDescent="0.25">
      <c r="A105" s="22">
        <v>40057</v>
      </c>
      <c r="B105" s="5"/>
      <c r="C105" s="5">
        <v>-16.47</v>
      </c>
      <c r="D105" s="5">
        <v>-49.34</v>
      </c>
      <c r="E105" s="5">
        <v>-11.84</v>
      </c>
    </row>
    <row r="106" spans="1:5" x14ac:dyDescent="0.25">
      <c r="A106" s="22">
        <v>40087</v>
      </c>
      <c r="B106" s="5"/>
      <c r="C106" s="5">
        <v>-16.12</v>
      </c>
      <c r="D106" s="5">
        <v>-23.62</v>
      </c>
      <c r="E106" s="5">
        <v>-12.61</v>
      </c>
    </row>
    <row r="107" spans="1:5" x14ac:dyDescent="0.25">
      <c r="A107" s="22">
        <v>40118</v>
      </c>
      <c r="B107" s="5"/>
      <c r="C107" s="5">
        <v>-15.15</v>
      </c>
      <c r="D107" s="5">
        <v>28.34</v>
      </c>
      <c r="E107" s="5">
        <v>-2.86</v>
      </c>
    </row>
    <row r="108" spans="1:5" x14ac:dyDescent="0.25">
      <c r="A108" s="22">
        <v>40148</v>
      </c>
      <c r="B108" s="5"/>
      <c r="C108" s="5">
        <v>-14.15</v>
      </c>
      <c r="D108" s="5">
        <v>31.49</v>
      </c>
      <c r="E108" s="5">
        <v>-2.58</v>
      </c>
    </row>
    <row r="109" spans="1:5" x14ac:dyDescent="0.25">
      <c r="A109" s="22">
        <v>40179</v>
      </c>
      <c r="B109" s="5"/>
      <c r="C109" s="5">
        <v>-0.69</v>
      </c>
      <c r="D109" s="5">
        <v>9.02</v>
      </c>
      <c r="E109" s="5">
        <v>-0.69</v>
      </c>
    </row>
    <row r="110" spans="1:5" x14ac:dyDescent="0.25">
      <c r="A110" s="22">
        <v>40210</v>
      </c>
      <c r="B110" s="5"/>
      <c r="C110" s="5">
        <v>-1.72</v>
      </c>
      <c r="D110" s="5">
        <v>1.87</v>
      </c>
      <c r="E110" s="5">
        <v>-2.86</v>
      </c>
    </row>
    <row r="111" spans="1:5" x14ac:dyDescent="0.25">
      <c r="A111" s="22">
        <v>40238</v>
      </c>
      <c r="B111" s="5"/>
      <c r="C111" s="5">
        <v>-0.85</v>
      </c>
      <c r="D111" s="5">
        <v>4.3899999999999997</v>
      </c>
      <c r="E111" s="5">
        <v>1.01</v>
      </c>
    </row>
    <row r="112" spans="1:5" x14ac:dyDescent="0.25">
      <c r="A112" s="22">
        <v>40269</v>
      </c>
      <c r="B112" s="5"/>
      <c r="C112" s="5">
        <v>-3.26</v>
      </c>
      <c r="D112" s="5">
        <v>8.73</v>
      </c>
      <c r="E112" s="5">
        <v>-10.26</v>
      </c>
    </row>
    <row r="113" spans="1:5" x14ac:dyDescent="0.25">
      <c r="A113" s="22">
        <v>40299</v>
      </c>
      <c r="B113" s="5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2">
        <v>40330</v>
      </c>
      <c r="B114" s="5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2">
        <v>40360</v>
      </c>
      <c r="B115" s="5"/>
      <c r="C115" s="5">
        <v>-3.51</v>
      </c>
      <c r="D115" s="5">
        <v>33.07</v>
      </c>
      <c r="E115" s="5">
        <v>-4.18</v>
      </c>
    </row>
    <row r="116" spans="1:5" x14ac:dyDescent="0.25">
      <c r="A116" s="22">
        <v>40391</v>
      </c>
      <c r="B116" s="5"/>
      <c r="C116" s="5">
        <v>-2.59</v>
      </c>
      <c r="D116" s="5">
        <v>32.4</v>
      </c>
      <c r="E116" s="5">
        <v>3.44</v>
      </c>
    </row>
    <row r="117" spans="1:5" x14ac:dyDescent="0.25">
      <c r="A117" s="22">
        <v>40422</v>
      </c>
      <c r="B117" s="5"/>
      <c r="C117" s="5">
        <v>-2.61</v>
      </c>
      <c r="D117" s="5">
        <v>42.23</v>
      </c>
      <c r="E117" s="5">
        <v>-2.76</v>
      </c>
    </row>
    <row r="118" spans="1:5" x14ac:dyDescent="0.25">
      <c r="A118" s="22">
        <v>40452</v>
      </c>
      <c r="B118" s="5"/>
      <c r="C118" s="5">
        <v>-2.52</v>
      </c>
      <c r="D118" s="5">
        <v>46.58</v>
      </c>
      <c r="E118" s="5">
        <v>-1.64</v>
      </c>
    </row>
    <row r="119" spans="1:5" x14ac:dyDescent="0.25">
      <c r="A119" s="22">
        <v>40483</v>
      </c>
      <c r="B119" s="5"/>
      <c r="C119" s="5">
        <v>-2.06</v>
      </c>
      <c r="D119" s="5">
        <v>49.71</v>
      </c>
      <c r="E119" s="5">
        <v>2.96</v>
      </c>
    </row>
    <row r="120" spans="1:5" x14ac:dyDescent="0.25">
      <c r="A120" s="22">
        <v>40513</v>
      </c>
      <c r="B120" s="5"/>
      <c r="C120" s="5">
        <v>-1.47</v>
      </c>
      <c r="D120" s="5">
        <v>44.19</v>
      </c>
      <c r="E120" s="5">
        <v>4.5599999999999996</v>
      </c>
    </row>
    <row r="121" spans="1:5" x14ac:dyDescent="0.25">
      <c r="A121" s="22">
        <v>40544</v>
      </c>
      <c r="B121" s="5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2">
        <v>40575</v>
      </c>
      <c r="B122" s="5"/>
      <c r="C122" s="5">
        <v>-1</v>
      </c>
      <c r="D122" s="5">
        <v>29.3</v>
      </c>
      <c r="E122" s="5">
        <v>0.22</v>
      </c>
    </row>
    <row r="123" spans="1:5" x14ac:dyDescent="0.25">
      <c r="A123" s="22">
        <v>40603</v>
      </c>
      <c r="B123" s="5"/>
      <c r="C123" s="5">
        <v>-0.65</v>
      </c>
      <c r="D123" s="5">
        <v>41.49</v>
      </c>
      <c r="E123" s="5">
        <v>0.1</v>
      </c>
    </row>
    <row r="124" spans="1:5" x14ac:dyDescent="0.25">
      <c r="A124" s="22">
        <v>40634</v>
      </c>
      <c r="B124" s="5"/>
      <c r="C124" s="5">
        <v>0.82</v>
      </c>
      <c r="D124" s="5">
        <v>30.14</v>
      </c>
      <c r="E124" s="5">
        <v>5.53</v>
      </c>
    </row>
    <row r="125" spans="1:5" x14ac:dyDescent="0.25">
      <c r="A125" s="22">
        <v>40664</v>
      </c>
      <c r="B125" s="5"/>
      <c r="C125" s="5">
        <v>2.59</v>
      </c>
      <c r="D125" s="5">
        <v>27</v>
      </c>
      <c r="E125" s="5">
        <v>9.33</v>
      </c>
    </row>
    <row r="126" spans="1:5" x14ac:dyDescent="0.25">
      <c r="A126" s="22">
        <v>40695</v>
      </c>
      <c r="B126" s="5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2">
        <v>40725</v>
      </c>
      <c r="B127" s="5"/>
      <c r="C127" s="5">
        <v>2.2200000000000002</v>
      </c>
      <c r="D127" s="5">
        <v>15.48</v>
      </c>
      <c r="E127" s="5">
        <v>1.77</v>
      </c>
    </row>
    <row r="128" spans="1:5" x14ac:dyDescent="0.25">
      <c r="A128" s="22">
        <v>40756</v>
      </c>
      <c r="B128" s="5"/>
      <c r="C128" s="5">
        <v>2.46</v>
      </c>
      <c r="D128" s="5">
        <v>18.309999999999999</v>
      </c>
      <c r="E128" s="5">
        <v>3.95</v>
      </c>
    </row>
    <row r="129" spans="1:5" x14ac:dyDescent="0.25">
      <c r="A129" s="22">
        <v>40787</v>
      </c>
      <c r="B129" s="5"/>
      <c r="C129" s="5">
        <v>2.4</v>
      </c>
      <c r="D129" s="5">
        <v>11.82</v>
      </c>
      <c r="E129" s="5">
        <v>1.94</v>
      </c>
    </row>
    <row r="130" spans="1:5" x14ac:dyDescent="0.25">
      <c r="A130" s="22">
        <v>40817</v>
      </c>
      <c r="B130" s="5"/>
      <c r="C130" s="5">
        <v>2.92</v>
      </c>
      <c r="D130" s="5">
        <v>15.45</v>
      </c>
      <c r="E130" s="5">
        <v>8.01</v>
      </c>
    </row>
    <row r="131" spans="1:5" x14ac:dyDescent="0.25">
      <c r="A131" s="22">
        <v>40848</v>
      </c>
      <c r="B131" s="5"/>
      <c r="C131" s="5">
        <v>2.71</v>
      </c>
      <c r="D131" s="5">
        <v>9.57</v>
      </c>
      <c r="E131" s="5">
        <v>0.55000000000000004</v>
      </c>
    </row>
    <row r="132" spans="1:5" x14ac:dyDescent="0.25">
      <c r="A132" s="22">
        <v>40878</v>
      </c>
      <c r="B132" s="5"/>
      <c r="C132" s="5">
        <v>2.41</v>
      </c>
      <c r="D132" s="5">
        <v>4.04</v>
      </c>
      <c r="E132" s="5">
        <v>-0.5</v>
      </c>
    </row>
    <row r="133" spans="1:5" x14ac:dyDescent="0.25">
      <c r="A133" s="22">
        <v>40909</v>
      </c>
      <c r="B133" s="5"/>
      <c r="C133" s="5">
        <v>1.6</v>
      </c>
      <c r="D133" s="5">
        <v>10.64</v>
      </c>
      <c r="E133" s="5">
        <v>1.6</v>
      </c>
    </row>
    <row r="134" spans="1:5" x14ac:dyDescent="0.25">
      <c r="A134" s="22">
        <v>40940</v>
      </c>
      <c r="B134" s="5"/>
      <c r="C134" s="5">
        <v>2.52</v>
      </c>
      <c r="D134" s="5">
        <v>7.81</v>
      </c>
      <c r="E134" s="5">
        <v>3.54</v>
      </c>
    </row>
    <row r="135" spans="1:5" x14ac:dyDescent="0.25">
      <c r="A135" s="22">
        <v>40969</v>
      </c>
      <c r="B135" s="5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2">
        <v>41000</v>
      </c>
      <c r="B136" s="5"/>
      <c r="C136" s="5">
        <v>2.87</v>
      </c>
      <c r="D136" s="5">
        <v>10.48</v>
      </c>
      <c r="E136" s="5">
        <v>5.33</v>
      </c>
    </row>
    <row r="137" spans="1:5" x14ac:dyDescent="0.25">
      <c r="A137" s="22">
        <v>41030</v>
      </c>
      <c r="B137" s="5"/>
      <c r="C137" s="5">
        <v>1.24</v>
      </c>
      <c r="D137" s="5">
        <v>10.43</v>
      </c>
      <c r="E137" s="5">
        <v>-4.49</v>
      </c>
    </row>
    <row r="138" spans="1:5" x14ac:dyDescent="0.25">
      <c r="A138" s="22">
        <v>41061</v>
      </c>
      <c r="B138" s="5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2">
        <v>41091</v>
      </c>
      <c r="B139" s="5"/>
      <c r="C139" s="5">
        <v>1.73</v>
      </c>
      <c r="D139" s="5">
        <v>10.09</v>
      </c>
      <c r="E139" s="5">
        <v>3.45</v>
      </c>
    </row>
    <row r="140" spans="1:5" x14ac:dyDescent="0.25">
      <c r="A140" s="22">
        <v>41122</v>
      </c>
      <c r="B140" s="5"/>
      <c r="C140" s="5">
        <v>1.03</v>
      </c>
      <c r="D140" s="5">
        <v>11.97</v>
      </c>
      <c r="E140" s="5">
        <v>-3.2</v>
      </c>
    </row>
    <row r="141" spans="1:5" x14ac:dyDescent="0.25">
      <c r="A141" s="22">
        <v>41153</v>
      </c>
      <c r="B141" s="5"/>
      <c r="C141" s="5">
        <v>0.86</v>
      </c>
      <c r="D141" s="5">
        <v>7.81</v>
      </c>
      <c r="E141" s="5">
        <v>-0.48</v>
      </c>
    </row>
    <row r="142" spans="1:5" x14ac:dyDescent="0.25">
      <c r="A142" s="22">
        <v>41183</v>
      </c>
      <c r="B142" s="5"/>
      <c r="C142" s="5">
        <v>0.87</v>
      </c>
      <c r="D142" s="5">
        <v>5.17</v>
      </c>
      <c r="E142" s="5">
        <v>0.87</v>
      </c>
    </row>
    <row r="143" spans="1:5" x14ac:dyDescent="0.25">
      <c r="A143" s="22">
        <v>41214</v>
      </c>
      <c r="B143" s="5"/>
      <c r="C143" s="5">
        <v>0.8</v>
      </c>
      <c r="D143" s="5">
        <v>-0.83</v>
      </c>
      <c r="E143" s="5">
        <v>0.13</v>
      </c>
    </row>
    <row r="144" spans="1:5" x14ac:dyDescent="0.25">
      <c r="A144" s="22">
        <v>41244</v>
      </c>
      <c r="B144" s="5"/>
      <c r="C144" s="5">
        <v>0.63</v>
      </c>
      <c r="D144" s="5">
        <v>0.04</v>
      </c>
      <c r="E144" s="5">
        <v>-1.04</v>
      </c>
    </row>
    <row r="145" spans="1:5" x14ac:dyDescent="0.25">
      <c r="A145" s="22">
        <v>41275</v>
      </c>
      <c r="B145" s="5"/>
      <c r="C145" s="5">
        <v>-9.91</v>
      </c>
      <c r="D145" s="5">
        <v>5.87</v>
      </c>
      <c r="E145" s="5">
        <v>-9.91</v>
      </c>
    </row>
    <row r="146" spans="1:5" x14ac:dyDescent="0.25">
      <c r="A146" s="22">
        <v>41306</v>
      </c>
      <c r="B146" s="5"/>
      <c r="C146" s="5">
        <v>-7.85</v>
      </c>
      <c r="D146" s="5">
        <v>-3.4</v>
      </c>
      <c r="E146" s="5">
        <v>-5.6</v>
      </c>
    </row>
    <row r="147" spans="1:5" x14ac:dyDescent="0.25">
      <c r="A147" s="22">
        <v>41334</v>
      </c>
      <c r="B147" s="5"/>
      <c r="C147" s="5">
        <v>-5.01</v>
      </c>
      <c r="D147" s="5">
        <v>12.8</v>
      </c>
      <c r="E147" s="5">
        <v>0.95</v>
      </c>
    </row>
    <row r="148" spans="1:5" x14ac:dyDescent="0.25">
      <c r="A148" s="22">
        <v>41365</v>
      </c>
      <c r="B148" s="5"/>
      <c r="C148" s="5">
        <v>-3.96</v>
      </c>
      <c r="D148" s="5">
        <v>6.67</v>
      </c>
      <c r="E148" s="5">
        <v>-0.87</v>
      </c>
    </row>
    <row r="149" spans="1:5" x14ac:dyDescent="0.25">
      <c r="A149" s="22">
        <v>41395</v>
      </c>
      <c r="B149" s="5"/>
      <c r="C149" s="5">
        <v>-2.48</v>
      </c>
      <c r="D149" s="5">
        <v>15.89</v>
      </c>
      <c r="E149" s="5">
        <v>3.12</v>
      </c>
    </row>
    <row r="150" spans="1:5" x14ac:dyDescent="0.25">
      <c r="A150" s="22">
        <v>41426</v>
      </c>
      <c r="B150" s="5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2">
        <v>41456</v>
      </c>
      <c r="B151" s="5"/>
      <c r="C151" s="5">
        <v>-1.8</v>
      </c>
      <c r="D151" s="5">
        <v>9.1199999999999992</v>
      </c>
      <c r="E151" s="5">
        <v>2.68</v>
      </c>
    </row>
    <row r="152" spans="1:5" x14ac:dyDescent="0.25">
      <c r="A152" s="22">
        <v>41487</v>
      </c>
      <c r="B152" s="5"/>
      <c r="C152" s="5">
        <v>-1.58</v>
      </c>
      <c r="D152" s="5">
        <v>10.77</v>
      </c>
      <c r="E152" s="5">
        <v>-0.18</v>
      </c>
    </row>
    <row r="153" spans="1:5" x14ac:dyDescent="0.25">
      <c r="A153" s="22">
        <v>41518</v>
      </c>
      <c r="B153" s="5"/>
      <c r="C153" s="5">
        <v>-1.38</v>
      </c>
      <c r="D153" s="5">
        <v>14.59</v>
      </c>
      <c r="E153" s="5">
        <v>0.27</v>
      </c>
    </row>
    <row r="154" spans="1:5" x14ac:dyDescent="0.25">
      <c r="A154" s="22">
        <v>41548</v>
      </c>
      <c r="B154" s="5"/>
      <c r="C154" s="5">
        <v>-1.02</v>
      </c>
      <c r="D154" s="5">
        <v>11.24</v>
      </c>
      <c r="E154" s="5">
        <v>2.34</v>
      </c>
    </row>
    <row r="155" spans="1:5" x14ac:dyDescent="0.25">
      <c r="A155" s="22">
        <v>41579</v>
      </c>
      <c r="B155" s="5"/>
      <c r="C155" s="5">
        <v>-0.85</v>
      </c>
      <c r="D155" s="5">
        <v>15.68</v>
      </c>
      <c r="E155" s="5">
        <v>0.89</v>
      </c>
    </row>
    <row r="156" spans="1:5" x14ac:dyDescent="0.25">
      <c r="A156" s="22">
        <v>41609</v>
      </c>
      <c r="B156" s="5"/>
      <c r="C156" s="5">
        <v>0.41</v>
      </c>
      <c r="D156" s="5">
        <v>12.55</v>
      </c>
      <c r="E156" s="5">
        <v>12.93</v>
      </c>
    </row>
    <row r="157" spans="1:5" x14ac:dyDescent="0.25">
      <c r="A157" s="22">
        <v>41640</v>
      </c>
      <c r="B157" s="5"/>
      <c r="C157" s="5">
        <v>5.3</v>
      </c>
      <c r="D157" s="5">
        <v>25.14</v>
      </c>
      <c r="E157" s="5">
        <v>5.3</v>
      </c>
    </row>
    <row r="158" spans="1:5" x14ac:dyDescent="0.25">
      <c r="A158" s="22">
        <v>41671</v>
      </c>
      <c r="B158" s="5"/>
      <c r="C158" s="5">
        <v>4.12</v>
      </c>
      <c r="D158" s="5">
        <v>23.84</v>
      </c>
      <c r="E158" s="5">
        <v>2.88</v>
      </c>
    </row>
    <row r="159" spans="1:5" x14ac:dyDescent="0.25">
      <c r="A159" s="22">
        <v>41699</v>
      </c>
      <c r="B159" s="5"/>
      <c r="C159" s="5">
        <v>4.01</v>
      </c>
      <c r="D159" s="5">
        <v>14.9</v>
      </c>
      <c r="E159" s="5">
        <v>3.8</v>
      </c>
    </row>
    <row r="160" spans="1:5" x14ac:dyDescent="0.25">
      <c r="A160" s="22">
        <v>41730</v>
      </c>
      <c r="B160" s="5"/>
      <c r="C160" s="5">
        <v>3.51</v>
      </c>
      <c r="D160" s="5">
        <v>21.17</v>
      </c>
      <c r="E160" s="5">
        <v>2.1</v>
      </c>
    </row>
    <row r="161" spans="1:5" x14ac:dyDescent="0.25">
      <c r="A161" s="22">
        <v>41760</v>
      </c>
      <c r="B161" s="5"/>
      <c r="C161" s="5">
        <v>3.32</v>
      </c>
      <c r="D161" s="5">
        <v>19.329999999999998</v>
      </c>
      <c r="E161" s="5">
        <v>2.66</v>
      </c>
    </row>
    <row r="162" spans="1:5" x14ac:dyDescent="0.25">
      <c r="A162" s="22">
        <v>41791</v>
      </c>
      <c r="B162" s="5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2">
        <v>41821</v>
      </c>
      <c r="B163" s="5"/>
      <c r="C163" s="5">
        <v>3.62</v>
      </c>
      <c r="D163" s="5">
        <v>23.86</v>
      </c>
      <c r="E163" s="5">
        <v>1.5</v>
      </c>
    </row>
    <row r="164" spans="1:5" x14ac:dyDescent="0.25">
      <c r="A164" s="22">
        <v>41852</v>
      </c>
      <c r="B164" s="5"/>
      <c r="C164" s="5">
        <v>3.11</v>
      </c>
      <c r="D164" s="5">
        <v>13.61</v>
      </c>
      <c r="E164" s="5">
        <v>-7.0000000000000007E-2</v>
      </c>
    </row>
    <row r="165" spans="1:5" x14ac:dyDescent="0.25">
      <c r="A165" s="22">
        <v>41883</v>
      </c>
      <c r="B165" s="5"/>
      <c r="C165" s="5">
        <v>3.36</v>
      </c>
      <c r="D165" s="5">
        <v>15.76</v>
      </c>
      <c r="E165" s="5">
        <v>5.38</v>
      </c>
    </row>
    <row r="166" spans="1:5" x14ac:dyDescent="0.25">
      <c r="A166" s="22">
        <v>41913</v>
      </c>
      <c r="B166" s="5"/>
      <c r="C166" s="5">
        <v>3.49</v>
      </c>
      <c r="D166" s="5">
        <v>19.22</v>
      </c>
      <c r="E166" s="5">
        <v>4.63</v>
      </c>
    </row>
    <row r="167" spans="1:5" x14ac:dyDescent="0.25">
      <c r="A167" s="22">
        <v>41944</v>
      </c>
      <c r="B167" s="5"/>
      <c r="C167" s="5">
        <v>3.25</v>
      </c>
      <c r="D167" s="5">
        <v>17.12</v>
      </c>
      <c r="E167" s="5">
        <v>0.68</v>
      </c>
    </row>
    <row r="168" spans="1:5" x14ac:dyDescent="0.25">
      <c r="A168" s="22">
        <v>41974</v>
      </c>
      <c r="B168" s="5"/>
      <c r="C168" s="5">
        <v>3.45</v>
      </c>
      <c r="D168" s="5">
        <v>23.22</v>
      </c>
      <c r="E168" s="5">
        <v>5.2</v>
      </c>
    </row>
    <row r="169" spans="1:5" x14ac:dyDescent="0.25">
      <c r="A169" s="22">
        <v>42005</v>
      </c>
      <c r="B169" s="5"/>
      <c r="C169" s="5">
        <v>1.81</v>
      </c>
      <c r="D169" s="5">
        <v>15.87</v>
      </c>
      <c r="E169" s="5">
        <v>1.81</v>
      </c>
    </row>
    <row r="170" spans="1:5" x14ac:dyDescent="0.25">
      <c r="A170" s="22">
        <v>42036</v>
      </c>
      <c r="B170" s="5"/>
      <c r="C170" s="5">
        <v>1.95</v>
      </c>
      <c r="D170" s="5">
        <v>16.489999999999998</v>
      </c>
      <c r="E170" s="5">
        <v>2.09</v>
      </c>
    </row>
    <row r="171" spans="1:5" x14ac:dyDescent="0.25">
      <c r="A171" s="22">
        <v>42064</v>
      </c>
      <c r="B171" s="5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2">
        <v>42095</v>
      </c>
      <c r="B172" s="5"/>
      <c r="C172" s="5">
        <v>3.65</v>
      </c>
      <c r="D172" s="5">
        <v>13.97</v>
      </c>
      <c r="E172" s="5">
        <v>2.23</v>
      </c>
    </row>
    <row r="173" spans="1:5" x14ac:dyDescent="0.25">
      <c r="A173" s="22">
        <v>42125</v>
      </c>
      <c r="B173" s="5"/>
      <c r="C173" s="5">
        <v>2.86</v>
      </c>
      <c r="D173" s="5">
        <v>14.77</v>
      </c>
      <c r="E173" s="5">
        <v>0.05</v>
      </c>
    </row>
    <row r="174" spans="1:5" x14ac:dyDescent="0.25">
      <c r="A174" s="22">
        <v>42156</v>
      </c>
      <c r="B174" s="5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2">
        <v>42186</v>
      </c>
      <c r="B175" s="5"/>
      <c r="C175" s="5">
        <v>4.1900000000000004</v>
      </c>
      <c r="D175" s="5">
        <v>21.57</v>
      </c>
      <c r="E175" s="5">
        <v>7.31</v>
      </c>
    </row>
    <row r="176" spans="1:5" x14ac:dyDescent="0.25">
      <c r="A176" s="22">
        <v>42217</v>
      </c>
      <c r="B176" s="5"/>
      <c r="C176" s="5">
        <v>4.13</v>
      </c>
      <c r="D176" s="5">
        <v>19.010000000000002</v>
      </c>
      <c r="E176" s="5">
        <v>3.71</v>
      </c>
    </row>
    <row r="177" spans="1:5" x14ac:dyDescent="0.25">
      <c r="A177" s="22">
        <v>42248</v>
      </c>
      <c r="B177" s="5"/>
      <c r="C177" s="5">
        <v>3.96</v>
      </c>
      <c r="D177" s="5">
        <v>24.56</v>
      </c>
      <c r="E177" s="5">
        <v>2.68</v>
      </c>
    </row>
    <row r="178" spans="1:5" x14ac:dyDescent="0.25">
      <c r="A178" s="22">
        <v>42278</v>
      </c>
      <c r="B178" s="5"/>
      <c r="C178" s="5">
        <v>3.98</v>
      </c>
      <c r="D178" s="5">
        <v>22.29</v>
      </c>
      <c r="E178" s="5">
        <v>4.08</v>
      </c>
    </row>
    <row r="179" spans="1:5" x14ac:dyDescent="0.25">
      <c r="A179" s="22">
        <v>42309</v>
      </c>
      <c r="B179" s="5"/>
      <c r="C179" s="5">
        <v>4.74</v>
      </c>
      <c r="D179" s="5">
        <v>23.12</v>
      </c>
      <c r="E179" s="5">
        <v>12.87</v>
      </c>
    </row>
    <row r="180" spans="1:5" x14ac:dyDescent="0.25">
      <c r="A180" s="22">
        <v>42339</v>
      </c>
      <c r="B180" s="5"/>
      <c r="C180" s="5">
        <v>4.7699999999999996</v>
      </c>
      <c r="D180" s="5">
        <v>23.56</v>
      </c>
      <c r="E180" s="5">
        <v>5.04</v>
      </c>
    </row>
    <row r="181" spans="1:5" x14ac:dyDescent="0.25">
      <c r="A181" s="22">
        <v>42370</v>
      </c>
      <c r="B181" s="5"/>
      <c r="C181" s="5">
        <v>6.59</v>
      </c>
      <c r="D181" s="5">
        <v>29.2</v>
      </c>
      <c r="E181" s="5">
        <v>6.59</v>
      </c>
    </row>
    <row r="182" spans="1:5" x14ac:dyDescent="0.25">
      <c r="A182" s="22">
        <v>42401</v>
      </c>
      <c r="B182" s="5"/>
      <c r="C182" s="5">
        <v>10.199999999999999</v>
      </c>
      <c r="D182" s="5">
        <v>40.01</v>
      </c>
      <c r="E182" s="5">
        <v>14.03</v>
      </c>
    </row>
    <row r="183" spans="1:5" x14ac:dyDescent="0.25">
      <c r="A183" s="22">
        <v>42430</v>
      </c>
      <c r="B183" s="5"/>
      <c r="C183" s="5">
        <v>8.5</v>
      </c>
      <c r="D183" s="5">
        <v>38.14</v>
      </c>
      <c r="E183" s="5">
        <v>5.41</v>
      </c>
    </row>
    <row r="184" spans="1:5" x14ac:dyDescent="0.25">
      <c r="A184" s="22">
        <v>42461</v>
      </c>
      <c r="B184" s="5"/>
      <c r="C184" s="5">
        <v>9.02</v>
      </c>
      <c r="D184" s="5">
        <v>20.18</v>
      </c>
      <c r="E184" s="5">
        <v>10.53</v>
      </c>
    </row>
    <row r="185" spans="1:5" x14ac:dyDescent="0.25">
      <c r="A185" s="22">
        <v>42491</v>
      </c>
      <c r="B185" s="5"/>
      <c r="C185" s="5">
        <v>9.9700000000000006</v>
      </c>
      <c r="D185" s="5">
        <v>24.05</v>
      </c>
      <c r="E185" s="5">
        <v>13.48</v>
      </c>
    </row>
    <row r="186" spans="1:5" x14ac:dyDescent="0.25">
      <c r="A186" s="22">
        <v>42522</v>
      </c>
      <c r="B186" s="5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2">
        <v>42552</v>
      </c>
      <c r="B187" s="5"/>
      <c r="C187" s="5">
        <v>8.51</v>
      </c>
      <c r="D187" s="5">
        <v>33.18</v>
      </c>
      <c r="E187" s="5">
        <v>4.92</v>
      </c>
    </row>
    <row r="188" spans="1:5" x14ac:dyDescent="0.25">
      <c r="A188" s="22">
        <v>42583</v>
      </c>
      <c r="B188" s="5"/>
      <c r="C188" s="5">
        <v>8.9</v>
      </c>
      <c r="D188" s="5">
        <v>21.58</v>
      </c>
      <c r="E188" s="5">
        <v>11.45</v>
      </c>
    </row>
    <row r="189" spans="1:5" x14ac:dyDescent="0.25">
      <c r="A189" s="22">
        <v>42614</v>
      </c>
      <c r="B189" s="5"/>
      <c r="C189" s="5">
        <v>8.91</v>
      </c>
      <c r="D189" s="5">
        <v>22.34</v>
      </c>
      <c r="E189" s="5">
        <v>8.9600000000000009</v>
      </c>
    </row>
    <row r="190" spans="1:5" x14ac:dyDescent="0.25">
      <c r="A190" s="22">
        <v>42644</v>
      </c>
      <c r="B190" s="5"/>
      <c r="C190" s="5">
        <v>8.5500000000000007</v>
      </c>
      <c r="D190" s="5">
        <v>30.42</v>
      </c>
      <c r="E190" s="5">
        <v>5.42</v>
      </c>
    </row>
    <row r="191" spans="1:5" x14ac:dyDescent="0.25">
      <c r="A191" s="22">
        <v>42675</v>
      </c>
      <c r="B191" s="5"/>
      <c r="C191" s="5">
        <v>8.5</v>
      </c>
      <c r="D191" s="5">
        <v>40.99</v>
      </c>
      <c r="E191" s="5">
        <v>8.0399999999999991</v>
      </c>
    </row>
    <row r="192" spans="1:5" x14ac:dyDescent="0.25">
      <c r="A192" s="22">
        <v>42705</v>
      </c>
      <c r="B192" s="5"/>
      <c r="C192" s="5">
        <v>8.16</v>
      </c>
      <c r="D192" s="5">
        <v>46.19</v>
      </c>
      <c r="E192" s="5">
        <v>5.2</v>
      </c>
    </row>
    <row r="193" spans="1:5" x14ac:dyDescent="0.25">
      <c r="A193" s="22">
        <v>42736</v>
      </c>
      <c r="B193" s="5"/>
      <c r="C193" s="5">
        <v>10.19</v>
      </c>
      <c r="D193" s="5">
        <v>46.6</v>
      </c>
      <c r="E193" s="5">
        <v>10.19</v>
      </c>
    </row>
    <row r="194" spans="1:5" x14ac:dyDescent="0.25">
      <c r="A194" s="22">
        <v>42767</v>
      </c>
      <c r="B194" s="5"/>
      <c r="C194" s="5">
        <v>5.73</v>
      </c>
      <c r="D194" s="5">
        <v>34.6</v>
      </c>
      <c r="E194" s="5">
        <v>1.29</v>
      </c>
    </row>
    <row r="195" spans="1:5" x14ac:dyDescent="0.25">
      <c r="A195" s="22">
        <v>42795</v>
      </c>
      <c r="B195" s="5"/>
      <c r="C195" s="5">
        <v>7.43</v>
      </c>
      <c r="D195" s="5">
        <v>32.020000000000003</v>
      </c>
      <c r="E195" s="5">
        <v>10.65</v>
      </c>
    </row>
    <row r="196" spans="1:5" x14ac:dyDescent="0.25">
      <c r="A196" s="22">
        <v>42826</v>
      </c>
      <c r="B196" s="5"/>
      <c r="C196" s="5">
        <v>5.6</v>
      </c>
      <c r="D196" s="5">
        <v>66.14</v>
      </c>
      <c r="E196" s="5">
        <v>0.38</v>
      </c>
    </row>
    <row r="197" spans="1:5" x14ac:dyDescent="0.25">
      <c r="A197" s="22">
        <v>42856</v>
      </c>
      <c r="B197" s="5"/>
      <c r="C197" s="5">
        <v>6.56</v>
      </c>
      <c r="D197" s="5">
        <v>44.9</v>
      </c>
      <c r="E197" s="5">
        <v>9.94</v>
      </c>
    </row>
    <row r="198" spans="1:5" x14ac:dyDescent="0.25">
      <c r="A198" s="22">
        <v>42887</v>
      </c>
      <c r="B198" s="5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2">
        <v>42917</v>
      </c>
      <c r="B199" s="5"/>
      <c r="C199" s="5">
        <v>7.39</v>
      </c>
      <c r="D199" s="5">
        <v>44.08</v>
      </c>
      <c r="E199" s="5">
        <v>7.87</v>
      </c>
    </row>
    <row r="200" spans="1:5" x14ac:dyDescent="0.25">
      <c r="A200" s="22">
        <v>42948</v>
      </c>
      <c r="B200" s="5"/>
      <c r="C200" s="5">
        <v>7.29</v>
      </c>
      <c r="D200" s="5">
        <v>41.87</v>
      </c>
      <c r="E200" s="5">
        <v>6.69</v>
      </c>
    </row>
    <row r="201" spans="1:5" x14ac:dyDescent="0.25">
      <c r="A201" s="22">
        <v>42979</v>
      </c>
      <c r="B201" s="5"/>
      <c r="C201" s="5">
        <v>7.29</v>
      </c>
      <c r="D201" s="5">
        <v>36.5</v>
      </c>
      <c r="E201" s="5">
        <v>7.28</v>
      </c>
    </row>
    <row r="202" spans="1:5" x14ac:dyDescent="0.25">
      <c r="A202" s="22">
        <v>43009</v>
      </c>
      <c r="B202" s="5"/>
      <c r="C202" s="5">
        <v>7.6</v>
      </c>
      <c r="D202" s="5">
        <v>32</v>
      </c>
      <c r="E202" s="5">
        <v>10.42</v>
      </c>
    </row>
    <row r="203" spans="1:5" x14ac:dyDescent="0.25">
      <c r="A203" s="22">
        <v>43040</v>
      </c>
      <c r="B203" s="5"/>
      <c r="C203" s="5">
        <v>7.8</v>
      </c>
      <c r="D203" s="5">
        <v>26.03</v>
      </c>
      <c r="E203" s="5">
        <v>9.74</v>
      </c>
    </row>
    <row r="204" spans="1:5" x14ac:dyDescent="0.25">
      <c r="A204" s="22">
        <v>43070</v>
      </c>
      <c r="B204" s="5"/>
      <c r="C204" s="5">
        <v>7.52</v>
      </c>
      <c r="D204" s="5">
        <v>26.45</v>
      </c>
      <c r="E204" s="5">
        <v>5.07</v>
      </c>
    </row>
    <row r="205" spans="1:5" x14ac:dyDescent="0.25">
      <c r="A205" s="22">
        <v>43101</v>
      </c>
      <c r="B205" s="5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2">
        <v>43132</v>
      </c>
      <c r="B206" s="5"/>
      <c r="C206" s="5">
        <v>7.47</v>
      </c>
      <c r="D206" s="5">
        <v>29.47</v>
      </c>
      <c r="E206" s="5">
        <v>5.86</v>
      </c>
    </row>
    <row r="207" spans="1:5" x14ac:dyDescent="0.25">
      <c r="A207" s="22">
        <v>43160</v>
      </c>
      <c r="B207" s="5"/>
      <c r="C207" s="5">
        <v>6.45</v>
      </c>
      <c r="D207" s="5">
        <v>29.95</v>
      </c>
      <c r="E207" s="5">
        <v>4.6100000000000003</v>
      </c>
    </row>
    <row r="208" spans="1:5" x14ac:dyDescent="0.25">
      <c r="A208" s="22">
        <v>43191</v>
      </c>
      <c r="B208" s="5"/>
      <c r="C208" s="5">
        <v>8.84</v>
      </c>
      <c r="D208" s="5">
        <v>11.97</v>
      </c>
      <c r="E208" s="5">
        <v>16.13</v>
      </c>
    </row>
    <row r="209" spans="1:5" x14ac:dyDescent="0.25">
      <c r="A209" s="22">
        <v>43221</v>
      </c>
      <c r="B209" s="5"/>
      <c r="C209" s="5">
        <v>7.22</v>
      </c>
      <c r="D209" s="5">
        <v>25.5</v>
      </c>
      <c r="E209" s="5">
        <v>1.75</v>
      </c>
    </row>
    <row r="210" spans="1:5" x14ac:dyDescent="0.25">
      <c r="A210" s="22">
        <v>43252</v>
      </c>
      <c r="B210" s="5"/>
      <c r="C210" s="5">
        <v>6.21</v>
      </c>
      <c r="D210" s="5">
        <v>19.510000000000002</v>
      </c>
      <c r="E210" s="5">
        <v>1.79</v>
      </c>
    </row>
    <row r="211" spans="1:5" x14ac:dyDescent="0.25">
      <c r="A211" s="22">
        <v>43282</v>
      </c>
      <c r="B211" s="5"/>
      <c r="C211" s="5">
        <v>5.89</v>
      </c>
      <c r="D211" s="5">
        <v>18.690000000000001</v>
      </c>
      <c r="E211" s="5">
        <v>4.2</v>
      </c>
    </row>
    <row r="212" spans="1:5" x14ac:dyDescent="0.25">
      <c r="A212" s="22">
        <v>43313</v>
      </c>
      <c r="B212" s="5"/>
      <c r="C212" s="5">
        <v>5.85</v>
      </c>
      <c r="D212" s="5">
        <v>18.89</v>
      </c>
      <c r="E212" s="5">
        <v>5.57</v>
      </c>
    </row>
    <row r="213" spans="1:5" x14ac:dyDescent="0.25">
      <c r="A213" s="22">
        <v>43344</v>
      </c>
      <c r="B213" s="5"/>
      <c r="C213" s="5">
        <v>5.55</v>
      </c>
      <c r="D213" s="5">
        <v>12.03</v>
      </c>
      <c r="E213" s="5">
        <v>3.23</v>
      </c>
    </row>
    <row r="214" spans="1:5" x14ac:dyDescent="0.25">
      <c r="A214" s="22">
        <v>43374</v>
      </c>
      <c r="B214" s="5"/>
      <c r="C214" s="5">
        <v>5.29</v>
      </c>
      <c r="D214" s="5">
        <v>13.77</v>
      </c>
      <c r="E214" s="5">
        <v>3.01</v>
      </c>
    </row>
    <row r="215" spans="1:5" x14ac:dyDescent="0.25">
      <c r="A215" s="22">
        <v>43405</v>
      </c>
      <c r="B215" s="5"/>
      <c r="C215" s="5">
        <v>4.9800000000000004</v>
      </c>
      <c r="D215" s="5">
        <v>1.83</v>
      </c>
      <c r="E215" s="5">
        <v>1.99</v>
      </c>
    </row>
    <row r="216" spans="1:5" x14ac:dyDescent="0.25">
      <c r="A216" s="22">
        <v>43435</v>
      </c>
      <c r="B216" s="5"/>
      <c r="C216" s="5">
        <v>4.57</v>
      </c>
      <c r="D216" s="5">
        <v>2.5299999999999998</v>
      </c>
      <c r="E216" s="5">
        <v>0.81</v>
      </c>
    </row>
    <row r="217" spans="1:5" x14ac:dyDescent="0.25">
      <c r="A217" s="22">
        <v>43466</v>
      </c>
      <c r="B217" s="5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2">
        <v>43497</v>
      </c>
      <c r="B218" s="5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2">
        <v>43525</v>
      </c>
      <c r="B219" s="5"/>
      <c r="C219" s="5">
        <v>0.85</v>
      </c>
      <c r="D219" s="5">
        <v>-1.29</v>
      </c>
      <c r="E219" s="5">
        <v>0.34</v>
      </c>
    </row>
    <row r="220" spans="1:5" x14ac:dyDescent="0.25">
      <c r="A220" s="22">
        <v>43556</v>
      </c>
      <c r="B220" s="5"/>
      <c r="C220" s="5">
        <v>0.31</v>
      </c>
      <c r="D220" s="5">
        <v>10.34</v>
      </c>
      <c r="E220" s="5">
        <v>-1.22</v>
      </c>
    </row>
    <row r="221" spans="1:5" x14ac:dyDescent="0.25">
      <c r="A221" s="22">
        <v>43586</v>
      </c>
      <c r="B221" s="5"/>
      <c r="C221" s="5">
        <v>1.29</v>
      </c>
      <c r="D221" s="5">
        <v>-1.4</v>
      </c>
      <c r="E221" s="5">
        <v>4.82</v>
      </c>
    </row>
    <row r="222" spans="1:5" x14ac:dyDescent="0.25">
      <c r="A222" s="22">
        <v>43617</v>
      </c>
      <c r="B222" s="5"/>
      <c r="C222" s="5">
        <v>1.19</v>
      </c>
      <c r="D222" s="5">
        <v>0.51</v>
      </c>
      <c r="E222" s="5">
        <v>0.73</v>
      </c>
    </row>
    <row r="223" spans="1:5" x14ac:dyDescent="0.25">
      <c r="A223" s="22">
        <v>43647</v>
      </c>
      <c r="B223" s="5"/>
      <c r="C223" s="5">
        <v>1.5</v>
      </c>
      <c r="D223" s="5">
        <v>-5.24</v>
      </c>
      <c r="E223" s="5">
        <v>3.15</v>
      </c>
    </row>
    <row r="224" spans="1:5" x14ac:dyDescent="0.25">
      <c r="A224" s="22">
        <v>43678</v>
      </c>
      <c r="B224" s="5"/>
      <c r="C224" s="5">
        <v>1.26</v>
      </c>
      <c r="D224" s="5">
        <v>-4.6500000000000004</v>
      </c>
      <c r="E224" s="5">
        <v>-0.27</v>
      </c>
    </row>
    <row r="225" spans="1:5" x14ac:dyDescent="0.25">
      <c r="A225" s="22">
        <v>43709</v>
      </c>
      <c r="B225" s="5"/>
      <c r="C225" s="5">
        <v>1.1200000000000001</v>
      </c>
      <c r="D225" s="5">
        <v>0.88</v>
      </c>
      <c r="E225" s="5">
        <v>0.02</v>
      </c>
    </row>
    <row r="226" spans="1:5" x14ac:dyDescent="0.25">
      <c r="A226" s="22">
        <v>43739</v>
      </c>
      <c r="B226" s="5"/>
      <c r="C226" s="5">
        <v>1.36</v>
      </c>
      <c r="D226" s="5">
        <v>-5.32</v>
      </c>
      <c r="E226" s="5">
        <v>3.53</v>
      </c>
    </row>
    <row r="227" spans="1:5" x14ac:dyDescent="0.25">
      <c r="A227" s="22">
        <v>43770</v>
      </c>
      <c r="B227" s="5"/>
      <c r="C227" s="5">
        <v>1.45</v>
      </c>
      <c r="D227" s="5">
        <v>5.13</v>
      </c>
      <c r="E227" s="5">
        <v>2.3199999999999998</v>
      </c>
    </row>
    <row r="228" spans="1:5" x14ac:dyDescent="0.25">
      <c r="A228" s="22">
        <v>43800</v>
      </c>
      <c r="B228" s="5"/>
      <c r="C228" s="5">
        <v>1.81</v>
      </c>
      <c r="D228" s="5">
        <v>8.85</v>
      </c>
      <c r="E228" s="5">
        <v>5.19</v>
      </c>
    </row>
    <row r="229" spans="1:5" x14ac:dyDescent="0.25">
      <c r="A229" s="22">
        <v>43831</v>
      </c>
      <c r="B229" s="5"/>
      <c r="C229" s="5">
        <v>0.88</v>
      </c>
      <c r="D229" s="5">
        <v>5.94</v>
      </c>
      <c r="E229" s="5">
        <v>0.88</v>
      </c>
    </row>
    <row r="230" spans="1:5" x14ac:dyDescent="0.25">
      <c r="A230" s="22">
        <v>43862</v>
      </c>
      <c r="B230" s="5"/>
      <c r="C230" s="5">
        <v>1.33</v>
      </c>
      <c r="D230" s="5">
        <v>0.96</v>
      </c>
      <c r="E230" s="5">
        <v>1.8</v>
      </c>
    </row>
    <row r="231" spans="1:5" x14ac:dyDescent="0.25">
      <c r="A231" s="22">
        <v>43891</v>
      </c>
      <c r="B231" s="5"/>
      <c r="C231" s="5">
        <v>-1.49</v>
      </c>
      <c r="D231" s="5">
        <v>-43.79</v>
      </c>
      <c r="E231" s="5">
        <v>-6.79</v>
      </c>
    </row>
    <row r="232" spans="1:5" x14ac:dyDescent="0.25">
      <c r="A232" s="22">
        <v>43922</v>
      </c>
      <c r="B232" s="5"/>
      <c r="C232" s="5">
        <v>-4.3099999999999996</v>
      </c>
      <c r="D232" s="5">
        <v>-68.599999999999994</v>
      </c>
      <c r="E232" s="5">
        <v>-12.4</v>
      </c>
    </row>
    <row r="233" spans="1:5" x14ac:dyDescent="0.25">
      <c r="A233" s="22">
        <v>43952</v>
      </c>
      <c r="B233" s="5"/>
      <c r="C233" s="5">
        <v>-2.5099999999999998</v>
      </c>
      <c r="D233" s="5">
        <v>-63.84</v>
      </c>
      <c r="E233" s="5">
        <v>3.76</v>
      </c>
    </row>
    <row r="234" spans="1:5" x14ac:dyDescent="0.25">
      <c r="A234" s="22">
        <v>43983</v>
      </c>
      <c r="B234" s="5"/>
      <c r="C234" s="5">
        <v>1.02</v>
      </c>
      <c r="D234" s="5">
        <v>-60.85</v>
      </c>
      <c r="E234" s="5">
        <v>17.38</v>
      </c>
    </row>
    <row r="235" spans="1:5" x14ac:dyDescent="0.25">
      <c r="A235" s="22">
        <v>44013</v>
      </c>
      <c r="B235" s="5"/>
      <c r="C235" s="5">
        <v>2.96</v>
      </c>
      <c r="D235" s="5">
        <v>-53.12</v>
      </c>
      <c r="E235" s="5">
        <v>13.19</v>
      </c>
    </row>
    <row r="236" spans="1:5" x14ac:dyDescent="0.25">
      <c r="A236" s="22">
        <v>44044</v>
      </c>
      <c r="B236" s="5"/>
      <c r="C236" s="5">
        <v>3.01</v>
      </c>
      <c r="D236" s="5">
        <v>-48.66</v>
      </c>
      <c r="E236" s="5">
        <v>3.32</v>
      </c>
    </row>
    <row r="237" spans="1:5" x14ac:dyDescent="0.25">
      <c r="A237" s="22">
        <v>44075</v>
      </c>
      <c r="B237" s="5"/>
      <c r="C237" s="5">
        <v>3.5</v>
      </c>
      <c r="D237" s="5">
        <v>-53.09</v>
      </c>
      <c r="E237" s="5">
        <v>7.53</v>
      </c>
    </row>
    <row r="238" spans="1:5" x14ac:dyDescent="0.25">
      <c r="A238" s="22">
        <v>44105</v>
      </c>
      <c r="B238" s="5"/>
      <c r="C238" s="5">
        <v>3.21</v>
      </c>
      <c r="D238" s="5">
        <v>-52.74</v>
      </c>
      <c r="E238" s="5">
        <v>0.67</v>
      </c>
    </row>
    <row r="239" spans="1:5" x14ac:dyDescent="0.25">
      <c r="A239" s="22">
        <v>44136</v>
      </c>
      <c r="B239" s="5"/>
      <c r="C239" s="5">
        <v>3.42</v>
      </c>
      <c r="D239" s="5">
        <v>-47.23</v>
      </c>
      <c r="E239" s="5">
        <v>5.46</v>
      </c>
    </row>
    <row r="240" spans="1:5" x14ac:dyDescent="0.25">
      <c r="A240" s="22">
        <v>44166</v>
      </c>
      <c r="B240" s="5"/>
      <c r="C240" s="5">
        <v>3.61</v>
      </c>
      <c r="D240" s="5">
        <v>-46.23</v>
      </c>
      <c r="E240" s="5">
        <v>5.34</v>
      </c>
    </row>
    <row r="241" spans="1:5" x14ac:dyDescent="0.25">
      <c r="A241" s="22">
        <v>44197</v>
      </c>
      <c r="B241" s="5"/>
      <c r="C241" s="5">
        <v>3.42</v>
      </c>
      <c r="D241" s="5">
        <v>-46.3</v>
      </c>
      <c r="E241" s="5">
        <v>3.42</v>
      </c>
    </row>
    <row r="242" spans="1:5" x14ac:dyDescent="0.25">
      <c r="A242" s="22">
        <v>44228</v>
      </c>
      <c r="B242" s="5"/>
      <c r="C242" s="5">
        <v>4.72</v>
      </c>
      <c r="D242" s="5">
        <v>-45.32</v>
      </c>
      <c r="E242" s="5">
        <v>6.07</v>
      </c>
    </row>
    <row r="243" spans="1:5" x14ac:dyDescent="0.25">
      <c r="A243" s="22">
        <v>44256</v>
      </c>
      <c r="B243" s="5"/>
      <c r="C243" s="5">
        <v>11.04</v>
      </c>
      <c r="D243" s="5">
        <v>-1.55</v>
      </c>
      <c r="E243" s="5">
        <v>23.91</v>
      </c>
    </row>
    <row r="244" spans="1:5" x14ac:dyDescent="0.25">
      <c r="A244" s="22">
        <v>44287</v>
      </c>
      <c r="B244" s="5"/>
      <c r="C244" s="5">
        <v>13.28</v>
      </c>
      <c r="D244" s="5">
        <v>62.98</v>
      </c>
      <c r="E244" s="5">
        <v>20.51</v>
      </c>
    </row>
    <row r="245" spans="1:5" x14ac:dyDescent="0.25">
      <c r="A245" s="22">
        <v>44317</v>
      </c>
      <c r="B245" s="5"/>
      <c r="C245" s="5">
        <v>12.07</v>
      </c>
      <c r="D245" s="5">
        <v>71.72</v>
      </c>
      <c r="E245" s="5">
        <v>8.2100000000000009</v>
      </c>
    </row>
    <row r="246" spans="1:5" x14ac:dyDescent="0.25">
      <c r="A246" s="22">
        <v>44348</v>
      </c>
      <c r="B246" s="5"/>
      <c r="C246" s="5">
        <v>10.119999999999999</v>
      </c>
      <c r="D246" s="5">
        <v>68.87</v>
      </c>
      <c r="E246" s="5">
        <v>2.6</v>
      </c>
    </row>
    <row r="247" spans="1:5" x14ac:dyDescent="0.25">
      <c r="A247" s="22">
        <v>44378</v>
      </c>
      <c r="B247" s="5"/>
      <c r="C247" s="5">
        <v>8.59</v>
      </c>
      <c r="D247" s="5">
        <v>76.72</v>
      </c>
      <c r="E247" s="5">
        <v>1.42</v>
      </c>
    </row>
    <row r="248" spans="1:5" x14ac:dyDescent="0.25">
      <c r="A248" s="22">
        <v>44409</v>
      </c>
      <c r="B248" s="5"/>
      <c r="C248" s="5">
        <v>7.93</v>
      </c>
      <c r="D248" s="5">
        <v>70.44</v>
      </c>
      <c r="E248" s="5">
        <v>3.65</v>
      </c>
    </row>
    <row r="249" spans="1:5" x14ac:dyDescent="0.25">
      <c r="A249" s="22">
        <v>44440</v>
      </c>
      <c r="B249" s="5"/>
      <c r="C249" s="5">
        <v>7.72</v>
      </c>
      <c r="D249" s="5">
        <v>88.93</v>
      </c>
      <c r="E249" s="5">
        <v>6.07</v>
      </c>
    </row>
    <row r="250" spans="1:5" x14ac:dyDescent="0.25">
      <c r="A250" s="22">
        <v>44470</v>
      </c>
      <c r="B250" s="5"/>
      <c r="C250" s="5">
        <v>8.19</v>
      </c>
      <c r="D250" s="5">
        <v>111.91</v>
      </c>
      <c r="E250" s="5">
        <v>12.45</v>
      </c>
    </row>
    <row r="251" spans="1:5" x14ac:dyDescent="0.25">
      <c r="A251" s="22">
        <v>44501</v>
      </c>
      <c r="B251" s="5"/>
      <c r="C251" s="5">
        <v>8.31</v>
      </c>
      <c r="D251" s="5">
        <v>100.2</v>
      </c>
      <c r="E251" s="5">
        <v>9.43</v>
      </c>
    </row>
    <row r="252" spans="1:5" x14ac:dyDescent="0.25">
      <c r="A252" s="22">
        <v>44531</v>
      </c>
      <c r="B252" s="5"/>
      <c r="C252" s="5">
        <v>7.98</v>
      </c>
      <c r="D252" s="5">
        <v>95.02</v>
      </c>
      <c r="E252" s="5">
        <v>5.07</v>
      </c>
    </row>
    <row r="253" spans="1:5" x14ac:dyDescent="0.25">
      <c r="A253" s="22">
        <v>44562</v>
      </c>
      <c r="B253" s="5"/>
      <c r="C253" s="5">
        <v>0.26</v>
      </c>
      <c r="D253" s="5">
        <v>87.84</v>
      </c>
      <c r="E253" s="5">
        <v>0.26</v>
      </c>
    </row>
    <row r="254" spans="1:5" x14ac:dyDescent="0.25">
      <c r="A254" s="22">
        <v>44593</v>
      </c>
      <c r="B254" s="5"/>
      <c r="C254" s="5">
        <v>-0.57999999999999996</v>
      </c>
      <c r="D254" s="5">
        <v>107.51</v>
      </c>
      <c r="E254" s="5">
        <v>-1.43</v>
      </c>
    </row>
    <row r="255" spans="1:5" x14ac:dyDescent="0.25">
      <c r="A255" s="22">
        <v>44621</v>
      </c>
      <c r="B255" s="5"/>
      <c r="C255" s="5"/>
      <c r="D255" s="5"/>
      <c r="E255" s="5"/>
    </row>
    <row r="256" spans="1:5" x14ac:dyDescent="0.25">
      <c r="A256" s="22">
        <v>44652</v>
      </c>
      <c r="B256" s="5"/>
      <c r="C256" s="5"/>
      <c r="D256" s="5"/>
      <c r="E256" s="5"/>
    </row>
    <row r="257" spans="1:5" x14ac:dyDescent="0.25">
      <c r="A257" s="22">
        <v>44682</v>
      </c>
      <c r="B257" s="5"/>
      <c r="C257" s="5"/>
      <c r="D257" s="5"/>
      <c r="E257" s="5"/>
    </row>
    <row r="258" spans="1:5" x14ac:dyDescent="0.25">
      <c r="A258" s="22">
        <v>44713</v>
      </c>
      <c r="B258" s="5"/>
      <c r="C258" s="5"/>
      <c r="D258" s="5"/>
      <c r="E258" s="5"/>
    </row>
    <row r="259" spans="1:5" x14ac:dyDescent="0.25">
      <c r="A259" s="23"/>
    </row>
    <row r="260" spans="1:5" x14ac:dyDescent="0.25">
      <c r="A260" s="1"/>
    </row>
    <row r="261" spans="1:5" x14ac:dyDescent="0.25">
      <c r="A261" s="1"/>
    </row>
    <row r="262" spans="1:5" x14ac:dyDescent="0.25">
      <c r="A262" s="1"/>
    </row>
    <row r="263" spans="1:5" x14ac:dyDescent="0.25">
      <c r="A263" s="1"/>
    </row>
    <row r="264" spans="1:5" x14ac:dyDescent="0.25">
      <c r="A264" s="1"/>
    </row>
    <row r="265" spans="1:5" x14ac:dyDescent="0.25">
      <c r="A265" s="1"/>
    </row>
    <row r="266" spans="1:5" x14ac:dyDescent="0.25">
      <c r="A266" s="1"/>
    </row>
    <row r="267" spans="1:5" x14ac:dyDescent="0.25">
      <c r="A267" s="1"/>
    </row>
    <row r="268" spans="1:5" x14ac:dyDescent="0.25">
      <c r="A268" s="1"/>
    </row>
    <row r="269" spans="1:5" x14ac:dyDescent="0.25">
      <c r="A269" s="1"/>
    </row>
    <row r="270" spans="1:5" x14ac:dyDescent="0.25">
      <c r="A270" s="1"/>
    </row>
    <row r="271" spans="1:5" x14ac:dyDescent="0.25">
      <c r="A271" s="1"/>
    </row>
    <row r="272" spans="1:5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182</v>
      </c>
      <c r="C3" s="5"/>
      <c r="D3" s="5"/>
    </row>
    <row r="4" spans="1:4" x14ac:dyDescent="0.25">
      <c r="A4" s="1" t="s">
        <v>12</v>
      </c>
      <c r="B4" s="5" t="s">
        <v>183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184</v>
      </c>
      <c r="C6" s="5"/>
      <c r="D6" s="5"/>
    </row>
    <row r="7" spans="1:4" x14ac:dyDescent="0.25">
      <c r="A7" s="1" t="s">
        <v>15</v>
      </c>
      <c r="B7" s="5" t="s">
        <v>5</v>
      </c>
      <c r="C7" s="5"/>
      <c r="D7" s="5"/>
    </row>
    <row r="8" spans="1:4" x14ac:dyDescent="0.25">
      <c r="A8" s="1" t="s">
        <v>16</v>
      </c>
      <c r="B8" s="5" t="s">
        <v>185</v>
      </c>
      <c r="C8" s="5"/>
      <c r="D8" s="5"/>
    </row>
    <row r="9" spans="1:4" x14ac:dyDescent="0.25">
      <c r="A9" s="1" t="s">
        <v>17</v>
      </c>
      <c r="B9" s="5" t="s">
        <v>6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186</v>
      </c>
      <c r="D12" s="5" t="s">
        <v>187</v>
      </c>
    </row>
    <row r="13" spans="1:4" x14ac:dyDescent="0.25">
      <c r="A13" s="24" t="s">
        <v>189</v>
      </c>
      <c r="B13" s="5"/>
      <c r="C13" s="5">
        <v>-3.91</v>
      </c>
      <c r="D13" s="5">
        <v>-5.88</v>
      </c>
    </row>
    <row r="14" spans="1:4" x14ac:dyDescent="0.25">
      <c r="A14" s="24" t="s">
        <v>190</v>
      </c>
      <c r="B14" s="5" t="s">
        <v>65</v>
      </c>
      <c r="C14" s="5">
        <v>4.18</v>
      </c>
      <c r="D14" s="5">
        <v>-1.66</v>
      </c>
    </row>
    <row r="15" spans="1:4" x14ac:dyDescent="0.25">
      <c r="A15" s="24" t="s">
        <v>191</v>
      </c>
      <c r="B15" s="5"/>
      <c r="C15" s="5">
        <v>2.5099999999999998</v>
      </c>
      <c r="D15" s="5">
        <v>3.09</v>
      </c>
    </row>
    <row r="16" spans="1:4" x14ac:dyDescent="0.25">
      <c r="A16" s="24" t="s">
        <v>192</v>
      </c>
      <c r="B16" s="5"/>
      <c r="C16" s="5">
        <v>-7.0000000000000007E-2</v>
      </c>
      <c r="D16" s="5">
        <v>2.38</v>
      </c>
    </row>
    <row r="17" spans="1:4" x14ac:dyDescent="0.25">
      <c r="A17" s="24" t="s">
        <v>193</v>
      </c>
      <c r="B17" s="5"/>
      <c r="C17" s="5">
        <v>5.14</v>
      </c>
      <c r="D17" s="5">
        <v>12.01</v>
      </c>
    </row>
    <row r="18" spans="1:4" x14ac:dyDescent="0.25">
      <c r="A18" s="24" t="s">
        <v>194</v>
      </c>
      <c r="B18" s="5" t="s">
        <v>66</v>
      </c>
      <c r="C18" s="5">
        <v>3.12</v>
      </c>
      <c r="D18" s="5">
        <v>11.7</v>
      </c>
    </row>
    <row r="19" spans="1:4" x14ac:dyDescent="0.25">
      <c r="A19" s="24" t="s">
        <v>195</v>
      </c>
      <c r="B19" s="5"/>
      <c r="C19" s="5">
        <v>3.9</v>
      </c>
      <c r="D19" s="5">
        <v>12.53</v>
      </c>
    </row>
    <row r="20" spans="1:4" x14ac:dyDescent="0.25">
      <c r="A20" s="24" t="s">
        <v>196</v>
      </c>
      <c r="B20" s="5"/>
      <c r="C20" s="5">
        <v>0.41</v>
      </c>
      <c r="D20" s="5">
        <v>12.43</v>
      </c>
    </row>
    <row r="21" spans="1:4" x14ac:dyDescent="0.25">
      <c r="A21" s="24" t="s">
        <v>197</v>
      </c>
      <c r="B21" s="5"/>
      <c r="C21" s="5">
        <v>2.27</v>
      </c>
      <c r="D21" s="5">
        <v>9.82</v>
      </c>
    </row>
    <row r="22" spans="1:4" x14ac:dyDescent="0.25">
      <c r="A22" s="24" t="s">
        <v>198</v>
      </c>
      <c r="B22" s="5" t="s">
        <v>67</v>
      </c>
      <c r="C22" s="5">
        <v>0.68</v>
      </c>
      <c r="D22" s="5">
        <v>7.76</v>
      </c>
    </row>
    <row r="23" spans="1:4" x14ac:dyDescent="0.25">
      <c r="A23" s="24" t="s">
        <v>199</v>
      </c>
      <c r="B23" s="5"/>
      <c r="C23" s="5">
        <v>2.2200000000000002</v>
      </c>
      <c r="D23" s="5">
        <v>5.59</v>
      </c>
    </row>
    <row r="24" spans="1:4" x14ac:dyDescent="0.25">
      <c r="A24" s="24" t="s">
        <v>200</v>
      </c>
      <c r="B24" s="5"/>
      <c r="C24" s="5">
        <v>5.51</v>
      </c>
      <c r="D24" s="5">
        <v>10.86</v>
      </c>
    </row>
    <row r="25" spans="1:4" x14ac:dyDescent="0.25">
      <c r="A25" s="24" t="s">
        <v>201</v>
      </c>
      <c r="B25" s="5"/>
      <c r="C25" s="5">
        <v>4.96</v>
      </c>
      <c r="D25" s="5">
        <v>14.19</v>
      </c>
    </row>
    <row r="26" spans="1:4" x14ac:dyDescent="0.25">
      <c r="A26" s="24" t="s">
        <v>202</v>
      </c>
      <c r="B26" s="5" t="s">
        <v>68</v>
      </c>
      <c r="C26" s="5">
        <v>3.3</v>
      </c>
      <c r="D26" s="5">
        <v>17.27</v>
      </c>
    </row>
    <row r="27" spans="1:4" x14ac:dyDescent="0.25">
      <c r="A27" s="24" t="s">
        <v>203</v>
      </c>
      <c r="B27" s="5"/>
      <c r="C27" s="5">
        <v>2.54</v>
      </c>
      <c r="D27" s="5">
        <v>17.28</v>
      </c>
    </row>
    <row r="28" spans="1:4" x14ac:dyDescent="0.25">
      <c r="A28" s="24" t="s">
        <v>204</v>
      </c>
      <c r="B28" s="5"/>
      <c r="C28" s="5">
        <v>2.3199999999999998</v>
      </c>
      <c r="D28" s="5">
        <v>13.6</v>
      </c>
    </row>
    <row r="29" spans="1:4" x14ac:dyDescent="0.25">
      <c r="A29" s="24" t="s">
        <v>205</v>
      </c>
      <c r="B29" s="5"/>
      <c r="C29" s="5">
        <v>8.1300000000000008</v>
      </c>
      <c r="D29" s="5">
        <v>17.37</v>
      </c>
    </row>
    <row r="30" spans="1:4" x14ac:dyDescent="0.25">
      <c r="A30" s="24" t="s">
        <v>206</v>
      </c>
      <c r="B30" s="5" t="s">
        <v>69</v>
      </c>
      <c r="C30" s="5">
        <v>-3.96</v>
      </c>
      <c r="D30" s="5">
        <v>8.94</v>
      </c>
    </row>
    <row r="31" spans="1:4" x14ac:dyDescent="0.25">
      <c r="A31" s="24" t="s">
        <v>207</v>
      </c>
      <c r="B31" s="5"/>
      <c r="C31" s="5">
        <v>-1.92</v>
      </c>
      <c r="D31" s="5">
        <v>4.37</v>
      </c>
    </row>
    <row r="32" spans="1:4" x14ac:dyDescent="0.25">
      <c r="A32" s="24" t="s">
        <v>208</v>
      </c>
      <c r="B32" s="5"/>
      <c r="C32" s="5">
        <v>3.41</v>
      </c>
      <c r="D32" s="5">
        <v>4.5</v>
      </c>
    </row>
    <row r="33" spans="1:4" x14ac:dyDescent="0.25">
      <c r="A33" s="24" t="s">
        <v>209</v>
      </c>
      <c r="B33" s="5"/>
      <c r="C33" s="5">
        <v>3.79</v>
      </c>
      <c r="D33" s="5">
        <v>1.35</v>
      </c>
    </row>
    <row r="34" spans="1:4" x14ac:dyDescent="0.25">
      <c r="A34" s="24" t="s">
        <v>210</v>
      </c>
      <c r="B34" s="5" t="s">
        <v>70</v>
      </c>
      <c r="C34" s="5">
        <v>3.55</v>
      </c>
      <c r="D34" s="5">
        <v>8.75</v>
      </c>
    </row>
    <row r="35" spans="1:4" x14ac:dyDescent="0.25">
      <c r="A35" s="24" t="s">
        <v>211</v>
      </c>
      <c r="B35" s="5"/>
      <c r="C35" s="5">
        <v>1.81</v>
      </c>
      <c r="D35" s="5">
        <v>13.76</v>
      </c>
    </row>
    <row r="36" spans="1:4" x14ac:dyDescent="0.25">
      <c r="A36" s="24" t="s">
        <v>212</v>
      </c>
      <c r="B36" s="5"/>
      <c r="C36" s="5">
        <v>4.1100000000000003</v>
      </c>
      <c r="D36" s="5">
        <v>13.96</v>
      </c>
    </row>
    <row r="37" spans="1:4" x14ac:dyDescent="0.25">
      <c r="A37" s="24" t="s">
        <v>213</v>
      </c>
      <c r="B37" s="5"/>
      <c r="C37" s="5">
        <v>-1.66</v>
      </c>
      <c r="D37" s="5">
        <v>7.58</v>
      </c>
    </row>
    <row r="38" spans="1:4" x14ac:dyDescent="0.25">
      <c r="A38" s="24" t="s">
        <v>214</v>
      </c>
      <c r="B38" s="5" t="s">
        <v>71</v>
      </c>
      <c r="C38" s="5">
        <v>-9.27</v>
      </c>
      <c r="D38" s="5">
        <v>-5.81</v>
      </c>
    </row>
    <row r="39" spans="1:4" x14ac:dyDescent="0.25">
      <c r="A39" s="24" t="s">
        <v>215</v>
      </c>
      <c r="B39" s="5"/>
      <c r="C39" s="5">
        <v>-4.0999999999999996</v>
      </c>
      <c r="D39" s="5">
        <v>-10.77</v>
      </c>
    </row>
    <row r="40" spans="1:4" x14ac:dyDescent="0.25">
      <c r="A40" s="24" t="s">
        <v>216</v>
      </c>
      <c r="B40" s="5"/>
      <c r="C40" s="5">
        <v>-14.25</v>
      </c>
      <c r="D40" s="5">
        <v>-26.5</v>
      </c>
    </row>
    <row r="41" spans="1:4" x14ac:dyDescent="0.25">
      <c r="A41" s="24" t="s">
        <v>217</v>
      </c>
      <c r="B41" s="5"/>
      <c r="C41" s="5">
        <v>-3.07</v>
      </c>
      <c r="D41" s="5">
        <v>-27.7</v>
      </c>
    </row>
    <row r="42" spans="1:4" x14ac:dyDescent="0.25">
      <c r="A42" s="24" t="s">
        <v>218</v>
      </c>
      <c r="B42" s="5" t="s">
        <v>72</v>
      </c>
      <c r="C42" s="5">
        <v>1.31</v>
      </c>
      <c r="D42" s="5">
        <v>-19.55</v>
      </c>
    </row>
    <row r="43" spans="1:4" x14ac:dyDescent="0.25">
      <c r="A43" s="24" t="s">
        <v>219</v>
      </c>
      <c r="B43" s="5"/>
      <c r="C43" s="5">
        <v>-1.97</v>
      </c>
      <c r="D43" s="5">
        <v>-17.28</v>
      </c>
    </row>
    <row r="44" spans="1:4" x14ac:dyDescent="0.25">
      <c r="A44" s="24" t="s">
        <v>220</v>
      </c>
      <c r="B44" s="5"/>
      <c r="C44" s="5">
        <v>-2.2400000000000002</v>
      </c>
      <c r="D44" s="5">
        <v>-5.31</v>
      </c>
    </row>
    <row r="45" spans="1:4" x14ac:dyDescent="0.25">
      <c r="A45" s="24" t="s">
        <v>221</v>
      </c>
      <c r="B45" s="5"/>
      <c r="C45" s="5">
        <v>3.04</v>
      </c>
      <c r="D45" s="5">
        <v>-0.5</v>
      </c>
    </row>
    <row r="46" spans="1:4" x14ac:dyDescent="0.25">
      <c r="A46" s="24" t="s">
        <v>222</v>
      </c>
      <c r="B46" s="5" t="s">
        <v>73</v>
      </c>
      <c r="C46" s="5">
        <v>-3.03</v>
      </c>
      <c r="D46" s="5">
        <v>-4.1399999999999997</v>
      </c>
    </row>
    <row r="47" spans="1:4" x14ac:dyDescent="0.25">
      <c r="A47" s="24" t="s">
        <v>223</v>
      </c>
      <c r="B47" s="5"/>
      <c r="C47" s="5">
        <v>3.29</v>
      </c>
      <c r="D47" s="5">
        <v>1.35</v>
      </c>
    </row>
    <row r="48" spans="1:4" x14ac:dyDescent="0.25">
      <c r="A48" s="24" t="s">
        <v>224</v>
      </c>
      <c r="B48" s="5"/>
      <c r="C48" s="5">
        <v>1.65</v>
      </c>
      <c r="D48" s="5">
        <v>5.44</v>
      </c>
    </row>
    <row r="49" spans="1:4" x14ac:dyDescent="0.25">
      <c r="A49" s="24" t="s">
        <v>225</v>
      </c>
      <c r="B49" s="5"/>
      <c r="C49" s="5">
        <v>1.03</v>
      </c>
      <c r="D49" s="5">
        <v>1.7</v>
      </c>
    </row>
    <row r="50" spans="1:4" x14ac:dyDescent="0.25">
      <c r="A50" s="24" t="s">
        <v>226</v>
      </c>
      <c r="B50" s="5" t="s">
        <v>74</v>
      </c>
      <c r="C50" s="5">
        <v>0.86</v>
      </c>
      <c r="D50" s="5">
        <v>7.16</v>
      </c>
    </row>
    <row r="51" spans="1:4" x14ac:dyDescent="0.25">
      <c r="A51" s="24" t="s">
        <v>227</v>
      </c>
      <c r="B51" s="5"/>
      <c r="C51" s="5">
        <v>0.11</v>
      </c>
      <c r="D51" s="5">
        <v>3.74</v>
      </c>
    </row>
    <row r="52" spans="1:4" x14ac:dyDescent="0.25">
      <c r="A52" s="24" t="s">
        <v>228</v>
      </c>
      <c r="B52" s="5"/>
      <c r="C52" s="5">
        <v>0.66</v>
      </c>
      <c r="D52" s="5">
        <v>3.18</v>
      </c>
    </row>
    <row r="53" spans="1:4" x14ac:dyDescent="0.25">
      <c r="A53" s="24" t="s">
        <v>229</v>
      </c>
      <c r="B53" s="5"/>
      <c r="C53" s="5">
        <v>1.67</v>
      </c>
      <c r="D53" s="5">
        <v>2.4500000000000002</v>
      </c>
    </row>
    <row r="54" spans="1:4" x14ac:dyDescent="0.25">
      <c r="A54" s="24" t="s">
        <v>230</v>
      </c>
      <c r="B54" s="5" t="s">
        <v>75</v>
      </c>
      <c r="C54" s="5">
        <v>-0.9</v>
      </c>
      <c r="D54" s="5">
        <v>1.67</v>
      </c>
    </row>
    <row r="55" spans="1:4" x14ac:dyDescent="0.25">
      <c r="A55" s="24" t="s">
        <v>231</v>
      </c>
      <c r="B55" s="5"/>
      <c r="C55" s="5">
        <v>-0.26</v>
      </c>
      <c r="D55" s="5">
        <v>0.88</v>
      </c>
    </row>
    <row r="56" spans="1:4" x14ac:dyDescent="0.25">
      <c r="A56" s="24" t="s">
        <v>232</v>
      </c>
      <c r="B56" s="5"/>
      <c r="C56" s="5">
        <v>-0.89</v>
      </c>
      <c r="D56" s="5">
        <v>0.12</v>
      </c>
    </row>
    <row r="57" spans="1:4" x14ac:dyDescent="0.25">
      <c r="A57" s="24" t="s">
        <v>233</v>
      </c>
      <c r="B57" s="5"/>
      <c r="C57" s="5">
        <v>-1.3</v>
      </c>
      <c r="D57" s="5">
        <v>-4.08</v>
      </c>
    </row>
    <row r="58" spans="1:4" x14ac:dyDescent="0.25">
      <c r="A58" s="24" t="s">
        <v>234</v>
      </c>
      <c r="B58" s="5" t="s">
        <v>76</v>
      </c>
      <c r="C58" s="5">
        <v>2.86</v>
      </c>
      <c r="D58" s="5">
        <v>0.49</v>
      </c>
    </row>
    <row r="59" spans="1:4" x14ac:dyDescent="0.25">
      <c r="A59" s="24" t="s">
        <v>235</v>
      </c>
      <c r="B59" s="5"/>
      <c r="C59" s="5">
        <v>1.85</v>
      </c>
      <c r="D59" s="5">
        <v>2.1</v>
      </c>
    </row>
    <row r="60" spans="1:4" x14ac:dyDescent="0.25">
      <c r="A60" s="24" t="s">
        <v>236</v>
      </c>
      <c r="B60" s="5"/>
      <c r="C60" s="5">
        <v>2.2799999999999998</v>
      </c>
      <c r="D60" s="5">
        <v>6.57</v>
      </c>
    </row>
    <row r="61" spans="1:4" x14ac:dyDescent="0.25">
      <c r="A61" s="24" t="s">
        <v>237</v>
      </c>
      <c r="B61" s="5"/>
      <c r="C61" s="5">
        <v>-0.88</v>
      </c>
      <c r="D61" s="5">
        <v>5.67</v>
      </c>
    </row>
    <row r="62" spans="1:4" x14ac:dyDescent="0.25">
      <c r="A62" s="24" t="s">
        <v>238</v>
      </c>
      <c r="B62" s="5" t="s">
        <v>77</v>
      </c>
      <c r="C62" s="5">
        <v>2.36</v>
      </c>
      <c r="D62" s="5">
        <v>6.11</v>
      </c>
    </row>
    <row r="63" spans="1:4" x14ac:dyDescent="0.25">
      <c r="A63" s="24" t="s">
        <v>239</v>
      </c>
      <c r="B63" s="5"/>
      <c r="C63" s="5">
        <v>0.73</v>
      </c>
      <c r="D63" s="5">
        <v>4.0199999999999996</v>
      </c>
    </row>
    <row r="64" spans="1:4" x14ac:dyDescent="0.25">
      <c r="A64" s="24" t="s">
        <v>240</v>
      </c>
      <c r="B64" s="5"/>
      <c r="C64" s="5">
        <v>2.62</v>
      </c>
      <c r="D64" s="5">
        <v>5.59</v>
      </c>
    </row>
    <row r="65" spans="1:4" x14ac:dyDescent="0.25">
      <c r="A65" s="24" t="s">
        <v>241</v>
      </c>
      <c r="B65" s="5"/>
      <c r="C65" s="5">
        <v>-7.0000000000000007E-2</v>
      </c>
      <c r="D65" s="5">
        <v>5.57</v>
      </c>
    </row>
    <row r="66" spans="1:4" x14ac:dyDescent="0.25">
      <c r="A66" s="24" t="s">
        <v>242</v>
      </c>
      <c r="B66" s="5" t="s">
        <v>78</v>
      </c>
      <c r="C66" s="5">
        <v>1.1200000000000001</v>
      </c>
      <c r="D66" s="5">
        <v>4.7</v>
      </c>
    </row>
    <row r="67" spans="1:4" x14ac:dyDescent="0.25">
      <c r="A67" s="24" t="s">
        <v>243</v>
      </c>
      <c r="B67" s="5"/>
      <c r="C67" s="5">
        <v>3.44</v>
      </c>
      <c r="D67" s="5">
        <v>6.95</v>
      </c>
    </row>
    <row r="68" spans="1:4" x14ac:dyDescent="0.25">
      <c r="A68" s="24" t="s">
        <v>244</v>
      </c>
      <c r="B68" s="5"/>
      <c r="C68" s="5">
        <v>4.18</v>
      </c>
      <c r="D68" s="5">
        <v>9.17</v>
      </c>
    </row>
    <row r="69" spans="1:4" x14ac:dyDescent="0.25">
      <c r="A69" s="24" t="s">
        <v>245</v>
      </c>
      <c r="B69" s="5"/>
      <c r="C69" s="5">
        <v>3.15</v>
      </c>
      <c r="D69" s="5">
        <v>11.93</v>
      </c>
    </row>
    <row r="70" spans="1:4" x14ac:dyDescent="0.25">
      <c r="A70" s="24" t="s">
        <v>246</v>
      </c>
      <c r="B70" s="5" t="s">
        <v>79</v>
      </c>
      <c r="C70" s="5">
        <v>1.35</v>
      </c>
      <c r="D70" s="5">
        <v>12.88</v>
      </c>
    </row>
    <row r="71" spans="1:4" x14ac:dyDescent="0.25">
      <c r="A71" s="24" t="s">
        <v>247</v>
      </c>
      <c r="B71" s="5"/>
      <c r="C71" s="5">
        <v>2.2999999999999998</v>
      </c>
      <c r="D71" s="5">
        <v>11.02</v>
      </c>
    </row>
    <row r="72" spans="1:4" x14ac:dyDescent="0.25">
      <c r="A72" s="24" t="s">
        <v>248</v>
      </c>
      <c r="B72" s="5"/>
      <c r="C72" s="5">
        <v>3.58</v>
      </c>
      <c r="D72" s="5">
        <v>11.12</v>
      </c>
    </row>
    <row r="73" spans="1:4" x14ac:dyDescent="0.25">
      <c r="A73" s="24" t="s">
        <v>249</v>
      </c>
      <c r="B73" s="5"/>
      <c r="C73" s="5">
        <v>4.41</v>
      </c>
      <c r="D73" s="5">
        <v>11.96</v>
      </c>
    </row>
    <row r="74" spans="1:4" x14ac:dyDescent="0.25">
      <c r="A74" s="24" t="s">
        <v>250</v>
      </c>
      <c r="B74" s="5" t="s">
        <v>80</v>
      </c>
      <c r="C74" s="5">
        <v>2.48</v>
      </c>
      <c r="D74" s="5">
        <v>13.44</v>
      </c>
    </row>
    <row r="75" spans="1:4" x14ac:dyDescent="0.25">
      <c r="A75" s="24" t="s">
        <v>251</v>
      </c>
      <c r="B75" s="5"/>
      <c r="C75" s="5">
        <v>2.16</v>
      </c>
      <c r="D75" s="5">
        <v>13.16</v>
      </c>
    </row>
    <row r="76" spans="1:4" x14ac:dyDescent="0.25">
      <c r="A76" s="24" t="s">
        <v>252</v>
      </c>
      <c r="B76" s="5"/>
      <c r="C76" s="5">
        <v>2.21</v>
      </c>
      <c r="D76" s="5">
        <v>11.96</v>
      </c>
    </row>
    <row r="77" spans="1:4" x14ac:dyDescent="0.25">
      <c r="A77" s="24" t="s">
        <v>253</v>
      </c>
      <c r="B77" s="5"/>
      <c r="C77" s="5">
        <v>3.52</v>
      </c>
      <c r="D77" s="5">
        <v>10.68</v>
      </c>
    </row>
    <row r="78" spans="1:4" x14ac:dyDescent="0.25">
      <c r="A78" s="24" t="s">
        <v>254</v>
      </c>
      <c r="B78" s="5" t="s">
        <v>81</v>
      </c>
      <c r="C78" s="5">
        <v>1.23</v>
      </c>
      <c r="D78" s="5">
        <v>8.7899999999999991</v>
      </c>
    </row>
    <row r="79" spans="1:4" x14ac:dyDescent="0.25">
      <c r="A79" s="24" t="s">
        <v>255</v>
      </c>
      <c r="B79" s="5"/>
      <c r="C79" s="5">
        <v>0.03</v>
      </c>
      <c r="D79" s="5">
        <v>7.03</v>
      </c>
    </row>
    <row r="80" spans="1:4" x14ac:dyDescent="0.25">
      <c r="A80" s="24" t="s">
        <v>256</v>
      </c>
      <c r="B80" s="5"/>
      <c r="C80" s="5">
        <v>-2.36</v>
      </c>
      <c r="D80" s="5">
        <v>2.81</v>
      </c>
    </row>
    <row r="81" spans="1:4" x14ac:dyDescent="0.25">
      <c r="A81" s="24" t="s">
        <v>257</v>
      </c>
      <c r="B81" s="5"/>
      <c r="C81" s="5">
        <v>2.38</v>
      </c>
      <c r="D81" s="5">
        <v>1.21</v>
      </c>
    </row>
    <row r="82" spans="1:4" x14ac:dyDescent="0.25">
      <c r="A82" s="24" t="s">
        <v>258</v>
      </c>
      <c r="B82" s="5" t="s">
        <v>82</v>
      </c>
      <c r="C82" s="5">
        <v>2.2400000000000002</v>
      </c>
      <c r="D82" s="5">
        <v>1.8</v>
      </c>
    </row>
    <row r="83" spans="1:4" x14ac:dyDescent="0.25">
      <c r="A83" s="24" t="s">
        <v>259</v>
      </c>
      <c r="B83" s="5"/>
      <c r="C83" s="5">
        <v>-2.06</v>
      </c>
      <c r="D83" s="5">
        <v>0.02</v>
      </c>
    </row>
    <row r="84" spans="1:4" x14ac:dyDescent="0.25">
      <c r="A84" s="24" t="s">
        <v>260</v>
      </c>
      <c r="B84" s="5"/>
      <c r="C84" s="5">
        <v>0.47</v>
      </c>
      <c r="D84" s="5">
        <v>3.46</v>
      </c>
    </row>
    <row r="85" spans="1:4" x14ac:dyDescent="0.25">
      <c r="A85" s="24" t="s">
        <v>261</v>
      </c>
      <c r="B85" s="5"/>
      <c r="C85" s="5">
        <v>-4.58</v>
      </c>
      <c r="D85" s="5">
        <v>-4.0999999999999996</v>
      </c>
    </row>
    <row r="86" spans="1:4" x14ac:dyDescent="0.25">
      <c r="A86" s="24" t="s">
        <v>262</v>
      </c>
      <c r="B86" s="5" t="s">
        <v>83</v>
      </c>
      <c r="C86" s="5">
        <v>-8.1300000000000008</v>
      </c>
      <c r="D86" s="5">
        <v>-12.77</v>
      </c>
    </row>
    <row r="87" spans="1:4" x14ac:dyDescent="0.25">
      <c r="A87" s="24" t="s">
        <v>263</v>
      </c>
      <c r="B87" s="5"/>
      <c r="C87" s="5">
        <v>7.33</v>
      </c>
      <c r="D87" s="5">
        <v>-5.64</v>
      </c>
    </row>
    <row r="88" spans="1:4" x14ac:dyDescent="0.25">
      <c r="A88" s="24" t="s">
        <v>264</v>
      </c>
      <c r="B88" s="5"/>
      <c r="C88" s="5">
        <v>-2.0699999999999998</v>
      </c>
      <c r="D88" s="5">
        <v>-7.82</v>
      </c>
    </row>
    <row r="89" spans="1:4" x14ac:dyDescent="0.25">
      <c r="A89" s="24" t="s">
        <v>265</v>
      </c>
      <c r="B89" s="5"/>
      <c r="C89" s="5">
        <v>5.34</v>
      </c>
      <c r="D89" s="5">
        <v>1.75</v>
      </c>
    </row>
    <row r="90" spans="1:4" x14ac:dyDescent="0.25">
      <c r="A90" s="24" t="s">
        <v>266</v>
      </c>
      <c r="B90" s="5" t="s">
        <v>84</v>
      </c>
      <c r="C90" s="5">
        <v>4.66</v>
      </c>
      <c r="D90" s="5">
        <v>15.04</v>
      </c>
    </row>
    <row r="91" spans="1:4" x14ac:dyDescent="0.25">
      <c r="A91" s="24" t="s">
        <v>267</v>
      </c>
      <c r="B91" s="5"/>
      <c r="C91" s="5">
        <v>4.0599999999999996</v>
      </c>
      <c r="D91" s="5">
        <v>12.38</v>
      </c>
    </row>
    <row r="92" spans="1:4" x14ac:dyDescent="0.25">
      <c r="A92" s="24" t="s">
        <v>268</v>
      </c>
      <c r="B92" s="5"/>
      <c r="C92" s="5">
        <v>4.4000000000000004</v>
      </c>
      <c r="D92" s="5">
        <v>20.260000000000002</v>
      </c>
    </row>
    <row r="93" spans="1:4" x14ac:dyDescent="0.25">
      <c r="A93" s="24" t="s">
        <v>269</v>
      </c>
      <c r="B93" s="5"/>
      <c r="C93" s="5">
        <v>-3.91</v>
      </c>
      <c r="D93" s="5">
        <v>12.01</v>
      </c>
    </row>
    <row r="94" spans="1:4" x14ac:dyDescent="0.25">
      <c r="A94" s="24" t="s">
        <v>270</v>
      </c>
      <c r="B94" s="5" t="s">
        <v>188</v>
      </c>
      <c r="C94" s="5"/>
      <c r="D94" s="5"/>
    </row>
    <row r="95" spans="1:4" x14ac:dyDescent="0.25">
      <c r="A95" s="24" t="s">
        <v>271</v>
      </c>
      <c r="B95" s="5"/>
      <c r="C95" s="5"/>
      <c r="D95" s="5"/>
    </row>
    <row r="96" spans="1:4" x14ac:dyDescent="0.25">
      <c r="A96" s="24" t="s">
        <v>272</v>
      </c>
      <c r="B96" s="5"/>
      <c r="C96" s="5"/>
      <c r="D96" s="5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274</v>
      </c>
      <c r="C3" s="5"/>
      <c r="D3" s="5"/>
      <c r="E3" s="5"/>
    </row>
    <row r="4" spans="1:5" x14ac:dyDescent="0.25">
      <c r="A4" s="1" t="s">
        <v>12</v>
      </c>
      <c r="B4" s="5" t="s">
        <v>275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276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277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23" t="s">
        <v>278</v>
      </c>
      <c r="B13" s="5">
        <v>73.504883485657629</v>
      </c>
      <c r="C13" s="5">
        <v>74.589564988359029</v>
      </c>
      <c r="D13" s="5">
        <v>70.805607070850485</v>
      </c>
      <c r="E13" s="5">
        <v>77.383791900752144</v>
      </c>
    </row>
    <row r="14" spans="1:5" x14ac:dyDescent="0.25">
      <c r="A14" s="23" t="s">
        <v>279</v>
      </c>
      <c r="B14" s="5">
        <v>71.00444325358103</v>
      </c>
      <c r="C14" s="5">
        <v>71.929359792366284</v>
      </c>
      <c r="D14" s="5">
        <v>70.304656856866373</v>
      </c>
      <c r="E14" s="5">
        <v>76.837799796365857</v>
      </c>
    </row>
    <row r="15" spans="1:5" x14ac:dyDescent="0.25">
      <c r="A15" s="23" t="s">
        <v>280</v>
      </c>
      <c r="B15" s="5">
        <v>77.480136458638242</v>
      </c>
      <c r="C15" s="5">
        <v>66.899231378054409</v>
      </c>
      <c r="D15" s="5">
        <v>81.37936525532777</v>
      </c>
      <c r="E15" s="5"/>
    </row>
    <row r="16" spans="1:5" x14ac:dyDescent="0.25">
      <c r="A16" s="23" t="s">
        <v>281</v>
      </c>
      <c r="B16" s="5">
        <v>79.183655346352253</v>
      </c>
      <c r="C16" s="5">
        <v>60.638261663330596</v>
      </c>
      <c r="D16" s="5">
        <v>75.486599062472663</v>
      </c>
      <c r="E16" s="5"/>
    </row>
    <row r="17" spans="1:5" x14ac:dyDescent="0.25">
      <c r="A17" s="23" t="s">
        <v>282</v>
      </c>
      <c r="B17" s="5">
        <v>86.566776069276472</v>
      </c>
      <c r="C17" s="5">
        <v>79.367093548065554</v>
      </c>
      <c r="D17" s="5">
        <v>89.982668885579599</v>
      </c>
      <c r="E17" s="5"/>
    </row>
    <row r="18" spans="1:5" x14ac:dyDescent="0.25">
      <c r="A18" s="23" t="s">
        <v>283</v>
      </c>
      <c r="B18" s="5">
        <v>85.06372631623907</v>
      </c>
      <c r="C18" s="5">
        <v>86.741746332706413</v>
      </c>
      <c r="D18" s="5">
        <v>93.941000206555771</v>
      </c>
      <c r="E18" s="5"/>
    </row>
    <row r="19" spans="1:5" x14ac:dyDescent="0.25">
      <c r="A19" s="23" t="s">
        <v>284</v>
      </c>
      <c r="B19" s="5">
        <v>89.856759580816572</v>
      </c>
      <c r="C19" s="5">
        <v>90.745650575114155</v>
      </c>
      <c r="D19" s="5">
        <v>98.534434611997909</v>
      </c>
      <c r="E19" s="5"/>
    </row>
    <row r="20" spans="1:5" x14ac:dyDescent="0.25">
      <c r="A20" s="23" t="s">
        <v>285</v>
      </c>
      <c r="B20" s="5">
        <v>85.305265911153725</v>
      </c>
      <c r="C20" s="5">
        <v>80.29312657009396</v>
      </c>
      <c r="D20" s="5">
        <v>88.953226553403908</v>
      </c>
      <c r="E20" s="5"/>
    </row>
    <row r="21" spans="1:5" x14ac:dyDescent="0.25">
      <c r="A21" s="23" t="s">
        <v>286</v>
      </c>
      <c r="B21" s="5">
        <v>79.259030413188512</v>
      </c>
      <c r="C21" s="5">
        <v>76.601384177023363</v>
      </c>
      <c r="D21" s="5">
        <v>87.139278229039888</v>
      </c>
      <c r="E21" s="5"/>
    </row>
    <row r="22" spans="1:5" x14ac:dyDescent="0.25">
      <c r="A22" s="23" t="s">
        <v>287</v>
      </c>
      <c r="B22" s="5">
        <v>82.897651420322973</v>
      </c>
      <c r="C22" s="5">
        <v>75.511803166971148</v>
      </c>
      <c r="D22" s="5">
        <v>92.391815386313922</v>
      </c>
      <c r="E22" s="5"/>
    </row>
    <row r="23" spans="1:5" x14ac:dyDescent="0.25">
      <c r="A23" s="23" t="s">
        <v>288</v>
      </c>
      <c r="B23" s="5">
        <v>81.784643200865617</v>
      </c>
      <c r="C23" s="5">
        <v>78.758024844265137</v>
      </c>
      <c r="D23" s="5">
        <v>93.481749127506021</v>
      </c>
      <c r="E23" s="5"/>
    </row>
    <row r="24" spans="1:5" x14ac:dyDescent="0.25">
      <c r="A24" s="23" t="s">
        <v>289</v>
      </c>
      <c r="B24" s="5">
        <v>95.123687363153977</v>
      </c>
      <c r="C24" s="5">
        <v>92.864179498017236</v>
      </c>
      <c r="D24" s="5">
        <v>105.04606890400001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291</v>
      </c>
      <c r="C3" s="5"/>
      <c r="D3" s="5"/>
      <c r="E3" s="5"/>
    </row>
    <row r="4" spans="1:5" x14ac:dyDescent="0.25">
      <c r="A4" s="1" t="s">
        <v>12</v>
      </c>
      <c r="B4" s="5" t="s">
        <v>292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293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277</v>
      </c>
      <c r="C8" s="5"/>
      <c r="D8" s="5"/>
      <c r="E8" s="5"/>
    </row>
    <row r="9" spans="1:5" x14ac:dyDescent="0.25">
      <c r="A9" s="1" t="s">
        <v>17</v>
      </c>
      <c r="B9" s="5" t="s">
        <v>177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23" t="s">
        <v>278</v>
      </c>
      <c r="B13" s="5">
        <v>9.4</v>
      </c>
      <c r="C13" s="5">
        <v>1.69</v>
      </c>
      <c r="D13" s="5">
        <v>0.84</v>
      </c>
      <c r="E13" s="5">
        <v>4.26</v>
      </c>
    </row>
    <row r="14" spans="1:5" x14ac:dyDescent="0.25">
      <c r="A14" s="23" t="s">
        <v>279</v>
      </c>
      <c r="B14" s="5">
        <v>9.7899999999999991</v>
      </c>
      <c r="C14" s="5">
        <v>8.6</v>
      </c>
      <c r="D14" s="5">
        <v>0.79</v>
      </c>
      <c r="E14" s="5">
        <v>5.82</v>
      </c>
    </row>
    <row r="15" spans="1:5" x14ac:dyDescent="0.25">
      <c r="A15" s="23" t="s">
        <v>280</v>
      </c>
      <c r="B15" s="5">
        <v>11.29</v>
      </c>
      <c r="C15" s="5">
        <v>3.76</v>
      </c>
      <c r="D15" s="5">
        <v>1.17</v>
      </c>
      <c r="E15" s="5"/>
    </row>
    <row r="16" spans="1:5" x14ac:dyDescent="0.25">
      <c r="A16" s="23" t="s">
        <v>281</v>
      </c>
      <c r="B16" s="5">
        <v>8.9700000000000006</v>
      </c>
      <c r="C16" s="5">
        <v>0.24</v>
      </c>
      <c r="D16" s="5">
        <v>1.68</v>
      </c>
      <c r="E16" s="5"/>
    </row>
    <row r="17" spans="1:5" x14ac:dyDescent="0.25">
      <c r="A17" s="23" t="s">
        <v>282</v>
      </c>
      <c r="B17" s="5">
        <v>11.51</v>
      </c>
      <c r="C17" s="5">
        <v>0.49</v>
      </c>
      <c r="D17" s="5">
        <v>3.25</v>
      </c>
      <c r="E17" s="5"/>
    </row>
    <row r="18" spans="1:5" x14ac:dyDescent="0.25">
      <c r="A18" s="23" t="s">
        <v>283</v>
      </c>
      <c r="B18" s="5">
        <v>15.23</v>
      </c>
      <c r="C18" s="5">
        <v>1.45</v>
      </c>
      <c r="D18" s="5">
        <v>7.24</v>
      </c>
      <c r="E18" s="5"/>
    </row>
    <row r="19" spans="1:5" x14ac:dyDescent="0.25">
      <c r="A19" s="23" t="s">
        <v>284</v>
      </c>
      <c r="B19" s="5">
        <v>19.12</v>
      </c>
      <c r="C19" s="5">
        <v>5.72</v>
      </c>
      <c r="D19" s="5">
        <v>13.59</v>
      </c>
      <c r="E19" s="5"/>
    </row>
    <row r="20" spans="1:5" x14ac:dyDescent="0.25">
      <c r="A20" s="23" t="s">
        <v>285</v>
      </c>
      <c r="B20" s="5">
        <v>19.149999999999999</v>
      </c>
      <c r="C20" s="5">
        <v>5.52</v>
      </c>
      <c r="D20" s="5">
        <v>14.42</v>
      </c>
      <c r="E20" s="5"/>
    </row>
    <row r="21" spans="1:5" x14ac:dyDescent="0.25">
      <c r="A21" s="23" t="s">
        <v>286</v>
      </c>
      <c r="B21" s="5">
        <v>13.66</v>
      </c>
      <c r="C21" s="5">
        <v>1.34</v>
      </c>
      <c r="D21" s="5">
        <v>11.06</v>
      </c>
      <c r="E21" s="5"/>
    </row>
    <row r="22" spans="1:5" x14ac:dyDescent="0.25">
      <c r="A22" s="23" t="s">
        <v>287</v>
      </c>
      <c r="B22" s="5">
        <v>10.66</v>
      </c>
      <c r="C22" s="5">
        <v>0.98</v>
      </c>
      <c r="D22" s="5">
        <v>8.7100000000000009</v>
      </c>
      <c r="E22" s="5"/>
    </row>
    <row r="23" spans="1:5" x14ac:dyDescent="0.25">
      <c r="A23" s="23" t="s">
        <v>288</v>
      </c>
      <c r="B23" s="5">
        <v>8.15</v>
      </c>
      <c r="C23" s="5">
        <v>0.95</v>
      </c>
      <c r="D23" s="5">
        <v>6.11</v>
      </c>
      <c r="E23" s="5"/>
    </row>
    <row r="24" spans="1:5" x14ac:dyDescent="0.25">
      <c r="A24" s="23" t="s">
        <v>289</v>
      </c>
      <c r="B24" s="5">
        <v>7.88</v>
      </c>
      <c r="C24" s="5">
        <v>0.99</v>
      </c>
      <c r="D24" s="5">
        <v>5.22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295</v>
      </c>
      <c r="C3" s="5"/>
      <c r="D3" s="5"/>
      <c r="E3" s="5"/>
      <c r="F3" s="5"/>
    </row>
    <row r="4" spans="1:6" x14ac:dyDescent="0.25">
      <c r="A4" s="26" t="s">
        <v>302</v>
      </c>
      <c r="B4" s="5" t="s">
        <v>296</v>
      </c>
      <c r="C4" s="5"/>
      <c r="D4" s="5"/>
      <c r="E4" s="5"/>
      <c r="F4" s="5"/>
    </row>
    <row r="5" spans="1:6" x14ac:dyDescent="0.25">
      <c r="A5" s="26" t="s">
        <v>13</v>
      </c>
      <c r="B5" s="5"/>
      <c r="C5" s="5"/>
      <c r="D5" s="5"/>
      <c r="E5" s="5"/>
      <c r="F5" s="5"/>
    </row>
    <row r="6" spans="1:6" x14ac:dyDescent="0.25">
      <c r="A6" s="26" t="s">
        <v>14</v>
      </c>
      <c r="B6" s="5" t="s">
        <v>297</v>
      </c>
      <c r="C6" s="5"/>
      <c r="D6" s="5"/>
      <c r="E6" s="5"/>
      <c r="F6" s="5"/>
    </row>
    <row r="7" spans="1:6" x14ac:dyDescent="0.25">
      <c r="A7" s="26" t="s">
        <v>15</v>
      </c>
      <c r="B7" s="5" t="s">
        <v>298</v>
      </c>
      <c r="C7" s="5"/>
      <c r="D7" s="5"/>
      <c r="E7" s="5"/>
      <c r="F7" s="5"/>
    </row>
    <row r="8" spans="1:6" x14ac:dyDescent="0.25">
      <c r="A8" s="26" t="s">
        <v>303</v>
      </c>
      <c r="B8" s="5" t="s">
        <v>6</v>
      </c>
      <c r="C8" s="5"/>
      <c r="D8" s="5"/>
      <c r="E8" s="5"/>
      <c r="F8" s="5"/>
    </row>
    <row r="9" spans="1:6" x14ac:dyDescent="0.25">
      <c r="A9" s="26" t="s">
        <v>304</v>
      </c>
      <c r="B9" s="5"/>
      <c r="C9" s="5"/>
      <c r="D9" s="5"/>
      <c r="E9" s="5"/>
      <c r="F9" s="5"/>
    </row>
    <row r="10" spans="1:6" x14ac:dyDescent="0.25">
      <c r="A10" s="26" t="str">
        <f>[1]Hjálp!A7</f>
        <v>Ath.</v>
      </c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26"/>
      <c r="B12" s="5"/>
      <c r="C12" s="5" t="s">
        <v>8</v>
      </c>
      <c r="D12" s="5" t="s">
        <v>299</v>
      </c>
      <c r="E12" s="5" t="s">
        <v>300</v>
      </c>
      <c r="F12" s="5" t="s">
        <v>301</v>
      </c>
    </row>
    <row r="13" spans="1:6" x14ac:dyDescent="0.25">
      <c r="A13" s="27" t="s">
        <v>193</v>
      </c>
      <c r="B13" s="5"/>
      <c r="C13" s="5">
        <v>6.18</v>
      </c>
      <c r="D13" s="5">
        <v>3.01</v>
      </c>
      <c r="E13" s="5">
        <v>10.52</v>
      </c>
      <c r="F13" s="5">
        <v>12.01</v>
      </c>
    </row>
    <row r="14" spans="1:6" x14ac:dyDescent="0.25">
      <c r="A14" s="27" t="s">
        <v>194</v>
      </c>
      <c r="B14" s="5" t="s">
        <v>66</v>
      </c>
      <c r="C14" s="5">
        <v>5.29</v>
      </c>
      <c r="D14" s="5">
        <v>10.01</v>
      </c>
      <c r="E14" s="5">
        <v>9.89</v>
      </c>
      <c r="F14" s="5">
        <v>11.7</v>
      </c>
    </row>
    <row r="15" spans="1:6" x14ac:dyDescent="0.25">
      <c r="A15" s="27" t="s">
        <v>195</v>
      </c>
      <c r="B15" s="5"/>
      <c r="C15" s="5">
        <v>5.2</v>
      </c>
      <c r="D15" s="5">
        <v>2.88</v>
      </c>
      <c r="E15" s="5">
        <v>10.8</v>
      </c>
      <c r="F15" s="5">
        <v>12.53</v>
      </c>
    </row>
    <row r="16" spans="1:6" x14ac:dyDescent="0.25">
      <c r="A16" s="27" t="s">
        <v>196</v>
      </c>
      <c r="B16" s="5"/>
      <c r="C16" s="5">
        <v>7.06</v>
      </c>
      <c r="D16" s="5">
        <v>5.31</v>
      </c>
      <c r="E16" s="5">
        <v>10.76</v>
      </c>
      <c r="F16" s="5">
        <v>12.43</v>
      </c>
    </row>
    <row r="17" spans="1:6" x14ac:dyDescent="0.25">
      <c r="A17" s="27" t="s">
        <v>197</v>
      </c>
      <c r="B17" s="5"/>
      <c r="C17" s="5">
        <v>6.85</v>
      </c>
      <c r="D17" s="5">
        <v>5.62</v>
      </c>
      <c r="E17" s="5">
        <v>9.06</v>
      </c>
      <c r="F17" s="5">
        <v>9.82</v>
      </c>
    </row>
    <row r="18" spans="1:6" x14ac:dyDescent="0.25">
      <c r="A18" s="27" t="s">
        <v>198</v>
      </c>
      <c r="B18" s="5" t="s">
        <v>67</v>
      </c>
      <c r="C18" s="5">
        <v>6.88</v>
      </c>
      <c r="D18" s="5">
        <v>3.38</v>
      </c>
      <c r="E18" s="5">
        <v>6.25</v>
      </c>
      <c r="F18" s="5">
        <v>7.76</v>
      </c>
    </row>
    <row r="19" spans="1:6" x14ac:dyDescent="0.25">
      <c r="A19" s="27" t="s">
        <v>199</v>
      </c>
      <c r="B19" s="5"/>
      <c r="C19" s="5">
        <v>6.15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27" t="s">
        <v>200</v>
      </c>
      <c r="B20" s="5"/>
      <c r="C20" s="5">
        <v>8.6300000000000008</v>
      </c>
      <c r="D20" s="5">
        <v>5.44</v>
      </c>
      <c r="E20" s="5">
        <v>9.2799999999999994</v>
      </c>
      <c r="F20" s="5">
        <v>10.86</v>
      </c>
    </row>
    <row r="21" spans="1:6" x14ac:dyDescent="0.25">
      <c r="A21" s="27" t="s">
        <v>201</v>
      </c>
      <c r="B21" s="5"/>
      <c r="C21" s="5">
        <v>8.7899999999999991</v>
      </c>
      <c r="D21" s="5">
        <v>7.12</v>
      </c>
      <c r="E21" s="5">
        <v>14.07</v>
      </c>
      <c r="F21" s="5">
        <v>14.19</v>
      </c>
    </row>
    <row r="22" spans="1:6" x14ac:dyDescent="0.25">
      <c r="A22" s="27" t="s">
        <v>202</v>
      </c>
      <c r="B22" s="5" t="s">
        <v>68</v>
      </c>
      <c r="C22" s="5">
        <v>14.29</v>
      </c>
      <c r="D22" s="5">
        <v>8.49</v>
      </c>
      <c r="E22" s="5">
        <v>17.100000000000001</v>
      </c>
      <c r="F22" s="5">
        <v>17.27</v>
      </c>
    </row>
    <row r="23" spans="1:6" x14ac:dyDescent="0.25">
      <c r="A23" s="25" t="s">
        <v>203</v>
      </c>
      <c r="B23" s="5"/>
      <c r="C23" s="5">
        <v>12.47</v>
      </c>
      <c r="D23" s="5">
        <v>10.93</v>
      </c>
      <c r="E23" s="5">
        <v>15.71</v>
      </c>
      <c r="F23" s="5">
        <v>17.28</v>
      </c>
    </row>
    <row r="24" spans="1:6" x14ac:dyDescent="0.25">
      <c r="A24" s="25" t="s">
        <v>204</v>
      </c>
      <c r="B24" s="5"/>
      <c r="C24" s="5">
        <v>10.99</v>
      </c>
      <c r="D24" s="5">
        <v>8.4700000000000006</v>
      </c>
      <c r="E24" s="5">
        <v>11.08</v>
      </c>
      <c r="F24" s="5">
        <v>13.6</v>
      </c>
    </row>
    <row r="25" spans="1:6" x14ac:dyDescent="0.25">
      <c r="A25" s="25" t="s">
        <v>205</v>
      </c>
      <c r="B25" s="5"/>
      <c r="C25" s="5">
        <v>11.29</v>
      </c>
      <c r="D25" s="5">
        <v>6.94</v>
      </c>
      <c r="E25" s="5">
        <v>15.62</v>
      </c>
      <c r="F25" s="5">
        <v>17.37</v>
      </c>
    </row>
    <row r="26" spans="1:6" x14ac:dyDescent="0.25">
      <c r="A26" s="25" t="s">
        <v>206</v>
      </c>
      <c r="B26" s="5" t="s">
        <v>69</v>
      </c>
      <c r="C26" s="5">
        <v>4.5999999999999996</v>
      </c>
      <c r="D26" s="5">
        <v>6.84</v>
      </c>
      <c r="E26" s="5">
        <v>7.63</v>
      </c>
      <c r="F26" s="5">
        <v>8.94</v>
      </c>
    </row>
    <row r="27" spans="1:6" x14ac:dyDescent="0.25">
      <c r="A27" s="25" t="s">
        <v>207</v>
      </c>
      <c r="B27" s="5"/>
      <c r="C27" s="5">
        <v>0.28999999999999998</v>
      </c>
      <c r="D27" s="5">
        <v>2.2599999999999998</v>
      </c>
      <c r="E27" s="5">
        <v>3.53</v>
      </c>
      <c r="F27" s="5">
        <v>4.37</v>
      </c>
    </row>
    <row r="28" spans="1:6" x14ac:dyDescent="0.25">
      <c r="A28" s="25" t="s">
        <v>208</v>
      </c>
      <c r="B28" s="5"/>
      <c r="C28" s="5">
        <v>0.08</v>
      </c>
      <c r="D28" s="5">
        <v>2.58</v>
      </c>
      <c r="E28" s="5">
        <v>5.31</v>
      </c>
      <c r="F28" s="5">
        <v>4.5</v>
      </c>
    </row>
    <row r="29" spans="1:6" x14ac:dyDescent="0.25">
      <c r="A29" s="25" t="s">
        <v>209</v>
      </c>
      <c r="B29" s="5"/>
      <c r="C29" s="5">
        <v>-0.48</v>
      </c>
      <c r="D29" s="5">
        <v>6.97</v>
      </c>
      <c r="E29" s="5">
        <v>1.2</v>
      </c>
      <c r="F29" s="5">
        <v>1.35</v>
      </c>
    </row>
    <row r="30" spans="1:6" x14ac:dyDescent="0.25">
      <c r="A30" s="25" t="s">
        <v>210</v>
      </c>
      <c r="B30" s="5" t="s">
        <v>70</v>
      </c>
      <c r="C30" s="5">
        <v>5.8</v>
      </c>
      <c r="D30" s="5">
        <v>10.85</v>
      </c>
      <c r="E30" s="5">
        <v>7.56</v>
      </c>
      <c r="F30" s="5">
        <v>8.75</v>
      </c>
    </row>
    <row r="31" spans="1:6" x14ac:dyDescent="0.25">
      <c r="A31" s="25" t="s">
        <v>211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25" t="s">
        <v>212</v>
      </c>
      <c r="B32" s="5"/>
      <c r="C32" s="5">
        <v>10.5</v>
      </c>
      <c r="D32" s="5">
        <v>13.38</v>
      </c>
      <c r="E32" s="5">
        <v>12.29</v>
      </c>
      <c r="F32" s="5">
        <v>13.96</v>
      </c>
    </row>
    <row r="33" spans="1:6" x14ac:dyDescent="0.25">
      <c r="A33" s="25" t="s">
        <v>213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25" t="s">
        <v>214</v>
      </c>
      <c r="B34" s="5" t="s">
        <v>71</v>
      </c>
      <c r="C34" s="5">
        <v>-3.83</v>
      </c>
      <c r="D34" s="5">
        <v>-0.71</v>
      </c>
      <c r="E34" s="5">
        <v>-5.26</v>
      </c>
      <c r="F34" s="5">
        <v>-5.81</v>
      </c>
    </row>
    <row r="35" spans="1:6" x14ac:dyDescent="0.25">
      <c r="A35" s="25" t="s">
        <v>215</v>
      </c>
      <c r="B35" s="5"/>
      <c r="C35" s="5">
        <v>-8.9700000000000006</v>
      </c>
      <c r="D35" s="5">
        <v>-0.41</v>
      </c>
      <c r="E35" s="5">
        <v>-8.99</v>
      </c>
      <c r="F35" s="5">
        <v>-10.77</v>
      </c>
    </row>
    <row r="36" spans="1:6" x14ac:dyDescent="0.25">
      <c r="A36" s="25" t="s">
        <v>216</v>
      </c>
      <c r="B36" s="5"/>
      <c r="C36" s="5">
        <v>-20.59</v>
      </c>
      <c r="D36" s="5">
        <v>-7.21</v>
      </c>
      <c r="E36" s="5">
        <v>-20.3</v>
      </c>
      <c r="F36" s="5">
        <v>-26.5</v>
      </c>
    </row>
    <row r="37" spans="1:6" x14ac:dyDescent="0.25">
      <c r="A37" s="25" t="s">
        <v>217</v>
      </c>
      <c r="B37" s="5"/>
      <c r="C37" s="5">
        <v>-20.59</v>
      </c>
      <c r="D37" s="5">
        <v>-12.58</v>
      </c>
      <c r="E37" s="5">
        <v>-23.46</v>
      </c>
      <c r="F37" s="5">
        <v>-27.7</v>
      </c>
    </row>
    <row r="38" spans="1:6" x14ac:dyDescent="0.25">
      <c r="A38" s="25" t="s">
        <v>218</v>
      </c>
      <c r="B38" s="5" t="s">
        <v>72</v>
      </c>
      <c r="C38" s="5">
        <v>-16.13</v>
      </c>
      <c r="D38" s="5">
        <v>-3.6</v>
      </c>
      <c r="E38" s="5">
        <v>-14.09</v>
      </c>
      <c r="F38" s="5">
        <v>-19.55</v>
      </c>
    </row>
    <row r="39" spans="1:6" x14ac:dyDescent="0.25">
      <c r="A39" s="25" t="s">
        <v>219</v>
      </c>
      <c r="B39" s="5"/>
      <c r="C39" s="5">
        <v>-11.37</v>
      </c>
      <c r="D39" s="5">
        <v>-3.03</v>
      </c>
      <c r="E39" s="5">
        <v>-11.49</v>
      </c>
      <c r="F39" s="5">
        <v>-17.28</v>
      </c>
    </row>
    <row r="40" spans="1:6" x14ac:dyDescent="0.25">
      <c r="A40" s="25" t="s">
        <v>220</v>
      </c>
      <c r="B40" s="5"/>
      <c r="C40" s="5">
        <v>0.08</v>
      </c>
      <c r="D40" s="5">
        <v>-1.67</v>
      </c>
      <c r="E40" s="5">
        <v>-6.07</v>
      </c>
      <c r="F40" s="5">
        <v>-5.31</v>
      </c>
    </row>
    <row r="41" spans="1:6" x14ac:dyDescent="0.25">
      <c r="A41" s="25" t="s">
        <v>221</v>
      </c>
      <c r="B41" s="5"/>
      <c r="C41" s="5">
        <v>-0.82</v>
      </c>
      <c r="D41" s="5">
        <v>1.23</v>
      </c>
      <c r="E41" s="5">
        <v>-0.85</v>
      </c>
      <c r="F41" s="5">
        <v>-0.5</v>
      </c>
    </row>
    <row r="42" spans="1:6" x14ac:dyDescent="0.25">
      <c r="A42" s="25" t="s">
        <v>222</v>
      </c>
      <c r="B42" s="5" t="s">
        <v>73</v>
      </c>
      <c r="C42" s="5">
        <v>-2.79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25" t="s">
        <v>223</v>
      </c>
      <c r="B43" s="5"/>
      <c r="C43" s="5">
        <v>-0.88</v>
      </c>
      <c r="D43" s="5">
        <v>-2.33</v>
      </c>
      <c r="E43" s="5">
        <v>-1.17</v>
      </c>
      <c r="F43" s="5">
        <v>1.35</v>
      </c>
    </row>
    <row r="44" spans="1:6" x14ac:dyDescent="0.25">
      <c r="A44" s="25" t="s">
        <v>224</v>
      </c>
      <c r="B44" s="5"/>
      <c r="C44" s="5">
        <v>3.32</v>
      </c>
      <c r="D44" s="5">
        <v>1.18</v>
      </c>
      <c r="E44" s="5">
        <v>2.1</v>
      </c>
      <c r="F44" s="5">
        <v>5.44</v>
      </c>
    </row>
    <row r="45" spans="1:6" x14ac:dyDescent="0.25">
      <c r="A45" s="25" t="s">
        <v>225</v>
      </c>
      <c r="B45" s="5"/>
      <c r="C45" s="5">
        <v>0.28999999999999998</v>
      </c>
      <c r="D45" s="5">
        <v>-0.54</v>
      </c>
      <c r="E45" s="5">
        <v>-0.65</v>
      </c>
      <c r="F45" s="5">
        <v>1.7</v>
      </c>
    </row>
    <row r="46" spans="1:6" x14ac:dyDescent="0.25">
      <c r="A46" s="25" t="s">
        <v>226</v>
      </c>
      <c r="B46" s="5" t="s">
        <v>74</v>
      </c>
      <c r="C46" s="5">
        <v>4.5599999999999996</v>
      </c>
      <c r="D46" s="5">
        <v>6.51</v>
      </c>
      <c r="E46" s="5">
        <v>5.21</v>
      </c>
      <c r="F46" s="5">
        <v>7.16</v>
      </c>
    </row>
    <row r="47" spans="1:6" x14ac:dyDescent="0.25">
      <c r="A47" s="25" t="s">
        <v>227</v>
      </c>
      <c r="B47" s="5"/>
      <c r="C47" s="5">
        <v>1.93</v>
      </c>
      <c r="D47" s="5">
        <v>2.29</v>
      </c>
      <c r="E47" s="5">
        <v>2.59</v>
      </c>
      <c r="F47" s="5">
        <v>3.74</v>
      </c>
    </row>
    <row r="48" spans="1:6" x14ac:dyDescent="0.25">
      <c r="A48" s="25" t="s">
        <v>228</v>
      </c>
      <c r="B48" s="5"/>
      <c r="C48" s="5">
        <v>1.8</v>
      </c>
      <c r="D48" s="5">
        <v>-0.3</v>
      </c>
      <c r="E48" s="5">
        <v>2.42</v>
      </c>
      <c r="F48" s="5">
        <v>3.18</v>
      </c>
    </row>
    <row r="49" spans="1:6" x14ac:dyDescent="0.25">
      <c r="A49" s="25" t="s">
        <v>229</v>
      </c>
      <c r="B49" s="5"/>
      <c r="C49" s="5">
        <v>2.1</v>
      </c>
      <c r="D49" s="5">
        <v>3.5</v>
      </c>
      <c r="E49" s="5">
        <v>2.06</v>
      </c>
      <c r="F49" s="5">
        <v>2.4500000000000002</v>
      </c>
    </row>
    <row r="50" spans="1:6" x14ac:dyDescent="0.25">
      <c r="A50" s="25" t="s">
        <v>230</v>
      </c>
      <c r="B50" s="5" t="s">
        <v>75</v>
      </c>
      <c r="C50" s="5">
        <v>2.52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25" t="s">
        <v>231</v>
      </c>
      <c r="B51" s="5"/>
      <c r="C51" s="5">
        <v>0.97</v>
      </c>
      <c r="D51" s="5">
        <v>-0.42</v>
      </c>
      <c r="E51" s="5">
        <v>-0.15</v>
      </c>
      <c r="F51" s="5">
        <v>0.88</v>
      </c>
    </row>
    <row r="52" spans="1:6" x14ac:dyDescent="0.25">
      <c r="A52" s="25" t="s">
        <v>232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25" t="s">
        <v>233</v>
      </c>
      <c r="B53" s="5"/>
      <c r="C53" s="5">
        <v>1.75</v>
      </c>
      <c r="D53" s="5">
        <v>2.86</v>
      </c>
      <c r="E53" s="5">
        <v>-5.01</v>
      </c>
      <c r="F53" s="5">
        <v>-4.08</v>
      </c>
    </row>
    <row r="54" spans="1:6" x14ac:dyDescent="0.25">
      <c r="A54" s="25" t="s">
        <v>234</v>
      </c>
      <c r="B54" s="5" t="s">
        <v>76</v>
      </c>
      <c r="C54" s="5">
        <v>0.33</v>
      </c>
      <c r="D54" s="5">
        <v>-1.25</v>
      </c>
      <c r="E54" s="5">
        <v>-0.38</v>
      </c>
      <c r="F54" s="5">
        <v>0.49</v>
      </c>
    </row>
    <row r="55" spans="1:6" x14ac:dyDescent="0.25">
      <c r="A55" s="25" t="s">
        <v>235</v>
      </c>
      <c r="B55" s="5"/>
      <c r="C55" s="5">
        <v>0.99</v>
      </c>
      <c r="D55" s="5">
        <v>3.79</v>
      </c>
      <c r="E55" s="5">
        <v>0.94</v>
      </c>
      <c r="F55" s="5">
        <v>2.1</v>
      </c>
    </row>
    <row r="56" spans="1:6" x14ac:dyDescent="0.25">
      <c r="A56" s="25" t="s">
        <v>236</v>
      </c>
      <c r="B56" s="5"/>
      <c r="C56" s="5">
        <v>1.23</v>
      </c>
      <c r="D56" s="5">
        <v>3.98</v>
      </c>
      <c r="E56" s="5">
        <v>5.74</v>
      </c>
      <c r="F56" s="5">
        <v>6.57</v>
      </c>
    </row>
    <row r="57" spans="1:6" x14ac:dyDescent="0.25">
      <c r="A57" s="25" t="s">
        <v>237</v>
      </c>
      <c r="B57" s="5"/>
      <c r="C57" s="5">
        <v>1.91</v>
      </c>
      <c r="D57" s="5">
        <v>-0.03</v>
      </c>
      <c r="E57" s="5">
        <v>4.01</v>
      </c>
      <c r="F57" s="5">
        <v>5.67</v>
      </c>
    </row>
    <row r="58" spans="1:6" x14ac:dyDescent="0.25">
      <c r="A58" s="25" t="s">
        <v>238</v>
      </c>
      <c r="B58" s="5" t="s">
        <v>77</v>
      </c>
      <c r="C58" s="5">
        <v>3.34</v>
      </c>
      <c r="D58" s="5">
        <v>6.49</v>
      </c>
      <c r="E58" s="5">
        <v>4.05</v>
      </c>
      <c r="F58" s="5">
        <v>6.11</v>
      </c>
    </row>
    <row r="59" spans="1:6" x14ac:dyDescent="0.25">
      <c r="A59" s="25" t="s">
        <v>239</v>
      </c>
      <c r="B59" s="5"/>
      <c r="C59" s="5">
        <v>2.67</v>
      </c>
      <c r="D59" s="5">
        <v>2.81</v>
      </c>
      <c r="E59" s="5">
        <v>2.17</v>
      </c>
      <c r="F59" s="5">
        <v>4.0199999999999996</v>
      </c>
    </row>
    <row r="60" spans="1:6" x14ac:dyDescent="0.25">
      <c r="A60" s="25" t="s">
        <v>240</v>
      </c>
      <c r="B60" s="5"/>
      <c r="C60" s="5">
        <v>3.6</v>
      </c>
      <c r="D60" s="5">
        <v>2.58</v>
      </c>
      <c r="E60" s="5">
        <v>3.67</v>
      </c>
      <c r="F60" s="5">
        <v>5.59</v>
      </c>
    </row>
    <row r="61" spans="1:6" x14ac:dyDescent="0.25">
      <c r="A61" s="28" t="s">
        <v>241</v>
      </c>
      <c r="B61" s="5"/>
      <c r="C61" s="5">
        <v>4.41</v>
      </c>
      <c r="D61" s="5">
        <v>-0.03</v>
      </c>
      <c r="E61" s="5">
        <v>4.1500000000000004</v>
      </c>
      <c r="F61" s="5">
        <v>5.57</v>
      </c>
    </row>
    <row r="62" spans="1:6" x14ac:dyDescent="0.25">
      <c r="A62" s="28" t="s">
        <v>242</v>
      </c>
      <c r="B62" s="5" t="s">
        <v>78</v>
      </c>
      <c r="C62" s="5">
        <v>4.82</v>
      </c>
      <c r="D62" s="5">
        <v>-2.09</v>
      </c>
      <c r="E62" s="5">
        <v>3.1</v>
      </c>
      <c r="F62" s="5">
        <v>4.7</v>
      </c>
    </row>
    <row r="63" spans="1:6" x14ac:dyDescent="0.25">
      <c r="A63" s="28" t="s">
        <v>243</v>
      </c>
      <c r="B63" s="5"/>
      <c r="C63" s="5">
        <v>3.31</v>
      </c>
      <c r="D63" s="5">
        <v>-0.51</v>
      </c>
      <c r="E63" s="5">
        <v>4.63</v>
      </c>
      <c r="F63" s="5">
        <v>6.95</v>
      </c>
    </row>
    <row r="64" spans="1:6" x14ac:dyDescent="0.25">
      <c r="A64" s="28" t="s">
        <v>244</v>
      </c>
      <c r="B64" s="5"/>
      <c r="C64" s="5">
        <v>5.3</v>
      </c>
      <c r="D64" s="5">
        <v>-1.01</v>
      </c>
      <c r="E64" s="5">
        <v>7.01</v>
      </c>
      <c r="F64" s="5">
        <v>9.17</v>
      </c>
    </row>
    <row r="65" spans="1:6" x14ac:dyDescent="0.25">
      <c r="A65" s="28" t="s">
        <v>245</v>
      </c>
      <c r="B65" s="5"/>
      <c r="C65" s="5">
        <v>7.18</v>
      </c>
      <c r="D65" s="5">
        <v>6.34</v>
      </c>
      <c r="E65" s="5">
        <v>8.5</v>
      </c>
      <c r="F65" s="5">
        <v>11.93</v>
      </c>
    </row>
    <row r="66" spans="1:6" x14ac:dyDescent="0.25">
      <c r="A66" s="28" t="s">
        <v>246</v>
      </c>
      <c r="B66" s="5" t="s">
        <v>79</v>
      </c>
      <c r="C66" s="5">
        <v>8.1199999999999992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28" t="s">
        <v>247</v>
      </c>
      <c r="B67" s="5"/>
      <c r="C67" s="5">
        <v>5.21</v>
      </c>
      <c r="D67" s="5">
        <v>7.84</v>
      </c>
      <c r="E67" s="5">
        <v>8.34</v>
      </c>
      <c r="F67" s="5">
        <v>11.02</v>
      </c>
    </row>
    <row r="68" spans="1:6" x14ac:dyDescent="0.25">
      <c r="A68" s="28" t="s">
        <v>248</v>
      </c>
      <c r="B68" s="5"/>
      <c r="C68" s="5">
        <v>6.41</v>
      </c>
      <c r="D68" s="5">
        <v>5.22</v>
      </c>
      <c r="E68" s="5">
        <v>6.14</v>
      </c>
      <c r="F68" s="5">
        <v>11.12</v>
      </c>
    </row>
    <row r="69" spans="1:6" x14ac:dyDescent="0.25">
      <c r="A69" s="28" t="s">
        <v>249</v>
      </c>
      <c r="B69" s="5"/>
      <c r="C69" s="5">
        <v>6.66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28" t="s">
        <v>250</v>
      </c>
      <c r="B70" s="5" t="s">
        <v>80</v>
      </c>
      <c r="C70" s="5">
        <v>8.67</v>
      </c>
      <c r="D70" s="5">
        <v>5.76</v>
      </c>
      <c r="E70" s="5">
        <v>7.18</v>
      </c>
      <c r="F70" s="5">
        <v>13.44</v>
      </c>
    </row>
    <row r="71" spans="1:6" x14ac:dyDescent="0.25">
      <c r="A71" s="28" t="s">
        <v>251</v>
      </c>
      <c r="B71" s="5"/>
      <c r="C71" s="5">
        <v>9.58</v>
      </c>
      <c r="D71" s="5"/>
      <c r="E71" s="5">
        <v>7.28</v>
      </c>
      <c r="F71" s="5">
        <v>13.16</v>
      </c>
    </row>
    <row r="72" spans="1:6" x14ac:dyDescent="0.25">
      <c r="A72" s="28" t="s">
        <v>252</v>
      </c>
      <c r="B72" s="5"/>
      <c r="C72" s="5">
        <v>7.02</v>
      </c>
      <c r="D72" s="5"/>
      <c r="E72" s="5">
        <v>8.16</v>
      </c>
      <c r="F72" s="5">
        <v>11.96</v>
      </c>
    </row>
    <row r="73" spans="1:6" x14ac:dyDescent="0.25">
      <c r="A73" s="28" t="s">
        <v>253</v>
      </c>
      <c r="B73" s="5"/>
      <c r="C73" s="5">
        <v>5.73</v>
      </c>
      <c r="D73" s="5"/>
      <c r="E73" s="5">
        <v>6.45</v>
      </c>
      <c r="F73" s="5">
        <v>10.68</v>
      </c>
    </row>
    <row r="74" spans="1:6" x14ac:dyDescent="0.25">
      <c r="A74" s="28" t="s">
        <v>254</v>
      </c>
      <c r="B74" s="5" t="s">
        <v>81</v>
      </c>
      <c r="C74" s="5">
        <v>5.07</v>
      </c>
      <c r="D74" s="5"/>
      <c r="E74" s="5">
        <v>5.99</v>
      </c>
      <c r="F74" s="5">
        <v>8.7899999999999991</v>
      </c>
    </row>
    <row r="75" spans="1:6" x14ac:dyDescent="0.25">
      <c r="A75" s="28" t="s">
        <v>255</v>
      </c>
      <c r="B75" s="5"/>
      <c r="C75" s="5">
        <v>5.15</v>
      </c>
      <c r="D75" s="5"/>
      <c r="E75" s="5">
        <v>4.3600000000000003</v>
      </c>
      <c r="F75" s="5">
        <v>7.03</v>
      </c>
    </row>
    <row r="76" spans="1:6" x14ac:dyDescent="0.25">
      <c r="A76" s="28" t="s">
        <v>256</v>
      </c>
      <c r="B76" s="5"/>
      <c r="C76" s="5">
        <v>3.46</v>
      </c>
      <c r="D76" s="5"/>
      <c r="E76" s="5">
        <v>1.87</v>
      </c>
      <c r="F76" s="5">
        <v>2.81</v>
      </c>
    </row>
    <row r="77" spans="1:6" x14ac:dyDescent="0.25">
      <c r="A77" s="28" t="s">
        <v>257</v>
      </c>
      <c r="B77" s="5"/>
      <c r="C77" s="5">
        <v>2.68</v>
      </c>
      <c r="D77" s="5"/>
      <c r="E77" s="5">
        <v>0.85</v>
      </c>
      <c r="F77" s="5">
        <v>1.21</v>
      </c>
    </row>
    <row r="78" spans="1:6" x14ac:dyDescent="0.25">
      <c r="A78" s="28" t="s">
        <v>258</v>
      </c>
      <c r="B78" s="5" t="s">
        <v>82</v>
      </c>
      <c r="C78" s="5">
        <v>1.18</v>
      </c>
      <c r="D78" s="5"/>
      <c r="E78" s="5">
        <v>1.49</v>
      </c>
      <c r="F78" s="5">
        <v>1.8</v>
      </c>
    </row>
    <row r="79" spans="1:6" x14ac:dyDescent="0.25">
      <c r="A79" s="28" t="s">
        <v>259</v>
      </c>
      <c r="B79" s="5"/>
      <c r="C79" s="5">
        <v>2.75</v>
      </c>
      <c r="D79" s="5"/>
      <c r="E79" s="5">
        <v>1</v>
      </c>
      <c r="F79" s="5">
        <v>0.02</v>
      </c>
    </row>
    <row r="80" spans="1:6" x14ac:dyDescent="0.25">
      <c r="A80" s="28" t="s">
        <v>260</v>
      </c>
      <c r="B80" s="5"/>
      <c r="C80" s="5">
        <v>1.1000000000000001</v>
      </c>
      <c r="D80" s="5"/>
      <c r="E80" s="5">
        <v>3.76</v>
      </c>
      <c r="F80" s="5">
        <v>3.46</v>
      </c>
    </row>
    <row r="81" spans="1:6" x14ac:dyDescent="0.25">
      <c r="A81" s="28" t="s">
        <v>261</v>
      </c>
      <c r="B81" s="5"/>
      <c r="C81" s="5">
        <v>1.22</v>
      </c>
      <c r="D81" s="5"/>
      <c r="E81" s="5">
        <v>-1.49</v>
      </c>
      <c r="F81" s="5">
        <v>-4.0999999999999996</v>
      </c>
    </row>
    <row r="82" spans="1:6" x14ac:dyDescent="0.25">
      <c r="A82" s="28" t="s">
        <v>262</v>
      </c>
      <c r="B82" s="5" t="s">
        <v>83</v>
      </c>
      <c r="C82" s="5">
        <v>-8.74</v>
      </c>
      <c r="D82" s="5"/>
      <c r="E82" s="5">
        <v>3.28</v>
      </c>
      <c r="F82" s="5">
        <v>-12.77</v>
      </c>
    </row>
    <row r="83" spans="1:6" x14ac:dyDescent="0.25">
      <c r="A83" s="28" t="s">
        <v>263</v>
      </c>
      <c r="B83" s="5"/>
      <c r="C83" s="5">
        <v>-1.19</v>
      </c>
      <c r="D83" s="5"/>
      <c r="E83" s="5">
        <v>8.11</v>
      </c>
      <c r="F83" s="5">
        <v>-5.64</v>
      </c>
    </row>
    <row r="84" spans="1:6" x14ac:dyDescent="0.25">
      <c r="A84" s="28" t="s">
        <v>264</v>
      </c>
      <c r="B84" s="5"/>
      <c r="C84" s="5">
        <v>-2.64</v>
      </c>
      <c r="D84" s="5"/>
      <c r="E84" s="5">
        <v>3.91</v>
      </c>
      <c r="F84" s="5">
        <v>-7.82</v>
      </c>
    </row>
    <row r="85" spans="1:6" x14ac:dyDescent="0.25">
      <c r="A85" s="28" t="s">
        <v>265</v>
      </c>
      <c r="B85" s="5"/>
      <c r="C85" s="5">
        <v>1.5</v>
      </c>
      <c r="D85" s="5"/>
      <c r="E85" s="5">
        <v>11.04</v>
      </c>
      <c r="F85" s="5">
        <v>1.75</v>
      </c>
    </row>
    <row r="86" spans="1:6" x14ac:dyDescent="0.25">
      <c r="A86" s="28" t="s">
        <v>266</v>
      </c>
      <c r="B86" s="5" t="s">
        <v>84</v>
      </c>
      <c r="C86" s="5">
        <v>9.17</v>
      </c>
      <c r="D86" s="5"/>
      <c r="E86" s="5">
        <v>9.33</v>
      </c>
      <c r="F86" s="5">
        <v>15.04</v>
      </c>
    </row>
    <row r="87" spans="1:6" x14ac:dyDescent="0.25">
      <c r="A87" s="28" t="s">
        <v>267</v>
      </c>
      <c r="B87" s="5"/>
      <c r="C87" s="5">
        <v>6.48</v>
      </c>
      <c r="D87" s="5"/>
      <c r="E87" s="5">
        <v>3.57</v>
      </c>
      <c r="F87" s="5">
        <v>12.38</v>
      </c>
    </row>
    <row r="88" spans="1:6" x14ac:dyDescent="0.25">
      <c r="A88" s="28" t="s">
        <v>268</v>
      </c>
      <c r="B88" s="5"/>
      <c r="C88" s="5">
        <v>12.91</v>
      </c>
      <c r="D88" s="5"/>
      <c r="E88" s="5">
        <v>8.6999999999999993</v>
      </c>
      <c r="F88" s="5">
        <v>20.260000000000002</v>
      </c>
    </row>
    <row r="89" spans="1:6" x14ac:dyDescent="0.25">
      <c r="A89" s="29">
        <v>44593</v>
      </c>
      <c r="B89" s="5"/>
      <c r="C89" s="5"/>
      <c r="D89" s="5"/>
      <c r="E89" s="5">
        <v>-0.57999999999999996</v>
      </c>
      <c r="F89" s="5">
        <v>12.01</v>
      </c>
    </row>
    <row r="90" spans="1:6" x14ac:dyDescent="0.25">
      <c r="A90" s="30"/>
    </row>
    <row r="91" spans="1:6" x14ac:dyDescent="0.25">
      <c r="A91" s="26"/>
    </row>
    <row r="92" spans="1:6" x14ac:dyDescent="0.25">
      <c r="A92" s="26"/>
    </row>
    <row r="93" spans="1:6" x14ac:dyDescent="0.25">
      <c r="A93" s="26"/>
    </row>
    <row r="94" spans="1:6" x14ac:dyDescent="0.25">
      <c r="A94" s="26"/>
    </row>
    <row r="95" spans="1:6" x14ac:dyDescent="0.25">
      <c r="A95" s="26"/>
    </row>
    <row r="96" spans="1:6" x14ac:dyDescent="0.25">
      <c r="A96" s="26"/>
    </row>
    <row r="97" spans="1:1" x14ac:dyDescent="0.25">
      <c r="A97" s="26"/>
    </row>
    <row r="98" spans="1:1" x14ac:dyDescent="0.25">
      <c r="A98" s="31"/>
    </row>
    <row r="99" spans="1:1" x14ac:dyDescent="0.25">
      <c r="A99" s="31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306</v>
      </c>
      <c r="C3" s="5"/>
      <c r="D3" s="5"/>
      <c r="E3" s="5"/>
      <c r="F3" s="5"/>
    </row>
    <row r="4" spans="1:6" x14ac:dyDescent="0.25">
      <c r="A4" s="26" t="s">
        <v>302</v>
      </c>
      <c r="B4" s="5" t="s">
        <v>307</v>
      </c>
      <c r="C4" s="5"/>
      <c r="D4" s="5"/>
      <c r="E4" s="5"/>
      <c r="F4" s="5"/>
    </row>
    <row r="5" spans="1:6" x14ac:dyDescent="0.25">
      <c r="A5" s="26" t="s">
        <v>314</v>
      </c>
      <c r="B5" s="5"/>
      <c r="C5" s="5"/>
      <c r="D5" s="5"/>
      <c r="E5" s="5"/>
      <c r="F5" s="5"/>
    </row>
    <row r="6" spans="1:6" x14ac:dyDescent="0.25">
      <c r="A6" s="26" t="s">
        <v>53</v>
      </c>
      <c r="B6" s="5" t="s">
        <v>308</v>
      </c>
      <c r="C6" s="5"/>
      <c r="D6" s="5"/>
      <c r="E6" s="5"/>
      <c r="F6" s="5"/>
    </row>
    <row r="7" spans="1:6" x14ac:dyDescent="0.25">
      <c r="A7" s="26" t="s">
        <v>315</v>
      </c>
      <c r="B7" s="5" t="s">
        <v>309</v>
      </c>
      <c r="C7" s="5"/>
      <c r="D7" s="5"/>
      <c r="E7" s="5"/>
      <c r="F7" s="5"/>
    </row>
    <row r="8" spans="1:6" x14ac:dyDescent="0.25">
      <c r="A8" s="26" t="s">
        <v>303</v>
      </c>
      <c r="B8" s="5" t="s">
        <v>6</v>
      </c>
      <c r="C8" s="5"/>
      <c r="D8" s="5"/>
      <c r="E8" s="5"/>
      <c r="F8" s="5"/>
    </row>
    <row r="9" spans="1:6" x14ac:dyDescent="0.25">
      <c r="A9" s="26" t="s">
        <v>304</v>
      </c>
      <c r="B9" s="5"/>
      <c r="C9" s="5"/>
      <c r="D9" s="5"/>
      <c r="E9" s="5"/>
      <c r="F9" s="5"/>
    </row>
    <row r="10" spans="1:6" x14ac:dyDescent="0.25">
      <c r="A10" s="26" t="str">
        <f>[1]Hjálp!A7</f>
        <v>Ath.</v>
      </c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310</v>
      </c>
      <c r="D12" s="5" t="s">
        <v>311</v>
      </c>
      <c r="E12" s="5" t="s">
        <v>312</v>
      </c>
      <c r="F12" s="5" t="s">
        <v>313</v>
      </c>
    </row>
    <row r="13" spans="1:6" x14ac:dyDescent="0.25">
      <c r="A13" s="22">
        <v>43160</v>
      </c>
      <c r="B13" s="5"/>
      <c r="C13" s="5">
        <v>6.94</v>
      </c>
      <c r="D13" s="5">
        <v>2.06</v>
      </c>
      <c r="E13" s="5">
        <v>12.33</v>
      </c>
      <c r="F13" s="5">
        <v>16.760000000000002</v>
      </c>
    </row>
    <row r="14" spans="1:6" x14ac:dyDescent="0.25">
      <c r="A14" s="22">
        <v>43191</v>
      </c>
      <c r="B14" s="5"/>
      <c r="C14" s="5">
        <v>-0.08</v>
      </c>
      <c r="D14" s="5">
        <v>11.87</v>
      </c>
      <c r="E14" s="5">
        <v>7.48</v>
      </c>
      <c r="F14" s="5">
        <v>14.15</v>
      </c>
    </row>
    <row r="15" spans="1:6" x14ac:dyDescent="0.25">
      <c r="A15" s="22">
        <v>43221</v>
      </c>
      <c r="B15" s="5"/>
      <c r="C15" s="5">
        <v>1.36</v>
      </c>
      <c r="D15" s="5">
        <v>9.4</v>
      </c>
      <c r="E15" s="5">
        <v>7.93</v>
      </c>
      <c r="F15" s="5">
        <v>8.9</v>
      </c>
    </row>
    <row r="16" spans="1:6" x14ac:dyDescent="0.25">
      <c r="A16" s="22">
        <v>43252</v>
      </c>
      <c r="B16" s="5"/>
      <c r="C16" s="5">
        <v>7.29</v>
      </c>
      <c r="D16" s="5">
        <v>12.48</v>
      </c>
      <c r="E16" s="5">
        <v>7.9</v>
      </c>
      <c r="F16" s="5">
        <v>3.61</v>
      </c>
    </row>
    <row r="17" spans="1:6" x14ac:dyDescent="0.25">
      <c r="A17" s="22">
        <v>43282</v>
      </c>
      <c r="B17" s="5"/>
      <c r="C17" s="5">
        <v>5.55</v>
      </c>
      <c r="D17" s="5">
        <v>11.14</v>
      </c>
      <c r="E17" s="5">
        <v>5.55</v>
      </c>
      <c r="F17" s="5">
        <v>-2.12</v>
      </c>
    </row>
    <row r="18" spans="1:6" x14ac:dyDescent="0.25">
      <c r="A18" s="22">
        <v>43313</v>
      </c>
      <c r="B18" s="5"/>
      <c r="C18" s="5">
        <v>9.5</v>
      </c>
      <c r="D18" s="5">
        <v>12.2</v>
      </c>
      <c r="E18" s="5">
        <v>10.029999999999999</v>
      </c>
      <c r="F18" s="5">
        <v>0.82</v>
      </c>
    </row>
    <row r="19" spans="1:6" x14ac:dyDescent="0.25">
      <c r="A19" s="22">
        <v>43344</v>
      </c>
      <c r="B19" s="5"/>
      <c r="C19" s="5">
        <v>4.46</v>
      </c>
      <c r="D19" s="5">
        <v>8.1300000000000008</v>
      </c>
      <c r="E19" s="5">
        <v>11.35</v>
      </c>
      <c r="F19" s="5">
        <v>-1.59</v>
      </c>
    </row>
    <row r="20" spans="1:6" x14ac:dyDescent="0.25">
      <c r="A20" s="22">
        <v>43374</v>
      </c>
      <c r="B20" s="5"/>
      <c r="C20" s="5">
        <v>8.02</v>
      </c>
      <c r="D20" s="5">
        <v>13.65</v>
      </c>
      <c r="E20" s="5">
        <v>5.79</v>
      </c>
      <c r="F20" s="5">
        <v>5.16</v>
      </c>
    </row>
    <row r="21" spans="1:6" x14ac:dyDescent="0.25">
      <c r="A21" s="22">
        <v>43405</v>
      </c>
      <c r="B21" s="5"/>
      <c r="C21" s="5">
        <v>3.62</v>
      </c>
      <c r="D21" s="5">
        <v>7.47</v>
      </c>
      <c r="E21" s="5">
        <v>7.11</v>
      </c>
      <c r="F21" s="5">
        <v>1.96</v>
      </c>
    </row>
    <row r="22" spans="1:6" x14ac:dyDescent="0.25">
      <c r="A22" s="22">
        <v>43435</v>
      </c>
      <c r="B22" s="5"/>
      <c r="C22" s="5">
        <v>2.33</v>
      </c>
      <c r="D22" s="5">
        <v>3.84</v>
      </c>
      <c r="E22" s="5">
        <v>3.26</v>
      </c>
      <c r="F22" s="5">
        <v>1.46</v>
      </c>
    </row>
    <row r="23" spans="1:6" x14ac:dyDescent="0.25">
      <c r="A23" s="22">
        <v>43466</v>
      </c>
      <c r="B23" s="5"/>
      <c r="C23" s="5">
        <v>3.21</v>
      </c>
      <c r="D23" s="5">
        <v>8.77</v>
      </c>
      <c r="E23" s="5">
        <v>3.8</v>
      </c>
      <c r="F23" s="5">
        <v>5.31</v>
      </c>
    </row>
    <row r="24" spans="1:6" x14ac:dyDescent="0.25">
      <c r="A24" s="22">
        <v>43497</v>
      </c>
      <c r="B24" s="5"/>
      <c r="C24" s="5">
        <v>4.29</v>
      </c>
      <c r="D24" s="5">
        <v>4.71</v>
      </c>
      <c r="E24" s="5">
        <v>5.2</v>
      </c>
      <c r="F24" s="5">
        <v>7.86</v>
      </c>
    </row>
    <row r="25" spans="1:6" x14ac:dyDescent="0.25">
      <c r="A25" s="22">
        <v>43525</v>
      </c>
      <c r="B25" s="5"/>
      <c r="C25" s="5">
        <v>-3.47</v>
      </c>
      <c r="D25" s="5">
        <v>7.34</v>
      </c>
      <c r="E25" s="5">
        <v>-0.36</v>
      </c>
      <c r="F25" s="5">
        <v>-3.83</v>
      </c>
    </row>
    <row r="26" spans="1:6" x14ac:dyDescent="0.25">
      <c r="A26" s="22">
        <v>43556</v>
      </c>
      <c r="B26" s="5"/>
      <c r="C26" s="5">
        <v>4.99</v>
      </c>
      <c r="D26" s="5">
        <v>3.09</v>
      </c>
      <c r="E26" s="5">
        <v>-1.91</v>
      </c>
      <c r="F26" s="5">
        <v>-4.8099999999999996</v>
      </c>
    </row>
    <row r="27" spans="1:6" x14ac:dyDescent="0.25">
      <c r="A27" s="22">
        <v>43586</v>
      </c>
      <c r="B27" s="5"/>
      <c r="C27" s="5">
        <v>8.14</v>
      </c>
      <c r="D27" s="5">
        <v>5.27</v>
      </c>
      <c r="E27" s="5">
        <v>5.12</v>
      </c>
      <c r="F27" s="5">
        <v>-2.56</v>
      </c>
    </row>
    <row r="28" spans="1:6" x14ac:dyDescent="0.25">
      <c r="A28" s="22">
        <v>43617</v>
      </c>
      <c r="B28" s="5"/>
      <c r="C28" s="5">
        <v>0.42</v>
      </c>
      <c r="D28" s="5">
        <v>-4.26</v>
      </c>
      <c r="E28" s="5">
        <v>4.78</v>
      </c>
      <c r="F28" s="5">
        <v>-10.97</v>
      </c>
    </row>
    <row r="29" spans="1:6" x14ac:dyDescent="0.25">
      <c r="A29" s="22">
        <v>43647</v>
      </c>
      <c r="B29" s="5"/>
      <c r="C29" s="5">
        <v>2.1800000000000002</v>
      </c>
      <c r="D29" s="5">
        <v>1.78</v>
      </c>
      <c r="E29" s="5">
        <v>4.47</v>
      </c>
      <c r="F29" s="5">
        <v>-6.27</v>
      </c>
    </row>
    <row r="30" spans="1:6" x14ac:dyDescent="0.25">
      <c r="A30" s="22">
        <v>43678</v>
      </c>
      <c r="B30" s="5"/>
      <c r="C30" s="5">
        <v>1.58</v>
      </c>
      <c r="D30" s="5">
        <v>2.08</v>
      </c>
      <c r="E30" s="5">
        <v>7.14</v>
      </c>
      <c r="F30" s="5">
        <v>-7.61</v>
      </c>
    </row>
    <row r="31" spans="1:6" x14ac:dyDescent="0.25">
      <c r="A31" s="22">
        <v>43709</v>
      </c>
      <c r="B31" s="5"/>
      <c r="C31" s="5">
        <v>1.34</v>
      </c>
      <c r="D31" s="5">
        <v>3.7</v>
      </c>
      <c r="E31" s="5">
        <v>-5.01</v>
      </c>
      <c r="F31" s="5">
        <v>-8.6199999999999992</v>
      </c>
    </row>
    <row r="32" spans="1:6" x14ac:dyDescent="0.25">
      <c r="A32" s="22">
        <v>43739</v>
      </c>
      <c r="B32" s="5"/>
      <c r="C32" s="5">
        <v>3.09</v>
      </c>
      <c r="D32" s="5">
        <v>4.7</v>
      </c>
      <c r="E32" s="5">
        <v>4.3499999999999996</v>
      </c>
      <c r="F32" s="5">
        <v>-0.12</v>
      </c>
    </row>
    <row r="33" spans="1:6" x14ac:dyDescent="0.25">
      <c r="A33" s="22">
        <v>43770</v>
      </c>
      <c r="B33" s="5"/>
      <c r="C33" s="5">
        <v>5.91</v>
      </c>
      <c r="D33" s="5">
        <v>1.38</v>
      </c>
      <c r="E33" s="5">
        <v>9.0299999999999994</v>
      </c>
      <c r="F33" s="5">
        <v>-1.84</v>
      </c>
    </row>
    <row r="34" spans="1:6" x14ac:dyDescent="0.25">
      <c r="A34" s="22">
        <v>43800</v>
      </c>
      <c r="B34" s="5"/>
      <c r="C34" s="5">
        <v>3.34</v>
      </c>
      <c r="D34" s="5">
        <v>5.0599999999999996</v>
      </c>
      <c r="E34" s="5">
        <v>6.54</v>
      </c>
      <c r="F34" s="5">
        <v>-10.35</v>
      </c>
    </row>
    <row r="35" spans="1:6" x14ac:dyDescent="0.25">
      <c r="A35" s="22">
        <v>43831</v>
      </c>
      <c r="B35" s="5"/>
      <c r="C35" s="5">
        <v>2.58</v>
      </c>
      <c r="D35" s="5">
        <v>2.38</v>
      </c>
      <c r="E35" s="5">
        <v>5</v>
      </c>
      <c r="F35" s="5">
        <v>-8.39</v>
      </c>
    </row>
    <row r="36" spans="1:6" x14ac:dyDescent="0.25">
      <c r="A36" s="22">
        <v>43862</v>
      </c>
      <c r="B36" s="5"/>
      <c r="C36" s="5">
        <v>7.02</v>
      </c>
      <c r="D36" s="5">
        <v>-2.69</v>
      </c>
      <c r="E36" s="5">
        <v>7.37</v>
      </c>
      <c r="F36" s="5">
        <v>-5.94</v>
      </c>
    </row>
    <row r="37" spans="1:6" x14ac:dyDescent="0.25">
      <c r="A37" s="22">
        <v>43891</v>
      </c>
      <c r="B37" s="5"/>
      <c r="C37" s="5">
        <v>3.21</v>
      </c>
      <c r="D37" s="5">
        <v>-28.78</v>
      </c>
      <c r="E37" s="5">
        <v>-30.22</v>
      </c>
      <c r="F37" s="5">
        <v>-13.99</v>
      </c>
    </row>
    <row r="38" spans="1:6" x14ac:dyDescent="0.25">
      <c r="A38" s="22">
        <v>43922</v>
      </c>
      <c r="B38" s="5"/>
      <c r="C38" s="5">
        <v>8.8800000000000008</v>
      </c>
      <c r="D38" s="5">
        <v>-48.71</v>
      </c>
      <c r="E38" s="5">
        <v>-45.66</v>
      </c>
      <c r="F38" s="5">
        <v>-0.64</v>
      </c>
    </row>
    <row r="39" spans="1:6" x14ac:dyDescent="0.25">
      <c r="A39" s="22">
        <v>43952</v>
      </c>
      <c r="B39" s="5"/>
      <c r="C39" s="5">
        <v>14.37</v>
      </c>
      <c r="D39" s="5">
        <v>-21.1</v>
      </c>
      <c r="E39" s="5">
        <v>-7.13</v>
      </c>
      <c r="F39" s="5">
        <v>23.19</v>
      </c>
    </row>
    <row r="40" spans="1:6" x14ac:dyDescent="0.25">
      <c r="A40" s="22">
        <v>43983</v>
      </c>
      <c r="B40" s="5"/>
      <c r="C40" s="5">
        <v>18.13</v>
      </c>
      <c r="D40" s="5">
        <v>-3.41</v>
      </c>
      <c r="E40" s="5">
        <v>15.46</v>
      </c>
      <c r="F40" s="5">
        <v>25.33</v>
      </c>
    </row>
    <row r="41" spans="1:6" x14ac:dyDescent="0.25">
      <c r="A41" s="22">
        <v>44013</v>
      </c>
      <c r="B41" s="5"/>
      <c r="C41" s="5">
        <v>21.78</v>
      </c>
      <c r="D41" s="5">
        <v>1.07</v>
      </c>
      <c r="E41" s="5">
        <v>27.53</v>
      </c>
      <c r="F41" s="5">
        <v>25.07</v>
      </c>
    </row>
    <row r="42" spans="1:6" x14ac:dyDescent="0.25">
      <c r="A42" s="22">
        <v>44044</v>
      </c>
      <c r="B42" s="5"/>
      <c r="C42" s="5">
        <v>5.38</v>
      </c>
      <c r="D42" s="5">
        <v>-15.95</v>
      </c>
      <c r="E42" s="5">
        <v>-5.57</v>
      </c>
      <c r="F42" s="5">
        <v>15.14</v>
      </c>
    </row>
    <row r="43" spans="1:6" x14ac:dyDescent="0.25">
      <c r="A43" s="22">
        <v>44075</v>
      </c>
      <c r="B43" s="5"/>
      <c r="C43" s="5">
        <v>16.399999999999999</v>
      </c>
      <c r="D43" s="5">
        <v>-15.48</v>
      </c>
      <c r="E43" s="5">
        <v>-8.92</v>
      </c>
      <c r="F43" s="5">
        <v>28.54</v>
      </c>
    </row>
    <row r="44" spans="1:6" x14ac:dyDescent="0.25">
      <c r="A44" s="22">
        <v>44105</v>
      </c>
      <c r="B44" s="5"/>
      <c r="C44" s="5">
        <v>20.48</v>
      </c>
      <c r="D44" s="5">
        <v>-28.72</v>
      </c>
      <c r="E44" s="5">
        <v>-30.21</v>
      </c>
      <c r="F44" s="5">
        <v>18.36</v>
      </c>
    </row>
    <row r="45" spans="1:6" x14ac:dyDescent="0.25">
      <c r="A45" s="22">
        <v>44136</v>
      </c>
      <c r="B45" s="5"/>
      <c r="C45" s="5">
        <v>14.85</v>
      </c>
      <c r="D45" s="5">
        <v>-19.149999999999999</v>
      </c>
      <c r="E45" s="5">
        <v>-39.020000000000003</v>
      </c>
      <c r="F45" s="5">
        <v>29.3</v>
      </c>
    </row>
    <row r="46" spans="1:6" x14ac:dyDescent="0.25">
      <c r="A46" s="22">
        <v>44166</v>
      </c>
      <c r="B46" s="5"/>
      <c r="C46" s="5">
        <v>19.88</v>
      </c>
      <c r="D46" s="5">
        <v>-7.94</v>
      </c>
      <c r="E46" s="5">
        <v>-24.56</v>
      </c>
      <c r="F46" s="5">
        <v>18.25</v>
      </c>
    </row>
    <row r="47" spans="1:6" x14ac:dyDescent="0.25">
      <c r="A47" s="22">
        <v>44197</v>
      </c>
      <c r="B47" s="5"/>
      <c r="C47" s="5">
        <v>17.75</v>
      </c>
      <c r="D47" s="5">
        <v>-24.92</v>
      </c>
      <c r="E47" s="5">
        <v>-11.56</v>
      </c>
      <c r="F47" s="5">
        <v>31.07</v>
      </c>
    </row>
    <row r="48" spans="1:6" x14ac:dyDescent="0.25">
      <c r="A48" s="22">
        <v>44228</v>
      </c>
      <c r="B48" s="5"/>
      <c r="C48" s="5">
        <v>12.92</v>
      </c>
      <c r="D48" s="5">
        <v>-12.07</v>
      </c>
      <c r="E48" s="5">
        <v>-3.84</v>
      </c>
      <c r="F48" s="5">
        <v>26.9</v>
      </c>
    </row>
    <row r="49" spans="1:6" x14ac:dyDescent="0.25">
      <c r="A49" s="22">
        <v>44256</v>
      </c>
      <c r="B49" s="5"/>
      <c r="C49" s="5">
        <v>17.420000000000002</v>
      </c>
      <c r="D49" s="5">
        <v>17.399999999999999</v>
      </c>
      <c r="E49" s="5">
        <v>42.05</v>
      </c>
      <c r="F49" s="5">
        <v>40.700000000000003</v>
      </c>
    </row>
    <row r="50" spans="1:6" x14ac:dyDescent="0.25">
      <c r="A50" s="22">
        <v>44287</v>
      </c>
      <c r="B50" s="5"/>
      <c r="C50" s="5">
        <v>8.84</v>
      </c>
      <c r="D50" s="5">
        <v>67.83</v>
      </c>
      <c r="E50" s="5">
        <v>72.180000000000007</v>
      </c>
      <c r="F50" s="5">
        <v>28.39</v>
      </c>
    </row>
    <row r="51" spans="1:6" x14ac:dyDescent="0.25">
      <c r="A51" s="22">
        <v>44317</v>
      </c>
      <c r="B51" s="5"/>
      <c r="C51" s="5">
        <v>3.1</v>
      </c>
      <c r="D51" s="5">
        <v>25.53</v>
      </c>
      <c r="E51" s="5">
        <v>25.98</v>
      </c>
      <c r="F51" s="5">
        <v>7.02</v>
      </c>
    </row>
    <row r="52" spans="1:6" x14ac:dyDescent="0.25">
      <c r="A52" s="22">
        <v>44348</v>
      </c>
      <c r="B52" s="5"/>
      <c r="C52" s="5">
        <v>1.83</v>
      </c>
      <c r="D52" s="5">
        <v>17.48</v>
      </c>
      <c r="E52" s="5">
        <v>10.5</v>
      </c>
      <c r="F52" s="5">
        <v>8.92</v>
      </c>
    </row>
    <row r="53" spans="1:6" x14ac:dyDescent="0.25">
      <c r="A53" s="22">
        <v>44378</v>
      </c>
      <c r="B53" s="5"/>
      <c r="C53" s="5">
        <v>3.34</v>
      </c>
      <c r="D53" s="5">
        <v>7.59</v>
      </c>
      <c r="E53" s="5">
        <v>9.6</v>
      </c>
      <c r="F53" s="5">
        <v>5.59</v>
      </c>
    </row>
    <row r="54" spans="1:6" x14ac:dyDescent="0.25">
      <c r="A54" s="22">
        <v>44409</v>
      </c>
      <c r="B54" s="5"/>
      <c r="C54" s="5">
        <v>4.57</v>
      </c>
      <c r="D54" s="5">
        <v>16.11</v>
      </c>
      <c r="E54" s="5">
        <v>12.6</v>
      </c>
      <c r="F54" s="5">
        <v>7.83</v>
      </c>
    </row>
    <row r="55" spans="1:6" x14ac:dyDescent="0.25">
      <c r="A55" s="22">
        <v>44440</v>
      </c>
      <c r="B55" s="5"/>
      <c r="C55" s="5">
        <v>3.33</v>
      </c>
      <c r="D55" s="5">
        <v>27.12</v>
      </c>
      <c r="E55" s="5">
        <v>25.58</v>
      </c>
      <c r="F55" s="5">
        <v>3.46</v>
      </c>
    </row>
    <row r="56" spans="1:6" x14ac:dyDescent="0.25">
      <c r="A56" s="22">
        <v>44470</v>
      </c>
      <c r="B56" s="5"/>
      <c r="C56" s="5">
        <v>0.45</v>
      </c>
      <c r="D56" s="5">
        <v>44.36</v>
      </c>
      <c r="E56" s="5">
        <v>87.13</v>
      </c>
      <c r="F56" s="5">
        <v>7.99</v>
      </c>
    </row>
    <row r="57" spans="1:6" x14ac:dyDescent="0.25">
      <c r="A57" s="22">
        <v>44501</v>
      </c>
      <c r="B57" s="5"/>
      <c r="C57" s="5">
        <v>2.75</v>
      </c>
      <c r="D57" s="5">
        <v>30.95</v>
      </c>
      <c r="E57" s="5">
        <v>66.95</v>
      </c>
      <c r="F57" s="5">
        <v>4.1100000000000003</v>
      </c>
    </row>
    <row r="58" spans="1:6" x14ac:dyDescent="0.25">
      <c r="A58" s="22">
        <v>44531</v>
      </c>
      <c r="B58" s="5"/>
      <c r="C58" s="5">
        <v>4.18</v>
      </c>
      <c r="D58" s="5">
        <v>18</v>
      </c>
      <c r="E58" s="5">
        <v>37.340000000000003</v>
      </c>
      <c r="F58" s="5">
        <v>5.28</v>
      </c>
    </row>
    <row r="59" spans="1:6" x14ac:dyDescent="0.25">
      <c r="A59" s="22">
        <v>44562</v>
      </c>
      <c r="B59" s="5"/>
      <c r="C59" s="5"/>
      <c r="D59" s="5"/>
      <c r="E59" s="5"/>
      <c r="F59" s="5"/>
    </row>
    <row r="60" spans="1:6" x14ac:dyDescent="0.25">
      <c r="A60" s="22">
        <v>44593</v>
      </c>
      <c r="B60" s="5"/>
      <c r="C60" s="5"/>
      <c r="D60" s="5"/>
      <c r="E60" s="5"/>
      <c r="F60" s="5"/>
    </row>
    <row r="61" spans="1:6" x14ac:dyDescent="0.25">
      <c r="A61" s="22">
        <v>44621</v>
      </c>
      <c r="B61" s="5"/>
      <c r="C61" s="5"/>
      <c r="D61" s="5"/>
      <c r="E61" s="5"/>
      <c r="F61" s="5"/>
    </row>
    <row r="62" spans="1:6" x14ac:dyDescent="0.25">
      <c r="A62" s="22">
        <v>44652</v>
      </c>
      <c r="B62" s="5"/>
      <c r="C62" s="5"/>
      <c r="D62" s="5"/>
      <c r="E62" s="5"/>
      <c r="F62" s="5"/>
    </row>
    <row r="63" spans="1:6" x14ac:dyDescent="0.25">
      <c r="A63" s="22">
        <v>44682</v>
      </c>
      <c r="B63" s="5"/>
      <c r="C63" s="5"/>
      <c r="D63" s="5"/>
      <c r="E63" s="5"/>
      <c r="F63" s="5"/>
    </row>
    <row r="64" spans="1:6" x14ac:dyDescent="0.25">
      <c r="A64" s="22">
        <v>44713</v>
      </c>
      <c r="B64" s="5"/>
      <c r="C64" s="5"/>
      <c r="D64" s="5"/>
      <c r="E64" s="5"/>
      <c r="F64" s="5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988"/>
  <sheetViews>
    <sheetView workbookViewId="0"/>
  </sheetViews>
  <sheetFormatPr defaultRowHeight="15" x14ac:dyDescent="0.25"/>
  <sheetData>
    <row r="1" spans="1:5" x14ac:dyDescent="0.25">
      <c r="A1" s="32"/>
      <c r="B1" s="5" t="s">
        <v>0</v>
      </c>
      <c r="C1" s="5"/>
      <c r="D1" s="5"/>
      <c r="E1" s="5"/>
    </row>
    <row r="2" spans="1:5" x14ac:dyDescent="0.25">
      <c r="A2" s="32"/>
      <c r="B2" s="5" t="s">
        <v>1</v>
      </c>
      <c r="C2" s="5"/>
      <c r="D2" s="5"/>
      <c r="E2" s="5"/>
    </row>
    <row r="3" spans="1:5" x14ac:dyDescent="0.25">
      <c r="A3" s="32"/>
      <c r="B3" s="5" t="s">
        <v>317</v>
      </c>
      <c r="C3" s="5"/>
      <c r="D3" s="5"/>
      <c r="E3" s="5"/>
    </row>
    <row r="4" spans="1:5" x14ac:dyDescent="0.25">
      <c r="A4" s="26" t="s">
        <v>302</v>
      </c>
      <c r="B4" s="5" t="s">
        <v>318</v>
      </c>
      <c r="C4" s="5"/>
      <c r="D4" s="5"/>
      <c r="E4" s="5"/>
    </row>
    <row r="5" spans="1:5" x14ac:dyDescent="0.25">
      <c r="A5" s="26" t="s">
        <v>53</v>
      </c>
      <c r="B5" s="5" t="s">
        <v>319</v>
      </c>
      <c r="C5" s="5"/>
      <c r="D5" s="5"/>
      <c r="E5" s="5"/>
    </row>
    <row r="6" spans="1:5" x14ac:dyDescent="0.25">
      <c r="A6" s="26" t="s">
        <v>315</v>
      </c>
      <c r="B6" s="5" t="s">
        <v>320</v>
      </c>
      <c r="C6" s="5"/>
      <c r="D6" s="5"/>
      <c r="E6" s="5"/>
    </row>
    <row r="7" spans="1:5" x14ac:dyDescent="0.25">
      <c r="A7" s="26" t="s">
        <v>303</v>
      </c>
      <c r="B7" s="5" t="s">
        <v>321</v>
      </c>
      <c r="C7" s="5"/>
      <c r="D7" s="5"/>
      <c r="E7" s="5"/>
    </row>
    <row r="8" spans="1:5" x14ac:dyDescent="0.25">
      <c r="A8" s="26" t="s">
        <v>304</v>
      </c>
      <c r="B8" s="5" t="s">
        <v>6</v>
      </c>
      <c r="C8" s="5"/>
      <c r="D8" s="5"/>
      <c r="E8" s="5"/>
    </row>
    <row r="9" spans="1:5" x14ac:dyDescent="0.25">
      <c r="A9" s="26" t="str">
        <f>[1]Hjálp!A7</f>
        <v>Ath.</v>
      </c>
      <c r="B9" s="5"/>
      <c r="C9" s="5"/>
      <c r="D9" s="5"/>
      <c r="E9" s="5"/>
    </row>
    <row r="10" spans="1:5" x14ac:dyDescent="0.25">
      <c r="A10" s="26"/>
      <c r="B10" s="5"/>
      <c r="C10" s="5"/>
      <c r="D10" s="5"/>
      <c r="E10" s="5"/>
    </row>
    <row r="11" spans="1:5" x14ac:dyDescent="0.25">
      <c r="A11" s="26"/>
      <c r="B11" s="5"/>
      <c r="C11" s="5"/>
      <c r="D11" s="5"/>
      <c r="E11" s="5"/>
    </row>
    <row r="12" spans="1:5" x14ac:dyDescent="0.25">
      <c r="A12" s="26"/>
      <c r="B12" s="5"/>
      <c r="C12" s="5" t="s">
        <v>322</v>
      </c>
      <c r="D12" s="5" t="s">
        <v>323</v>
      </c>
      <c r="E12" s="5" t="s">
        <v>52</v>
      </c>
    </row>
    <row r="13" spans="1:5" x14ac:dyDescent="0.25">
      <c r="A13" s="33">
        <v>36981</v>
      </c>
      <c r="B13" s="5"/>
      <c r="C13" s="5"/>
      <c r="D13" s="5"/>
      <c r="E13" s="5">
        <v>1.88</v>
      </c>
    </row>
    <row r="14" spans="1:5" x14ac:dyDescent="0.25">
      <c r="A14" s="33">
        <v>37072</v>
      </c>
      <c r="B14" s="5" t="s">
        <v>324</v>
      </c>
      <c r="C14" s="5">
        <v>90.72</v>
      </c>
      <c r="D14" s="5">
        <v>77.47</v>
      </c>
      <c r="E14" s="5">
        <v>-2.54</v>
      </c>
    </row>
    <row r="15" spans="1:5" x14ac:dyDescent="0.25">
      <c r="A15" s="33">
        <v>37164</v>
      </c>
      <c r="B15" s="5"/>
      <c r="C15" s="5">
        <v>80.14</v>
      </c>
      <c r="D15" s="5">
        <v>66.819999999999993</v>
      </c>
      <c r="E15" s="5">
        <v>-4.2</v>
      </c>
    </row>
    <row r="16" spans="1:5" x14ac:dyDescent="0.25">
      <c r="A16" s="33">
        <v>37256</v>
      </c>
      <c r="B16" s="5"/>
      <c r="C16" s="5">
        <v>67.67</v>
      </c>
      <c r="D16" s="5">
        <v>67.27</v>
      </c>
      <c r="E16" s="5">
        <v>-5.82</v>
      </c>
    </row>
    <row r="17" spans="1:5" x14ac:dyDescent="0.25">
      <c r="A17" s="33">
        <v>37346</v>
      </c>
      <c r="B17" s="5"/>
      <c r="C17" s="5">
        <v>96.6</v>
      </c>
      <c r="D17" s="5">
        <v>120.2</v>
      </c>
      <c r="E17" s="5">
        <v>-4.32</v>
      </c>
    </row>
    <row r="18" spans="1:5" x14ac:dyDescent="0.25">
      <c r="A18" s="33">
        <v>37437</v>
      </c>
      <c r="B18" s="5" t="s">
        <v>325</v>
      </c>
      <c r="C18" s="5">
        <v>106.66</v>
      </c>
      <c r="D18" s="5">
        <v>128.85</v>
      </c>
      <c r="E18" s="5">
        <v>-1.48</v>
      </c>
    </row>
    <row r="19" spans="1:5" x14ac:dyDescent="0.25">
      <c r="A19" s="33">
        <v>37529</v>
      </c>
      <c r="B19" s="5"/>
      <c r="C19" s="5">
        <v>108.87</v>
      </c>
      <c r="D19" s="5">
        <v>122.47</v>
      </c>
      <c r="E19" s="5">
        <v>0.38</v>
      </c>
    </row>
    <row r="20" spans="1:5" x14ac:dyDescent="0.25">
      <c r="A20" s="33">
        <v>37621</v>
      </c>
      <c r="B20" s="5"/>
      <c r="C20" s="5">
        <v>102.27</v>
      </c>
      <c r="D20" s="5">
        <v>121.73</v>
      </c>
      <c r="E20" s="5">
        <v>2.4</v>
      </c>
    </row>
    <row r="21" spans="1:5" x14ac:dyDescent="0.25">
      <c r="A21" s="33">
        <v>37711</v>
      </c>
      <c r="B21" s="5"/>
      <c r="C21" s="5">
        <v>108.51</v>
      </c>
      <c r="D21" s="5">
        <v>136.69</v>
      </c>
      <c r="E21" s="5">
        <v>6.18</v>
      </c>
    </row>
    <row r="22" spans="1:5" x14ac:dyDescent="0.25">
      <c r="A22" s="33">
        <v>37802</v>
      </c>
      <c r="B22" s="5" t="s">
        <v>326</v>
      </c>
      <c r="C22" s="5">
        <v>126.85</v>
      </c>
      <c r="D22" s="5">
        <v>149.38999999999999</v>
      </c>
      <c r="E22" s="5">
        <v>5.29</v>
      </c>
    </row>
    <row r="23" spans="1:5" x14ac:dyDescent="0.25">
      <c r="A23" s="33">
        <v>37894</v>
      </c>
      <c r="B23" s="5"/>
      <c r="C23" s="5">
        <v>114.87</v>
      </c>
      <c r="D23" s="5">
        <v>126.1</v>
      </c>
      <c r="E23" s="5">
        <v>5.2</v>
      </c>
    </row>
    <row r="24" spans="1:5" x14ac:dyDescent="0.25">
      <c r="A24" s="33">
        <v>37986</v>
      </c>
      <c r="B24" s="5"/>
      <c r="C24" s="5">
        <v>116.73</v>
      </c>
      <c r="D24" s="5">
        <v>129.66999999999999</v>
      </c>
      <c r="E24" s="5">
        <v>7.06</v>
      </c>
    </row>
    <row r="25" spans="1:5" x14ac:dyDescent="0.25">
      <c r="A25" s="33">
        <v>38077</v>
      </c>
      <c r="B25" s="5"/>
      <c r="C25" s="5">
        <v>128.04</v>
      </c>
      <c r="D25" s="5">
        <v>139.99</v>
      </c>
      <c r="E25" s="5">
        <v>6.85</v>
      </c>
    </row>
    <row r="26" spans="1:5" x14ac:dyDescent="0.25">
      <c r="A26" s="33">
        <v>38168</v>
      </c>
      <c r="B26" s="5" t="s">
        <v>327</v>
      </c>
      <c r="C26" s="5">
        <v>111.92</v>
      </c>
      <c r="D26" s="5">
        <v>116.13</v>
      </c>
      <c r="E26" s="5">
        <v>6.88</v>
      </c>
    </row>
    <row r="27" spans="1:5" x14ac:dyDescent="0.25">
      <c r="A27" s="33">
        <v>38260</v>
      </c>
      <c r="B27" s="5"/>
      <c r="C27" s="5">
        <v>121.27</v>
      </c>
      <c r="D27" s="5">
        <v>121.67</v>
      </c>
      <c r="E27" s="5">
        <v>6.15</v>
      </c>
    </row>
    <row r="28" spans="1:5" x14ac:dyDescent="0.25">
      <c r="A28" s="33">
        <v>38352</v>
      </c>
      <c r="B28" s="5"/>
      <c r="C28" s="5">
        <v>113.04</v>
      </c>
      <c r="D28" s="5">
        <v>110.69</v>
      </c>
      <c r="E28" s="5">
        <v>8.6300000000000008</v>
      </c>
    </row>
    <row r="29" spans="1:5" x14ac:dyDescent="0.25">
      <c r="A29" s="33">
        <v>38442</v>
      </c>
      <c r="B29" s="5"/>
      <c r="C29" s="5">
        <v>125.9</v>
      </c>
      <c r="D29" s="5">
        <v>120.86</v>
      </c>
      <c r="E29" s="5">
        <v>8.7899999999999991</v>
      </c>
    </row>
    <row r="30" spans="1:5" x14ac:dyDescent="0.25">
      <c r="A30" s="33">
        <v>38533</v>
      </c>
      <c r="B30" s="5" t="s">
        <v>328</v>
      </c>
      <c r="C30" s="5">
        <v>122.42</v>
      </c>
      <c r="D30" s="5">
        <v>109.25</v>
      </c>
      <c r="E30" s="5">
        <v>14.29</v>
      </c>
    </row>
    <row r="31" spans="1:5" x14ac:dyDescent="0.25">
      <c r="A31" s="33">
        <v>38625</v>
      </c>
      <c r="B31" s="5"/>
      <c r="C31" s="5">
        <v>128.77000000000001</v>
      </c>
      <c r="D31" s="5">
        <v>108.81</v>
      </c>
      <c r="E31" s="5">
        <v>12.47</v>
      </c>
    </row>
    <row r="32" spans="1:5" x14ac:dyDescent="0.25">
      <c r="A32" s="33">
        <v>38717</v>
      </c>
      <c r="B32" s="5"/>
      <c r="C32" s="5">
        <v>121.07</v>
      </c>
      <c r="D32" s="5">
        <v>101.7</v>
      </c>
      <c r="E32" s="5">
        <v>10.99</v>
      </c>
    </row>
    <row r="33" spans="1:5" x14ac:dyDescent="0.25">
      <c r="A33" s="33">
        <v>38807</v>
      </c>
      <c r="B33" s="5"/>
      <c r="C33" s="5">
        <v>130.61000000000001</v>
      </c>
      <c r="D33" s="5">
        <v>115.68</v>
      </c>
      <c r="E33" s="5">
        <v>11.29</v>
      </c>
    </row>
    <row r="34" spans="1:5" x14ac:dyDescent="0.25">
      <c r="A34" s="33">
        <v>38898</v>
      </c>
      <c r="B34" s="5" t="s">
        <v>329</v>
      </c>
      <c r="C34" s="5">
        <v>100.21</v>
      </c>
      <c r="D34" s="5">
        <v>81.89</v>
      </c>
      <c r="E34" s="5">
        <v>4.5999999999999996</v>
      </c>
    </row>
    <row r="35" spans="1:5" x14ac:dyDescent="0.25">
      <c r="A35" s="33">
        <v>38990</v>
      </c>
      <c r="B35" s="5"/>
      <c r="C35" s="5">
        <v>105.24</v>
      </c>
      <c r="D35" s="5">
        <v>85.63</v>
      </c>
      <c r="E35" s="5">
        <v>0.28999999999999998</v>
      </c>
    </row>
    <row r="36" spans="1:5" x14ac:dyDescent="0.25">
      <c r="A36" s="33">
        <v>39082</v>
      </c>
      <c r="B36" s="5"/>
      <c r="C36" s="5">
        <v>131.32</v>
      </c>
      <c r="D36" s="5">
        <v>113.83</v>
      </c>
      <c r="E36" s="5">
        <v>0.08</v>
      </c>
    </row>
    <row r="37" spans="1:5" x14ac:dyDescent="0.25">
      <c r="A37" s="33">
        <v>39172</v>
      </c>
      <c r="B37" s="5"/>
      <c r="C37" s="5">
        <v>140.86000000000001</v>
      </c>
      <c r="D37" s="5">
        <v>130.18</v>
      </c>
      <c r="E37" s="5">
        <v>-0.48</v>
      </c>
    </row>
    <row r="38" spans="1:5" x14ac:dyDescent="0.25">
      <c r="A38" s="33">
        <v>39263</v>
      </c>
      <c r="B38" s="5" t="s">
        <v>330</v>
      </c>
      <c r="C38" s="5">
        <v>146.53</v>
      </c>
      <c r="D38" s="5">
        <v>131.02000000000001</v>
      </c>
      <c r="E38" s="5">
        <v>5.8</v>
      </c>
    </row>
    <row r="39" spans="1:5" x14ac:dyDescent="0.25">
      <c r="A39" s="33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33">
        <v>39447</v>
      </c>
      <c r="B40" s="5"/>
      <c r="C40" s="5">
        <v>122.41</v>
      </c>
      <c r="D40" s="5">
        <v>102.65</v>
      </c>
      <c r="E40" s="5">
        <v>10.5</v>
      </c>
    </row>
    <row r="41" spans="1:5" x14ac:dyDescent="0.25">
      <c r="A41" s="33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33">
        <v>39629</v>
      </c>
      <c r="B42" s="5" t="s">
        <v>331</v>
      </c>
      <c r="C42" s="5">
        <v>82.43</v>
      </c>
      <c r="D42" s="5">
        <v>88.07</v>
      </c>
      <c r="E42" s="5">
        <v>-3.83</v>
      </c>
    </row>
    <row r="43" spans="1:5" x14ac:dyDescent="0.25">
      <c r="A43" s="33">
        <v>39721</v>
      </c>
      <c r="B43" s="5"/>
      <c r="C43" s="5">
        <v>70.569999999999993</v>
      </c>
      <c r="D43" s="5">
        <v>74.52</v>
      </c>
      <c r="E43" s="5">
        <v>-8.9700000000000006</v>
      </c>
    </row>
    <row r="44" spans="1:5" x14ac:dyDescent="0.25">
      <c r="A44" s="33">
        <v>39813</v>
      </c>
      <c r="B44" s="5"/>
      <c r="C44" s="5">
        <v>35.79</v>
      </c>
      <c r="D44" s="5">
        <v>50.93</v>
      </c>
      <c r="E44" s="5">
        <v>-20.59</v>
      </c>
    </row>
    <row r="45" spans="1:5" x14ac:dyDescent="0.25">
      <c r="A45" s="33">
        <v>39903</v>
      </c>
      <c r="B45" s="5"/>
      <c r="C45" s="5">
        <v>27.21</v>
      </c>
      <c r="D45" s="5">
        <v>43.28</v>
      </c>
      <c r="E45" s="5">
        <v>-20.59</v>
      </c>
    </row>
    <row r="46" spans="1:5" x14ac:dyDescent="0.25">
      <c r="A46" s="33">
        <v>39994</v>
      </c>
      <c r="B46" s="5" t="s">
        <v>332</v>
      </c>
      <c r="C46" s="5">
        <v>31.75</v>
      </c>
      <c r="D46" s="5">
        <v>49.21</v>
      </c>
      <c r="E46" s="5">
        <v>-16.13</v>
      </c>
    </row>
    <row r="47" spans="1:5" x14ac:dyDescent="0.25">
      <c r="A47" s="33">
        <v>40086</v>
      </c>
      <c r="B47" s="5"/>
      <c r="C47" s="5">
        <v>26.43</v>
      </c>
      <c r="D47" s="5">
        <v>37.29</v>
      </c>
      <c r="E47" s="5">
        <v>-11.37</v>
      </c>
    </row>
    <row r="48" spans="1:5" x14ac:dyDescent="0.25">
      <c r="A48" s="33">
        <v>40178</v>
      </c>
      <c r="B48" s="5"/>
      <c r="C48" s="5">
        <v>42.06</v>
      </c>
      <c r="D48" s="5">
        <v>64.62</v>
      </c>
      <c r="E48" s="5">
        <v>0.08</v>
      </c>
    </row>
    <row r="49" spans="1:5" x14ac:dyDescent="0.25">
      <c r="A49" s="33">
        <v>40268</v>
      </c>
      <c r="B49" s="5"/>
      <c r="C49" s="5">
        <v>42.17</v>
      </c>
      <c r="D49" s="5">
        <v>64.900000000000006</v>
      </c>
      <c r="E49" s="5">
        <v>-0.82</v>
      </c>
    </row>
    <row r="50" spans="1:5" x14ac:dyDescent="0.25">
      <c r="A50" s="33">
        <v>40359</v>
      </c>
      <c r="B50" s="5" t="s">
        <v>333</v>
      </c>
      <c r="C50" s="5">
        <v>57.77</v>
      </c>
      <c r="D50" s="5">
        <v>89.67</v>
      </c>
      <c r="E50" s="5">
        <v>-2.79</v>
      </c>
    </row>
    <row r="51" spans="1:5" x14ac:dyDescent="0.25">
      <c r="A51" s="33">
        <v>40451</v>
      </c>
      <c r="B51" s="5"/>
      <c r="C51" s="5">
        <v>68.23</v>
      </c>
      <c r="D51" s="5">
        <v>103.07</v>
      </c>
      <c r="E51" s="5">
        <v>-0.88</v>
      </c>
    </row>
    <row r="52" spans="1:5" x14ac:dyDescent="0.25">
      <c r="A52" s="33">
        <v>40543</v>
      </c>
      <c r="B52" s="5"/>
      <c r="C52" s="5">
        <v>43.63</v>
      </c>
      <c r="D52" s="5">
        <v>66</v>
      </c>
      <c r="E52" s="5">
        <v>3.32</v>
      </c>
    </row>
    <row r="53" spans="1:5" x14ac:dyDescent="0.25">
      <c r="A53" s="33">
        <v>40633</v>
      </c>
      <c r="B53" s="5"/>
      <c r="C53" s="5">
        <v>59.73</v>
      </c>
      <c r="D53" s="5">
        <v>90.47</v>
      </c>
      <c r="E53" s="5">
        <v>0.28999999999999998</v>
      </c>
    </row>
    <row r="54" spans="1:5" x14ac:dyDescent="0.25">
      <c r="A54" s="33">
        <v>40724</v>
      </c>
      <c r="B54" s="5" t="s">
        <v>334</v>
      </c>
      <c r="C54" s="5">
        <v>62.4</v>
      </c>
      <c r="D54" s="5">
        <v>93.4</v>
      </c>
      <c r="E54" s="5">
        <v>4.5599999999999996</v>
      </c>
    </row>
    <row r="55" spans="1:5" x14ac:dyDescent="0.25">
      <c r="A55" s="33">
        <v>40816</v>
      </c>
      <c r="B55" s="5"/>
      <c r="C55" s="5">
        <v>60.53</v>
      </c>
      <c r="D55" s="5">
        <v>85.03</v>
      </c>
      <c r="E55" s="5">
        <v>1.93</v>
      </c>
    </row>
    <row r="56" spans="1:5" x14ac:dyDescent="0.25">
      <c r="A56" s="33">
        <v>40908</v>
      </c>
      <c r="B56" s="5"/>
      <c r="C56" s="5">
        <v>61.1</v>
      </c>
      <c r="D56" s="5">
        <v>88.2</v>
      </c>
      <c r="E56" s="5">
        <v>1.8</v>
      </c>
    </row>
    <row r="57" spans="1:5" x14ac:dyDescent="0.25">
      <c r="A57" s="33">
        <v>40999</v>
      </c>
      <c r="B57" s="5"/>
      <c r="C57" s="5">
        <v>72.47</v>
      </c>
      <c r="D57" s="5">
        <v>102.4</v>
      </c>
      <c r="E57" s="5">
        <v>2.1</v>
      </c>
    </row>
    <row r="58" spans="1:5" x14ac:dyDescent="0.25">
      <c r="A58" s="33">
        <v>41090</v>
      </c>
      <c r="B58" s="5" t="s">
        <v>335</v>
      </c>
      <c r="C58" s="5">
        <v>74.83</v>
      </c>
      <c r="D58" s="5">
        <v>102.87</v>
      </c>
      <c r="E58" s="5">
        <v>2.52</v>
      </c>
    </row>
    <row r="59" spans="1:5" x14ac:dyDescent="0.25">
      <c r="A59" s="33">
        <v>41182</v>
      </c>
      <c r="B59" s="5"/>
      <c r="C59" s="5">
        <v>86.67</v>
      </c>
      <c r="D59" s="5">
        <v>111.57</v>
      </c>
      <c r="E59" s="5">
        <v>0.97</v>
      </c>
    </row>
    <row r="60" spans="1:5" x14ac:dyDescent="0.25">
      <c r="A60" s="33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33">
        <v>41364</v>
      </c>
      <c r="B61" s="5"/>
      <c r="C61" s="5">
        <v>83.77</v>
      </c>
      <c r="D61" s="5">
        <v>118</v>
      </c>
      <c r="E61" s="5">
        <v>1.75</v>
      </c>
    </row>
    <row r="62" spans="1:5" x14ac:dyDescent="0.25">
      <c r="A62" s="33">
        <v>41455</v>
      </c>
      <c r="B62" s="5" t="s">
        <v>336</v>
      </c>
      <c r="C62" s="5">
        <v>96.13</v>
      </c>
      <c r="D62" s="5">
        <v>133.13</v>
      </c>
      <c r="E62" s="5">
        <v>0.33</v>
      </c>
    </row>
    <row r="63" spans="1:5" x14ac:dyDescent="0.25">
      <c r="A63" s="33">
        <v>41547</v>
      </c>
      <c r="B63" s="5"/>
      <c r="C63" s="5">
        <v>72.83</v>
      </c>
      <c r="D63" s="5">
        <v>96.47</v>
      </c>
      <c r="E63" s="5">
        <v>0.99</v>
      </c>
    </row>
    <row r="64" spans="1:5" x14ac:dyDescent="0.25">
      <c r="A64" s="33">
        <v>41639</v>
      </c>
      <c r="B64" s="5"/>
      <c r="C64" s="5">
        <v>71.5</v>
      </c>
      <c r="D64" s="5">
        <v>98.13</v>
      </c>
      <c r="E64" s="5">
        <v>1.23</v>
      </c>
    </row>
    <row r="65" spans="1:5" x14ac:dyDescent="0.25">
      <c r="A65" s="33">
        <v>41729</v>
      </c>
      <c r="B65" s="5"/>
      <c r="C65" s="5">
        <v>86.33</v>
      </c>
      <c r="D65" s="5">
        <v>115.57</v>
      </c>
      <c r="E65" s="5">
        <v>1.91</v>
      </c>
    </row>
    <row r="66" spans="1:5" x14ac:dyDescent="0.25">
      <c r="A66" s="33">
        <v>41820</v>
      </c>
      <c r="B66" s="5" t="s">
        <v>337</v>
      </c>
      <c r="C66" s="5">
        <v>89.37</v>
      </c>
      <c r="D66" s="5">
        <v>115.43</v>
      </c>
      <c r="E66" s="5">
        <v>3.34</v>
      </c>
    </row>
    <row r="67" spans="1:5" x14ac:dyDescent="0.25">
      <c r="A67" s="33">
        <v>41912</v>
      </c>
      <c r="B67" s="5"/>
      <c r="C67" s="5">
        <v>86.8</v>
      </c>
      <c r="D67" s="5">
        <v>107.37</v>
      </c>
      <c r="E67" s="5">
        <v>2.67</v>
      </c>
    </row>
    <row r="68" spans="1:5" x14ac:dyDescent="0.25">
      <c r="A68" s="33">
        <v>42004</v>
      </c>
      <c r="B68" s="5"/>
      <c r="C68" s="5">
        <v>80.930000000000007</v>
      </c>
      <c r="D68" s="5">
        <v>98.8</v>
      </c>
      <c r="E68" s="5">
        <v>3.6</v>
      </c>
    </row>
    <row r="69" spans="1:5" x14ac:dyDescent="0.25">
      <c r="A69" s="33">
        <v>42094</v>
      </c>
      <c r="B69" s="5"/>
      <c r="C69" s="5">
        <v>91.53</v>
      </c>
      <c r="D69" s="5">
        <v>110.13</v>
      </c>
      <c r="E69" s="5">
        <v>4.41</v>
      </c>
    </row>
    <row r="70" spans="1:5" x14ac:dyDescent="0.25">
      <c r="A70" s="33">
        <v>42185</v>
      </c>
      <c r="B70" s="5" t="s">
        <v>338</v>
      </c>
      <c r="C70" s="5">
        <v>91.57</v>
      </c>
      <c r="D70" s="5">
        <v>104.27</v>
      </c>
      <c r="E70" s="5">
        <v>4.82</v>
      </c>
    </row>
    <row r="71" spans="1:5" x14ac:dyDescent="0.25">
      <c r="A71" s="33">
        <v>42277</v>
      </c>
      <c r="B71" s="5"/>
      <c r="C71" s="5">
        <v>102.5</v>
      </c>
      <c r="D71" s="5">
        <v>104.87</v>
      </c>
      <c r="E71" s="5">
        <v>3.31</v>
      </c>
    </row>
    <row r="72" spans="1:5" x14ac:dyDescent="0.25">
      <c r="A72" s="33">
        <v>42369</v>
      </c>
      <c r="B72" s="5"/>
      <c r="C72" s="5">
        <v>113.43</v>
      </c>
      <c r="D72" s="5">
        <v>117.9</v>
      </c>
      <c r="E72" s="5">
        <v>5.3</v>
      </c>
    </row>
    <row r="73" spans="1:5" x14ac:dyDescent="0.25">
      <c r="A73" s="33">
        <v>42460</v>
      </c>
      <c r="B73" s="5"/>
      <c r="C73" s="5">
        <v>122.27</v>
      </c>
      <c r="D73" s="5">
        <v>124.47</v>
      </c>
      <c r="E73" s="5">
        <v>7.18</v>
      </c>
    </row>
    <row r="74" spans="1:5" x14ac:dyDescent="0.25">
      <c r="A74" s="33">
        <v>42551</v>
      </c>
      <c r="B74" s="5" t="s">
        <v>339</v>
      </c>
      <c r="C74" s="5">
        <v>134.13</v>
      </c>
      <c r="D74" s="5">
        <v>129</v>
      </c>
      <c r="E74" s="5">
        <v>8.1199999999999992</v>
      </c>
    </row>
    <row r="75" spans="1:5" x14ac:dyDescent="0.25">
      <c r="A75" s="33">
        <v>42643</v>
      </c>
      <c r="B75" s="5"/>
      <c r="C75" s="5">
        <v>128.87</v>
      </c>
      <c r="D75" s="5">
        <v>116</v>
      </c>
      <c r="E75" s="5">
        <v>5.21</v>
      </c>
    </row>
    <row r="76" spans="1:5" x14ac:dyDescent="0.25">
      <c r="A76" s="33">
        <v>42735</v>
      </c>
      <c r="B76" s="5"/>
      <c r="C76" s="5">
        <v>135.08000000000001</v>
      </c>
      <c r="D76" s="5">
        <v>122.78</v>
      </c>
      <c r="E76" s="5">
        <v>6.41</v>
      </c>
    </row>
    <row r="77" spans="1:5" x14ac:dyDescent="0.25">
      <c r="A77" s="33">
        <v>42825</v>
      </c>
      <c r="B77" s="5"/>
      <c r="C77" s="5">
        <v>125.54</v>
      </c>
      <c r="D77" s="5">
        <v>111.75</v>
      </c>
      <c r="E77" s="5">
        <v>6.66</v>
      </c>
    </row>
    <row r="78" spans="1:5" x14ac:dyDescent="0.25">
      <c r="A78" s="33">
        <v>42916</v>
      </c>
      <c r="B78" s="5" t="s">
        <v>340</v>
      </c>
      <c r="C78" s="5">
        <v>123.82</v>
      </c>
      <c r="D78" s="5">
        <v>103.16</v>
      </c>
      <c r="E78" s="5">
        <v>8.67</v>
      </c>
    </row>
    <row r="79" spans="1:5" x14ac:dyDescent="0.25">
      <c r="A79" s="33">
        <v>43008</v>
      </c>
      <c r="B79" s="5"/>
      <c r="C79" s="5">
        <v>107.15</v>
      </c>
      <c r="D79" s="5">
        <v>74.97</v>
      </c>
      <c r="E79" s="5">
        <v>9.58</v>
      </c>
    </row>
    <row r="80" spans="1:5" x14ac:dyDescent="0.25">
      <c r="A80" s="33">
        <v>43100</v>
      </c>
      <c r="B80" s="5"/>
      <c r="C80" s="5">
        <v>128.75</v>
      </c>
      <c r="D80" s="5">
        <v>105.39</v>
      </c>
      <c r="E80" s="5">
        <v>7.02</v>
      </c>
    </row>
    <row r="81" spans="1:5" x14ac:dyDescent="0.25">
      <c r="A81" s="33">
        <v>43190</v>
      </c>
      <c r="B81" s="5"/>
      <c r="C81" s="5">
        <v>117.09</v>
      </c>
      <c r="D81" s="5">
        <v>87.91</v>
      </c>
      <c r="E81" s="5">
        <v>5.73</v>
      </c>
    </row>
    <row r="82" spans="1:5" x14ac:dyDescent="0.25">
      <c r="A82" s="33">
        <v>43281</v>
      </c>
      <c r="B82" s="5" t="s">
        <v>341</v>
      </c>
      <c r="C82" s="5">
        <v>109.16</v>
      </c>
      <c r="D82" s="5">
        <v>77.290000000000006</v>
      </c>
      <c r="E82" s="5">
        <v>5.07</v>
      </c>
    </row>
    <row r="83" spans="1:5" x14ac:dyDescent="0.25">
      <c r="A83" s="33">
        <v>43373</v>
      </c>
      <c r="B83" s="5"/>
      <c r="C83" s="5">
        <v>91.74</v>
      </c>
      <c r="D83" s="5">
        <v>54.76</v>
      </c>
      <c r="E83" s="5">
        <v>5.15</v>
      </c>
    </row>
    <row r="84" spans="1:5" x14ac:dyDescent="0.25">
      <c r="A84" s="33">
        <v>43465</v>
      </c>
      <c r="B84" s="5"/>
      <c r="C84" s="5">
        <v>82.68</v>
      </c>
      <c r="D84" s="5">
        <v>51.7</v>
      </c>
      <c r="E84" s="5">
        <v>3.46</v>
      </c>
    </row>
    <row r="85" spans="1:5" x14ac:dyDescent="0.25">
      <c r="A85" s="33">
        <v>43555</v>
      </c>
      <c r="B85" s="5"/>
      <c r="C85" s="5">
        <v>91.88</v>
      </c>
      <c r="D85" s="5">
        <v>66.48</v>
      </c>
      <c r="E85" s="5">
        <v>2.68</v>
      </c>
    </row>
    <row r="86" spans="1:5" x14ac:dyDescent="0.25">
      <c r="A86" s="33">
        <v>43646</v>
      </c>
      <c r="B86" s="5" t="s">
        <v>342</v>
      </c>
      <c r="C86" s="5">
        <v>91.76</v>
      </c>
      <c r="D86" s="5">
        <v>70.5</v>
      </c>
      <c r="E86" s="5">
        <v>1.18</v>
      </c>
    </row>
    <row r="87" spans="1:5" x14ac:dyDescent="0.25">
      <c r="A87" s="33">
        <v>43738</v>
      </c>
      <c r="B87" s="5"/>
      <c r="C87" s="5">
        <v>93.24</v>
      </c>
      <c r="D87" s="5">
        <v>70.64</v>
      </c>
      <c r="E87" s="5">
        <v>2.75</v>
      </c>
    </row>
    <row r="88" spans="1:5" x14ac:dyDescent="0.25">
      <c r="A88" s="33">
        <v>43830</v>
      </c>
      <c r="B88" s="5"/>
      <c r="C88" s="5">
        <v>90.26</v>
      </c>
      <c r="D88" s="5">
        <v>77.34</v>
      </c>
      <c r="E88" s="5">
        <v>1.1000000000000001</v>
      </c>
    </row>
    <row r="89" spans="1:5" x14ac:dyDescent="0.25">
      <c r="A89" s="33">
        <v>43921</v>
      </c>
      <c r="B89" s="5"/>
      <c r="C89" s="5">
        <v>77.489999999999995</v>
      </c>
      <c r="D89" s="5">
        <v>71.98</v>
      </c>
      <c r="E89" s="5">
        <v>1.22</v>
      </c>
    </row>
    <row r="90" spans="1:5" x14ac:dyDescent="0.25">
      <c r="A90" s="33">
        <v>44012</v>
      </c>
      <c r="B90" s="5" t="s">
        <v>83</v>
      </c>
      <c r="C90" s="5">
        <v>61.19</v>
      </c>
      <c r="D90" s="5">
        <v>87.3</v>
      </c>
      <c r="E90" s="5">
        <v>-8.74</v>
      </c>
    </row>
    <row r="91" spans="1:5" x14ac:dyDescent="0.25">
      <c r="A91" s="33">
        <v>44104</v>
      </c>
      <c r="B91" s="5"/>
      <c r="C91" s="5">
        <v>52.24</v>
      </c>
      <c r="D91" s="5">
        <v>71.02</v>
      </c>
      <c r="E91" s="5">
        <v>-1.19</v>
      </c>
    </row>
    <row r="92" spans="1:5" x14ac:dyDescent="0.25">
      <c r="A92" s="33">
        <v>44196</v>
      </c>
      <c r="B92" s="5"/>
      <c r="C92" s="5">
        <v>71.900000000000006</v>
      </c>
      <c r="D92" s="5">
        <v>107.41</v>
      </c>
      <c r="E92" s="5">
        <v>-2.64</v>
      </c>
    </row>
    <row r="93" spans="1:5" x14ac:dyDescent="0.25">
      <c r="A93" s="33">
        <v>44286</v>
      </c>
      <c r="B93" s="5"/>
      <c r="C93" s="5">
        <v>105.19</v>
      </c>
      <c r="D93" s="5">
        <v>150.06</v>
      </c>
      <c r="E93" s="5">
        <v>1.5</v>
      </c>
    </row>
    <row r="94" spans="1:5" x14ac:dyDescent="0.25">
      <c r="A94" s="33">
        <v>44377</v>
      </c>
      <c r="B94" s="5" t="s">
        <v>84</v>
      </c>
      <c r="C94" s="5">
        <v>127.2</v>
      </c>
      <c r="D94" s="5">
        <v>153.46</v>
      </c>
      <c r="E94" s="5">
        <v>9.17</v>
      </c>
    </row>
    <row r="95" spans="1:5" x14ac:dyDescent="0.25">
      <c r="A95" s="33">
        <v>44469</v>
      </c>
      <c r="B95" s="5"/>
      <c r="C95" s="5">
        <v>128.55000000000001</v>
      </c>
      <c r="D95" s="5">
        <v>133.30000000000001</v>
      </c>
      <c r="E95" s="5">
        <v>6.48</v>
      </c>
    </row>
    <row r="96" spans="1:5" x14ac:dyDescent="0.25">
      <c r="A96" s="33">
        <v>44561</v>
      </c>
      <c r="B96" s="5"/>
      <c r="C96" s="5">
        <v>122.55</v>
      </c>
      <c r="D96" s="5">
        <v>126.86</v>
      </c>
      <c r="E96" s="5">
        <v>12.91</v>
      </c>
    </row>
    <row r="97" spans="1:5" x14ac:dyDescent="0.25">
      <c r="A97" s="33">
        <v>44651</v>
      </c>
      <c r="B97" s="5"/>
      <c r="C97" s="5">
        <v>109.58</v>
      </c>
      <c r="D97" s="5">
        <v>114.88</v>
      </c>
      <c r="E97" s="5"/>
    </row>
    <row r="98" spans="1:5" x14ac:dyDescent="0.25">
      <c r="A98" s="34"/>
    </row>
    <row r="99" spans="1:5" x14ac:dyDescent="0.25">
      <c r="A99" s="32"/>
    </row>
    <row r="100" spans="1:5" x14ac:dyDescent="0.25">
      <c r="A100" s="34"/>
    </row>
    <row r="101" spans="1:5" x14ac:dyDescent="0.25">
      <c r="A101" s="34"/>
    </row>
    <row r="102" spans="1:5" x14ac:dyDescent="0.25">
      <c r="A102" s="34"/>
    </row>
    <row r="103" spans="1:5" x14ac:dyDescent="0.25">
      <c r="A103" s="34"/>
    </row>
    <row r="104" spans="1:5" x14ac:dyDescent="0.25">
      <c r="A104" s="34"/>
    </row>
    <row r="105" spans="1:5" x14ac:dyDescent="0.25">
      <c r="A105" s="34"/>
    </row>
    <row r="106" spans="1:5" x14ac:dyDescent="0.25">
      <c r="A106" s="34"/>
    </row>
    <row r="107" spans="1:5" x14ac:dyDescent="0.25">
      <c r="A107" s="34"/>
    </row>
    <row r="108" spans="1:5" x14ac:dyDescent="0.25">
      <c r="A108" s="34"/>
    </row>
    <row r="109" spans="1:5" x14ac:dyDescent="0.25">
      <c r="A109" s="34"/>
    </row>
    <row r="110" spans="1:5" x14ac:dyDescent="0.25">
      <c r="A110" s="34"/>
    </row>
    <row r="111" spans="1:5" x14ac:dyDescent="0.25">
      <c r="A111" s="34"/>
    </row>
    <row r="112" spans="1:5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  <row r="168" spans="1:1" x14ac:dyDescent="0.25">
      <c r="A168" s="35"/>
    </row>
    <row r="169" spans="1:1" x14ac:dyDescent="0.25">
      <c r="A169" s="35"/>
    </row>
    <row r="170" spans="1:1" x14ac:dyDescent="0.25">
      <c r="A170" s="35"/>
    </row>
    <row r="171" spans="1:1" x14ac:dyDescent="0.25">
      <c r="A171" s="35"/>
    </row>
    <row r="172" spans="1:1" x14ac:dyDescent="0.25">
      <c r="A172" s="35"/>
    </row>
    <row r="173" spans="1:1" x14ac:dyDescent="0.25">
      <c r="A173" s="35"/>
    </row>
    <row r="174" spans="1:1" x14ac:dyDescent="0.25">
      <c r="A174" s="35"/>
    </row>
    <row r="175" spans="1:1" x14ac:dyDescent="0.25">
      <c r="A175" s="35"/>
    </row>
    <row r="176" spans="1:1" x14ac:dyDescent="0.25">
      <c r="A176" s="35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2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  <row r="486" spans="1:1" x14ac:dyDescent="0.25">
      <c r="A486" s="32"/>
    </row>
    <row r="487" spans="1:1" x14ac:dyDescent="0.25">
      <c r="A487" s="32"/>
    </row>
    <row r="488" spans="1:1" x14ac:dyDescent="0.25">
      <c r="A488" s="32"/>
    </row>
    <row r="489" spans="1:1" x14ac:dyDescent="0.25">
      <c r="A489" s="32"/>
    </row>
    <row r="490" spans="1:1" x14ac:dyDescent="0.25">
      <c r="A490" s="32"/>
    </row>
    <row r="491" spans="1:1" x14ac:dyDescent="0.25">
      <c r="A491" s="32"/>
    </row>
    <row r="492" spans="1:1" x14ac:dyDescent="0.25">
      <c r="A492" s="32"/>
    </row>
    <row r="493" spans="1:1" x14ac:dyDescent="0.25">
      <c r="A493" s="32"/>
    </row>
    <row r="494" spans="1:1" x14ac:dyDescent="0.25">
      <c r="A494" s="32"/>
    </row>
    <row r="495" spans="1:1" x14ac:dyDescent="0.25">
      <c r="A495" s="32"/>
    </row>
    <row r="496" spans="1:1" x14ac:dyDescent="0.25">
      <c r="A496" s="32"/>
    </row>
    <row r="497" spans="1:1" x14ac:dyDescent="0.25">
      <c r="A497" s="32"/>
    </row>
    <row r="498" spans="1:1" x14ac:dyDescent="0.25">
      <c r="A498" s="32"/>
    </row>
    <row r="499" spans="1:1" x14ac:dyDescent="0.25">
      <c r="A499" s="32"/>
    </row>
    <row r="500" spans="1:1" x14ac:dyDescent="0.25">
      <c r="A500" s="32"/>
    </row>
    <row r="501" spans="1:1" x14ac:dyDescent="0.25">
      <c r="A501" s="32"/>
    </row>
    <row r="502" spans="1:1" x14ac:dyDescent="0.25">
      <c r="A502" s="32"/>
    </row>
    <row r="503" spans="1:1" x14ac:dyDescent="0.25">
      <c r="A503" s="32"/>
    </row>
    <row r="504" spans="1:1" x14ac:dyDescent="0.25">
      <c r="A504" s="32"/>
    </row>
    <row r="505" spans="1:1" x14ac:dyDescent="0.25">
      <c r="A505" s="32"/>
    </row>
    <row r="506" spans="1:1" x14ac:dyDescent="0.25">
      <c r="A506" s="32"/>
    </row>
    <row r="507" spans="1:1" x14ac:dyDescent="0.25">
      <c r="A507" s="32"/>
    </row>
    <row r="508" spans="1:1" x14ac:dyDescent="0.25">
      <c r="A508" s="32"/>
    </row>
    <row r="509" spans="1:1" x14ac:dyDescent="0.25">
      <c r="A509" s="32"/>
    </row>
    <row r="510" spans="1:1" x14ac:dyDescent="0.25">
      <c r="A510" s="32"/>
    </row>
    <row r="511" spans="1:1" x14ac:dyDescent="0.25">
      <c r="A511" s="32"/>
    </row>
    <row r="512" spans="1:1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2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  <row r="668" spans="1:1" x14ac:dyDescent="0.25">
      <c r="A668" s="32"/>
    </row>
    <row r="669" spans="1:1" x14ac:dyDescent="0.25">
      <c r="A669" s="32"/>
    </row>
    <row r="670" spans="1:1" x14ac:dyDescent="0.25">
      <c r="A670" s="32"/>
    </row>
    <row r="671" spans="1:1" x14ac:dyDescent="0.25">
      <c r="A671" s="32"/>
    </row>
    <row r="672" spans="1:1" x14ac:dyDescent="0.25">
      <c r="A672" s="32"/>
    </row>
    <row r="673" spans="1:1" x14ac:dyDescent="0.25">
      <c r="A673" s="32"/>
    </row>
    <row r="674" spans="1:1" x14ac:dyDescent="0.25">
      <c r="A674" s="32"/>
    </row>
    <row r="675" spans="1:1" x14ac:dyDescent="0.25">
      <c r="A675" s="32"/>
    </row>
    <row r="676" spans="1:1" x14ac:dyDescent="0.25">
      <c r="A676" s="32"/>
    </row>
    <row r="677" spans="1:1" x14ac:dyDescent="0.25">
      <c r="A677" s="32"/>
    </row>
    <row r="678" spans="1:1" x14ac:dyDescent="0.25">
      <c r="A678" s="32"/>
    </row>
    <row r="679" spans="1:1" x14ac:dyDescent="0.25">
      <c r="A679" s="32"/>
    </row>
    <row r="680" spans="1:1" x14ac:dyDescent="0.25">
      <c r="A680" s="32"/>
    </row>
    <row r="681" spans="1:1" x14ac:dyDescent="0.25">
      <c r="A681" s="32"/>
    </row>
    <row r="682" spans="1:1" x14ac:dyDescent="0.25">
      <c r="A682" s="32"/>
    </row>
    <row r="683" spans="1:1" x14ac:dyDescent="0.25">
      <c r="A683" s="32"/>
    </row>
    <row r="684" spans="1:1" x14ac:dyDescent="0.25">
      <c r="A684" s="32"/>
    </row>
    <row r="685" spans="1:1" x14ac:dyDescent="0.25">
      <c r="A685" s="32"/>
    </row>
    <row r="686" spans="1:1" x14ac:dyDescent="0.25">
      <c r="A686" s="32"/>
    </row>
    <row r="687" spans="1:1" x14ac:dyDescent="0.25">
      <c r="A687" s="32"/>
    </row>
    <row r="688" spans="1:1" x14ac:dyDescent="0.25">
      <c r="A688" s="32"/>
    </row>
    <row r="689" spans="1:1" x14ac:dyDescent="0.25">
      <c r="A689" s="32"/>
    </row>
    <row r="690" spans="1:1" x14ac:dyDescent="0.25">
      <c r="A690" s="32"/>
    </row>
    <row r="691" spans="1:1" x14ac:dyDescent="0.25">
      <c r="A691" s="32"/>
    </row>
    <row r="692" spans="1:1" x14ac:dyDescent="0.25">
      <c r="A692" s="32"/>
    </row>
    <row r="693" spans="1:1" x14ac:dyDescent="0.25">
      <c r="A693" s="32"/>
    </row>
    <row r="694" spans="1:1" x14ac:dyDescent="0.25">
      <c r="A694" s="32"/>
    </row>
    <row r="695" spans="1:1" x14ac:dyDescent="0.25">
      <c r="A695" s="32"/>
    </row>
    <row r="696" spans="1:1" x14ac:dyDescent="0.25">
      <c r="A696" s="32"/>
    </row>
    <row r="697" spans="1:1" x14ac:dyDescent="0.25">
      <c r="A697" s="32"/>
    </row>
    <row r="698" spans="1:1" x14ac:dyDescent="0.25">
      <c r="A698" s="32"/>
    </row>
    <row r="699" spans="1:1" x14ac:dyDescent="0.25">
      <c r="A699" s="32"/>
    </row>
    <row r="700" spans="1:1" x14ac:dyDescent="0.25">
      <c r="A700" s="32"/>
    </row>
    <row r="701" spans="1:1" x14ac:dyDescent="0.25">
      <c r="A701" s="32"/>
    </row>
    <row r="702" spans="1:1" x14ac:dyDescent="0.25">
      <c r="A702" s="32"/>
    </row>
    <row r="703" spans="1:1" x14ac:dyDescent="0.25">
      <c r="A703" s="32"/>
    </row>
    <row r="704" spans="1:1" x14ac:dyDescent="0.25">
      <c r="A704" s="32"/>
    </row>
    <row r="705" spans="1:1" x14ac:dyDescent="0.25">
      <c r="A705" s="32"/>
    </row>
    <row r="706" spans="1:1" x14ac:dyDescent="0.25">
      <c r="A706" s="32"/>
    </row>
    <row r="707" spans="1:1" x14ac:dyDescent="0.25">
      <c r="A707" s="32"/>
    </row>
    <row r="708" spans="1:1" x14ac:dyDescent="0.25">
      <c r="A708" s="32"/>
    </row>
    <row r="709" spans="1:1" x14ac:dyDescent="0.25">
      <c r="A709" s="32"/>
    </row>
    <row r="710" spans="1:1" x14ac:dyDescent="0.25">
      <c r="A710" s="32"/>
    </row>
    <row r="711" spans="1:1" x14ac:dyDescent="0.25">
      <c r="A711" s="32"/>
    </row>
    <row r="712" spans="1:1" x14ac:dyDescent="0.25">
      <c r="A712" s="32"/>
    </row>
    <row r="713" spans="1:1" x14ac:dyDescent="0.25">
      <c r="A713" s="32"/>
    </row>
    <row r="714" spans="1:1" x14ac:dyDescent="0.25">
      <c r="A714" s="32"/>
    </row>
    <row r="715" spans="1:1" x14ac:dyDescent="0.25">
      <c r="A715" s="32"/>
    </row>
    <row r="716" spans="1:1" x14ac:dyDescent="0.25">
      <c r="A716" s="32"/>
    </row>
    <row r="717" spans="1:1" x14ac:dyDescent="0.25">
      <c r="A717" s="32"/>
    </row>
    <row r="718" spans="1:1" x14ac:dyDescent="0.25">
      <c r="A718" s="32"/>
    </row>
    <row r="719" spans="1:1" x14ac:dyDescent="0.25">
      <c r="A719" s="32"/>
    </row>
    <row r="720" spans="1:1" x14ac:dyDescent="0.25">
      <c r="A720" s="32"/>
    </row>
    <row r="721" spans="1:1" x14ac:dyDescent="0.25">
      <c r="A721" s="32"/>
    </row>
    <row r="722" spans="1:1" x14ac:dyDescent="0.25">
      <c r="A722" s="32"/>
    </row>
    <row r="723" spans="1:1" x14ac:dyDescent="0.25">
      <c r="A723" s="32"/>
    </row>
    <row r="724" spans="1:1" x14ac:dyDescent="0.25">
      <c r="A724" s="32"/>
    </row>
    <row r="725" spans="1:1" x14ac:dyDescent="0.25">
      <c r="A725" s="32"/>
    </row>
    <row r="726" spans="1:1" x14ac:dyDescent="0.25">
      <c r="A726" s="32"/>
    </row>
    <row r="727" spans="1:1" x14ac:dyDescent="0.25">
      <c r="A727" s="32"/>
    </row>
    <row r="728" spans="1:1" x14ac:dyDescent="0.25">
      <c r="A728" s="32"/>
    </row>
    <row r="729" spans="1:1" x14ac:dyDescent="0.25">
      <c r="A729" s="32"/>
    </row>
    <row r="730" spans="1:1" x14ac:dyDescent="0.25">
      <c r="A730" s="32"/>
    </row>
    <row r="731" spans="1:1" x14ac:dyDescent="0.25">
      <c r="A731" s="32"/>
    </row>
    <row r="732" spans="1:1" x14ac:dyDescent="0.25">
      <c r="A732" s="32"/>
    </row>
    <row r="733" spans="1:1" x14ac:dyDescent="0.25">
      <c r="A733" s="32"/>
    </row>
    <row r="734" spans="1:1" x14ac:dyDescent="0.25">
      <c r="A734" s="32"/>
    </row>
    <row r="735" spans="1:1" x14ac:dyDescent="0.25">
      <c r="A735" s="32"/>
    </row>
    <row r="736" spans="1:1" x14ac:dyDescent="0.25">
      <c r="A736" s="32"/>
    </row>
    <row r="737" spans="1:1" x14ac:dyDescent="0.25">
      <c r="A737" s="32"/>
    </row>
    <row r="738" spans="1:1" x14ac:dyDescent="0.25">
      <c r="A738" s="32"/>
    </row>
    <row r="739" spans="1:1" x14ac:dyDescent="0.25">
      <c r="A739" s="32"/>
    </row>
    <row r="740" spans="1:1" x14ac:dyDescent="0.25">
      <c r="A740" s="32"/>
    </row>
    <row r="741" spans="1:1" x14ac:dyDescent="0.25">
      <c r="A741" s="32"/>
    </row>
    <row r="742" spans="1:1" x14ac:dyDescent="0.25">
      <c r="A742" s="32"/>
    </row>
    <row r="743" spans="1:1" x14ac:dyDescent="0.25">
      <c r="A743" s="32"/>
    </row>
    <row r="744" spans="1:1" x14ac:dyDescent="0.25">
      <c r="A744" s="32"/>
    </row>
    <row r="745" spans="1:1" x14ac:dyDescent="0.25">
      <c r="A745" s="32"/>
    </row>
    <row r="746" spans="1:1" x14ac:dyDescent="0.25">
      <c r="A746" s="32"/>
    </row>
    <row r="747" spans="1:1" x14ac:dyDescent="0.25">
      <c r="A747" s="32"/>
    </row>
    <row r="748" spans="1:1" x14ac:dyDescent="0.25">
      <c r="A748" s="32"/>
    </row>
    <row r="749" spans="1:1" x14ac:dyDescent="0.25">
      <c r="A749" s="32"/>
    </row>
    <row r="750" spans="1:1" x14ac:dyDescent="0.25">
      <c r="A750" s="32"/>
    </row>
    <row r="751" spans="1:1" x14ac:dyDescent="0.25">
      <c r="A751" s="32"/>
    </row>
    <row r="752" spans="1:1" x14ac:dyDescent="0.25">
      <c r="A752" s="32"/>
    </row>
    <row r="753" spans="1:1" x14ac:dyDescent="0.25">
      <c r="A753" s="32"/>
    </row>
    <row r="754" spans="1:1" x14ac:dyDescent="0.25">
      <c r="A754" s="32"/>
    </row>
    <row r="755" spans="1:1" x14ac:dyDescent="0.25">
      <c r="A755" s="32"/>
    </row>
    <row r="756" spans="1:1" x14ac:dyDescent="0.25">
      <c r="A756" s="32"/>
    </row>
    <row r="757" spans="1:1" x14ac:dyDescent="0.25">
      <c r="A757" s="32"/>
    </row>
    <row r="758" spans="1:1" x14ac:dyDescent="0.25">
      <c r="A758" s="32"/>
    </row>
    <row r="759" spans="1:1" x14ac:dyDescent="0.25">
      <c r="A759" s="32"/>
    </row>
    <row r="760" spans="1:1" x14ac:dyDescent="0.25">
      <c r="A760" s="32"/>
    </row>
    <row r="761" spans="1:1" x14ac:dyDescent="0.25">
      <c r="A761" s="32"/>
    </row>
    <row r="762" spans="1:1" x14ac:dyDescent="0.25">
      <c r="A762" s="32"/>
    </row>
    <row r="763" spans="1:1" x14ac:dyDescent="0.25">
      <c r="A763" s="32"/>
    </row>
    <row r="764" spans="1:1" x14ac:dyDescent="0.25">
      <c r="A764" s="32"/>
    </row>
    <row r="765" spans="1:1" x14ac:dyDescent="0.25">
      <c r="A765" s="32"/>
    </row>
    <row r="766" spans="1:1" x14ac:dyDescent="0.25">
      <c r="A766" s="32"/>
    </row>
    <row r="767" spans="1:1" x14ac:dyDescent="0.25">
      <c r="A767" s="32"/>
    </row>
    <row r="768" spans="1:1" x14ac:dyDescent="0.25">
      <c r="A768" s="32"/>
    </row>
    <row r="769" spans="1:1" x14ac:dyDescent="0.25">
      <c r="A769" s="32"/>
    </row>
    <row r="770" spans="1:1" x14ac:dyDescent="0.25">
      <c r="A770" s="32"/>
    </row>
    <row r="771" spans="1:1" x14ac:dyDescent="0.25">
      <c r="A771" s="32"/>
    </row>
    <row r="772" spans="1:1" x14ac:dyDescent="0.25">
      <c r="A772" s="32"/>
    </row>
    <row r="773" spans="1:1" x14ac:dyDescent="0.25">
      <c r="A773" s="32"/>
    </row>
    <row r="774" spans="1:1" x14ac:dyDescent="0.25">
      <c r="A774" s="32"/>
    </row>
    <row r="775" spans="1:1" x14ac:dyDescent="0.25">
      <c r="A775" s="32"/>
    </row>
    <row r="776" spans="1:1" x14ac:dyDescent="0.25">
      <c r="A776" s="32"/>
    </row>
    <row r="777" spans="1:1" x14ac:dyDescent="0.25">
      <c r="A777" s="32"/>
    </row>
    <row r="778" spans="1:1" x14ac:dyDescent="0.25">
      <c r="A778" s="32"/>
    </row>
    <row r="779" spans="1:1" x14ac:dyDescent="0.25">
      <c r="A779" s="32"/>
    </row>
    <row r="780" spans="1:1" x14ac:dyDescent="0.25">
      <c r="A780" s="32"/>
    </row>
    <row r="781" spans="1:1" x14ac:dyDescent="0.25">
      <c r="A781" s="32"/>
    </row>
    <row r="782" spans="1:1" x14ac:dyDescent="0.25">
      <c r="A782" s="32"/>
    </row>
    <row r="783" spans="1:1" x14ac:dyDescent="0.25">
      <c r="A783" s="32"/>
    </row>
    <row r="784" spans="1:1" x14ac:dyDescent="0.25">
      <c r="A784" s="32"/>
    </row>
    <row r="785" spans="1:1" x14ac:dyDescent="0.25">
      <c r="A785" s="32"/>
    </row>
    <row r="786" spans="1:1" x14ac:dyDescent="0.25">
      <c r="A786" s="32"/>
    </row>
    <row r="787" spans="1:1" x14ac:dyDescent="0.25">
      <c r="A787" s="32"/>
    </row>
    <row r="788" spans="1:1" x14ac:dyDescent="0.25">
      <c r="A788" s="32"/>
    </row>
    <row r="789" spans="1:1" x14ac:dyDescent="0.25">
      <c r="A789" s="32"/>
    </row>
    <row r="790" spans="1:1" x14ac:dyDescent="0.25">
      <c r="A790" s="32"/>
    </row>
    <row r="791" spans="1:1" x14ac:dyDescent="0.25">
      <c r="A791" s="32"/>
    </row>
    <row r="792" spans="1:1" x14ac:dyDescent="0.25">
      <c r="A792" s="32"/>
    </row>
    <row r="793" spans="1:1" x14ac:dyDescent="0.25">
      <c r="A793" s="32"/>
    </row>
    <row r="794" spans="1:1" x14ac:dyDescent="0.25">
      <c r="A794" s="32"/>
    </row>
    <row r="795" spans="1:1" x14ac:dyDescent="0.25">
      <c r="A795" s="32"/>
    </row>
    <row r="796" spans="1:1" x14ac:dyDescent="0.25">
      <c r="A796" s="32"/>
    </row>
    <row r="797" spans="1:1" x14ac:dyDescent="0.25">
      <c r="A797" s="32"/>
    </row>
    <row r="798" spans="1:1" x14ac:dyDescent="0.25">
      <c r="A798" s="32"/>
    </row>
    <row r="799" spans="1:1" x14ac:dyDescent="0.25">
      <c r="A799" s="32"/>
    </row>
    <row r="800" spans="1:1" x14ac:dyDescent="0.25">
      <c r="A800" s="32"/>
    </row>
    <row r="801" spans="1:1" x14ac:dyDescent="0.25">
      <c r="A801" s="32"/>
    </row>
    <row r="802" spans="1:1" x14ac:dyDescent="0.25">
      <c r="A802" s="32"/>
    </row>
    <row r="803" spans="1:1" x14ac:dyDescent="0.25">
      <c r="A803" s="32"/>
    </row>
    <row r="804" spans="1:1" x14ac:dyDescent="0.25">
      <c r="A804" s="32"/>
    </row>
    <row r="805" spans="1:1" x14ac:dyDescent="0.25">
      <c r="A805" s="32"/>
    </row>
    <row r="806" spans="1:1" x14ac:dyDescent="0.25">
      <c r="A806" s="32"/>
    </row>
    <row r="807" spans="1:1" x14ac:dyDescent="0.25">
      <c r="A807" s="32"/>
    </row>
    <row r="808" spans="1:1" x14ac:dyDescent="0.25">
      <c r="A808" s="32"/>
    </row>
    <row r="809" spans="1:1" x14ac:dyDescent="0.25">
      <c r="A809" s="32"/>
    </row>
    <row r="810" spans="1:1" x14ac:dyDescent="0.25">
      <c r="A810" s="32"/>
    </row>
    <row r="811" spans="1:1" x14ac:dyDescent="0.25">
      <c r="A811" s="32"/>
    </row>
    <row r="812" spans="1:1" x14ac:dyDescent="0.25">
      <c r="A812" s="32"/>
    </row>
    <row r="813" spans="1:1" x14ac:dyDescent="0.25">
      <c r="A813" s="32"/>
    </row>
    <row r="814" spans="1:1" x14ac:dyDescent="0.25">
      <c r="A814" s="32"/>
    </row>
    <row r="815" spans="1:1" x14ac:dyDescent="0.25">
      <c r="A815" s="32"/>
    </row>
    <row r="816" spans="1:1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  <row r="1348" spans="1:1" x14ac:dyDescent="0.25">
      <c r="A1348" s="32"/>
    </row>
    <row r="1349" spans="1:1" x14ac:dyDescent="0.25">
      <c r="A1349" s="32"/>
    </row>
    <row r="1350" spans="1:1" x14ac:dyDescent="0.25">
      <c r="A1350" s="32"/>
    </row>
    <row r="1351" spans="1:1" x14ac:dyDescent="0.25">
      <c r="A1351" s="32"/>
    </row>
    <row r="1352" spans="1:1" x14ac:dyDescent="0.25">
      <c r="A1352" s="32"/>
    </row>
    <row r="1353" spans="1:1" x14ac:dyDescent="0.25">
      <c r="A1353" s="32"/>
    </row>
    <row r="1354" spans="1:1" x14ac:dyDescent="0.25">
      <c r="A1354" s="32"/>
    </row>
    <row r="1355" spans="1:1" x14ac:dyDescent="0.25">
      <c r="A1355" s="32"/>
    </row>
    <row r="1356" spans="1:1" x14ac:dyDescent="0.25">
      <c r="A1356" s="32"/>
    </row>
    <row r="1357" spans="1:1" x14ac:dyDescent="0.25">
      <c r="A1357" s="32"/>
    </row>
    <row r="1358" spans="1:1" x14ac:dyDescent="0.25">
      <c r="A1358" s="32"/>
    </row>
    <row r="1359" spans="1:1" x14ac:dyDescent="0.25">
      <c r="A1359" s="32"/>
    </row>
    <row r="1360" spans="1:1" x14ac:dyDescent="0.25">
      <c r="A1360" s="32"/>
    </row>
    <row r="1361" spans="1:1" x14ac:dyDescent="0.25">
      <c r="A1361" s="32"/>
    </row>
    <row r="1362" spans="1:1" x14ac:dyDescent="0.25">
      <c r="A1362" s="32"/>
    </row>
    <row r="1363" spans="1:1" x14ac:dyDescent="0.25">
      <c r="A1363" s="32"/>
    </row>
    <row r="1364" spans="1:1" x14ac:dyDescent="0.25">
      <c r="A1364" s="32"/>
    </row>
    <row r="1365" spans="1:1" x14ac:dyDescent="0.25">
      <c r="A1365" s="32"/>
    </row>
    <row r="1366" spans="1:1" x14ac:dyDescent="0.25">
      <c r="A1366" s="32"/>
    </row>
    <row r="1367" spans="1:1" x14ac:dyDescent="0.25">
      <c r="A1367" s="32"/>
    </row>
    <row r="1368" spans="1:1" x14ac:dyDescent="0.25">
      <c r="A1368" s="32"/>
    </row>
    <row r="1369" spans="1:1" x14ac:dyDescent="0.25">
      <c r="A1369" s="32"/>
    </row>
    <row r="1370" spans="1:1" x14ac:dyDescent="0.25">
      <c r="A1370" s="32"/>
    </row>
    <row r="1371" spans="1:1" x14ac:dyDescent="0.25">
      <c r="A1371" s="32"/>
    </row>
    <row r="1372" spans="1:1" x14ac:dyDescent="0.25">
      <c r="A1372" s="32"/>
    </row>
    <row r="1373" spans="1:1" x14ac:dyDescent="0.25">
      <c r="A1373" s="32"/>
    </row>
    <row r="1374" spans="1:1" x14ac:dyDescent="0.25">
      <c r="A1374" s="32"/>
    </row>
    <row r="1375" spans="1:1" x14ac:dyDescent="0.25">
      <c r="A1375" s="32"/>
    </row>
    <row r="1376" spans="1:1" x14ac:dyDescent="0.25">
      <c r="A1376" s="32"/>
    </row>
    <row r="1377" spans="1:1" x14ac:dyDescent="0.25">
      <c r="A1377" s="32"/>
    </row>
    <row r="1378" spans="1:1" x14ac:dyDescent="0.25">
      <c r="A1378" s="32"/>
    </row>
    <row r="1379" spans="1:1" x14ac:dyDescent="0.25">
      <c r="A1379" s="32"/>
    </row>
    <row r="1380" spans="1:1" x14ac:dyDescent="0.25">
      <c r="A1380" s="32"/>
    </row>
    <row r="1381" spans="1:1" x14ac:dyDescent="0.25">
      <c r="A1381" s="32"/>
    </row>
    <row r="1382" spans="1:1" x14ac:dyDescent="0.25">
      <c r="A1382" s="32"/>
    </row>
    <row r="1383" spans="1:1" x14ac:dyDescent="0.25">
      <c r="A1383" s="32"/>
    </row>
    <row r="1384" spans="1:1" x14ac:dyDescent="0.25">
      <c r="A1384" s="32"/>
    </row>
    <row r="1385" spans="1:1" x14ac:dyDescent="0.25">
      <c r="A1385" s="32"/>
    </row>
    <row r="1386" spans="1:1" x14ac:dyDescent="0.25">
      <c r="A1386" s="32"/>
    </row>
    <row r="1387" spans="1:1" x14ac:dyDescent="0.25">
      <c r="A1387" s="32"/>
    </row>
    <row r="1388" spans="1:1" x14ac:dyDescent="0.25">
      <c r="A1388" s="32"/>
    </row>
    <row r="1389" spans="1:1" x14ac:dyDescent="0.25">
      <c r="A1389" s="32"/>
    </row>
    <row r="1390" spans="1:1" x14ac:dyDescent="0.25">
      <c r="A1390" s="32"/>
    </row>
    <row r="1391" spans="1:1" x14ac:dyDescent="0.25">
      <c r="A1391" s="32"/>
    </row>
    <row r="1392" spans="1:1" x14ac:dyDescent="0.25">
      <c r="A1392" s="32"/>
    </row>
    <row r="1393" spans="1:1" x14ac:dyDescent="0.25">
      <c r="A1393" s="32"/>
    </row>
    <row r="1394" spans="1:1" x14ac:dyDescent="0.25">
      <c r="A1394" s="32"/>
    </row>
    <row r="1395" spans="1:1" x14ac:dyDescent="0.25">
      <c r="A1395" s="32"/>
    </row>
    <row r="1396" spans="1:1" x14ac:dyDescent="0.25">
      <c r="A1396" s="32"/>
    </row>
    <row r="1397" spans="1:1" x14ac:dyDescent="0.25">
      <c r="A1397" s="32"/>
    </row>
    <row r="1398" spans="1:1" x14ac:dyDescent="0.25">
      <c r="A1398" s="32"/>
    </row>
    <row r="1399" spans="1:1" x14ac:dyDescent="0.25">
      <c r="A1399" s="32"/>
    </row>
    <row r="1400" spans="1:1" x14ac:dyDescent="0.25">
      <c r="A1400" s="32"/>
    </row>
    <row r="1401" spans="1:1" x14ac:dyDescent="0.25">
      <c r="A1401" s="32"/>
    </row>
    <row r="1402" spans="1:1" x14ac:dyDescent="0.25">
      <c r="A1402" s="32"/>
    </row>
    <row r="1403" spans="1:1" x14ac:dyDescent="0.25">
      <c r="A1403" s="32"/>
    </row>
    <row r="1404" spans="1:1" x14ac:dyDescent="0.25">
      <c r="A1404" s="32"/>
    </row>
    <row r="1405" spans="1:1" x14ac:dyDescent="0.25">
      <c r="A1405" s="32"/>
    </row>
    <row r="1406" spans="1:1" x14ac:dyDescent="0.25">
      <c r="A1406" s="32"/>
    </row>
    <row r="1407" spans="1:1" x14ac:dyDescent="0.25">
      <c r="A1407" s="32"/>
    </row>
    <row r="1408" spans="1:1" x14ac:dyDescent="0.25">
      <c r="A1408" s="32"/>
    </row>
    <row r="1409" spans="1:1" x14ac:dyDescent="0.25">
      <c r="A1409" s="32"/>
    </row>
    <row r="1410" spans="1:1" x14ac:dyDescent="0.25">
      <c r="A1410" s="32"/>
    </row>
    <row r="1411" spans="1:1" x14ac:dyDescent="0.25">
      <c r="A1411" s="32"/>
    </row>
    <row r="1412" spans="1:1" x14ac:dyDescent="0.25">
      <c r="A1412" s="32"/>
    </row>
    <row r="1413" spans="1:1" x14ac:dyDescent="0.25">
      <c r="A1413" s="32"/>
    </row>
    <row r="1414" spans="1:1" x14ac:dyDescent="0.25">
      <c r="A1414" s="32"/>
    </row>
    <row r="1415" spans="1:1" x14ac:dyDescent="0.25">
      <c r="A1415" s="32"/>
    </row>
    <row r="1416" spans="1:1" x14ac:dyDescent="0.25">
      <c r="A1416" s="32"/>
    </row>
    <row r="1417" spans="1:1" x14ac:dyDescent="0.25">
      <c r="A1417" s="32"/>
    </row>
    <row r="1418" spans="1:1" x14ac:dyDescent="0.25">
      <c r="A1418" s="32"/>
    </row>
    <row r="1419" spans="1:1" x14ac:dyDescent="0.25">
      <c r="A1419" s="32"/>
    </row>
    <row r="1420" spans="1:1" x14ac:dyDescent="0.25">
      <c r="A1420" s="32"/>
    </row>
    <row r="1421" spans="1:1" x14ac:dyDescent="0.25">
      <c r="A1421" s="32"/>
    </row>
    <row r="1422" spans="1:1" x14ac:dyDescent="0.25">
      <c r="A1422" s="32"/>
    </row>
    <row r="1423" spans="1:1" x14ac:dyDescent="0.25">
      <c r="A1423" s="32"/>
    </row>
    <row r="1424" spans="1:1" x14ac:dyDescent="0.25">
      <c r="A1424" s="32"/>
    </row>
    <row r="1425" spans="1:1" x14ac:dyDescent="0.25">
      <c r="A1425" s="32"/>
    </row>
    <row r="1426" spans="1:1" x14ac:dyDescent="0.25">
      <c r="A1426" s="32"/>
    </row>
    <row r="1427" spans="1:1" x14ac:dyDescent="0.25">
      <c r="A1427" s="32"/>
    </row>
    <row r="1428" spans="1:1" x14ac:dyDescent="0.25">
      <c r="A1428" s="32"/>
    </row>
    <row r="1429" spans="1:1" x14ac:dyDescent="0.25">
      <c r="A1429" s="32"/>
    </row>
    <row r="1430" spans="1:1" x14ac:dyDescent="0.25">
      <c r="A1430" s="32"/>
    </row>
    <row r="1431" spans="1:1" x14ac:dyDescent="0.25">
      <c r="A1431" s="32"/>
    </row>
    <row r="1432" spans="1:1" x14ac:dyDescent="0.25">
      <c r="A1432" s="32"/>
    </row>
    <row r="1433" spans="1:1" x14ac:dyDescent="0.25">
      <c r="A1433" s="32"/>
    </row>
    <row r="1434" spans="1:1" x14ac:dyDescent="0.25">
      <c r="A1434" s="32"/>
    </row>
    <row r="1435" spans="1:1" x14ac:dyDescent="0.25">
      <c r="A1435" s="32"/>
    </row>
    <row r="1436" spans="1:1" x14ac:dyDescent="0.25">
      <c r="A1436" s="32"/>
    </row>
    <row r="1437" spans="1:1" x14ac:dyDescent="0.25">
      <c r="A1437" s="32"/>
    </row>
    <row r="1438" spans="1:1" x14ac:dyDescent="0.25">
      <c r="A1438" s="32"/>
    </row>
    <row r="1439" spans="1:1" x14ac:dyDescent="0.25">
      <c r="A1439" s="32"/>
    </row>
    <row r="1440" spans="1:1" x14ac:dyDescent="0.25">
      <c r="A1440" s="32"/>
    </row>
    <row r="1441" spans="1:1" x14ac:dyDescent="0.25">
      <c r="A1441" s="32"/>
    </row>
    <row r="1442" spans="1:1" x14ac:dyDescent="0.25">
      <c r="A1442" s="32"/>
    </row>
    <row r="1443" spans="1:1" x14ac:dyDescent="0.25">
      <c r="A1443" s="32"/>
    </row>
    <row r="1444" spans="1:1" x14ac:dyDescent="0.25">
      <c r="A1444" s="32"/>
    </row>
    <row r="1445" spans="1:1" x14ac:dyDescent="0.25">
      <c r="A1445" s="32"/>
    </row>
    <row r="1446" spans="1:1" x14ac:dyDescent="0.25">
      <c r="A1446" s="32"/>
    </row>
    <row r="1447" spans="1:1" x14ac:dyDescent="0.25">
      <c r="A1447" s="32"/>
    </row>
    <row r="1448" spans="1:1" x14ac:dyDescent="0.25">
      <c r="A1448" s="32"/>
    </row>
    <row r="1449" spans="1:1" x14ac:dyDescent="0.25">
      <c r="A1449" s="32"/>
    </row>
    <row r="1450" spans="1:1" x14ac:dyDescent="0.25">
      <c r="A1450" s="32"/>
    </row>
    <row r="1451" spans="1:1" x14ac:dyDescent="0.25">
      <c r="A1451" s="32"/>
    </row>
    <row r="1452" spans="1:1" x14ac:dyDescent="0.25">
      <c r="A1452" s="32"/>
    </row>
    <row r="1453" spans="1:1" x14ac:dyDescent="0.25">
      <c r="A1453" s="32"/>
    </row>
    <row r="1454" spans="1:1" x14ac:dyDescent="0.25">
      <c r="A1454" s="32"/>
    </row>
    <row r="1455" spans="1:1" x14ac:dyDescent="0.25">
      <c r="A1455" s="32"/>
    </row>
    <row r="1456" spans="1:1" x14ac:dyDescent="0.25">
      <c r="A1456" s="32"/>
    </row>
    <row r="1457" spans="1:1" x14ac:dyDescent="0.25">
      <c r="A1457" s="32"/>
    </row>
    <row r="1458" spans="1:1" x14ac:dyDescent="0.25">
      <c r="A1458" s="32"/>
    </row>
    <row r="1459" spans="1:1" x14ac:dyDescent="0.25">
      <c r="A1459" s="32"/>
    </row>
    <row r="1460" spans="1:1" x14ac:dyDescent="0.25">
      <c r="A1460" s="32"/>
    </row>
    <row r="1461" spans="1:1" x14ac:dyDescent="0.25">
      <c r="A1461" s="32"/>
    </row>
    <row r="1462" spans="1:1" x14ac:dyDescent="0.25">
      <c r="A1462" s="32"/>
    </row>
    <row r="1463" spans="1:1" x14ac:dyDescent="0.25">
      <c r="A1463" s="32"/>
    </row>
    <row r="1464" spans="1:1" x14ac:dyDescent="0.25">
      <c r="A1464" s="32"/>
    </row>
    <row r="1465" spans="1:1" x14ac:dyDescent="0.25">
      <c r="A1465" s="32"/>
    </row>
    <row r="1466" spans="1:1" x14ac:dyDescent="0.25">
      <c r="A1466" s="32"/>
    </row>
    <row r="1467" spans="1:1" x14ac:dyDescent="0.25">
      <c r="A1467" s="32"/>
    </row>
    <row r="1468" spans="1:1" x14ac:dyDescent="0.25">
      <c r="A1468" s="32"/>
    </row>
    <row r="1469" spans="1:1" x14ac:dyDescent="0.25">
      <c r="A1469" s="32"/>
    </row>
    <row r="1470" spans="1:1" x14ac:dyDescent="0.25">
      <c r="A1470" s="32"/>
    </row>
    <row r="1471" spans="1:1" x14ac:dyDescent="0.25">
      <c r="A1471" s="32"/>
    </row>
    <row r="1472" spans="1:1" x14ac:dyDescent="0.25">
      <c r="A1472" s="32"/>
    </row>
    <row r="1473" spans="1:1" x14ac:dyDescent="0.25">
      <c r="A1473" s="32"/>
    </row>
    <row r="1474" spans="1:1" x14ac:dyDescent="0.25">
      <c r="A1474" s="32"/>
    </row>
    <row r="1475" spans="1:1" x14ac:dyDescent="0.25">
      <c r="A1475" s="32"/>
    </row>
    <row r="1476" spans="1:1" x14ac:dyDescent="0.25">
      <c r="A1476" s="32"/>
    </row>
    <row r="1477" spans="1:1" x14ac:dyDescent="0.25">
      <c r="A1477" s="32"/>
    </row>
    <row r="1478" spans="1:1" x14ac:dyDescent="0.25">
      <c r="A1478" s="32"/>
    </row>
    <row r="1479" spans="1:1" x14ac:dyDescent="0.25">
      <c r="A1479" s="32"/>
    </row>
    <row r="1480" spans="1:1" x14ac:dyDescent="0.25">
      <c r="A1480" s="32"/>
    </row>
    <row r="1481" spans="1:1" x14ac:dyDescent="0.25">
      <c r="A1481" s="32"/>
    </row>
    <row r="1482" spans="1:1" x14ac:dyDescent="0.25">
      <c r="A1482" s="32"/>
    </row>
    <row r="1483" spans="1:1" x14ac:dyDescent="0.25">
      <c r="A1483" s="32"/>
    </row>
    <row r="1484" spans="1:1" x14ac:dyDescent="0.25">
      <c r="A1484" s="32"/>
    </row>
    <row r="1485" spans="1:1" x14ac:dyDescent="0.25">
      <c r="A1485" s="32"/>
    </row>
    <row r="1486" spans="1:1" x14ac:dyDescent="0.25">
      <c r="A1486" s="32"/>
    </row>
    <row r="1487" spans="1:1" x14ac:dyDescent="0.25">
      <c r="A1487" s="32"/>
    </row>
    <row r="1488" spans="1:1" x14ac:dyDescent="0.25">
      <c r="A1488" s="32"/>
    </row>
    <row r="1489" spans="1:1" x14ac:dyDescent="0.25">
      <c r="A1489" s="32"/>
    </row>
    <row r="1490" spans="1:1" x14ac:dyDescent="0.25">
      <c r="A1490" s="32"/>
    </row>
    <row r="1491" spans="1:1" x14ac:dyDescent="0.25">
      <c r="A1491" s="32"/>
    </row>
    <row r="1492" spans="1:1" x14ac:dyDescent="0.25">
      <c r="A1492" s="32"/>
    </row>
    <row r="1493" spans="1:1" x14ac:dyDescent="0.25">
      <c r="A1493" s="32"/>
    </row>
    <row r="1494" spans="1:1" x14ac:dyDescent="0.25">
      <c r="A1494" s="32"/>
    </row>
    <row r="1495" spans="1:1" x14ac:dyDescent="0.25">
      <c r="A1495" s="32"/>
    </row>
    <row r="1496" spans="1:1" x14ac:dyDescent="0.25">
      <c r="A1496" s="32"/>
    </row>
    <row r="1497" spans="1:1" x14ac:dyDescent="0.25">
      <c r="A1497" s="32"/>
    </row>
    <row r="1498" spans="1:1" x14ac:dyDescent="0.25">
      <c r="A1498" s="32"/>
    </row>
    <row r="1499" spans="1:1" x14ac:dyDescent="0.25">
      <c r="A1499" s="32"/>
    </row>
    <row r="1500" spans="1:1" x14ac:dyDescent="0.25">
      <c r="A1500" s="32"/>
    </row>
    <row r="1501" spans="1:1" x14ac:dyDescent="0.25">
      <c r="A1501" s="32"/>
    </row>
    <row r="1502" spans="1:1" x14ac:dyDescent="0.25">
      <c r="A1502" s="32"/>
    </row>
    <row r="1503" spans="1:1" x14ac:dyDescent="0.25">
      <c r="A1503" s="32"/>
    </row>
    <row r="1504" spans="1:1" x14ac:dyDescent="0.25">
      <c r="A1504" s="32"/>
    </row>
    <row r="1505" spans="1:1" x14ac:dyDescent="0.25">
      <c r="A1505" s="32"/>
    </row>
    <row r="1506" spans="1:1" x14ac:dyDescent="0.25">
      <c r="A1506" s="32"/>
    </row>
    <row r="1507" spans="1:1" x14ac:dyDescent="0.25">
      <c r="A1507" s="32"/>
    </row>
    <row r="1508" spans="1:1" x14ac:dyDescent="0.25">
      <c r="A1508" s="32"/>
    </row>
    <row r="1509" spans="1:1" x14ac:dyDescent="0.25">
      <c r="A1509" s="32"/>
    </row>
    <row r="1510" spans="1:1" x14ac:dyDescent="0.25">
      <c r="A1510" s="32"/>
    </row>
    <row r="1511" spans="1:1" x14ac:dyDescent="0.25">
      <c r="A1511" s="32"/>
    </row>
    <row r="1512" spans="1:1" x14ac:dyDescent="0.25">
      <c r="A1512" s="32"/>
    </row>
    <row r="1513" spans="1:1" x14ac:dyDescent="0.25">
      <c r="A1513" s="32"/>
    </row>
    <row r="1514" spans="1:1" x14ac:dyDescent="0.25">
      <c r="A1514" s="32"/>
    </row>
    <row r="1515" spans="1:1" x14ac:dyDescent="0.25">
      <c r="A1515" s="32"/>
    </row>
    <row r="1516" spans="1:1" x14ac:dyDescent="0.25">
      <c r="A1516" s="32"/>
    </row>
    <row r="1517" spans="1:1" x14ac:dyDescent="0.25">
      <c r="A1517" s="32"/>
    </row>
    <row r="1518" spans="1:1" x14ac:dyDescent="0.25">
      <c r="A1518" s="32"/>
    </row>
    <row r="1519" spans="1:1" x14ac:dyDescent="0.25">
      <c r="A1519" s="32"/>
    </row>
    <row r="1520" spans="1:1" x14ac:dyDescent="0.25">
      <c r="A1520" s="32"/>
    </row>
    <row r="1521" spans="1:1" x14ac:dyDescent="0.25">
      <c r="A1521" s="32"/>
    </row>
    <row r="1522" spans="1:1" x14ac:dyDescent="0.25">
      <c r="A1522" s="32"/>
    </row>
    <row r="1523" spans="1:1" x14ac:dyDescent="0.25">
      <c r="A1523" s="32"/>
    </row>
    <row r="1524" spans="1:1" x14ac:dyDescent="0.25">
      <c r="A1524" s="32"/>
    </row>
    <row r="1525" spans="1:1" x14ac:dyDescent="0.25">
      <c r="A1525" s="32"/>
    </row>
    <row r="1526" spans="1:1" x14ac:dyDescent="0.25">
      <c r="A1526" s="32"/>
    </row>
    <row r="1527" spans="1:1" x14ac:dyDescent="0.25">
      <c r="A1527" s="32"/>
    </row>
    <row r="1528" spans="1:1" x14ac:dyDescent="0.25">
      <c r="A1528" s="32"/>
    </row>
    <row r="1529" spans="1:1" x14ac:dyDescent="0.25">
      <c r="A1529" s="32"/>
    </row>
    <row r="1530" spans="1:1" x14ac:dyDescent="0.25">
      <c r="A1530" s="32"/>
    </row>
    <row r="1531" spans="1:1" x14ac:dyDescent="0.25">
      <c r="A1531" s="32"/>
    </row>
    <row r="1532" spans="1:1" x14ac:dyDescent="0.25">
      <c r="A1532" s="32"/>
    </row>
    <row r="1533" spans="1:1" x14ac:dyDescent="0.25">
      <c r="A1533" s="32"/>
    </row>
    <row r="1534" spans="1:1" x14ac:dyDescent="0.25">
      <c r="A1534" s="32"/>
    </row>
    <row r="1535" spans="1:1" x14ac:dyDescent="0.25">
      <c r="A1535" s="32"/>
    </row>
    <row r="1536" spans="1:1" x14ac:dyDescent="0.25">
      <c r="A1536" s="32"/>
    </row>
    <row r="1537" spans="1:1" x14ac:dyDescent="0.25">
      <c r="A1537" s="32"/>
    </row>
    <row r="1538" spans="1:1" x14ac:dyDescent="0.25">
      <c r="A1538" s="32"/>
    </row>
    <row r="1539" spans="1:1" x14ac:dyDescent="0.25">
      <c r="A1539" s="32"/>
    </row>
    <row r="1540" spans="1:1" x14ac:dyDescent="0.25">
      <c r="A1540" s="32"/>
    </row>
    <row r="1541" spans="1:1" x14ac:dyDescent="0.25">
      <c r="A1541" s="32"/>
    </row>
    <row r="1542" spans="1:1" x14ac:dyDescent="0.25">
      <c r="A1542" s="32"/>
    </row>
    <row r="1543" spans="1:1" x14ac:dyDescent="0.25">
      <c r="A1543" s="32"/>
    </row>
    <row r="1544" spans="1:1" x14ac:dyDescent="0.25">
      <c r="A1544" s="32"/>
    </row>
    <row r="1545" spans="1:1" x14ac:dyDescent="0.25">
      <c r="A1545" s="32"/>
    </row>
    <row r="1546" spans="1:1" x14ac:dyDescent="0.25">
      <c r="A1546" s="32"/>
    </row>
    <row r="1547" spans="1:1" x14ac:dyDescent="0.25">
      <c r="A1547" s="32"/>
    </row>
    <row r="1548" spans="1:1" x14ac:dyDescent="0.25">
      <c r="A1548" s="32"/>
    </row>
    <row r="1549" spans="1:1" x14ac:dyDescent="0.25">
      <c r="A1549" s="32"/>
    </row>
    <row r="1550" spans="1:1" x14ac:dyDescent="0.25">
      <c r="A1550" s="32"/>
    </row>
    <row r="1551" spans="1:1" x14ac:dyDescent="0.25">
      <c r="A1551" s="32"/>
    </row>
    <row r="1552" spans="1:1" x14ac:dyDescent="0.25">
      <c r="A1552" s="32"/>
    </row>
    <row r="1553" spans="1:1" x14ac:dyDescent="0.25">
      <c r="A1553" s="32"/>
    </row>
    <row r="1554" spans="1:1" x14ac:dyDescent="0.25">
      <c r="A1554" s="32"/>
    </row>
    <row r="1555" spans="1:1" x14ac:dyDescent="0.25">
      <c r="A1555" s="32"/>
    </row>
    <row r="1556" spans="1:1" x14ac:dyDescent="0.25">
      <c r="A1556" s="32"/>
    </row>
    <row r="1557" spans="1:1" x14ac:dyDescent="0.25">
      <c r="A1557" s="32"/>
    </row>
    <row r="1558" spans="1:1" x14ac:dyDescent="0.25">
      <c r="A1558" s="32"/>
    </row>
    <row r="1559" spans="1:1" x14ac:dyDescent="0.25">
      <c r="A1559" s="32"/>
    </row>
    <row r="1560" spans="1:1" x14ac:dyDescent="0.25">
      <c r="A1560" s="32"/>
    </row>
    <row r="1561" spans="1:1" x14ac:dyDescent="0.25">
      <c r="A1561" s="32"/>
    </row>
    <row r="1562" spans="1:1" x14ac:dyDescent="0.25">
      <c r="A1562" s="32"/>
    </row>
    <row r="1563" spans="1:1" x14ac:dyDescent="0.25">
      <c r="A1563" s="32"/>
    </row>
    <row r="1564" spans="1:1" x14ac:dyDescent="0.25">
      <c r="A1564" s="32"/>
    </row>
    <row r="1565" spans="1:1" x14ac:dyDescent="0.25">
      <c r="A1565" s="32"/>
    </row>
    <row r="1566" spans="1:1" x14ac:dyDescent="0.25">
      <c r="A1566" s="32"/>
    </row>
    <row r="1567" spans="1:1" x14ac:dyDescent="0.25">
      <c r="A1567" s="32"/>
    </row>
    <row r="1568" spans="1:1" x14ac:dyDescent="0.25">
      <c r="A1568" s="32"/>
    </row>
    <row r="1569" spans="1:1" x14ac:dyDescent="0.25">
      <c r="A1569" s="32"/>
    </row>
    <row r="1570" spans="1:1" x14ac:dyDescent="0.25">
      <c r="A1570" s="32"/>
    </row>
    <row r="1571" spans="1:1" x14ac:dyDescent="0.25">
      <c r="A1571" s="32"/>
    </row>
    <row r="1572" spans="1:1" x14ac:dyDescent="0.25">
      <c r="A1572" s="32"/>
    </row>
    <row r="1573" spans="1:1" x14ac:dyDescent="0.25">
      <c r="A1573" s="32"/>
    </row>
    <row r="1574" spans="1:1" x14ac:dyDescent="0.25">
      <c r="A1574" s="32"/>
    </row>
    <row r="1575" spans="1:1" x14ac:dyDescent="0.25">
      <c r="A1575" s="32"/>
    </row>
    <row r="1576" spans="1:1" x14ac:dyDescent="0.25">
      <c r="A1576" s="32"/>
    </row>
    <row r="1577" spans="1:1" x14ac:dyDescent="0.25">
      <c r="A1577" s="32"/>
    </row>
    <row r="1578" spans="1:1" x14ac:dyDescent="0.25">
      <c r="A1578" s="32"/>
    </row>
    <row r="1579" spans="1:1" x14ac:dyDescent="0.25">
      <c r="A1579" s="32"/>
    </row>
    <row r="1580" spans="1:1" x14ac:dyDescent="0.25">
      <c r="A1580" s="32"/>
    </row>
    <row r="1581" spans="1:1" x14ac:dyDescent="0.25">
      <c r="A1581" s="32"/>
    </row>
    <row r="1582" spans="1:1" x14ac:dyDescent="0.25">
      <c r="A1582" s="32"/>
    </row>
    <row r="1583" spans="1:1" x14ac:dyDescent="0.25">
      <c r="A1583" s="32"/>
    </row>
    <row r="1584" spans="1:1" x14ac:dyDescent="0.25">
      <c r="A1584" s="32"/>
    </row>
    <row r="1585" spans="1:1" x14ac:dyDescent="0.25">
      <c r="A1585" s="32"/>
    </row>
    <row r="1586" spans="1:1" x14ac:dyDescent="0.25">
      <c r="A1586" s="32"/>
    </row>
    <row r="1587" spans="1:1" x14ac:dyDescent="0.25">
      <c r="A1587" s="32"/>
    </row>
    <row r="1588" spans="1:1" x14ac:dyDescent="0.25">
      <c r="A1588" s="32"/>
    </row>
    <row r="1589" spans="1:1" x14ac:dyDescent="0.25">
      <c r="A1589" s="32"/>
    </row>
    <row r="1590" spans="1:1" x14ac:dyDescent="0.25">
      <c r="A1590" s="32"/>
    </row>
    <row r="1591" spans="1:1" x14ac:dyDescent="0.25">
      <c r="A1591" s="32"/>
    </row>
    <row r="1592" spans="1:1" x14ac:dyDescent="0.25">
      <c r="A1592" s="32"/>
    </row>
    <row r="1593" spans="1:1" x14ac:dyDescent="0.25">
      <c r="A1593" s="32"/>
    </row>
    <row r="1594" spans="1:1" x14ac:dyDescent="0.25">
      <c r="A1594" s="32"/>
    </row>
    <row r="1595" spans="1:1" x14ac:dyDescent="0.25">
      <c r="A1595" s="32"/>
    </row>
    <row r="1596" spans="1:1" x14ac:dyDescent="0.25">
      <c r="A1596" s="32"/>
    </row>
    <row r="1597" spans="1:1" x14ac:dyDescent="0.25">
      <c r="A1597" s="32"/>
    </row>
    <row r="1598" spans="1:1" x14ac:dyDescent="0.25">
      <c r="A1598" s="32"/>
    </row>
    <row r="1599" spans="1:1" x14ac:dyDescent="0.25">
      <c r="A1599" s="32"/>
    </row>
    <row r="1600" spans="1:1" x14ac:dyDescent="0.25">
      <c r="A1600" s="32"/>
    </row>
    <row r="1601" spans="1:1" x14ac:dyDescent="0.25">
      <c r="A1601" s="32"/>
    </row>
    <row r="1602" spans="1:1" x14ac:dyDescent="0.25">
      <c r="A1602" s="32"/>
    </row>
    <row r="1603" spans="1:1" x14ac:dyDescent="0.25">
      <c r="A1603" s="32"/>
    </row>
    <row r="1604" spans="1:1" x14ac:dyDescent="0.25">
      <c r="A1604" s="32"/>
    </row>
    <row r="1605" spans="1:1" x14ac:dyDescent="0.25">
      <c r="A1605" s="32"/>
    </row>
    <row r="1606" spans="1:1" x14ac:dyDescent="0.25">
      <c r="A1606" s="32"/>
    </row>
    <row r="1607" spans="1:1" x14ac:dyDescent="0.25">
      <c r="A1607" s="32"/>
    </row>
    <row r="1608" spans="1:1" x14ac:dyDescent="0.25">
      <c r="A1608" s="32"/>
    </row>
    <row r="1609" spans="1:1" x14ac:dyDescent="0.25">
      <c r="A1609" s="32"/>
    </row>
    <row r="1610" spans="1:1" x14ac:dyDescent="0.25">
      <c r="A1610" s="32"/>
    </row>
    <row r="1611" spans="1:1" x14ac:dyDescent="0.25">
      <c r="A1611" s="32"/>
    </row>
    <row r="1612" spans="1:1" x14ac:dyDescent="0.25">
      <c r="A1612" s="32"/>
    </row>
    <row r="1613" spans="1:1" x14ac:dyDescent="0.25">
      <c r="A1613" s="32"/>
    </row>
    <row r="1614" spans="1:1" x14ac:dyDescent="0.25">
      <c r="A1614" s="32"/>
    </row>
    <row r="1615" spans="1:1" x14ac:dyDescent="0.25">
      <c r="A1615" s="32"/>
    </row>
    <row r="1616" spans="1:1" x14ac:dyDescent="0.25">
      <c r="A1616" s="32"/>
    </row>
    <row r="1617" spans="1:1" x14ac:dyDescent="0.25">
      <c r="A1617" s="32"/>
    </row>
    <row r="1618" spans="1:1" x14ac:dyDescent="0.25">
      <c r="A1618" s="32"/>
    </row>
    <row r="1619" spans="1:1" x14ac:dyDescent="0.25">
      <c r="A1619" s="32"/>
    </row>
    <row r="1620" spans="1:1" x14ac:dyDescent="0.25">
      <c r="A1620" s="32"/>
    </row>
    <row r="1621" spans="1:1" x14ac:dyDescent="0.25">
      <c r="A1621" s="32"/>
    </row>
    <row r="1622" spans="1:1" x14ac:dyDescent="0.25">
      <c r="A1622" s="32"/>
    </row>
    <row r="1623" spans="1:1" x14ac:dyDescent="0.25">
      <c r="A1623" s="32"/>
    </row>
    <row r="1624" spans="1:1" x14ac:dyDescent="0.25">
      <c r="A1624" s="32"/>
    </row>
    <row r="1625" spans="1:1" x14ac:dyDescent="0.25">
      <c r="A1625" s="32"/>
    </row>
    <row r="1626" spans="1:1" x14ac:dyDescent="0.25">
      <c r="A1626" s="32"/>
    </row>
    <row r="1627" spans="1:1" x14ac:dyDescent="0.25">
      <c r="A1627" s="32"/>
    </row>
    <row r="1628" spans="1:1" x14ac:dyDescent="0.25">
      <c r="A1628" s="32"/>
    </row>
    <row r="1629" spans="1:1" x14ac:dyDescent="0.25">
      <c r="A1629" s="32"/>
    </row>
    <row r="1630" spans="1:1" x14ac:dyDescent="0.25">
      <c r="A1630" s="32"/>
    </row>
    <row r="1631" spans="1:1" x14ac:dyDescent="0.25">
      <c r="A1631" s="32"/>
    </row>
    <row r="1632" spans="1:1" x14ac:dyDescent="0.25">
      <c r="A1632" s="32"/>
    </row>
    <row r="1633" spans="1:1" x14ac:dyDescent="0.25">
      <c r="A1633" s="32"/>
    </row>
    <row r="1634" spans="1:1" x14ac:dyDescent="0.25">
      <c r="A1634" s="32"/>
    </row>
    <row r="1635" spans="1:1" x14ac:dyDescent="0.25">
      <c r="A1635" s="32"/>
    </row>
    <row r="1636" spans="1:1" x14ac:dyDescent="0.25">
      <c r="A1636" s="32"/>
    </row>
    <row r="1637" spans="1:1" x14ac:dyDescent="0.25">
      <c r="A1637" s="32"/>
    </row>
    <row r="1638" spans="1:1" x14ac:dyDescent="0.25">
      <c r="A1638" s="32"/>
    </row>
    <row r="1639" spans="1:1" x14ac:dyDescent="0.25">
      <c r="A1639" s="32"/>
    </row>
    <row r="1640" spans="1:1" x14ac:dyDescent="0.25">
      <c r="A1640" s="32"/>
    </row>
    <row r="1641" spans="1:1" x14ac:dyDescent="0.25">
      <c r="A1641" s="32"/>
    </row>
    <row r="1642" spans="1:1" x14ac:dyDescent="0.25">
      <c r="A1642" s="32"/>
    </row>
    <row r="1643" spans="1:1" x14ac:dyDescent="0.25">
      <c r="A1643" s="32"/>
    </row>
    <row r="1644" spans="1:1" x14ac:dyDescent="0.25">
      <c r="A1644" s="32"/>
    </row>
    <row r="1645" spans="1:1" x14ac:dyDescent="0.25">
      <c r="A1645" s="32"/>
    </row>
    <row r="1646" spans="1:1" x14ac:dyDescent="0.25">
      <c r="A1646" s="32"/>
    </row>
    <row r="1647" spans="1:1" x14ac:dyDescent="0.25">
      <c r="A1647" s="32"/>
    </row>
    <row r="1648" spans="1:1" x14ac:dyDescent="0.25">
      <c r="A1648" s="32"/>
    </row>
    <row r="1649" spans="1:1" x14ac:dyDescent="0.25">
      <c r="A1649" s="32"/>
    </row>
    <row r="1650" spans="1:1" x14ac:dyDescent="0.25">
      <c r="A1650" s="32"/>
    </row>
    <row r="1651" spans="1:1" x14ac:dyDescent="0.25">
      <c r="A1651" s="32"/>
    </row>
    <row r="1652" spans="1:1" x14ac:dyDescent="0.25">
      <c r="A1652" s="32"/>
    </row>
    <row r="1653" spans="1:1" x14ac:dyDescent="0.25">
      <c r="A1653" s="32"/>
    </row>
    <row r="1654" spans="1:1" x14ac:dyDescent="0.25">
      <c r="A1654" s="32"/>
    </row>
    <row r="1655" spans="1:1" x14ac:dyDescent="0.25">
      <c r="A1655" s="32"/>
    </row>
    <row r="1656" spans="1:1" x14ac:dyDescent="0.25">
      <c r="A1656" s="32"/>
    </row>
    <row r="1657" spans="1:1" x14ac:dyDescent="0.25">
      <c r="A1657" s="32"/>
    </row>
    <row r="1658" spans="1:1" x14ac:dyDescent="0.25">
      <c r="A1658" s="32"/>
    </row>
    <row r="1659" spans="1:1" x14ac:dyDescent="0.25">
      <c r="A1659" s="32"/>
    </row>
    <row r="1660" spans="1:1" x14ac:dyDescent="0.25">
      <c r="A1660" s="32"/>
    </row>
    <row r="1661" spans="1:1" x14ac:dyDescent="0.25">
      <c r="A1661" s="32"/>
    </row>
    <row r="1662" spans="1:1" x14ac:dyDescent="0.25">
      <c r="A1662" s="32"/>
    </row>
    <row r="1663" spans="1:1" x14ac:dyDescent="0.25">
      <c r="A1663" s="32"/>
    </row>
    <row r="1664" spans="1:1" x14ac:dyDescent="0.25">
      <c r="A1664" s="32"/>
    </row>
    <row r="1665" spans="1:1" x14ac:dyDescent="0.25">
      <c r="A1665" s="32"/>
    </row>
    <row r="1666" spans="1:1" x14ac:dyDescent="0.25">
      <c r="A1666" s="32"/>
    </row>
    <row r="1667" spans="1:1" x14ac:dyDescent="0.25">
      <c r="A1667" s="32"/>
    </row>
    <row r="1668" spans="1:1" x14ac:dyDescent="0.25">
      <c r="A1668" s="32"/>
    </row>
    <row r="1669" spans="1:1" x14ac:dyDescent="0.25">
      <c r="A1669" s="32"/>
    </row>
    <row r="1670" spans="1:1" x14ac:dyDescent="0.25">
      <c r="A1670" s="32"/>
    </row>
    <row r="1671" spans="1:1" x14ac:dyDescent="0.25">
      <c r="A1671" s="32"/>
    </row>
    <row r="1672" spans="1:1" x14ac:dyDescent="0.25">
      <c r="A1672" s="32"/>
    </row>
    <row r="1673" spans="1:1" x14ac:dyDescent="0.25">
      <c r="A1673" s="32"/>
    </row>
    <row r="1674" spans="1:1" x14ac:dyDescent="0.25">
      <c r="A1674" s="32"/>
    </row>
    <row r="1675" spans="1:1" x14ac:dyDescent="0.25">
      <c r="A1675" s="32"/>
    </row>
    <row r="1676" spans="1:1" x14ac:dyDescent="0.25">
      <c r="A1676" s="32"/>
    </row>
    <row r="1677" spans="1:1" x14ac:dyDescent="0.25">
      <c r="A1677" s="32"/>
    </row>
    <row r="1678" spans="1:1" x14ac:dyDescent="0.25">
      <c r="A1678" s="32"/>
    </row>
    <row r="1679" spans="1:1" x14ac:dyDescent="0.25">
      <c r="A1679" s="32"/>
    </row>
    <row r="1680" spans="1:1" x14ac:dyDescent="0.25">
      <c r="A1680" s="32"/>
    </row>
    <row r="1681" spans="1:1" x14ac:dyDescent="0.25">
      <c r="A1681" s="32"/>
    </row>
    <row r="1682" spans="1:1" x14ac:dyDescent="0.25">
      <c r="A1682" s="32"/>
    </row>
    <row r="1683" spans="1:1" x14ac:dyDescent="0.25">
      <c r="A1683" s="32"/>
    </row>
    <row r="1684" spans="1:1" x14ac:dyDescent="0.25">
      <c r="A1684" s="32"/>
    </row>
    <row r="1685" spans="1:1" x14ac:dyDescent="0.25">
      <c r="A1685" s="32"/>
    </row>
    <row r="1686" spans="1:1" x14ac:dyDescent="0.25">
      <c r="A1686" s="32"/>
    </row>
    <row r="1687" spans="1:1" x14ac:dyDescent="0.25">
      <c r="A1687" s="32"/>
    </row>
    <row r="1688" spans="1:1" x14ac:dyDescent="0.25">
      <c r="A1688" s="32"/>
    </row>
    <row r="1689" spans="1:1" x14ac:dyDescent="0.25">
      <c r="A1689" s="32"/>
    </row>
    <row r="1690" spans="1:1" x14ac:dyDescent="0.25">
      <c r="A1690" s="32"/>
    </row>
    <row r="1691" spans="1:1" x14ac:dyDescent="0.25">
      <c r="A1691" s="32"/>
    </row>
    <row r="1692" spans="1:1" x14ac:dyDescent="0.25">
      <c r="A1692" s="32"/>
    </row>
    <row r="1693" spans="1:1" x14ac:dyDescent="0.25">
      <c r="A1693" s="32"/>
    </row>
    <row r="1694" spans="1:1" x14ac:dyDescent="0.25">
      <c r="A1694" s="32"/>
    </row>
    <row r="1695" spans="1:1" x14ac:dyDescent="0.25">
      <c r="A1695" s="32"/>
    </row>
    <row r="1696" spans="1:1" x14ac:dyDescent="0.25">
      <c r="A1696" s="32"/>
    </row>
    <row r="1697" spans="1:1" x14ac:dyDescent="0.25">
      <c r="A1697" s="32"/>
    </row>
    <row r="1698" spans="1:1" x14ac:dyDescent="0.25">
      <c r="A1698" s="32"/>
    </row>
    <row r="1699" spans="1:1" x14ac:dyDescent="0.25">
      <c r="A1699" s="32"/>
    </row>
    <row r="1700" spans="1:1" x14ac:dyDescent="0.25">
      <c r="A1700" s="32"/>
    </row>
    <row r="1701" spans="1:1" x14ac:dyDescent="0.25">
      <c r="A1701" s="32"/>
    </row>
    <row r="1702" spans="1:1" x14ac:dyDescent="0.25">
      <c r="A1702" s="32"/>
    </row>
    <row r="1703" spans="1:1" x14ac:dyDescent="0.25">
      <c r="A1703" s="32"/>
    </row>
    <row r="1704" spans="1:1" x14ac:dyDescent="0.25">
      <c r="A1704" s="32"/>
    </row>
    <row r="1705" spans="1:1" x14ac:dyDescent="0.25">
      <c r="A1705" s="32"/>
    </row>
    <row r="1706" spans="1:1" x14ac:dyDescent="0.25">
      <c r="A1706" s="32"/>
    </row>
    <row r="1707" spans="1:1" x14ac:dyDescent="0.25">
      <c r="A1707" s="32"/>
    </row>
    <row r="1708" spans="1:1" x14ac:dyDescent="0.25">
      <c r="A1708" s="32"/>
    </row>
    <row r="1709" spans="1:1" x14ac:dyDescent="0.25">
      <c r="A1709" s="32"/>
    </row>
    <row r="1710" spans="1:1" x14ac:dyDescent="0.25">
      <c r="A1710" s="32"/>
    </row>
    <row r="1711" spans="1:1" x14ac:dyDescent="0.25">
      <c r="A1711" s="32"/>
    </row>
    <row r="1712" spans="1:1" x14ac:dyDescent="0.25">
      <c r="A1712" s="32"/>
    </row>
    <row r="1713" spans="1:1" x14ac:dyDescent="0.25">
      <c r="A1713" s="32"/>
    </row>
    <row r="1714" spans="1:1" x14ac:dyDescent="0.25">
      <c r="A1714" s="32"/>
    </row>
    <row r="1715" spans="1:1" x14ac:dyDescent="0.25">
      <c r="A1715" s="32"/>
    </row>
    <row r="1716" spans="1:1" x14ac:dyDescent="0.25">
      <c r="A1716" s="32"/>
    </row>
    <row r="1717" spans="1:1" x14ac:dyDescent="0.25">
      <c r="A1717" s="32"/>
    </row>
    <row r="1718" spans="1:1" x14ac:dyDescent="0.25">
      <c r="A1718" s="32"/>
    </row>
    <row r="1719" spans="1:1" x14ac:dyDescent="0.25">
      <c r="A1719" s="32"/>
    </row>
    <row r="1720" spans="1:1" x14ac:dyDescent="0.25">
      <c r="A1720" s="32"/>
    </row>
    <row r="1721" spans="1:1" x14ac:dyDescent="0.25">
      <c r="A1721" s="32"/>
    </row>
    <row r="1722" spans="1:1" x14ac:dyDescent="0.25">
      <c r="A1722" s="32"/>
    </row>
    <row r="1723" spans="1:1" x14ac:dyDescent="0.25">
      <c r="A1723" s="32"/>
    </row>
    <row r="1724" spans="1:1" x14ac:dyDescent="0.25">
      <c r="A1724" s="32"/>
    </row>
    <row r="1725" spans="1:1" x14ac:dyDescent="0.25">
      <c r="A1725" s="32"/>
    </row>
    <row r="1726" spans="1:1" x14ac:dyDescent="0.25">
      <c r="A1726" s="32"/>
    </row>
    <row r="1727" spans="1:1" x14ac:dyDescent="0.25">
      <c r="A1727" s="32"/>
    </row>
    <row r="1728" spans="1:1" x14ac:dyDescent="0.25">
      <c r="A1728" s="32"/>
    </row>
    <row r="1729" spans="1:1" x14ac:dyDescent="0.25">
      <c r="A1729" s="32"/>
    </row>
    <row r="1730" spans="1:1" x14ac:dyDescent="0.25">
      <c r="A1730" s="32"/>
    </row>
    <row r="1731" spans="1:1" x14ac:dyDescent="0.25">
      <c r="A1731" s="32"/>
    </row>
    <row r="1732" spans="1:1" x14ac:dyDescent="0.25">
      <c r="A1732" s="32"/>
    </row>
    <row r="1733" spans="1:1" x14ac:dyDescent="0.25">
      <c r="A1733" s="32"/>
    </row>
    <row r="1734" spans="1:1" x14ac:dyDescent="0.25">
      <c r="A1734" s="32"/>
    </row>
    <row r="1735" spans="1:1" x14ac:dyDescent="0.25">
      <c r="A1735" s="32"/>
    </row>
    <row r="1736" spans="1:1" x14ac:dyDescent="0.25">
      <c r="A1736" s="32"/>
    </row>
    <row r="1737" spans="1:1" x14ac:dyDescent="0.25">
      <c r="A1737" s="32"/>
    </row>
    <row r="1738" spans="1:1" x14ac:dyDescent="0.25">
      <c r="A1738" s="32"/>
    </row>
    <row r="1739" spans="1:1" x14ac:dyDescent="0.25">
      <c r="A1739" s="32"/>
    </row>
    <row r="1740" spans="1:1" x14ac:dyDescent="0.25">
      <c r="A1740" s="32"/>
    </row>
    <row r="1741" spans="1:1" x14ac:dyDescent="0.25">
      <c r="A1741" s="32"/>
    </row>
    <row r="1742" spans="1:1" x14ac:dyDescent="0.25">
      <c r="A1742" s="32"/>
    </row>
    <row r="1743" spans="1:1" x14ac:dyDescent="0.25">
      <c r="A1743" s="32"/>
    </row>
    <row r="1744" spans="1:1" x14ac:dyDescent="0.25">
      <c r="A1744" s="32"/>
    </row>
    <row r="1745" spans="1:1" x14ac:dyDescent="0.25">
      <c r="A1745" s="32"/>
    </row>
    <row r="1746" spans="1:1" x14ac:dyDescent="0.25">
      <c r="A1746" s="32"/>
    </row>
    <row r="1747" spans="1:1" x14ac:dyDescent="0.25">
      <c r="A1747" s="32"/>
    </row>
    <row r="1748" spans="1:1" x14ac:dyDescent="0.25">
      <c r="A1748" s="32"/>
    </row>
    <row r="1749" spans="1:1" x14ac:dyDescent="0.25">
      <c r="A1749" s="32"/>
    </row>
    <row r="1750" spans="1:1" x14ac:dyDescent="0.25">
      <c r="A1750" s="32"/>
    </row>
    <row r="1751" spans="1:1" x14ac:dyDescent="0.25">
      <c r="A1751" s="32"/>
    </row>
    <row r="1752" spans="1:1" x14ac:dyDescent="0.25">
      <c r="A1752" s="32"/>
    </row>
    <row r="1753" spans="1:1" x14ac:dyDescent="0.25">
      <c r="A1753" s="32"/>
    </row>
    <row r="1754" spans="1:1" x14ac:dyDescent="0.25">
      <c r="A1754" s="32"/>
    </row>
    <row r="1755" spans="1:1" x14ac:dyDescent="0.25">
      <c r="A1755" s="32"/>
    </row>
    <row r="1756" spans="1:1" x14ac:dyDescent="0.25">
      <c r="A1756" s="32"/>
    </row>
    <row r="1757" spans="1:1" x14ac:dyDescent="0.25">
      <c r="A1757" s="32"/>
    </row>
    <row r="1758" spans="1:1" x14ac:dyDescent="0.25">
      <c r="A1758" s="32"/>
    </row>
    <row r="1759" spans="1:1" x14ac:dyDescent="0.25">
      <c r="A1759" s="32"/>
    </row>
    <row r="1760" spans="1:1" x14ac:dyDescent="0.25">
      <c r="A1760" s="32"/>
    </row>
    <row r="1761" spans="1:1" x14ac:dyDescent="0.25">
      <c r="A1761" s="32"/>
    </row>
    <row r="1762" spans="1:1" x14ac:dyDescent="0.25">
      <c r="A1762" s="32"/>
    </row>
    <row r="1763" spans="1:1" x14ac:dyDescent="0.25">
      <c r="A1763" s="32"/>
    </row>
    <row r="1764" spans="1:1" x14ac:dyDescent="0.25">
      <c r="A1764" s="32"/>
    </row>
    <row r="1765" spans="1:1" x14ac:dyDescent="0.25">
      <c r="A1765" s="32"/>
    </row>
    <row r="1766" spans="1:1" x14ac:dyDescent="0.25">
      <c r="A1766" s="32"/>
    </row>
    <row r="1767" spans="1:1" x14ac:dyDescent="0.25">
      <c r="A1767" s="32"/>
    </row>
    <row r="1768" spans="1:1" x14ac:dyDescent="0.25">
      <c r="A1768" s="32"/>
    </row>
    <row r="1769" spans="1:1" x14ac:dyDescent="0.25">
      <c r="A1769" s="32"/>
    </row>
    <row r="1770" spans="1:1" x14ac:dyDescent="0.25">
      <c r="A1770" s="32"/>
    </row>
    <row r="1771" spans="1:1" x14ac:dyDescent="0.25">
      <c r="A1771" s="32"/>
    </row>
    <row r="1772" spans="1:1" x14ac:dyDescent="0.25">
      <c r="A1772" s="32"/>
    </row>
    <row r="1773" spans="1:1" x14ac:dyDescent="0.25">
      <c r="A1773" s="32"/>
    </row>
    <row r="1774" spans="1:1" x14ac:dyDescent="0.25">
      <c r="A1774" s="32"/>
    </row>
    <row r="1775" spans="1:1" x14ac:dyDescent="0.25">
      <c r="A1775" s="32"/>
    </row>
    <row r="1776" spans="1:1" x14ac:dyDescent="0.25">
      <c r="A1776" s="32"/>
    </row>
    <row r="1777" spans="1:1" x14ac:dyDescent="0.25">
      <c r="A1777" s="32"/>
    </row>
    <row r="1778" spans="1:1" x14ac:dyDescent="0.25">
      <c r="A1778" s="32"/>
    </row>
    <row r="1779" spans="1:1" x14ac:dyDescent="0.25">
      <c r="A1779" s="32"/>
    </row>
    <row r="1780" spans="1:1" x14ac:dyDescent="0.25">
      <c r="A1780" s="32"/>
    </row>
    <row r="1781" spans="1:1" x14ac:dyDescent="0.25">
      <c r="A1781" s="32"/>
    </row>
    <row r="1782" spans="1:1" x14ac:dyDescent="0.25">
      <c r="A1782" s="32"/>
    </row>
    <row r="1783" spans="1:1" x14ac:dyDescent="0.25">
      <c r="A1783" s="32"/>
    </row>
    <row r="1784" spans="1:1" x14ac:dyDescent="0.25">
      <c r="A1784" s="32"/>
    </row>
    <row r="1785" spans="1:1" x14ac:dyDescent="0.25">
      <c r="A1785" s="32"/>
    </row>
    <row r="1786" spans="1:1" x14ac:dyDescent="0.25">
      <c r="A1786" s="32"/>
    </row>
    <row r="1787" spans="1:1" x14ac:dyDescent="0.25">
      <c r="A1787" s="32"/>
    </row>
    <row r="1788" spans="1:1" x14ac:dyDescent="0.25">
      <c r="A1788" s="32"/>
    </row>
    <row r="1789" spans="1:1" x14ac:dyDescent="0.25">
      <c r="A1789" s="32"/>
    </row>
    <row r="1790" spans="1:1" x14ac:dyDescent="0.25">
      <c r="A1790" s="32"/>
    </row>
    <row r="1791" spans="1:1" x14ac:dyDescent="0.25">
      <c r="A1791" s="32"/>
    </row>
    <row r="1792" spans="1:1" x14ac:dyDescent="0.25">
      <c r="A1792" s="32"/>
    </row>
    <row r="1793" spans="1:1" x14ac:dyDescent="0.25">
      <c r="A1793" s="32"/>
    </row>
    <row r="1794" spans="1:1" x14ac:dyDescent="0.25">
      <c r="A1794" s="32"/>
    </row>
    <row r="1795" spans="1:1" x14ac:dyDescent="0.25">
      <c r="A1795" s="32"/>
    </row>
    <row r="1796" spans="1:1" x14ac:dyDescent="0.25">
      <c r="A1796" s="32"/>
    </row>
    <row r="1797" spans="1:1" x14ac:dyDescent="0.25">
      <c r="A1797" s="32"/>
    </row>
    <row r="1798" spans="1:1" x14ac:dyDescent="0.25">
      <c r="A1798" s="32"/>
    </row>
    <row r="1799" spans="1:1" x14ac:dyDescent="0.25">
      <c r="A1799" s="32"/>
    </row>
    <row r="1800" spans="1:1" x14ac:dyDescent="0.25">
      <c r="A1800" s="32"/>
    </row>
    <row r="1801" spans="1:1" x14ac:dyDescent="0.25">
      <c r="A1801" s="32"/>
    </row>
    <row r="1802" spans="1:1" x14ac:dyDescent="0.25">
      <c r="A1802" s="32"/>
    </row>
    <row r="1803" spans="1:1" x14ac:dyDescent="0.25">
      <c r="A1803" s="32"/>
    </row>
    <row r="1804" spans="1:1" x14ac:dyDescent="0.25">
      <c r="A1804" s="32"/>
    </row>
    <row r="1805" spans="1:1" x14ac:dyDescent="0.25">
      <c r="A1805" s="32"/>
    </row>
    <row r="1806" spans="1:1" x14ac:dyDescent="0.25">
      <c r="A1806" s="32"/>
    </row>
    <row r="1807" spans="1:1" x14ac:dyDescent="0.25">
      <c r="A1807" s="32"/>
    </row>
    <row r="1808" spans="1:1" x14ac:dyDescent="0.25">
      <c r="A1808" s="32"/>
    </row>
    <row r="1809" spans="1:1" x14ac:dyDescent="0.25">
      <c r="A1809" s="32"/>
    </row>
    <row r="1810" spans="1:1" x14ac:dyDescent="0.25">
      <c r="A1810" s="32"/>
    </row>
    <row r="1811" spans="1:1" x14ac:dyDescent="0.25">
      <c r="A1811" s="32"/>
    </row>
    <row r="1812" spans="1:1" x14ac:dyDescent="0.25">
      <c r="A1812" s="32"/>
    </row>
    <row r="1813" spans="1:1" x14ac:dyDescent="0.25">
      <c r="A1813" s="32"/>
    </row>
    <row r="1814" spans="1:1" x14ac:dyDescent="0.25">
      <c r="A1814" s="32"/>
    </row>
    <row r="1815" spans="1:1" x14ac:dyDescent="0.25">
      <c r="A1815" s="32"/>
    </row>
    <row r="1816" spans="1:1" x14ac:dyDescent="0.25">
      <c r="A1816" s="32"/>
    </row>
    <row r="1817" spans="1:1" x14ac:dyDescent="0.25">
      <c r="A1817" s="32"/>
    </row>
    <row r="1818" spans="1:1" x14ac:dyDescent="0.25">
      <c r="A1818" s="32"/>
    </row>
    <row r="1819" spans="1:1" x14ac:dyDescent="0.25">
      <c r="A1819" s="32"/>
    </row>
    <row r="1820" spans="1:1" x14ac:dyDescent="0.25">
      <c r="A1820" s="32"/>
    </row>
    <row r="1821" spans="1:1" x14ac:dyDescent="0.25">
      <c r="A1821" s="32"/>
    </row>
    <row r="1822" spans="1:1" x14ac:dyDescent="0.25">
      <c r="A1822" s="32"/>
    </row>
    <row r="1823" spans="1:1" x14ac:dyDescent="0.25">
      <c r="A1823" s="32"/>
    </row>
    <row r="1824" spans="1:1" x14ac:dyDescent="0.25">
      <c r="A1824" s="32"/>
    </row>
    <row r="1825" spans="1:1" x14ac:dyDescent="0.25">
      <c r="A1825" s="32"/>
    </row>
    <row r="1826" spans="1:1" x14ac:dyDescent="0.25">
      <c r="A1826" s="32"/>
    </row>
    <row r="1827" spans="1:1" x14ac:dyDescent="0.25">
      <c r="A1827" s="32"/>
    </row>
    <row r="1828" spans="1:1" x14ac:dyDescent="0.25">
      <c r="A1828" s="32"/>
    </row>
    <row r="1829" spans="1:1" x14ac:dyDescent="0.25">
      <c r="A1829" s="32"/>
    </row>
    <row r="1830" spans="1:1" x14ac:dyDescent="0.25">
      <c r="A1830" s="32"/>
    </row>
    <row r="1831" spans="1:1" x14ac:dyDescent="0.25">
      <c r="A1831" s="32"/>
    </row>
    <row r="1832" spans="1:1" x14ac:dyDescent="0.25">
      <c r="A1832" s="32"/>
    </row>
    <row r="1833" spans="1:1" x14ac:dyDescent="0.25">
      <c r="A1833" s="32"/>
    </row>
    <row r="1834" spans="1:1" x14ac:dyDescent="0.25">
      <c r="A1834" s="32"/>
    </row>
    <row r="1835" spans="1:1" x14ac:dyDescent="0.25">
      <c r="A1835" s="32"/>
    </row>
    <row r="1836" spans="1:1" x14ac:dyDescent="0.25">
      <c r="A1836" s="32"/>
    </row>
    <row r="1837" spans="1:1" x14ac:dyDescent="0.25">
      <c r="A1837" s="32"/>
    </row>
    <row r="1838" spans="1:1" x14ac:dyDescent="0.25">
      <c r="A1838" s="32"/>
    </row>
    <row r="1839" spans="1:1" x14ac:dyDescent="0.25">
      <c r="A1839" s="32"/>
    </row>
    <row r="1840" spans="1:1" x14ac:dyDescent="0.25">
      <c r="A1840" s="32"/>
    </row>
    <row r="1841" spans="1:1" x14ac:dyDescent="0.25">
      <c r="A1841" s="32"/>
    </row>
    <row r="1842" spans="1:1" x14ac:dyDescent="0.25">
      <c r="A1842" s="32"/>
    </row>
    <row r="1843" spans="1:1" x14ac:dyDescent="0.25">
      <c r="A1843" s="32"/>
    </row>
    <row r="1844" spans="1:1" x14ac:dyDescent="0.25">
      <c r="A1844" s="32"/>
    </row>
    <row r="1845" spans="1:1" x14ac:dyDescent="0.25">
      <c r="A1845" s="32"/>
    </row>
    <row r="1846" spans="1:1" x14ac:dyDescent="0.25">
      <c r="A1846" s="32"/>
    </row>
    <row r="1847" spans="1:1" x14ac:dyDescent="0.25">
      <c r="A1847" s="32"/>
    </row>
    <row r="1848" spans="1:1" x14ac:dyDescent="0.25">
      <c r="A1848" s="32"/>
    </row>
    <row r="1849" spans="1:1" x14ac:dyDescent="0.25">
      <c r="A1849" s="32"/>
    </row>
    <row r="1850" spans="1:1" x14ac:dyDescent="0.25">
      <c r="A1850" s="32"/>
    </row>
    <row r="1851" spans="1:1" x14ac:dyDescent="0.25">
      <c r="A1851" s="32"/>
    </row>
    <row r="1852" spans="1:1" x14ac:dyDescent="0.25">
      <c r="A1852" s="32"/>
    </row>
    <row r="1853" spans="1:1" x14ac:dyDescent="0.25">
      <c r="A1853" s="32"/>
    </row>
    <row r="1854" spans="1:1" x14ac:dyDescent="0.25">
      <c r="A1854" s="32"/>
    </row>
    <row r="1855" spans="1:1" x14ac:dyDescent="0.25">
      <c r="A1855" s="32"/>
    </row>
    <row r="1856" spans="1:1" x14ac:dyDescent="0.25">
      <c r="A1856" s="32"/>
    </row>
    <row r="1857" spans="1:1" x14ac:dyDescent="0.25">
      <c r="A1857" s="32"/>
    </row>
    <row r="1858" spans="1:1" x14ac:dyDescent="0.25">
      <c r="A1858" s="32"/>
    </row>
    <row r="1859" spans="1:1" x14ac:dyDescent="0.25">
      <c r="A1859" s="32"/>
    </row>
    <row r="1860" spans="1:1" x14ac:dyDescent="0.25">
      <c r="A1860" s="32"/>
    </row>
    <row r="1861" spans="1:1" x14ac:dyDescent="0.25">
      <c r="A1861" s="32"/>
    </row>
    <row r="1862" spans="1:1" x14ac:dyDescent="0.25">
      <c r="A1862" s="32"/>
    </row>
    <row r="1863" spans="1:1" x14ac:dyDescent="0.25">
      <c r="A1863" s="32"/>
    </row>
    <row r="1864" spans="1:1" x14ac:dyDescent="0.25">
      <c r="A1864" s="32"/>
    </row>
    <row r="1865" spans="1:1" x14ac:dyDescent="0.25">
      <c r="A1865" s="32"/>
    </row>
    <row r="1866" spans="1:1" x14ac:dyDescent="0.25">
      <c r="A1866" s="32"/>
    </row>
    <row r="1867" spans="1:1" x14ac:dyDescent="0.25">
      <c r="A1867" s="32"/>
    </row>
    <row r="1868" spans="1:1" x14ac:dyDescent="0.25">
      <c r="A1868" s="32"/>
    </row>
    <row r="1869" spans="1:1" x14ac:dyDescent="0.25">
      <c r="A1869" s="32"/>
    </row>
    <row r="1870" spans="1:1" x14ac:dyDescent="0.25">
      <c r="A1870" s="32"/>
    </row>
    <row r="1871" spans="1:1" x14ac:dyDescent="0.25">
      <c r="A1871" s="32"/>
    </row>
    <row r="1872" spans="1:1" x14ac:dyDescent="0.25">
      <c r="A1872" s="32"/>
    </row>
    <row r="1873" spans="1:1" x14ac:dyDescent="0.25">
      <c r="A1873" s="32"/>
    </row>
    <row r="1874" spans="1:1" x14ac:dyDescent="0.25">
      <c r="A1874" s="32"/>
    </row>
    <row r="1875" spans="1:1" x14ac:dyDescent="0.25">
      <c r="A1875" s="32"/>
    </row>
    <row r="1876" spans="1:1" x14ac:dyDescent="0.25">
      <c r="A1876" s="32"/>
    </row>
    <row r="1877" spans="1:1" x14ac:dyDescent="0.25">
      <c r="A1877" s="32"/>
    </row>
    <row r="1878" spans="1:1" x14ac:dyDescent="0.25">
      <c r="A1878" s="32"/>
    </row>
    <row r="1879" spans="1:1" x14ac:dyDescent="0.25">
      <c r="A1879" s="32"/>
    </row>
    <row r="1880" spans="1:1" x14ac:dyDescent="0.25">
      <c r="A1880" s="32"/>
    </row>
    <row r="1881" spans="1:1" x14ac:dyDescent="0.25">
      <c r="A1881" s="32"/>
    </row>
    <row r="1882" spans="1:1" x14ac:dyDescent="0.25">
      <c r="A1882" s="32"/>
    </row>
    <row r="1883" spans="1:1" x14ac:dyDescent="0.25">
      <c r="A1883" s="32"/>
    </row>
    <row r="1884" spans="1:1" x14ac:dyDescent="0.25">
      <c r="A1884" s="32"/>
    </row>
    <row r="1885" spans="1:1" x14ac:dyDescent="0.25">
      <c r="A1885" s="32"/>
    </row>
    <row r="1886" spans="1:1" x14ac:dyDescent="0.25">
      <c r="A1886" s="32"/>
    </row>
    <row r="1887" spans="1:1" x14ac:dyDescent="0.25">
      <c r="A1887" s="32"/>
    </row>
    <row r="1888" spans="1:1" x14ac:dyDescent="0.25">
      <c r="A1888" s="32"/>
    </row>
    <row r="1889" spans="1:1" x14ac:dyDescent="0.25">
      <c r="A1889" s="32"/>
    </row>
    <row r="1890" spans="1:1" x14ac:dyDescent="0.25">
      <c r="A1890" s="32"/>
    </row>
    <row r="1891" spans="1:1" x14ac:dyDescent="0.25">
      <c r="A1891" s="32"/>
    </row>
    <row r="1892" spans="1:1" x14ac:dyDescent="0.25">
      <c r="A1892" s="32"/>
    </row>
    <row r="1893" spans="1:1" x14ac:dyDescent="0.25">
      <c r="A1893" s="32"/>
    </row>
    <row r="1894" spans="1:1" x14ac:dyDescent="0.25">
      <c r="A1894" s="32"/>
    </row>
    <row r="1895" spans="1:1" x14ac:dyDescent="0.25">
      <c r="A1895" s="32"/>
    </row>
    <row r="1896" spans="1:1" x14ac:dyDescent="0.25">
      <c r="A1896" s="32"/>
    </row>
    <row r="1897" spans="1:1" x14ac:dyDescent="0.25">
      <c r="A1897" s="32"/>
    </row>
    <row r="1898" spans="1:1" x14ac:dyDescent="0.25">
      <c r="A1898" s="32"/>
    </row>
    <row r="1899" spans="1:1" x14ac:dyDescent="0.25">
      <c r="A1899" s="32"/>
    </row>
    <row r="1900" spans="1:1" x14ac:dyDescent="0.25">
      <c r="A1900" s="32"/>
    </row>
    <row r="1901" spans="1:1" x14ac:dyDescent="0.25">
      <c r="A1901" s="32"/>
    </row>
    <row r="1902" spans="1:1" x14ac:dyDescent="0.25">
      <c r="A1902" s="32"/>
    </row>
    <row r="1903" spans="1:1" x14ac:dyDescent="0.25">
      <c r="A1903" s="32"/>
    </row>
    <row r="1904" spans="1:1" x14ac:dyDescent="0.25">
      <c r="A1904" s="32"/>
    </row>
    <row r="1905" spans="1:1" x14ac:dyDescent="0.25">
      <c r="A1905" s="32"/>
    </row>
    <row r="1906" spans="1:1" x14ac:dyDescent="0.25">
      <c r="A1906" s="32"/>
    </row>
    <row r="1907" spans="1:1" x14ac:dyDescent="0.25">
      <c r="A1907" s="32"/>
    </row>
    <row r="1908" spans="1:1" x14ac:dyDescent="0.25">
      <c r="A1908" s="32"/>
    </row>
    <row r="1909" spans="1:1" x14ac:dyDescent="0.25">
      <c r="A1909" s="32"/>
    </row>
    <row r="1910" spans="1:1" x14ac:dyDescent="0.25">
      <c r="A1910" s="32"/>
    </row>
    <row r="1911" spans="1:1" x14ac:dyDescent="0.25">
      <c r="A1911" s="32"/>
    </row>
    <row r="1912" spans="1:1" x14ac:dyDescent="0.25">
      <c r="A1912" s="32"/>
    </row>
    <row r="1913" spans="1:1" x14ac:dyDescent="0.25">
      <c r="A1913" s="32"/>
    </row>
    <row r="1914" spans="1:1" x14ac:dyDescent="0.25">
      <c r="A1914" s="32"/>
    </row>
    <row r="1915" spans="1:1" x14ac:dyDescent="0.25">
      <c r="A1915" s="32"/>
    </row>
    <row r="1916" spans="1:1" x14ac:dyDescent="0.25">
      <c r="A1916" s="32"/>
    </row>
    <row r="1917" spans="1:1" x14ac:dyDescent="0.25">
      <c r="A1917" s="32"/>
    </row>
    <row r="1918" spans="1:1" x14ac:dyDescent="0.25">
      <c r="A1918" s="32"/>
    </row>
    <row r="1919" spans="1:1" x14ac:dyDescent="0.25">
      <c r="A1919" s="32"/>
    </row>
    <row r="1920" spans="1:1" x14ac:dyDescent="0.25">
      <c r="A1920" s="32"/>
    </row>
    <row r="1921" spans="1:1" x14ac:dyDescent="0.25">
      <c r="A1921" s="32"/>
    </row>
    <row r="1922" spans="1:1" x14ac:dyDescent="0.25">
      <c r="A1922" s="32"/>
    </row>
    <row r="1923" spans="1:1" x14ac:dyDescent="0.25">
      <c r="A1923" s="32"/>
    </row>
    <row r="1924" spans="1:1" x14ac:dyDescent="0.25">
      <c r="A1924" s="32"/>
    </row>
    <row r="1925" spans="1:1" x14ac:dyDescent="0.25">
      <c r="A1925" s="32"/>
    </row>
    <row r="1926" spans="1:1" x14ac:dyDescent="0.25">
      <c r="A1926" s="32"/>
    </row>
    <row r="1927" spans="1:1" x14ac:dyDescent="0.25">
      <c r="A1927" s="32"/>
    </row>
    <row r="1928" spans="1:1" x14ac:dyDescent="0.25">
      <c r="A1928" s="32"/>
    </row>
    <row r="1929" spans="1:1" x14ac:dyDescent="0.25">
      <c r="A1929" s="32"/>
    </row>
    <row r="1930" spans="1:1" x14ac:dyDescent="0.25">
      <c r="A1930" s="32"/>
    </row>
    <row r="1931" spans="1:1" x14ac:dyDescent="0.25">
      <c r="A1931" s="32"/>
    </row>
    <row r="1932" spans="1:1" x14ac:dyDescent="0.25">
      <c r="A1932" s="32"/>
    </row>
    <row r="1933" spans="1:1" x14ac:dyDescent="0.25">
      <c r="A1933" s="32"/>
    </row>
    <row r="1934" spans="1:1" x14ac:dyDescent="0.25">
      <c r="A1934" s="32"/>
    </row>
    <row r="1935" spans="1:1" x14ac:dyDescent="0.25">
      <c r="A1935" s="32"/>
    </row>
    <row r="1936" spans="1:1" x14ac:dyDescent="0.25">
      <c r="A1936" s="32"/>
    </row>
    <row r="1937" spans="1:1" x14ac:dyDescent="0.25">
      <c r="A1937" s="32"/>
    </row>
    <row r="1938" spans="1:1" x14ac:dyDescent="0.25">
      <c r="A1938" s="32"/>
    </row>
    <row r="1939" spans="1:1" x14ac:dyDescent="0.25">
      <c r="A1939" s="32"/>
    </row>
    <row r="1940" spans="1:1" x14ac:dyDescent="0.25">
      <c r="A1940" s="32"/>
    </row>
    <row r="1941" spans="1:1" x14ac:dyDescent="0.25">
      <c r="A1941" s="32"/>
    </row>
    <row r="1942" spans="1:1" x14ac:dyDescent="0.25">
      <c r="A1942" s="32"/>
    </row>
    <row r="1943" spans="1:1" x14ac:dyDescent="0.25">
      <c r="A1943" s="32"/>
    </row>
    <row r="1944" spans="1:1" x14ac:dyDescent="0.25">
      <c r="A1944" s="32"/>
    </row>
    <row r="1945" spans="1:1" x14ac:dyDescent="0.25">
      <c r="A1945" s="32"/>
    </row>
    <row r="1946" spans="1:1" x14ac:dyDescent="0.25">
      <c r="A1946" s="32"/>
    </row>
    <row r="1947" spans="1:1" x14ac:dyDescent="0.25">
      <c r="A1947" s="32"/>
    </row>
    <row r="1948" spans="1:1" x14ac:dyDescent="0.25">
      <c r="A1948" s="32"/>
    </row>
    <row r="1949" spans="1:1" x14ac:dyDescent="0.25">
      <c r="A1949" s="32"/>
    </row>
    <row r="1950" spans="1:1" x14ac:dyDescent="0.25">
      <c r="A1950" s="32"/>
    </row>
    <row r="1951" spans="1:1" x14ac:dyDescent="0.25">
      <c r="A1951" s="32"/>
    </row>
    <row r="1952" spans="1:1" x14ac:dyDescent="0.25">
      <c r="A1952" s="32"/>
    </row>
    <row r="1953" spans="1:1" x14ac:dyDescent="0.25">
      <c r="A1953" s="32"/>
    </row>
    <row r="1954" spans="1:1" x14ac:dyDescent="0.25">
      <c r="A1954" s="32"/>
    </row>
    <row r="1955" spans="1:1" x14ac:dyDescent="0.25">
      <c r="A1955" s="32"/>
    </row>
    <row r="1956" spans="1:1" x14ac:dyDescent="0.25">
      <c r="A1956" s="32"/>
    </row>
    <row r="1957" spans="1:1" x14ac:dyDescent="0.25">
      <c r="A1957" s="32"/>
    </row>
    <row r="1958" spans="1:1" x14ac:dyDescent="0.25">
      <c r="A1958" s="32"/>
    </row>
    <row r="1959" spans="1:1" x14ac:dyDescent="0.25">
      <c r="A1959" s="32"/>
    </row>
    <row r="1960" spans="1:1" x14ac:dyDescent="0.25">
      <c r="A1960" s="32"/>
    </row>
    <row r="1961" spans="1:1" x14ac:dyDescent="0.25">
      <c r="A1961" s="32"/>
    </row>
    <row r="1962" spans="1:1" x14ac:dyDescent="0.25">
      <c r="A1962" s="32"/>
    </row>
    <row r="1963" spans="1:1" x14ac:dyDescent="0.25">
      <c r="A1963" s="32"/>
    </row>
    <row r="1964" spans="1:1" x14ac:dyDescent="0.25">
      <c r="A1964" s="32"/>
    </row>
    <row r="1965" spans="1:1" x14ac:dyDescent="0.25">
      <c r="A1965" s="32"/>
    </row>
    <row r="1966" spans="1:1" x14ac:dyDescent="0.25">
      <c r="A1966" s="32"/>
    </row>
    <row r="1967" spans="1:1" x14ac:dyDescent="0.25">
      <c r="A1967" s="32"/>
    </row>
    <row r="1968" spans="1:1" x14ac:dyDescent="0.25">
      <c r="A1968" s="32"/>
    </row>
    <row r="1969" spans="1:1" x14ac:dyDescent="0.25">
      <c r="A1969" s="32"/>
    </row>
    <row r="1970" spans="1:1" x14ac:dyDescent="0.25">
      <c r="A1970" s="32"/>
    </row>
    <row r="1971" spans="1:1" x14ac:dyDescent="0.25">
      <c r="A1971" s="32"/>
    </row>
    <row r="1972" spans="1:1" x14ac:dyDescent="0.25">
      <c r="A1972" s="32"/>
    </row>
    <row r="1973" spans="1:1" x14ac:dyDescent="0.25">
      <c r="A1973" s="32"/>
    </row>
    <row r="1974" spans="1:1" x14ac:dyDescent="0.25">
      <c r="A1974" s="32"/>
    </row>
    <row r="1975" spans="1:1" x14ac:dyDescent="0.25">
      <c r="A1975" s="32"/>
    </row>
    <row r="1976" spans="1:1" x14ac:dyDescent="0.25">
      <c r="A1976" s="32"/>
    </row>
    <row r="1977" spans="1:1" x14ac:dyDescent="0.25">
      <c r="A1977" s="32"/>
    </row>
    <row r="1978" spans="1:1" x14ac:dyDescent="0.25">
      <c r="A1978" s="32"/>
    </row>
    <row r="1979" spans="1:1" x14ac:dyDescent="0.25">
      <c r="A1979" s="32"/>
    </row>
    <row r="1980" spans="1:1" x14ac:dyDescent="0.25">
      <c r="A1980" s="32"/>
    </row>
    <row r="1981" spans="1:1" x14ac:dyDescent="0.25">
      <c r="A1981" s="32"/>
    </row>
    <row r="1982" spans="1:1" x14ac:dyDescent="0.25">
      <c r="A1982" s="32"/>
    </row>
    <row r="1983" spans="1:1" x14ac:dyDescent="0.25">
      <c r="A1983" s="32"/>
    </row>
    <row r="1984" spans="1:1" x14ac:dyDescent="0.25">
      <c r="A1984" s="32"/>
    </row>
    <row r="1985" spans="1:1" x14ac:dyDescent="0.25">
      <c r="A1985" s="32"/>
    </row>
    <row r="1986" spans="1:1" x14ac:dyDescent="0.25">
      <c r="A1986" s="32"/>
    </row>
    <row r="1987" spans="1:1" x14ac:dyDescent="0.25">
      <c r="A1987" s="32"/>
    </row>
    <row r="1988" spans="1:1" x14ac:dyDescent="0.25">
      <c r="A1988" s="32"/>
    </row>
    <row r="1989" spans="1:1" x14ac:dyDescent="0.25">
      <c r="A1989" s="32"/>
    </row>
    <row r="1990" spans="1:1" x14ac:dyDescent="0.25">
      <c r="A1990" s="32"/>
    </row>
    <row r="1991" spans="1:1" x14ac:dyDescent="0.25">
      <c r="A1991" s="32"/>
    </row>
    <row r="1992" spans="1:1" x14ac:dyDescent="0.25">
      <c r="A1992" s="32"/>
    </row>
    <row r="1993" spans="1:1" x14ac:dyDescent="0.25">
      <c r="A1993" s="32"/>
    </row>
    <row r="1994" spans="1:1" x14ac:dyDescent="0.25">
      <c r="A1994" s="32"/>
    </row>
    <row r="1995" spans="1:1" x14ac:dyDescent="0.25">
      <c r="A1995" s="32"/>
    </row>
    <row r="1996" spans="1:1" x14ac:dyDescent="0.25">
      <c r="A1996" s="32"/>
    </row>
    <row r="1997" spans="1:1" x14ac:dyDescent="0.25">
      <c r="A1997" s="32"/>
    </row>
    <row r="1998" spans="1:1" x14ac:dyDescent="0.25">
      <c r="A1998" s="32"/>
    </row>
    <row r="1999" spans="1:1" x14ac:dyDescent="0.25">
      <c r="A1999" s="32"/>
    </row>
    <row r="2000" spans="1:1" x14ac:dyDescent="0.25">
      <c r="A2000" s="32"/>
    </row>
    <row r="2001" spans="1:1" x14ac:dyDescent="0.25">
      <c r="A2001" s="32"/>
    </row>
    <row r="2002" spans="1:1" x14ac:dyDescent="0.25">
      <c r="A2002" s="32"/>
    </row>
    <row r="2003" spans="1:1" x14ac:dyDescent="0.25">
      <c r="A2003" s="32"/>
    </row>
    <row r="2004" spans="1:1" x14ac:dyDescent="0.25">
      <c r="A2004" s="32"/>
    </row>
    <row r="2005" spans="1:1" x14ac:dyDescent="0.25">
      <c r="A2005" s="32"/>
    </row>
    <row r="2006" spans="1:1" x14ac:dyDescent="0.25">
      <c r="A2006" s="32"/>
    </row>
    <row r="2007" spans="1:1" x14ac:dyDescent="0.25">
      <c r="A2007" s="32"/>
    </row>
    <row r="2008" spans="1:1" x14ac:dyDescent="0.25">
      <c r="A2008" s="32"/>
    </row>
    <row r="2009" spans="1:1" x14ac:dyDescent="0.25">
      <c r="A2009" s="32"/>
    </row>
    <row r="2010" spans="1:1" x14ac:dyDescent="0.25">
      <c r="A2010" s="32"/>
    </row>
    <row r="2011" spans="1:1" x14ac:dyDescent="0.25">
      <c r="A2011" s="32"/>
    </row>
    <row r="2012" spans="1:1" x14ac:dyDescent="0.25">
      <c r="A2012" s="32"/>
    </row>
    <row r="2013" spans="1:1" x14ac:dyDescent="0.25">
      <c r="A2013" s="32"/>
    </row>
    <row r="2014" spans="1:1" x14ac:dyDescent="0.25">
      <c r="A2014" s="32"/>
    </row>
    <row r="2015" spans="1:1" x14ac:dyDescent="0.25">
      <c r="A2015" s="32"/>
    </row>
    <row r="2016" spans="1:1" x14ac:dyDescent="0.25">
      <c r="A2016" s="32"/>
    </row>
    <row r="2017" spans="1:1" x14ac:dyDescent="0.25">
      <c r="A2017" s="32"/>
    </row>
    <row r="2018" spans="1:1" x14ac:dyDescent="0.25">
      <c r="A2018" s="32"/>
    </row>
    <row r="2019" spans="1:1" x14ac:dyDescent="0.25">
      <c r="A2019" s="32"/>
    </row>
    <row r="2020" spans="1:1" x14ac:dyDescent="0.25">
      <c r="A2020" s="32"/>
    </row>
    <row r="2021" spans="1:1" x14ac:dyDescent="0.25">
      <c r="A2021" s="32"/>
    </row>
    <row r="2022" spans="1:1" x14ac:dyDescent="0.25">
      <c r="A2022" s="32"/>
    </row>
    <row r="2023" spans="1:1" x14ac:dyDescent="0.25">
      <c r="A2023" s="32"/>
    </row>
    <row r="2024" spans="1:1" x14ac:dyDescent="0.25">
      <c r="A2024" s="32"/>
    </row>
    <row r="2025" spans="1:1" x14ac:dyDescent="0.25">
      <c r="A2025" s="32"/>
    </row>
    <row r="2026" spans="1:1" x14ac:dyDescent="0.25">
      <c r="A2026" s="32"/>
    </row>
    <row r="2027" spans="1:1" x14ac:dyDescent="0.25">
      <c r="A2027" s="32"/>
    </row>
    <row r="2028" spans="1:1" x14ac:dyDescent="0.25">
      <c r="A2028" s="32"/>
    </row>
    <row r="2029" spans="1:1" x14ac:dyDescent="0.25">
      <c r="A2029" s="32"/>
    </row>
    <row r="2030" spans="1:1" x14ac:dyDescent="0.25">
      <c r="A2030" s="32"/>
    </row>
    <row r="2031" spans="1:1" x14ac:dyDescent="0.25">
      <c r="A2031" s="32"/>
    </row>
    <row r="2032" spans="1:1" x14ac:dyDescent="0.25">
      <c r="A2032" s="32"/>
    </row>
    <row r="2033" spans="1:1" x14ac:dyDescent="0.25">
      <c r="A2033" s="32"/>
    </row>
    <row r="2034" spans="1:1" x14ac:dyDescent="0.25">
      <c r="A2034" s="32"/>
    </row>
    <row r="2035" spans="1:1" x14ac:dyDescent="0.25">
      <c r="A2035" s="32"/>
    </row>
    <row r="2036" spans="1:1" x14ac:dyDescent="0.25">
      <c r="A2036" s="32"/>
    </row>
    <row r="2037" spans="1:1" x14ac:dyDescent="0.25">
      <c r="A2037" s="32"/>
    </row>
    <row r="2038" spans="1:1" x14ac:dyDescent="0.25">
      <c r="A2038" s="32"/>
    </row>
    <row r="2039" spans="1:1" x14ac:dyDescent="0.25">
      <c r="A2039" s="32"/>
    </row>
    <row r="2040" spans="1:1" x14ac:dyDescent="0.25">
      <c r="A2040" s="32"/>
    </row>
    <row r="2041" spans="1:1" x14ac:dyDescent="0.25">
      <c r="A2041" s="32"/>
    </row>
    <row r="2042" spans="1:1" x14ac:dyDescent="0.25">
      <c r="A2042" s="32"/>
    </row>
    <row r="2043" spans="1:1" x14ac:dyDescent="0.25">
      <c r="A2043" s="32"/>
    </row>
    <row r="2044" spans="1:1" x14ac:dyDescent="0.25">
      <c r="A2044" s="32"/>
    </row>
    <row r="2045" spans="1:1" x14ac:dyDescent="0.25">
      <c r="A2045" s="32"/>
    </row>
    <row r="2046" spans="1:1" x14ac:dyDescent="0.25">
      <c r="A2046" s="32"/>
    </row>
    <row r="2047" spans="1:1" x14ac:dyDescent="0.25">
      <c r="A2047" s="32"/>
    </row>
    <row r="2048" spans="1:1" x14ac:dyDescent="0.25">
      <c r="A2048" s="32"/>
    </row>
    <row r="2049" spans="1:1" x14ac:dyDescent="0.25">
      <c r="A2049" s="32"/>
    </row>
    <row r="2050" spans="1:1" x14ac:dyDescent="0.25">
      <c r="A2050" s="32"/>
    </row>
    <row r="2051" spans="1:1" x14ac:dyDescent="0.25">
      <c r="A2051" s="32"/>
    </row>
    <row r="2052" spans="1:1" x14ac:dyDescent="0.25">
      <c r="A2052" s="32"/>
    </row>
    <row r="2053" spans="1:1" x14ac:dyDescent="0.25">
      <c r="A2053" s="32"/>
    </row>
    <row r="2054" spans="1:1" x14ac:dyDescent="0.25">
      <c r="A2054" s="32"/>
    </row>
    <row r="2055" spans="1:1" x14ac:dyDescent="0.25">
      <c r="A2055" s="32"/>
    </row>
    <row r="2056" spans="1:1" x14ac:dyDescent="0.25">
      <c r="A2056" s="32"/>
    </row>
    <row r="2057" spans="1:1" x14ac:dyDescent="0.25">
      <c r="A2057" s="32"/>
    </row>
    <row r="2058" spans="1:1" x14ac:dyDescent="0.25">
      <c r="A2058" s="32"/>
    </row>
    <row r="2059" spans="1:1" x14ac:dyDescent="0.25">
      <c r="A2059" s="32"/>
    </row>
    <row r="2060" spans="1:1" x14ac:dyDescent="0.25">
      <c r="A2060" s="32"/>
    </row>
    <row r="2061" spans="1:1" x14ac:dyDescent="0.25">
      <c r="A2061" s="32"/>
    </row>
    <row r="2062" spans="1:1" x14ac:dyDescent="0.25">
      <c r="A2062" s="32"/>
    </row>
    <row r="2063" spans="1:1" x14ac:dyDescent="0.25">
      <c r="A2063" s="32"/>
    </row>
    <row r="2064" spans="1:1" x14ac:dyDescent="0.25">
      <c r="A2064" s="32"/>
    </row>
    <row r="2065" spans="1:1" x14ac:dyDescent="0.25">
      <c r="A2065" s="32"/>
    </row>
    <row r="2066" spans="1:1" x14ac:dyDescent="0.25">
      <c r="A2066" s="32"/>
    </row>
    <row r="2067" spans="1:1" x14ac:dyDescent="0.25">
      <c r="A2067" s="32"/>
    </row>
    <row r="2068" spans="1:1" x14ac:dyDescent="0.25">
      <c r="A2068" s="32"/>
    </row>
    <row r="2069" spans="1:1" x14ac:dyDescent="0.25">
      <c r="A2069" s="32"/>
    </row>
    <row r="2070" spans="1:1" x14ac:dyDescent="0.25">
      <c r="A2070" s="32"/>
    </row>
    <row r="2071" spans="1:1" x14ac:dyDescent="0.25">
      <c r="A2071" s="32"/>
    </row>
    <row r="2072" spans="1:1" x14ac:dyDescent="0.25">
      <c r="A2072" s="32"/>
    </row>
    <row r="2073" spans="1:1" x14ac:dyDescent="0.25">
      <c r="A2073" s="32"/>
    </row>
    <row r="2074" spans="1:1" x14ac:dyDescent="0.25">
      <c r="A2074" s="32"/>
    </row>
    <row r="2075" spans="1:1" x14ac:dyDescent="0.25">
      <c r="A2075" s="32"/>
    </row>
    <row r="2076" spans="1:1" x14ac:dyDescent="0.25">
      <c r="A2076" s="32"/>
    </row>
    <row r="2077" spans="1:1" x14ac:dyDescent="0.25">
      <c r="A2077" s="32"/>
    </row>
    <row r="2078" spans="1:1" x14ac:dyDescent="0.25">
      <c r="A2078" s="32"/>
    </row>
    <row r="2079" spans="1:1" x14ac:dyDescent="0.25">
      <c r="A2079" s="32"/>
    </row>
    <row r="2080" spans="1:1" x14ac:dyDescent="0.25">
      <c r="A2080" s="32"/>
    </row>
    <row r="2081" spans="1:1" x14ac:dyDescent="0.25">
      <c r="A2081" s="32"/>
    </row>
    <row r="2082" spans="1:1" x14ac:dyDescent="0.25">
      <c r="A2082" s="32"/>
    </row>
    <row r="2083" spans="1:1" x14ac:dyDescent="0.25">
      <c r="A2083" s="32"/>
    </row>
    <row r="2084" spans="1:1" x14ac:dyDescent="0.25">
      <c r="A2084" s="32"/>
    </row>
    <row r="2085" spans="1:1" x14ac:dyDescent="0.25">
      <c r="A2085" s="32"/>
    </row>
    <row r="2086" spans="1:1" x14ac:dyDescent="0.25">
      <c r="A2086" s="32"/>
    </row>
    <row r="2087" spans="1:1" x14ac:dyDescent="0.25">
      <c r="A2087" s="32"/>
    </row>
    <row r="2088" spans="1:1" x14ac:dyDescent="0.25">
      <c r="A2088" s="32"/>
    </row>
    <row r="2089" spans="1:1" x14ac:dyDescent="0.25">
      <c r="A2089" s="32"/>
    </row>
    <row r="2090" spans="1:1" x14ac:dyDescent="0.25">
      <c r="A2090" s="32"/>
    </row>
    <row r="2091" spans="1:1" x14ac:dyDescent="0.25">
      <c r="A2091" s="32"/>
    </row>
    <row r="2092" spans="1:1" x14ac:dyDescent="0.25">
      <c r="A2092" s="32"/>
    </row>
    <row r="2093" spans="1:1" x14ac:dyDescent="0.25">
      <c r="A2093" s="32"/>
    </row>
    <row r="2094" spans="1:1" x14ac:dyDescent="0.25">
      <c r="A2094" s="32"/>
    </row>
    <row r="2095" spans="1:1" x14ac:dyDescent="0.25">
      <c r="A2095" s="32"/>
    </row>
    <row r="2096" spans="1:1" x14ac:dyDescent="0.25">
      <c r="A2096" s="32"/>
    </row>
    <row r="2097" spans="1:1" x14ac:dyDescent="0.25">
      <c r="A2097" s="32"/>
    </row>
    <row r="2098" spans="1:1" x14ac:dyDescent="0.25">
      <c r="A2098" s="32"/>
    </row>
    <row r="2099" spans="1:1" x14ac:dyDescent="0.25">
      <c r="A2099" s="32"/>
    </row>
    <row r="2100" spans="1:1" x14ac:dyDescent="0.25">
      <c r="A2100" s="32"/>
    </row>
    <row r="2101" spans="1:1" x14ac:dyDescent="0.25">
      <c r="A2101" s="32"/>
    </row>
    <row r="2102" spans="1:1" x14ac:dyDescent="0.25">
      <c r="A2102" s="32"/>
    </row>
    <row r="2103" spans="1:1" x14ac:dyDescent="0.25">
      <c r="A2103" s="32"/>
    </row>
    <row r="2104" spans="1:1" x14ac:dyDescent="0.25">
      <c r="A2104" s="32"/>
    </row>
    <row r="2105" spans="1:1" x14ac:dyDescent="0.25">
      <c r="A2105" s="32"/>
    </row>
    <row r="2106" spans="1:1" x14ac:dyDescent="0.25">
      <c r="A2106" s="32"/>
    </row>
    <row r="2107" spans="1:1" x14ac:dyDescent="0.25">
      <c r="A2107" s="32"/>
    </row>
    <row r="2108" spans="1:1" x14ac:dyDescent="0.25">
      <c r="A2108" s="32"/>
    </row>
    <row r="2109" spans="1:1" x14ac:dyDescent="0.25">
      <c r="A2109" s="32"/>
    </row>
    <row r="2110" spans="1:1" x14ac:dyDescent="0.25">
      <c r="A2110" s="32"/>
    </row>
    <row r="2111" spans="1:1" x14ac:dyDescent="0.25">
      <c r="A2111" s="32"/>
    </row>
    <row r="2112" spans="1:1" x14ac:dyDescent="0.25">
      <c r="A2112" s="32"/>
    </row>
    <row r="2113" spans="1:1" x14ac:dyDescent="0.25">
      <c r="A2113" s="32"/>
    </row>
    <row r="2114" spans="1:1" x14ac:dyDescent="0.25">
      <c r="A2114" s="32"/>
    </row>
    <row r="2115" spans="1:1" x14ac:dyDescent="0.25">
      <c r="A2115" s="32"/>
    </row>
    <row r="2116" spans="1:1" x14ac:dyDescent="0.25">
      <c r="A2116" s="32"/>
    </row>
    <row r="2117" spans="1:1" x14ac:dyDescent="0.25">
      <c r="A2117" s="32"/>
    </row>
    <row r="2118" spans="1:1" x14ac:dyDescent="0.25">
      <c r="A2118" s="32"/>
    </row>
    <row r="2119" spans="1:1" x14ac:dyDescent="0.25">
      <c r="A2119" s="32"/>
    </row>
    <row r="2120" spans="1:1" x14ac:dyDescent="0.25">
      <c r="A2120" s="32"/>
    </row>
    <row r="2121" spans="1:1" x14ac:dyDescent="0.25">
      <c r="A2121" s="32"/>
    </row>
    <row r="2122" spans="1:1" x14ac:dyDescent="0.25">
      <c r="A2122" s="32"/>
    </row>
    <row r="2123" spans="1:1" x14ac:dyDescent="0.25">
      <c r="A2123" s="32"/>
    </row>
    <row r="2124" spans="1:1" x14ac:dyDescent="0.25">
      <c r="A2124" s="32"/>
    </row>
    <row r="2125" spans="1:1" x14ac:dyDescent="0.25">
      <c r="A2125" s="32"/>
    </row>
    <row r="2126" spans="1:1" x14ac:dyDescent="0.25">
      <c r="A2126" s="32"/>
    </row>
    <row r="2127" spans="1:1" x14ac:dyDescent="0.25">
      <c r="A2127" s="32"/>
    </row>
    <row r="2128" spans="1:1" x14ac:dyDescent="0.25">
      <c r="A2128" s="32"/>
    </row>
    <row r="2129" spans="1:1" x14ac:dyDescent="0.25">
      <c r="A2129" s="32"/>
    </row>
    <row r="2130" spans="1:1" x14ac:dyDescent="0.25">
      <c r="A2130" s="32"/>
    </row>
    <row r="2131" spans="1:1" x14ac:dyDescent="0.25">
      <c r="A2131" s="32"/>
    </row>
    <row r="2132" spans="1:1" x14ac:dyDescent="0.25">
      <c r="A2132" s="32"/>
    </row>
    <row r="2133" spans="1:1" x14ac:dyDescent="0.25">
      <c r="A2133" s="32"/>
    </row>
    <row r="2134" spans="1:1" x14ac:dyDescent="0.25">
      <c r="A2134" s="32"/>
    </row>
    <row r="2135" spans="1:1" x14ac:dyDescent="0.25">
      <c r="A2135" s="32"/>
    </row>
    <row r="2136" spans="1:1" x14ac:dyDescent="0.25">
      <c r="A2136" s="32"/>
    </row>
    <row r="2137" spans="1:1" x14ac:dyDescent="0.25">
      <c r="A2137" s="32"/>
    </row>
    <row r="2138" spans="1:1" x14ac:dyDescent="0.25">
      <c r="A2138" s="32"/>
    </row>
    <row r="2139" spans="1:1" x14ac:dyDescent="0.25">
      <c r="A2139" s="32"/>
    </row>
    <row r="2140" spans="1:1" x14ac:dyDescent="0.25">
      <c r="A2140" s="32"/>
    </row>
    <row r="2141" spans="1:1" x14ac:dyDescent="0.25">
      <c r="A2141" s="32"/>
    </row>
    <row r="2142" spans="1:1" x14ac:dyDescent="0.25">
      <c r="A2142" s="32"/>
    </row>
    <row r="2143" spans="1:1" x14ac:dyDescent="0.25">
      <c r="A2143" s="32"/>
    </row>
    <row r="2144" spans="1:1" x14ac:dyDescent="0.25">
      <c r="A2144" s="32"/>
    </row>
    <row r="2145" spans="1:1" x14ac:dyDescent="0.25">
      <c r="A2145" s="32"/>
    </row>
    <row r="2146" spans="1:1" x14ac:dyDescent="0.25">
      <c r="A2146" s="32"/>
    </row>
    <row r="2147" spans="1:1" x14ac:dyDescent="0.25">
      <c r="A2147" s="32"/>
    </row>
    <row r="2148" spans="1:1" x14ac:dyDescent="0.25">
      <c r="A2148" s="32"/>
    </row>
    <row r="2149" spans="1:1" x14ac:dyDescent="0.25">
      <c r="A2149" s="32"/>
    </row>
    <row r="2150" spans="1:1" x14ac:dyDescent="0.25">
      <c r="A2150" s="32"/>
    </row>
    <row r="2151" spans="1:1" x14ac:dyDescent="0.25">
      <c r="A2151" s="32"/>
    </row>
    <row r="2152" spans="1:1" x14ac:dyDescent="0.25">
      <c r="A2152" s="32"/>
    </row>
    <row r="2153" spans="1:1" x14ac:dyDescent="0.25">
      <c r="A2153" s="32"/>
    </row>
    <row r="2154" spans="1:1" x14ac:dyDescent="0.25">
      <c r="A2154" s="32"/>
    </row>
    <row r="2155" spans="1:1" x14ac:dyDescent="0.25">
      <c r="A2155" s="32"/>
    </row>
    <row r="2156" spans="1:1" x14ac:dyDescent="0.25">
      <c r="A2156" s="32"/>
    </row>
    <row r="2157" spans="1:1" x14ac:dyDescent="0.25">
      <c r="A2157" s="32"/>
    </row>
    <row r="2158" spans="1:1" x14ac:dyDescent="0.25">
      <c r="A2158" s="32"/>
    </row>
    <row r="2159" spans="1:1" x14ac:dyDescent="0.25">
      <c r="A2159" s="32"/>
    </row>
    <row r="2160" spans="1:1" x14ac:dyDescent="0.25">
      <c r="A2160" s="32"/>
    </row>
    <row r="2161" spans="1:1" x14ac:dyDescent="0.25">
      <c r="A2161" s="32"/>
    </row>
    <row r="2162" spans="1:1" x14ac:dyDescent="0.25">
      <c r="A2162" s="32"/>
    </row>
    <row r="2163" spans="1:1" x14ac:dyDescent="0.25">
      <c r="A2163" s="32"/>
    </row>
    <row r="2164" spans="1:1" x14ac:dyDescent="0.25">
      <c r="A2164" s="32"/>
    </row>
    <row r="2165" spans="1:1" x14ac:dyDescent="0.25">
      <c r="A2165" s="32"/>
    </row>
    <row r="2166" spans="1:1" x14ac:dyDescent="0.25">
      <c r="A2166" s="32"/>
    </row>
    <row r="2167" spans="1:1" x14ac:dyDescent="0.25">
      <c r="A2167" s="32"/>
    </row>
    <row r="2168" spans="1:1" x14ac:dyDescent="0.25">
      <c r="A2168" s="32"/>
    </row>
    <row r="2169" spans="1:1" x14ac:dyDescent="0.25">
      <c r="A2169" s="32"/>
    </row>
    <row r="2170" spans="1:1" x14ac:dyDescent="0.25">
      <c r="A2170" s="32"/>
    </row>
    <row r="2171" spans="1:1" x14ac:dyDescent="0.25">
      <c r="A2171" s="32"/>
    </row>
    <row r="2172" spans="1:1" x14ac:dyDescent="0.25">
      <c r="A2172" s="32"/>
    </row>
    <row r="2173" spans="1:1" x14ac:dyDescent="0.25">
      <c r="A2173" s="32"/>
    </row>
    <row r="2174" spans="1:1" x14ac:dyDescent="0.25">
      <c r="A2174" s="32"/>
    </row>
    <row r="2175" spans="1:1" x14ac:dyDescent="0.25">
      <c r="A2175" s="32"/>
    </row>
    <row r="2176" spans="1:1" x14ac:dyDescent="0.25">
      <c r="A2176" s="32"/>
    </row>
    <row r="2177" spans="1:1" x14ac:dyDescent="0.25">
      <c r="A2177" s="32"/>
    </row>
    <row r="2178" spans="1:1" x14ac:dyDescent="0.25">
      <c r="A2178" s="32"/>
    </row>
    <row r="2179" spans="1:1" x14ac:dyDescent="0.25">
      <c r="A2179" s="32"/>
    </row>
    <row r="2180" spans="1:1" x14ac:dyDescent="0.25">
      <c r="A2180" s="32"/>
    </row>
    <row r="2181" spans="1:1" x14ac:dyDescent="0.25">
      <c r="A2181" s="32"/>
    </row>
    <row r="2182" spans="1:1" x14ac:dyDescent="0.25">
      <c r="A2182" s="32"/>
    </row>
    <row r="2183" spans="1:1" x14ac:dyDescent="0.25">
      <c r="A2183" s="32"/>
    </row>
    <row r="2184" spans="1:1" x14ac:dyDescent="0.25">
      <c r="A2184" s="32"/>
    </row>
    <row r="2185" spans="1:1" x14ac:dyDescent="0.25">
      <c r="A2185" s="32"/>
    </row>
    <row r="2186" spans="1:1" x14ac:dyDescent="0.25">
      <c r="A2186" s="32"/>
    </row>
    <row r="2187" spans="1:1" x14ac:dyDescent="0.25">
      <c r="A2187" s="32"/>
    </row>
    <row r="2188" spans="1:1" x14ac:dyDescent="0.25">
      <c r="A2188" s="32"/>
    </row>
    <row r="2189" spans="1:1" x14ac:dyDescent="0.25">
      <c r="A2189" s="32"/>
    </row>
    <row r="2190" spans="1:1" x14ac:dyDescent="0.25">
      <c r="A2190" s="32"/>
    </row>
    <row r="2191" spans="1:1" x14ac:dyDescent="0.25">
      <c r="A2191" s="32"/>
    </row>
    <row r="2192" spans="1:1" x14ac:dyDescent="0.25">
      <c r="A2192" s="32"/>
    </row>
    <row r="2193" spans="1:1" x14ac:dyDescent="0.25">
      <c r="A2193" s="32"/>
    </row>
    <row r="2194" spans="1:1" x14ac:dyDescent="0.25">
      <c r="A2194" s="32"/>
    </row>
    <row r="2195" spans="1:1" x14ac:dyDescent="0.25">
      <c r="A2195" s="32"/>
    </row>
    <row r="2196" spans="1:1" x14ac:dyDescent="0.25">
      <c r="A2196" s="32"/>
    </row>
    <row r="2197" spans="1:1" x14ac:dyDescent="0.25">
      <c r="A2197" s="32"/>
    </row>
    <row r="2198" spans="1:1" x14ac:dyDescent="0.25">
      <c r="A2198" s="32"/>
    </row>
    <row r="2199" spans="1:1" x14ac:dyDescent="0.25">
      <c r="A2199" s="32"/>
    </row>
    <row r="2200" spans="1:1" x14ac:dyDescent="0.25">
      <c r="A2200" s="32"/>
    </row>
    <row r="2201" spans="1:1" x14ac:dyDescent="0.25">
      <c r="A2201" s="32"/>
    </row>
    <row r="2202" spans="1:1" x14ac:dyDescent="0.25">
      <c r="A2202" s="32"/>
    </row>
    <row r="2203" spans="1:1" x14ac:dyDescent="0.25">
      <c r="A2203" s="32"/>
    </row>
    <row r="2204" spans="1:1" x14ac:dyDescent="0.25">
      <c r="A2204" s="32"/>
    </row>
    <row r="2205" spans="1:1" x14ac:dyDescent="0.25">
      <c r="A2205" s="32"/>
    </row>
    <row r="2206" spans="1:1" x14ac:dyDescent="0.25">
      <c r="A2206" s="32"/>
    </row>
    <row r="2207" spans="1:1" x14ac:dyDescent="0.25">
      <c r="A2207" s="32"/>
    </row>
    <row r="2208" spans="1:1" x14ac:dyDescent="0.25">
      <c r="A2208" s="32"/>
    </row>
    <row r="2209" spans="1:1" x14ac:dyDescent="0.25">
      <c r="A2209" s="32"/>
    </row>
    <row r="2210" spans="1:1" x14ac:dyDescent="0.25">
      <c r="A2210" s="32"/>
    </row>
    <row r="2211" spans="1:1" x14ac:dyDescent="0.25">
      <c r="A2211" s="32"/>
    </row>
    <row r="2212" spans="1:1" x14ac:dyDescent="0.25">
      <c r="A2212" s="32"/>
    </row>
    <row r="2213" spans="1:1" x14ac:dyDescent="0.25">
      <c r="A2213" s="32"/>
    </row>
    <row r="2214" spans="1:1" x14ac:dyDescent="0.25">
      <c r="A2214" s="32"/>
    </row>
    <row r="2215" spans="1:1" x14ac:dyDescent="0.25">
      <c r="A2215" s="32"/>
    </row>
    <row r="2216" spans="1:1" x14ac:dyDescent="0.25">
      <c r="A2216" s="32"/>
    </row>
    <row r="2217" spans="1:1" x14ac:dyDescent="0.25">
      <c r="A2217" s="32"/>
    </row>
    <row r="2218" spans="1:1" x14ac:dyDescent="0.25">
      <c r="A2218" s="32"/>
    </row>
    <row r="2219" spans="1:1" x14ac:dyDescent="0.25">
      <c r="A2219" s="32"/>
    </row>
    <row r="2220" spans="1:1" x14ac:dyDescent="0.25">
      <c r="A2220" s="32"/>
    </row>
    <row r="2221" spans="1:1" x14ac:dyDescent="0.25">
      <c r="A2221" s="32"/>
    </row>
    <row r="2222" spans="1:1" x14ac:dyDescent="0.25">
      <c r="A2222" s="32"/>
    </row>
    <row r="2223" spans="1:1" x14ac:dyDescent="0.25">
      <c r="A2223" s="32"/>
    </row>
    <row r="2224" spans="1:1" x14ac:dyDescent="0.25">
      <c r="A2224" s="32"/>
    </row>
    <row r="2225" spans="1:1" x14ac:dyDescent="0.25">
      <c r="A2225" s="32"/>
    </row>
    <row r="2226" spans="1:1" x14ac:dyDescent="0.25">
      <c r="A2226" s="32"/>
    </row>
    <row r="2227" spans="1:1" x14ac:dyDescent="0.25">
      <c r="A2227" s="32"/>
    </row>
    <row r="2228" spans="1:1" x14ac:dyDescent="0.25">
      <c r="A2228" s="32"/>
    </row>
    <row r="2229" spans="1:1" x14ac:dyDescent="0.25">
      <c r="A2229" s="32"/>
    </row>
    <row r="2230" spans="1:1" x14ac:dyDescent="0.25">
      <c r="A2230" s="32"/>
    </row>
    <row r="2231" spans="1:1" x14ac:dyDescent="0.25">
      <c r="A2231" s="32"/>
    </row>
    <row r="2232" spans="1:1" x14ac:dyDescent="0.25">
      <c r="A2232" s="32"/>
    </row>
    <row r="2233" spans="1:1" x14ac:dyDescent="0.25">
      <c r="A2233" s="32"/>
    </row>
    <row r="2234" spans="1:1" x14ac:dyDescent="0.25">
      <c r="A2234" s="32"/>
    </row>
    <row r="2235" spans="1:1" x14ac:dyDescent="0.25">
      <c r="A2235" s="32"/>
    </row>
    <row r="2236" spans="1:1" x14ac:dyDescent="0.25">
      <c r="A2236" s="32"/>
    </row>
    <row r="2237" spans="1:1" x14ac:dyDescent="0.25">
      <c r="A2237" s="32"/>
    </row>
    <row r="2238" spans="1:1" x14ac:dyDescent="0.25">
      <c r="A2238" s="32"/>
    </row>
    <row r="2239" spans="1:1" x14ac:dyDescent="0.25">
      <c r="A2239" s="32"/>
    </row>
    <row r="2240" spans="1:1" x14ac:dyDescent="0.25">
      <c r="A2240" s="32"/>
    </row>
    <row r="2241" spans="1:1" x14ac:dyDescent="0.25">
      <c r="A2241" s="32"/>
    </row>
    <row r="2242" spans="1:1" x14ac:dyDescent="0.25">
      <c r="A2242" s="32"/>
    </row>
    <row r="2243" spans="1:1" x14ac:dyDescent="0.25">
      <c r="A2243" s="32"/>
    </row>
    <row r="2244" spans="1:1" x14ac:dyDescent="0.25">
      <c r="A2244" s="32"/>
    </row>
    <row r="2245" spans="1:1" x14ac:dyDescent="0.25">
      <c r="A2245" s="32"/>
    </row>
    <row r="2246" spans="1:1" x14ac:dyDescent="0.25">
      <c r="A2246" s="32"/>
    </row>
    <row r="2247" spans="1:1" x14ac:dyDescent="0.25">
      <c r="A2247" s="32"/>
    </row>
    <row r="2248" spans="1:1" x14ac:dyDescent="0.25">
      <c r="A2248" s="32"/>
    </row>
    <row r="2249" spans="1:1" x14ac:dyDescent="0.25">
      <c r="A2249" s="32"/>
    </row>
    <row r="2250" spans="1:1" x14ac:dyDescent="0.25">
      <c r="A2250" s="32"/>
    </row>
    <row r="2251" spans="1:1" x14ac:dyDescent="0.25">
      <c r="A2251" s="32"/>
    </row>
    <row r="2252" spans="1:1" x14ac:dyDescent="0.25">
      <c r="A2252" s="32"/>
    </row>
    <row r="2253" spans="1:1" x14ac:dyDescent="0.25">
      <c r="A2253" s="32"/>
    </row>
    <row r="2254" spans="1:1" x14ac:dyDescent="0.25">
      <c r="A2254" s="32"/>
    </row>
    <row r="2255" spans="1:1" x14ac:dyDescent="0.25">
      <c r="A2255" s="32"/>
    </row>
    <row r="2256" spans="1:1" x14ac:dyDescent="0.25">
      <c r="A2256" s="32"/>
    </row>
    <row r="2257" spans="1:1" x14ac:dyDescent="0.25">
      <c r="A2257" s="32"/>
    </row>
    <row r="2258" spans="1:1" x14ac:dyDescent="0.25">
      <c r="A2258" s="32"/>
    </row>
    <row r="2259" spans="1:1" x14ac:dyDescent="0.25">
      <c r="A2259" s="32"/>
    </row>
    <row r="2260" spans="1:1" x14ac:dyDescent="0.25">
      <c r="A2260" s="32"/>
    </row>
    <row r="2261" spans="1:1" x14ac:dyDescent="0.25">
      <c r="A2261" s="32"/>
    </row>
    <row r="2262" spans="1:1" x14ac:dyDescent="0.25">
      <c r="A2262" s="32"/>
    </row>
    <row r="2263" spans="1:1" x14ac:dyDescent="0.25">
      <c r="A2263" s="32"/>
    </row>
    <row r="2264" spans="1:1" x14ac:dyDescent="0.25">
      <c r="A2264" s="32"/>
    </row>
    <row r="2265" spans="1:1" x14ac:dyDescent="0.25">
      <c r="A2265" s="32"/>
    </row>
    <row r="2266" spans="1:1" x14ac:dyDescent="0.25">
      <c r="A2266" s="32"/>
    </row>
    <row r="2267" spans="1:1" x14ac:dyDescent="0.25">
      <c r="A2267" s="32"/>
    </row>
    <row r="2268" spans="1:1" x14ac:dyDescent="0.25">
      <c r="A2268" s="32"/>
    </row>
    <row r="2269" spans="1:1" x14ac:dyDescent="0.25">
      <c r="A2269" s="32"/>
    </row>
    <row r="2270" spans="1:1" x14ac:dyDescent="0.25">
      <c r="A2270" s="32"/>
    </row>
    <row r="2271" spans="1:1" x14ac:dyDescent="0.25">
      <c r="A2271" s="32"/>
    </row>
    <row r="2272" spans="1:1" x14ac:dyDescent="0.25">
      <c r="A2272" s="32"/>
    </row>
    <row r="2273" spans="1:1" x14ac:dyDescent="0.25">
      <c r="A2273" s="32"/>
    </row>
    <row r="2274" spans="1:1" x14ac:dyDescent="0.25">
      <c r="A2274" s="32"/>
    </row>
    <row r="2275" spans="1:1" x14ac:dyDescent="0.25">
      <c r="A2275" s="32"/>
    </row>
    <row r="2276" spans="1:1" x14ac:dyDescent="0.25">
      <c r="A2276" s="32"/>
    </row>
    <row r="2277" spans="1:1" x14ac:dyDescent="0.25">
      <c r="A2277" s="32"/>
    </row>
    <row r="2278" spans="1:1" x14ac:dyDescent="0.25">
      <c r="A2278" s="32"/>
    </row>
    <row r="2279" spans="1:1" x14ac:dyDescent="0.25">
      <c r="A2279" s="32"/>
    </row>
    <row r="2280" spans="1:1" x14ac:dyDescent="0.25">
      <c r="A2280" s="32"/>
    </row>
    <row r="2281" spans="1:1" x14ac:dyDescent="0.25">
      <c r="A2281" s="32"/>
    </row>
    <row r="2282" spans="1:1" x14ac:dyDescent="0.25">
      <c r="A2282" s="32"/>
    </row>
    <row r="2283" spans="1:1" x14ac:dyDescent="0.25">
      <c r="A2283" s="32"/>
    </row>
    <row r="2284" spans="1:1" x14ac:dyDescent="0.25">
      <c r="A2284" s="32"/>
    </row>
    <row r="2285" spans="1:1" x14ac:dyDescent="0.25">
      <c r="A2285" s="32"/>
    </row>
    <row r="2286" spans="1:1" x14ac:dyDescent="0.25">
      <c r="A2286" s="32"/>
    </row>
    <row r="2287" spans="1:1" x14ac:dyDescent="0.25">
      <c r="A2287" s="32"/>
    </row>
    <row r="2288" spans="1:1" x14ac:dyDescent="0.25">
      <c r="A2288" s="32"/>
    </row>
    <row r="2289" spans="1:1" x14ac:dyDescent="0.25">
      <c r="A2289" s="32"/>
    </row>
    <row r="2290" spans="1:1" x14ac:dyDescent="0.25">
      <c r="A2290" s="32"/>
    </row>
    <row r="2291" spans="1:1" x14ac:dyDescent="0.25">
      <c r="A2291" s="32"/>
    </row>
    <row r="2292" spans="1:1" x14ac:dyDescent="0.25">
      <c r="A2292" s="32"/>
    </row>
    <row r="2293" spans="1:1" x14ac:dyDescent="0.25">
      <c r="A2293" s="32"/>
    </row>
    <row r="2294" spans="1:1" x14ac:dyDescent="0.25">
      <c r="A2294" s="32"/>
    </row>
    <row r="2295" spans="1:1" x14ac:dyDescent="0.25">
      <c r="A2295" s="32"/>
    </row>
    <row r="2296" spans="1:1" x14ac:dyDescent="0.25">
      <c r="A2296" s="32"/>
    </row>
    <row r="2297" spans="1:1" x14ac:dyDescent="0.25">
      <c r="A2297" s="32"/>
    </row>
    <row r="2298" spans="1:1" x14ac:dyDescent="0.25">
      <c r="A2298" s="32"/>
    </row>
    <row r="2299" spans="1:1" x14ac:dyDescent="0.25">
      <c r="A2299" s="32"/>
    </row>
    <row r="2300" spans="1:1" x14ac:dyDescent="0.25">
      <c r="A2300" s="32"/>
    </row>
    <row r="2301" spans="1:1" x14ac:dyDescent="0.25">
      <c r="A2301" s="32"/>
    </row>
    <row r="2302" spans="1:1" x14ac:dyDescent="0.25">
      <c r="A2302" s="32"/>
    </row>
    <row r="2303" spans="1:1" x14ac:dyDescent="0.25">
      <c r="A2303" s="32"/>
    </row>
    <row r="2304" spans="1:1" x14ac:dyDescent="0.25">
      <c r="A2304" s="32"/>
    </row>
    <row r="2305" spans="1:1" x14ac:dyDescent="0.25">
      <c r="A2305" s="32"/>
    </row>
    <row r="2306" spans="1:1" x14ac:dyDescent="0.25">
      <c r="A2306" s="32"/>
    </row>
    <row r="2307" spans="1:1" x14ac:dyDescent="0.25">
      <c r="A2307" s="32"/>
    </row>
    <row r="2308" spans="1:1" x14ac:dyDescent="0.25">
      <c r="A2308" s="32"/>
    </row>
    <row r="2309" spans="1:1" x14ac:dyDescent="0.25">
      <c r="A2309" s="32"/>
    </row>
    <row r="2310" spans="1:1" x14ac:dyDescent="0.25">
      <c r="A2310" s="32"/>
    </row>
    <row r="2311" spans="1:1" x14ac:dyDescent="0.25">
      <c r="A2311" s="32"/>
    </row>
    <row r="2312" spans="1:1" x14ac:dyDescent="0.25">
      <c r="A2312" s="32"/>
    </row>
    <row r="2313" spans="1:1" x14ac:dyDescent="0.25">
      <c r="A2313" s="32"/>
    </row>
    <row r="2314" spans="1:1" x14ac:dyDescent="0.25">
      <c r="A2314" s="32"/>
    </row>
    <row r="2315" spans="1:1" x14ac:dyDescent="0.25">
      <c r="A2315" s="32"/>
    </row>
    <row r="2316" spans="1:1" x14ac:dyDescent="0.25">
      <c r="A2316" s="32"/>
    </row>
    <row r="2317" spans="1:1" x14ac:dyDescent="0.25">
      <c r="A2317" s="32"/>
    </row>
    <row r="2318" spans="1:1" x14ac:dyDescent="0.25">
      <c r="A2318" s="32"/>
    </row>
    <row r="2319" spans="1:1" x14ac:dyDescent="0.25">
      <c r="A2319" s="32"/>
    </row>
    <row r="2320" spans="1:1" x14ac:dyDescent="0.25">
      <c r="A2320" s="32"/>
    </row>
    <row r="2321" spans="1:1" x14ac:dyDescent="0.25">
      <c r="A2321" s="32"/>
    </row>
    <row r="2322" spans="1:1" x14ac:dyDescent="0.25">
      <c r="A2322" s="32"/>
    </row>
    <row r="2323" spans="1:1" x14ac:dyDescent="0.25">
      <c r="A2323" s="32"/>
    </row>
    <row r="2324" spans="1:1" x14ac:dyDescent="0.25">
      <c r="A2324" s="32"/>
    </row>
    <row r="2325" spans="1:1" x14ac:dyDescent="0.25">
      <c r="A2325" s="32"/>
    </row>
    <row r="2326" spans="1:1" x14ac:dyDescent="0.25">
      <c r="A2326" s="32"/>
    </row>
    <row r="2327" spans="1:1" x14ac:dyDescent="0.25">
      <c r="A2327" s="32"/>
    </row>
    <row r="2328" spans="1:1" x14ac:dyDescent="0.25">
      <c r="A2328" s="32"/>
    </row>
    <row r="2329" spans="1:1" x14ac:dyDescent="0.25">
      <c r="A2329" s="32"/>
    </row>
    <row r="2330" spans="1:1" x14ac:dyDescent="0.25">
      <c r="A2330" s="32"/>
    </row>
    <row r="2331" spans="1:1" x14ac:dyDescent="0.25">
      <c r="A2331" s="32"/>
    </row>
    <row r="2332" spans="1:1" x14ac:dyDescent="0.25">
      <c r="A2332" s="32"/>
    </row>
    <row r="2333" spans="1:1" x14ac:dyDescent="0.25">
      <c r="A2333" s="32"/>
    </row>
    <row r="2334" spans="1:1" x14ac:dyDescent="0.25">
      <c r="A2334" s="32"/>
    </row>
    <row r="2335" spans="1:1" x14ac:dyDescent="0.25">
      <c r="A2335" s="32"/>
    </row>
    <row r="2336" spans="1:1" x14ac:dyDescent="0.25">
      <c r="A2336" s="32"/>
    </row>
    <row r="2337" spans="1:1" x14ac:dyDescent="0.25">
      <c r="A2337" s="32"/>
    </row>
    <row r="2338" spans="1:1" x14ac:dyDescent="0.25">
      <c r="A2338" s="32"/>
    </row>
    <row r="2339" spans="1:1" x14ac:dyDescent="0.25">
      <c r="A2339" s="32"/>
    </row>
    <row r="2340" spans="1:1" x14ac:dyDescent="0.25">
      <c r="A2340" s="32"/>
    </row>
    <row r="2341" spans="1:1" x14ac:dyDescent="0.25">
      <c r="A2341" s="32"/>
    </row>
    <row r="2342" spans="1:1" x14ac:dyDescent="0.25">
      <c r="A2342" s="32"/>
    </row>
    <row r="2343" spans="1:1" x14ac:dyDescent="0.25">
      <c r="A2343" s="32"/>
    </row>
    <row r="2344" spans="1:1" x14ac:dyDescent="0.25">
      <c r="A2344" s="32"/>
    </row>
    <row r="2345" spans="1:1" x14ac:dyDescent="0.25">
      <c r="A2345" s="32"/>
    </row>
    <row r="2346" spans="1:1" x14ac:dyDescent="0.25">
      <c r="A2346" s="32"/>
    </row>
    <row r="2347" spans="1:1" x14ac:dyDescent="0.25">
      <c r="A2347" s="32"/>
    </row>
    <row r="2348" spans="1:1" x14ac:dyDescent="0.25">
      <c r="A2348" s="32"/>
    </row>
    <row r="2349" spans="1:1" x14ac:dyDescent="0.25">
      <c r="A2349" s="32"/>
    </row>
    <row r="2350" spans="1:1" x14ac:dyDescent="0.25">
      <c r="A2350" s="32"/>
    </row>
    <row r="2351" spans="1:1" x14ac:dyDescent="0.25">
      <c r="A2351" s="32"/>
    </row>
    <row r="2352" spans="1:1" x14ac:dyDescent="0.25">
      <c r="A2352" s="32"/>
    </row>
    <row r="2353" spans="1:1" x14ac:dyDescent="0.25">
      <c r="A2353" s="32"/>
    </row>
    <row r="2354" spans="1:1" x14ac:dyDescent="0.25">
      <c r="A2354" s="32"/>
    </row>
    <row r="2355" spans="1:1" x14ac:dyDescent="0.25">
      <c r="A2355" s="32"/>
    </row>
    <row r="2356" spans="1:1" x14ac:dyDescent="0.25">
      <c r="A2356" s="32"/>
    </row>
    <row r="2357" spans="1:1" x14ac:dyDescent="0.25">
      <c r="A2357" s="32"/>
    </row>
    <row r="2358" spans="1:1" x14ac:dyDescent="0.25">
      <c r="A2358" s="32"/>
    </row>
    <row r="2359" spans="1:1" x14ac:dyDescent="0.25">
      <c r="A2359" s="32"/>
    </row>
    <row r="2360" spans="1:1" x14ac:dyDescent="0.25">
      <c r="A2360" s="32"/>
    </row>
    <row r="2361" spans="1:1" x14ac:dyDescent="0.25">
      <c r="A2361" s="32"/>
    </row>
    <row r="2362" spans="1:1" x14ac:dyDescent="0.25">
      <c r="A2362" s="32"/>
    </row>
    <row r="2363" spans="1:1" x14ac:dyDescent="0.25">
      <c r="A2363" s="32"/>
    </row>
    <row r="2364" spans="1:1" x14ac:dyDescent="0.25">
      <c r="A2364" s="32"/>
    </row>
    <row r="2365" spans="1:1" x14ac:dyDescent="0.25">
      <c r="A2365" s="32"/>
    </row>
    <row r="2366" spans="1:1" x14ac:dyDescent="0.25">
      <c r="A2366" s="32"/>
    </row>
    <row r="2367" spans="1:1" x14ac:dyDescent="0.25">
      <c r="A2367" s="32"/>
    </row>
    <row r="2368" spans="1:1" x14ac:dyDescent="0.25">
      <c r="A2368" s="32"/>
    </row>
    <row r="2369" spans="1:1" x14ac:dyDescent="0.25">
      <c r="A2369" s="32"/>
    </row>
    <row r="2370" spans="1:1" x14ac:dyDescent="0.25">
      <c r="A2370" s="32"/>
    </row>
    <row r="2371" spans="1:1" x14ac:dyDescent="0.25">
      <c r="A2371" s="32"/>
    </row>
    <row r="2372" spans="1:1" x14ac:dyDescent="0.25">
      <c r="A2372" s="32"/>
    </row>
    <row r="2373" spans="1:1" x14ac:dyDescent="0.25">
      <c r="A2373" s="32"/>
    </row>
    <row r="2374" spans="1:1" x14ac:dyDescent="0.25">
      <c r="A2374" s="32"/>
    </row>
    <row r="2375" spans="1:1" x14ac:dyDescent="0.25">
      <c r="A2375" s="32"/>
    </row>
    <row r="2376" spans="1:1" x14ac:dyDescent="0.25">
      <c r="A2376" s="32"/>
    </row>
    <row r="2377" spans="1:1" x14ac:dyDescent="0.25">
      <c r="A2377" s="32"/>
    </row>
    <row r="2378" spans="1:1" x14ac:dyDescent="0.25">
      <c r="A2378" s="32"/>
    </row>
    <row r="2379" spans="1:1" x14ac:dyDescent="0.25">
      <c r="A2379" s="32"/>
    </row>
    <row r="2380" spans="1:1" x14ac:dyDescent="0.25">
      <c r="A2380" s="32"/>
    </row>
    <row r="2381" spans="1:1" x14ac:dyDescent="0.25">
      <c r="A2381" s="32"/>
    </row>
    <row r="2382" spans="1:1" x14ac:dyDescent="0.25">
      <c r="A2382" s="32"/>
    </row>
    <row r="2383" spans="1:1" x14ac:dyDescent="0.25">
      <c r="A2383" s="32"/>
    </row>
    <row r="2384" spans="1:1" x14ac:dyDescent="0.25">
      <c r="A2384" s="32"/>
    </row>
    <row r="2385" spans="1:1" x14ac:dyDescent="0.25">
      <c r="A2385" s="32"/>
    </row>
    <row r="2386" spans="1:1" x14ac:dyDescent="0.25">
      <c r="A2386" s="32"/>
    </row>
    <row r="2387" spans="1:1" x14ac:dyDescent="0.25">
      <c r="A2387" s="32"/>
    </row>
    <row r="2388" spans="1:1" x14ac:dyDescent="0.25">
      <c r="A2388" s="32"/>
    </row>
    <row r="2389" spans="1:1" x14ac:dyDescent="0.25">
      <c r="A2389" s="32"/>
    </row>
    <row r="2390" spans="1:1" x14ac:dyDescent="0.25">
      <c r="A2390" s="32"/>
    </row>
    <row r="2391" spans="1:1" x14ac:dyDescent="0.25">
      <c r="A2391" s="32"/>
    </row>
    <row r="2392" spans="1:1" x14ac:dyDescent="0.25">
      <c r="A2392" s="32"/>
    </row>
    <row r="2393" spans="1:1" x14ac:dyDescent="0.25">
      <c r="A2393" s="32"/>
    </row>
    <row r="2394" spans="1:1" x14ac:dyDescent="0.25">
      <c r="A2394" s="32"/>
    </row>
    <row r="2395" spans="1:1" x14ac:dyDescent="0.25">
      <c r="A2395" s="32"/>
    </row>
    <row r="2396" spans="1:1" x14ac:dyDescent="0.25">
      <c r="A2396" s="32"/>
    </row>
    <row r="2397" spans="1:1" x14ac:dyDescent="0.25">
      <c r="A2397" s="32"/>
    </row>
    <row r="2398" spans="1:1" x14ac:dyDescent="0.25">
      <c r="A2398" s="32"/>
    </row>
    <row r="2399" spans="1:1" x14ac:dyDescent="0.25">
      <c r="A2399" s="32"/>
    </row>
    <row r="2400" spans="1:1" x14ac:dyDescent="0.25">
      <c r="A2400" s="32"/>
    </row>
    <row r="2401" spans="1:1" x14ac:dyDescent="0.25">
      <c r="A2401" s="32"/>
    </row>
    <row r="2402" spans="1:1" x14ac:dyDescent="0.25">
      <c r="A2402" s="32"/>
    </row>
    <row r="2403" spans="1:1" x14ac:dyDescent="0.25">
      <c r="A2403" s="32"/>
    </row>
    <row r="2404" spans="1:1" x14ac:dyDescent="0.25">
      <c r="A2404" s="32"/>
    </row>
    <row r="2405" spans="1:1" x14ac:dyDescent="0.25">
      <c r="A2405" s="32"/>
    </row>
    <row r="2406" spans="1:1" x14ac:dyDescent="0.25">
      <c r="A2406" s="32"/>
    </row>
    <row r="2407" spans="1:1" x14ac:dyDescent="0.25">
      <c r="A2407" s="32"/>
    </row>
    <row r="2408" spans="1:1" x14ac:dyDescent="0.25">
      <c r="A2408" s="32"/>
    </row>
    <row r="2409" spans="1:1" x14ac:dyDescent="0.25">
      <c r="A2409" s="32"/>
    </row>
    <row r="2410" spans="1:1" x14ac:dyDescent="0.25">
      <c r="A2410" s="32"/>
    </row>
    <row r="2411" spans="1:1" x14ac:dyDescent="0.25">
      <c r="A2411" s="32"/>
    </row>
    <row r="2412" spans="1:1" x14ac:dyDescent="0.25">
      <c r="A2412" s="32"/>
    </row>
    <row r="2413" spans="1:1" x14ac:dyDescent="0.25">
      <c r="A2413" s="32"/>
    </row>
    <row r="2414" spans="1:1" x14ac:dyDescent="0.25">
      <c r="A2414" s="32"/>
    </row>
    <row r="2415" spans="1:1" x14ac:dyDescent="0.25">
      <c r="A2415" s="32"/>
    </row>
    <row r="2416" spans="1:1" x14ac:dyDescent="0.25">
      <c r="A2416" s="32"/>
    </row>
    <row r="2417" spans="1:1" x14ac:dyDescent="0.25">
      <c r="A2417" s="32"/>
    </row>
    <row r="2418" spans="1:1" x14ac:dyDescent="0.25">
      <c r="A2418" s="32"/>
    </row>
    <row r="2419" spans="1:1" x14ac:dyDescent="0.25">
      <c r="A2419" s="32"/>
    </row>
    <row r="2420" spans="1:1" x14ac:dyDescent="0.25">
      <c r="A2420" s="32"/>
    </row>
    <row r="2421" spans="1:1" x14ac:dyDescent="0.25">
      <c r="A2421" s="32"/>
    </row>
    <row r="2422" spans="1:1" x14ac:dyDescent="0.25">
      <c r="A2422" s="32"/>
    </row>
    <row r="2423" spans="1:1" x14ac:dyDescent="0.25">
      <c r="A2423" s="32"/>
    </row>
    <row r="2424" spans="1:1" x14ac:dyDescent="0.25">
      <c r="A2424" s="32"/>
    </row>
    <row r="2425" spans="1:1" x14ac:dyDescent="0.25">
      <c r="A2425" s="32"/>
    </row>
    <row r="2426" spans="1:1" x14ac:dyDescent="0.25">
      <c r="A2426" s="32"/>
    </row>
    <row r="2427" spans="1:1" x14ac:dyDescent="0.25">
      <c r="A2427" s="32"/>
    </row>
    <row r="2428" spans="1:1" x14ac:dyDescent="0.25">
      <c r="A2428" s="32"/>
    </row>
    <row r="2429" spans="1:1" x14ac:dyDescent="0.25">
      <c r="A2429" s="32"/>
    </row>
    <row r="2430" spans="1:1" x14ac:dyDescent="0.25">
      <c r="A2430" s="32"/>
    </row>
    <row r="2431" spans="1:1" x14ac:dyDescent="0.25">
      <c r="A2431" s="32"/>
    </row>
    <row r="2432" spans="1:1" x14ac:dyDescent="0.25">
      <c r="A2432" s="32"/>
    </row>
    <row r="2433" spans="1:1" x14ac:dyDescent="0.25">
      <c r="A2433" s="32"/>
    </row>
    <row r="2434" spans="1:1" x14ac:dyDescent="0.25">
      <c r="A2434" s="32"/>
    </row>
    <row r="2435" spans="1:1" x14ac:dyDescent="0.25">
      <c r="A2435" s="32"/>
    </row>
    <row r="2436" spans="1:1" x14ac:dyDescent="0.25">
      <c r="A2436" s="32"/>
    </row>
    <row r="2437" spans="1:1" x14ac:dyDescent="0.25">
      <c r="A2437" s="32"/>
    </row>
    <row r="2438" spans="1:1" x14ac:dyDescent="0.25">
      <c r="A2438" s="32"/>
    </row>
    <row r="2439" spans="1:1" x14ac:dyDescent="0.25">
      <c r="A2439" s="32"/>
    </row>
    <row r="2440" spans="1:1" x14ac:dyDescent="0.25">
      <c r="A2440" s="32"/>
    </row>
    <row r="2441" spans="1:1" x14ac:dyDescent="0.25">
      <c r="A2441" s="32"/>
    </row>
    <row r="2442" spans="1:1" x14ac:dyDescent="0.25">
      <c r="A2442" s="32"/>
    </row>
    <row r="2443" spans="1:1" x14ac:dyDescent="0.25">
      <c r="A2443" s="32"/>
    </row>
    <row r="2444" spans="1:1" x14ac:dyDescent="0.25">
      <c r="A2444" s="32"/>
    </row>
    <row r="2445" spans="1:1" x14ac:dyDescent="0.25">
      <c r="A2445" s="32"/>
    </row>
    <row r="2446" spans="1:1" x14ac:dyDescent="0.25">
      <c r="A2446" s="32"/>
    </row>
    <row r="2447" spans="1:1" x14ac:dyDescent="0.25">
      <c r="A2447" s="32"/>
    </row>
    <row r="2448" spans="1:1" x14ac:dyDescent="0.25">
      <c r="A2448" s="32"/>
    </row>
    <row r="2449" spans="1:1" x14ac:dyDescent="0.25">
      <c r="A2449" s="32"/>
    </row>
    <row r="2450" spans="1:1" x14ac:dyDescent="0.25">
      <c r="A2450" s="32"/>
    </row>
    <row r="2451" spans="1:1" x14ac:dyDescent="0.25">
      <c r="A2451" s="32"/>
    </row>
    <row r="2452" spans="1:1" x14ac:dyDescent="0.25">
      <c r="A2452" s="32"/>
    </row>
    <row r="2453" spans="1:1" x14ac:dyDescent="0.25">
      <c r="A2453" s="32"/>
    </row>
    <row r="2454" spans="1:1" x14ac:dyDescent="0.25">
      <c r="A2454" s="32"/>
    </row>
    <row r="2455" spans="1:1" x14ac:dyDescent="0.25">
      <c r="A2455" s="32"/>
    </row>
    <row r="2456" spans="1:1" x14ac:dyDescent="0.25">
      <c r="A2456" s="32"/>
    </row>
    <row r="2457" spans="1:1" x14ac:dyDescent="0.25">
      <c r="A2457" s="32"/>
    </row>
    <row r="2458" spans="1:1" x14ac:dyDescent="0.25">
      <c r="A2458" s="32"/>
    </row>
    <row r="2459" spans="1:1" x14ac:dyDescent="0.25">
      <c r="A2459" s="32"/>
    </row>
    <row r="2460" spans="1:1" x14ac:dyDescent="0.25">
      <c r="A2460" s="32"/>
    </row>
    <row r="2461" spans="1:1" x14ac:dyDescent="0.25">
      <c r="A2461" s="32"/>
    </row>
    <row r="2462" spans="1:1" x14ac:dyDescent="0.25">
      <c r="A2462" s="32"/>
    </row>
    <row r="2463" spans="1:1" x14ac:dyDescent="0.25">
      <c r="A2463" s="32"/>
    </row>
    <row r="2464" spans="1:1" x14ac:dyDescent="0.25">
      <c r="A2464" s="32"/>
    </row>
    <row r="2465" spans="1:1" x14ac:dyDescent="0.25">
      <c r="A2465" s="32"/>
    </row>
    <row r="2466" spans="1:1" x14ac:dyDescent="0.25">
      <c r="A2466" s="32"/>
    </row>
    <row r="2467" spans="1:1" x14ac:dyDescent="0.25">
      <c r="A2467" s="32"/>
    </row>
    <row r="2468" spans="1:1" x14ac:dyDescent="0.25">
      <c r="A2468" s="32"/>
    </row>
    <row r="2469" spans="1:1" x14ac:dyDescent="0.25">
      <c r="A2469" s="32"/>
    </row>
    <row r="2470" spans="1:1" x14ac:dyDescent="0.25">
      <c r="A2470" s="32"/>
    </row>
    <row r="2471" spans="1:1" x14ac:dyDescent="0.25">
      <c r="A2471" s="32"/>
    </row>
    <row r="2472" spans="1:1" x14ac:dyDescent="0.25">
      <c r="A2472" s="32"/>
    </row>
    <row r="2473" spans="1:1" x14ac:dyDescent="0.25">
      <c r="A2473" s="32"/>
    </row>
    <row r="2474" spans="1:1" x14ac:dyDescent="0.25">
      <c r="A2474" s="32"/>
    </row>
    <row r="2475" spans="1:1" x14ac:dyDescent="0.25">
      <c r="A2475" s="32"/>
    </row>
    <row r="2476" spans="1:1" x14ac:dyDescent="0.25">
      <c r="A2476" s="32"/>
    </row>
    <row r="2477" spans="1:1" x14ac:dyDescent="0.25">
      <c r="A2477" s="32"/>
    </row>
    <row r="2478" spans="1:1" x14ac:dyDescent="0.25">
      <c r="A2478" s="32"/>
    </row>
    <row r="2479" spans="1:1" x14ac:dyDescent="0.25">
      <c r="A2479" s="32"/>
    </row>
    <row r="2480" spans="1:1" x14ac:dyDescent="0.25">
      <c r="A2480" s="32"/>
    </row>
    <row r="2481" spans="1:1" x14ac:dyDescent="0.25">
      <c r="A2481" s="32"/>
    </row>
    <row r="2482" spans="1:1" x14ac:dyDescent="0.25">
      <c r="A2482" s="32"/>
    </row>
    <row r="2483" spans="1:1" x14ac:dyDescent="0.25">
      <c r="A2483" s="32"/>
    </row>
    <row r="2484" spans="1:1" x14ac:dyDescent="0.25">
      <c r="A2484" s="32"/>
    </row>
    <row r="2485" spans="1:1" x14ac:dyDescent="0.25">
      <c r="A2485" s="32"/>
    </row>
    <row r="2486" spans="1:1" x14ac:dyDescent="0.25">
      <c r="A2486" s="32"/>
    </row>
    <row r="2487" spans="1:1" x14ac:dyDescent="0.25">
      <c r="A2487" s="32"/>
    </row>
    <row r="2488" spans="1:1" x14ac:dyDescent="0.25">
      <c r="A2488" s="32"/>
    </row>
    <row r="2489" spans="1:1" x14ac:dyDescent="0.25">
      <c r="A2489" s="32"/>
    </row>
    <row r="2490" spans="1:1" x14ac:dyDescent="0.25">
      <c r="A2490" s="32"/>
    </row>
    <row r="2491" spans="1:1" x14ac:dyDescent="0.25">
      <c r="A2491" s="32"/>
    </row>
    <row r="2492" spans="1:1" x14ac:dyDescent="0.25">
      <c r="A2492" s="32"/>
    </row>
    <row r="2493" spans="1:1" x14ac:dyDescent="0.25">
      <c r="A2493" s="32"/>
    </row>
    <row r="2494" spans="1:1" x14ac:dyDescent="0.25">
      <c r="A2494" s="32"/>
    </row>
    <row r="2495" spans="1:1" x14ac:dyDescent="0.25">
      <c r="A2495" s="32"/>
    </row>
    <row r="2496" spans="1:1" x14ac:dyDescent="0.25">
      <c r="A2496" s="32"/>
    </row>
    <row r="2497" spans="1:1" x14ac:dyDescent="0.25">
      <c r="A2497" s="32"/>
    </row>
    <row r="2498" spans="1:1" x14ac:dyDescent="0.25">
      <c r="A2498" s="32"/>
    </row>
    <row r="2499" spans="1:1" x14ac:dyDescent="0.25">
      <c r="A2499" s="32"/>
    </row>
    <row r="2500" spans="1:1" x14ac:dyDescent="0.25">
      <c r="A2500" s="32"/>
    </row>
    <row r="2501" spans="1:1" x14ac:dyDescent="0.25">
      <c r="A2501" s="32"/>
    </row>
    <row r="2502" spans="1:1" x14ac:dyDescent="0.25">
      <c r="A2502" s="32"/>
    </row>
    <row r="2503" spans="1:1" x14ac:dyDescent="0.25">
      <c r="A2503" s="32"/>
    </row>
    <row r="2504" spans="1:1" x14ac:dyDescent="0.25">
      <c r="A2504" s="32"/>
    </row>
    <row r="2505" spans="1:1" x14ac:dyDescent="0.25">
      <c r="A2505" s="32"/>
    </row>
    <row r="2506" spans="1:1" x14ac:dyDescent="0.25">
      <c r="A2506" s="32"/>
    </row>
    <row r="2507" spans="1:1" x14ac:dyDescent="0.25">
      <c r="A2507" s="32"/>
    </row>
    <row r="2508" spans="1:1" x14ac:dyDescent="0.25">
      <c r="A2508" s="32"/>
    </row>
    <row r="2509" spans="1:1" x14ac:dyDescent="0.25">
      <c r="A2509" s="32"/>
    </row>
    <row r="2510" spans="1:1" x14ac:dyDescent="0.25">
      <c r="A2510" s="32"/>
    </row>
    <row r="2511" spans="1:1" x14ac:dyDescent="0.25">
      <c r="A2511" s="32"/>
    </row>
    <row r="2512" spans="1:1" x14ac:dyDescent="0.25">
      <c r="A2512" s="32"/>
    </row>
    <row r="2513" spans="1:1" x14ac:dyDescent="0.25">
      <c r="A2513" s="32"/>
    </row>
    <row r="2514" spans="1:1" x14ac:dyDescent="0.25">
      <c r="A2514" s="32"/>
    </row>
    <row r="2515" spans="1:1" x14ac:dyDescent="0.25">
      <c r="A2515" s="32"/>
    </row>
    <row r="2516" spans="1:1" x14ac:dyDescent="0.25">
      <c r="A2516" s="32"/>
    </row>
    <row r="2517" spans="1:1" x14ac:dyDescent="0.25">
      <c r="A2517" s="32"/>
    </row>
    <row r="2518" spans="1:1" x14ac:dyDescent="0.25">
      <c r="A2518" s="32"/>
    </row>
    <row r="2519" spans="1:1" x14ac:dyDescent="0.25">
      <c r="A2519" s="32"/>
    </row>
    <row r="2520" spans="1:1" x14ac:dyDescent="0.25">
      <c r="A2520" s="32"/>
    </row>
    <row r="2521" spans="1:1" x14ac:dyDescent="0.25">
      <c r="A2521" s="32"/>
    </row>
    <row r="2522" spans="1:1" x14ac:dyDescent="0.25">
      <c r="A2522" s="32"/>
    </row>
    <row r="2523" spans="1:1" x14ac:dyDescent="0.25">
      <c r="A2523" s="32"/>
    </row>
    <row r="2524" spans="1:1" x14ac:dyDescent="0.25">
      <c r="A2524" s="32"/>
    </row>
    <row r="2525" spans="1:1" x14ac:dyDescent="0.25">
      <c r="A2525" s="32"/>
    </row>
    <row r="2526" spans="1:1" x14ac:dyDescent="0.25">
      <c r="A2526" s="32"/>
    </row>
    <row r="2527" spans="1:1" x14ac:dyDescent="0.25">
      <c r="A2527" s="32"/>
    </row>
    <row r="2528" spans="1:1" x14ac:dyDescent="0.25">
      <c r="A2528" s="32"/>
    </row>
    <row r="2529" spans="1:1" x14ac:dyDescent="0.25">
      <c r="A2529" s="32"/>
    </row>
    <row r="2530" spans="1:1" x14ac:dyDescent="0.25">
      <c r="A2530" s="32"/>
    </row>
    <row r="2531" spans="1:1" x14ac:dyDescent="0.25">
      <c r="A2531" s="32"/>
    </row>
    <row r="2532" spans="1:1" x14ac:dyDescent="0.25">
      <c r="A2532" s="32"/>
    </row>
    <row r="2533" spans="1:1" x14ac:dyDescent="0.25">
      <c r="A2533" s="32"/>
    </row>
    <row r="2534" spans="1:1" x14ac:dyDescent="0.25">
      <c r="A2534" s="32"/>
    </row>
    <row r="2535" spans="1:1" x14ac:dyDescent="0.25">
      <c r="A2535" s="32"/>
    </row>
    <row r="2536" spans="1:1" x14ac:dyDescent="0.25">
      <c r="A2536" s="32"/>
    </row>
    <row r="2537" spans="1:1" x14ac:dyDescent="0.25">
      <c r="A2537" s="32"/>
    </row>
    <row r="2538" spans="1:1" x14ac:dyDescent="0.25">
      <c r="A2538" s="32"/>
    </row>
    <row r="2539" spans="1:1" x14ac:dyDescent="0.25">
      <c r="A2539" s="32"/>
    </row>
    <row r="2540" spans="1:1" x14ac:dyDescent="0.25">
      <c r="A2540" s="32"/>
    </row>
    <row r="2541" spans="1:1" x14ac:dyDescent="0.25">
      <c r="A2541" s="32"/>
    </row>
    <row r="2542" spans="1:1" x14ac:dyDescent="0.25">
      <c r="A2542" s="32"/>
    </row>
    <row r="2543" spans="1:1" x14ac:dyDescent="0.25">
      <c r="A2543" s="32"/>
    </row>
    <row r="2544" spans="1:1" x14ac:dyDescent="0.25">
      <c r="A2544" s="32"/>
    </row>
    <row r="2545" spans="1:1" x14ac:dyDescent="0.25">
      <c r="A2545" s="32"/>
    </row>
    <row r="2546" spans="1:1" x14ac:dyDescent="0.25">
      <c r="A2546" s="32"/>
    </row>
    <row r="2547" spans="1:1" x14ac:dyDescent="0.25">
      <c r="A2547" s="32"/>
    </row>
    <row r="2548" spans="1:1" x14ac:dyDescent="0.25">
      <c r="A2548" s="32"/>
    </row>
    <row r="2549" spans="1:1" x14ac:dyDescent="0.25">
      <c r="A2549" s="32"/>
    </row>
    <row r="2550" spans="1:1" x14ac:dyDescent="0.25">
      <c r="A2550" s="32"/>
    </row>
    <row r="2551" spans="1:1" x14ac:dyDescent="0.25">
      <c r="A2551" s="32"/>
    </row>
    <row r="2552" spans="1:1" x14ac:dyDescent="0.25">
      <c r="A2552" s="32"/>
    </row>
    <row r="2553" spans="1:1" x14ac:dyDescent="0.25">
      <c r="A2553" s="32"/>
    </row>
    <row r="2554" spans="1:1" x14ac:dyDescent="0.25">
      <c r="A2554" s="32"/>
    </row>
    <row r="2555" spans="1:1" x14ac:dyDescent="0.25">
      <c r="A2555" s="32"/>
    </row>
    <row r="2556" spans="1:1" x14ac:dyDescent="0.25">
      <c r="A2556" s="32"/>
    </row>
    <row r="2557" spans="1:1" x14ac:dyDescent="0.25">
      <c r="A2557" s="32"/>
    </row>
    <row r="2558" spans="1:1" x14ac:dyDescent="0.25">
      <c r="A2558" s="32"/>
    </row>
    <row r="2559" spans="1:1" x14ac:dyDescent="0.25">
      <c r="A2559" s="32"/>
    </row>
    <row r="2560" spans="1:1" x14ac:dyDescent="0.25">
      <c r="A2560" s="32"/>
    </row>
    <row r="2561" spans="1:1" x14ac:dyDescent="0.25">
      <c r="A2561" s="32"/>
    </row>
    <row r="2562" spans="1:1" x14ac:dyDescent="0.25">
      <c r="A2562" s="32"/>
    </row>
    <row r="2563" spans="1:1" x14ac:dyDescent="0.25">
      <c r="A2563" s="32"/>
    </row>
    <row r="2564" spans="1:1" x14ac:dyDescent="0.25">
      <c r="A2564" s="32"/>
    </row>
    <row r="2565" spans="1:1" x14ac:dyDescent="0.25">
      <c r="A2565" s="32"/>
    </row>
    <row r="2566" spans="1:1" x14ac:dyDescent="0.25">
      <c r="A2566" s="32"/>
    </row>
    <row r="2567" spans="1:1" x14ac:dyDescent="0.25">
      <c r="A2567" s="32"/>
    </row>
    <row r="2568" spans="1:1" x14ac:dyDescent="0.25">
      <c r="A2568" s="32"/>
    </row>
    <row r="2569" spans="1:1" x14ac:dyDescent="0.25">
      <c r="A2569" s="32"/>
    </row>
    <row r="2570" spans="1:1" x14ac:dyDescent="0.25">
      <c r="A2570" s="32"/>
    </row>
    <row r="2571" spans="1:1" x14ac:dyDescent="0.25">
      <c r="A2571" s="32"/>
    </row>
    <row r="2572" spans="1:1" x14ac:dyDescent="0.25">
      <c r="A2572" s="32"/>
    </row>
    <row r="2573" spans="1:1" x14ac:dyDescent="0.25">
      <c r="A2573" s="32"/>
    </row>
    <row r="2574" spans="1:1" x14ac:dyDescent="0.25">
      <c r="A2574" s="32"/>
    </row>
    <row r="2575" spans="1:1" x14ac:dyDescent="0.25">
      <c r="A2575" s="32"/>
    </row>
    <row r="2576" spans="1:1" x14ac:dyDescent="0.25">
      <c r="A2576" s="32"/>
    </row>
    <row r="2577" spans="1:1" x14ac:dyDescent="0.25">
      <c r="A2577" s="32"/>
    </row>
    <row r="2578" spans="1:1" x14ac:dyDescent="0.25">
      <c r="A2578" s="32"/>
    </row>
    <row r="2579" spans="1:1" x14ac:dyDescent="0.25">
      <c r="A2579" s="32"/>
    </row>
    <row r="2580" spans="1:1" x14ac:dyDescent="0.25">
      <c r="A2580" s="32"/>
    </row>
    <row r="2581" spans="1:1" x14ac:dyDescent="0.25">
      <c r="A2581" s="32"/>
    </row>
    <row r="2582" spans="1:1" x14ac:dyDescent="0.25">
      <c r="A2582" s="32"/>
    </row>
    <row r="2583" spans="1:1" x14ac:dyDescent="0.25">
      <c r="A2583" s="32"/>
    </row>
    <row r="2584" spans="1:1" x14ac:dyDescent="0.25">
      <c r="A2584" s="32"/>
    </row>
    <row r="2585" spans="1:1" x14ac:dyDescent="0.25">
      <c r="A2585" s="32"/>
    </row>
    <row r="2586" spans="1:1" x14ac:dyDescent="0.25">
      <c r="A2586" s="32"/>
    </row>
    <row r="2587" spans="1:1" x14ac:dyDescent="0.25">
      <c r="A2587" s="32"/>
    </row>
    <row r="2588" spans="1:1" x14ac:dyDescent="0.25">
      <c r="A2588" s="32"/>
    </row>
    <row r="2589" spans="1:1" x14ac:dyDescent="0.25">
      <c r="A2589" s="32"/>
    </row>
    <row r="2590" spans="1:1" x14ac:dyDescent="0.25">
      <c r="A2590" s="32"/>
    </row>
    <row r="2591" spans="1:1" x14ac:dyDescent="0.25">
      <c r="A2591" s="32"/>
    </row>
    <row r="2592" spans="1:1" x14ac:dyDescent="0.25">
      <c r="A2592" s="32"/>
    </row>
    <row r="2593" spans="1:1" x14ac:dyDescent="0.25">
      <c r="A2593" s="32"/>
    </row>
    <row r="2594" spans="1:1" x14ac:dyDescent="0.25">
      <c r="A2594" s="32"/>
    </row>
    <row r="2595" spans="1:1" x14ac:dyDescent="0.25">
      <c r="A2595" s="32"/>
    </row>
    <row r="2596" spans="1:1" x14ac:dyDescent="0.25">
      <c r="A2596" s="32"/>
    </row>
    <row r="2597" spans="1:1" x14ac:dyDescent="0.25">
      <c r="A2597" s="32"/>
    </row>
    <row r="2598" spans="1:1" x14ac:dyDescent="0.25">
      <c r="A2598" s="32"/>
    </row>
    <row r="2599" spans="1:1" x14ac:dyDescent="0.25">
      <c r="A2599" s="32"/>
    </row>
    <row r="2600" spans="1:1" x14ac:dyDescent="0.25">
      <c r="A2600" s="32"/>
    </row>
    <row r="2601" spans="1:1" x14ac:dyDescent="0.25">
      <c r="A2601" s="32"/>
    </row>
    <row r="2602" spans="1:1" x14ac:dyDescent="0.25">
      <c r="A2602" s="32"/>
    </row>
    <row r="2603" spans="1:1" x14ac:dyDescent="0.25">
      <c r="A2603" s="32"/>
    </row>
    <row r="2604" spans="1:1" x14ac:dyDescent="0.25">
      <c r="A2604" s="32"/>
    </row>
    <row r="2605" spans="1:1" x14ac:dyDescent="0.25">
      <c r="A2605" s="32"/>
    </row>
    <row r="2606" spans="1:1" x14ac:dyDescent="0.25">
      <c r="A2606" s="32"/>
    </row>
    <row r="2607" spans="1:1" x14ac:dyDescent="0.25">
      <c r="A2607" s="32"/>
    </row>
    <row r="2608" spans="1:1" x14ac:dyDescent="0.25">
      <c r="A2608" s="32"/>
    </row>
    <row r="2609" spans="1:1" x14ac:dyDescent="0.25">
      <c r="A2609" s="32"/>
    </row>
    <row r="2610" spans="1:1" x14ac:dyDescent="0.25">
      <c r="A2610" s="32"/>
    </row>
    <row r="2611" spans="1:1" x14ac:dyDescent="0.25">
      <c r="A2611" s="32"/>
    </row>
    <row r="2612" spans="1:1" x14ac:dyDescent="0.25">
      <c r="A2612" s="32"/>
    </row>
    <row r="2613" spans="1:1" x14ac:dyDescent="0.25">
      <c r="A2613" s="32"/>
    </row>
    <row r="2614" spans="1:1" x14ac:dyDescent="0.25">
      <c r="A2614" s="32"/>
    </row>
    <row r="2615" spans="1:1" x14ac:dyDescent="0.25">
      <c r="A2615" s="32"/>
    </row>
    <row r="2616" spans="1:1" x14ac:dyDescent="0.25">
      <c r="A2616" s="32"/>
    </row>
    <row r="2617" spans="1:1" x14ac:dyDescent="0.25">
      <c r="A2617" s="32"/>
    </row>
    <row r="2618" spans="1:1" x14ac:dyDescent="0.25">
      <c r="A2618" s="32"/>
    </row>
    <row r="2619" spans="1:1" x14ac:dyDescent="0.25">
      <c r="A2619" s="32"/>
    </row>
    <row r="2620" spans="1:1" x14ac:dyDescent="0.25">
      <c r="A2620" s="32"/>
    </row>
    <row r="2621" spans="1:1" x14ac:dyDescent="0.25">
      <c r="A2621" s="32"/>
    </row>
    <row r="2622" spans="1:1" x14ac:dyDescent="0.25">
      <c r="A2622" s="32"/>
    </row>
    <row r="2623" spans="1:1" x14ac:dyDescent="0.25">
      <c r="A2623" s="32"/>
    </row>
    <row r="2624" spans="1:1" x14ac:dyDescent="0.25">
      <c r="A2624" s="32"/>
    </row>
    <row r="2625" spans="1:1" x14ac:dyDescent="0.25">
      <c r="A2625" s="32"/>
    </row>
    <row r="2626" spans="1:1" x14ac:dyDescent="0.25">
      <c r="A2626" s="32"/>
    </row>
    <row r="2627" spans="1:1" x14ac:dyDescent="0.25">
      <c r="A2627" s="32"/>
    </row>
    <row r="2628" spans="1:1" x14ac:dyDescent="0.25">
      <c r="A2628" s="32"/>
    </row>
    <row r="2629" spans="1:1" x14ac:dyDescent="0.25">
      <c r="A2629" s="32"/>
    </row>
    <row r="2630" spans="1:1" x14ac:dyDescent="0.25">
      <c r="A2630" s="32"/>
    </row>
    <row r="2631" spans="1:1" x14ac:dyDescent="0.25">
      <c r="A2631" s="32"/>
    </row>
    <row r="2632" spans="1:1" x14ac:dyDescent="0.25">
      <c r="A2632" s="32"/>
    </row>
    <row r="2633" spans="1:1" x14ac:dyDescent="0.25">
      <c r="A2633" s="32"/>
    </row>
    <row r="2634" spans="1:1" x14ac:dyDescent="0.25">
      <c r="A2634" s="32"/>
    </row>
    <row r="2635" spans="1:1" x14ac:dyDescent="0.25">
      <c r="A2635" s="32"/>
    </row>
    <row r="2636" spans="1:1" x14ac:dyDescent="0.25">
      <c r="A2636" s="32"/>
    </row>
    <row r="2637" spans="1:1" x14ac:dyDescent="0.25">
      <c r="A2637" s="32"/>
    </row>
    <row r="2638" spans="1:1" x14ac:dyDescent="0.25">
      <c r="A2638" s="32"/>
    </row>
    <row r="2639" spans="1:1" x14ac:dyDescent="0.25">
      <c r="A2639" s="32"/>
    </row>
    <row r="2640" spans="1:1" x14ac:dyDescent="0.25">
      <c r="A2640" s="32"/>
    </row>
    <row r="2641" spans="1:1" x14ac:dyDescent="0.25">
      <c r="A2641" s="32"/>
    </row>
    <row r="2642" spans="1:1" x14ac:dyDescent="0.25">
      <c r="A2642" s="32"/>
    </row>
    <row r="2643" spans="1:1" x14ac:dyDescent="0.25">
      <c r="A2643" s="32"/>
    </row>
    <row r="2644" spans="1:1" x14ac:dyDescent="0.25">
      <c r="A2644" s="32"/>
    </row>
    <row r="2645" spans="1:1" x14ac:dyDescent="0.25">
      <c r="A2645" s="32"/>
    </row>
    <row r="2646" spans="1:1" x14ac:dyDescent="0.25">
      <c r="A2646" s="32"/>
    </row>
    <row r="2647" spans="1:1" x14ac:dyDescent="0.25">
      <c r="A2647" s="32"/>
    </row>
    <row r="2648" spans="1:1" x14ac:dyDescent="0.25">
      <c r="A2648" s="32"/>
    </row>
    <row r="2649" spans="1:1" x14ac:dyDescent="0.25">
      <c r="A2649" s="32"/>
    </row>
    <row r="2650" spans="1:1" x14ac:dyDescent="0.25">
      <c r="A2650" s="32"/>
    </row>
    <row r="2651" spans="1:1" x14ac:dyDescent="0.25">
      <c r="A2651" s="32"/>
    </row>
    <row r="2652" spans="1:1" x14ac:dyDescent="0.25">
      <c r="A2652" s="32"/>
    </row>
    <row r="2653" spans="1:1" x14ac:dyDescent="0.25">
      <c r="A2653" s="32"/>
    </row>
    <row r="2654" spans="1:1" x14ac:dyDescent="0.25">
      <c r="A2654" s="32"/>
    </row>
    <row r="2655" spans="1:1" x14ac:dyDescent="0.25">
      <c r="A2655" s="32"/>
    </row>
    <row r="2656" spans="1:1" x14ac:dyDescent="0.25">
      <c r="A2656" s="32"/>
    </row>
    <row r="2657" spans="1:1" x14ac:dyDescent="0.25">
      <c r="A2657" s="32"/>
    </row>
    <row r="2658" spans="1:1" x14ac:dyDescent="0.25">
      <c r="A2658" s="32"/>
    </row>
    <row r="2659" spans="1:1" x14ac:dyDescent="0.25">
      <c r="A2659" s="32"/>
    </row>
    <row r="2660" spans="1:1" x14ac:dyDescent="0.25">
      <c r="A2660" s="32"/>
    </row>
    <row r="2661" spans="1:1" x14ac:dyDescent="0.25">
      <c r="A2661" s="32"/>
    </row>
    <row r="2662" spans="1:1" x14ac:dyDescent="0.25">
      <c r="A2662" s="32"/>
    </row>
    <row r="2663" spans="1:1" x14ac:dyDescent="0.25">
      <c r="A2663" s="32"/>
    </row>
    <row r="2664" spans="1:1" x14ac:dyDescent="0.25">
      <c r="A2664" s="32"/>
    </row>
    <row r="2665" spans="1:1" x14ac:dyDescent="0.25">
      <c r="A2665" s="32"/>
    </row>
    <row r="2666" spans="1:1" x14ac:dyDescent="0.25">
      <c r="A2666" s="32"/>
    </row>
    <row r="2667" spans="1:1" x14ac:dyDescent="0.25">
      <c r="A2667" s="32"/>
    </row>
    <row r="2668" spans="1:1" x14ac:dyDescent="0.25">
      <c r="A2668" s="32"/>
    </row>
    <row r="2669" spans="1:1" x14ac:dyDescent="0.25">
      <c r="A2669" s="32"/>
    </row>
    <row r="2670" spans="1:1" x14ac:dyDescent="0.25">
      <c r="A2670" s="32"/>
    </row>
    <row r="2671" spans="1:1" x14ac:dyDescent="0.25">
      <c r="A2671" s="32"/>
    </row>
    <row r="2672" spans="1:1" x14ac:dyDescent="0.25">
      <c r="A2672" s="32"/>
    </row>
    <row r="2673" spans="1:1" x14ac:dyDescent="0.25">
      <c r="A2673" s="32"/>
    </row>
    <row r="2674" spans="1:1" x14ac:dyDescent="0.25">
      <c r="A2674" s="32"/>
    </row>
    <row r="2675" spans="1:1" x14ac:dyDescent="0.25">
      <c r="A2675" s="32"/>
    </row>
    <row r="2676" spans="1:1" x14ac:dyDescent="0.25">
      <c r="A2676" s="32"/>
    </row>
    <row r="2677" spans="1:1" x14ac:dyDescent="0.25">
      <c r="A2677" s="32"/>
    </row>
    <row r="2678" spans="1:1" x14ac:dyDescent="0.25">
      <c r="A2678" s="32"/>
    </row>
    <row r="2679" spans="1:1" x14ac:dyDescent="0.25">
      <c r="A2679" s="32"/>
    </row>
    <row r="2680" spans="1:1" x14ac:dyDescent="0.25">
      <c r="A2680" s="32"/>
    </row>
    <row r="2681" spans="1:1" x14ac:dyDescent="0.25">
      <c r="A2681" s="32"/>
    </row>
    <row r="2682" spans="1:1" x14ac:dyDescent="0.25">
      <c r="A2682" s="32"/>
    </row>
    <row r="2683" spans="1:1" x14ac:dyDescent="0.25">
      <c r="A2683" s="32"/>
    </row>
    <row r="2684" spans="1:1" x14ac:dyDescent="0.25">
      <c r="A2684" s="32"/>
    </row>
    <row r="2685" spans="1:1" x14ac:dyDescent="0.25">
      <c r="A2685" s="32"/>
    </row>
    <row r="2686" spans="1:1" x14ac:dyDescent="0.25">
      <c r="A2686" s="32"/>
    </row>
    <row r="2687" spans="1:1" x14ac:dyDescent="0.25">
      <c r="A2687" s="32"/>
    </row>
    <row r="2688" spans="1:1" x14ac:dyDescent="0.25">
      <c r="A2688" s="32"/>
    </row>
    <row r="2689" spans="1:1" x14ac:dyDescent="0.25">
      <c r="A2689" s="32"/>
    </row>
    <row r="2690" spans="1:1" x14ac:dyDescent="0.25">
      <c r="A2690" s="32"/>
    </row>
    <row r="2691" spans="1:1" x14ac:dyDescent="0.25">
      <c r="A2691" s="32"/>
    </row>
    <row r="2692" spans="1:1" x14ac:dyDescent="0.25">
      <c r="A2692" s="32"/>
    </row>
    <row r="2693" spans="1:1" x14ac:dyDescent="0.25">
      <c r="A2693" s="32"/>
    </row>
    <row r="2694" spans="1:1" x14ac:dyDescent="0.25">
      <c r="A2694" s="32"/>
    </row>
    <row r="2695" spans="1:1" x14ac:dyDescent="0.25">
      <c r="A2695" s="32"/>
    </row>
    <row r="2696" spans="1:1" x14ac:dyDescent="0.25">
      <c r="A2696" s="32"/>
    </row>
    <row r="2697" spans="1:1" x14ac:dyDescent="0.25">
      <c r="A2697" s="32"/>
    </row>
    <row r="2698" spans="1:1" x14ac:dyDescent="0.25">
      <c r="A2698" s="32"/>
    </row>
    <row r="2699" spans="1:1" x14ac:dyDescent="0.25">
      <c r="A2699" s="32"/>
    </row>
    <row r="2700" spans="1:1" x14ac:dyDescent="0.25">
      <c r="A2700" s="32"/>
    </row>
    <row r="2701" spans="1:1" x14ac:dyDescent="0.25">
      <c r="A2701" s="32"/>
    </row>
    <row r="2702" spans="1:1" x14ac:dyDescent="0.25">
      <c r="A2702" s="32"/>
    </row>
    <row r="2703" spans="1:1" x14ac:dyDescent="0.25">
      <c r="A2703" s="32"/>
    </row>
    <row r="2704" spans="1:1" x14ac:dyDescent="0.25">
      <c r="A2704" s="32"/>
    </row>
    <row r="2705" spans="1:1" x14ac:dyDescent="0.25">
      <c r="A2705" s="32"/>
    </row>
    <row r="2706" spans="1:1" x14ac:dyDescent="0.25">
      <c r="A2706" s="32"/>
    </row>
    <row r="2707" spans="1:1" x14ac:dyDescent="0.25">
      <c r="A2707" s="32"/>
    </row>
    <row r="2708" spans="1:1" x14ac:dyDescent="0.25">
      <c r="A2708" s="32"/>
    </row>
    <row r="2709" spans="1:1" x14ac:dyDescent="0.25">
      <c r="A2709" s="32"/>
    </row>
    <row r="2710" spans="1:1" x14ac:dyDescent="0.25">
      <c r="A2710" s="32"/>
    </row>
    <row r="2711" spans="1:1" x14ac:dyDescent="0.25">
      <c r="A2711" s="32"/>
    </row>
    <row r="2712" spans="1:1" x14ac:dyDescent="0.25">
      <c r="A2712" s="32"/>
    </row>
    <row r="2713" spans="1:1" x14ac:dyDescent="0.25">
      <c r="A2713" s="32"/>
    </row>
    <row r="2714" spans="1:1" x14ac:dyDescent="0.25">
      <c r="A2714" s="32"/>
    </row>
    <row r="2715" spans="1:1" x14ac:dyDescent="0.25">
      <c r="A2715" s="32"/>
    </row>
    <row r="2716" spans="1:1" x14ac:dyDescent="0.25">
      <c r="A2716" s="32"/>
    </row>
    <row r="2717" spans="1:1" x14ac:dyDescent="0.25">
      <c r="A2717" s="32"/>
    </row>
    <row r="2718" spans="1:1" x14ac:dyDescent="0.25">
      <c r="A2718" s="32"/>
    </row>
    <row r="2719" spans="1:1" x14ac:dyDescent="0.25">
      <c r="A2719" s="32"/>
    </row>
    <row r="2720" spans="1:1" x14ac:dyDescent="0.25">
      <c r="A2720" s="32"/>
    </row>
    <row r="2721" spans="1:1" x14ac:dyDescent="0.25">
      <c r="A2721" s="32"/>
    </row>
    <row r="2722" spans="1:1" x14ac:dyDescent="0.25">
      <c r="A2722" s="32"/>
    </row>
    <row r="2723" spans="1:1" x14ac:dyDescent="0.25">
      <c r="A2723" s="32"/>
    </row>
    <row r="2724" spans="1:1" x14ac:dyDescent="0.25">
      <c r="A2724" s="32"/>
    </row>
    <row r="2725" spans="1:1" x14ac:dyDescent="0.25">
      <c r="A2725" s="32"/>
    </row>
    <row r="2726" spans="1:1" x14ac:dyDescent="0.25">
      <c r="A2726" s="32"/>
    </row>
    <row r="2727" spans="1:1" x14ac:dyDescent="0.25">
      <c r="A2727" s="32"/>
    </row>
    <row r="2728" spans="1:1" x14ac:dyDescent="0.25">
      <c r="A2728" s="32"/>
    </row>
    <row r="2729" spans="1:1" x14ac:dyDescent="0.25">
      <c r="A2729" s="32"/>
    </row>
    <row r="2730" spans="1:1" x14ac:dyDescent="0.25">
      <c r="A2730" s="32"/>
    </row>
    <row r="2731" spans="1:1" x14ac:dyDescent="0.25">
      <c r="A2731" s="32"/>
    </row>
    <row r="2732" spans="1:1" x14ac:dyDescent="0.25">
      <c r="A2732" s="32"/>
    </row>
    <row r="2733" spans="1:1" x14ac:dyDescent="0.25">
      <c r="A2733" s="32"/>
    </row>
    <row r="2734" spans="1:1" x14ac:dyDescent="0.25">
      <c r="A2734" s="32"/>
    </row>
    <row r="2735" spans="1:1" x14ac:dyDescent="0.25">
      <c r="A2735" s="32"/>
    </row>
    <row r="2736" spans="1:1" x14ac:dyDescent="0.25">
      <c r="A2736" s="32"/>
    </row>
    <row r="2737" spans="1:1" x14ac:dyDescent="0.25">
      <c r="A2737" s="32"/>
    </row>
    <row r="2738" spans="1:1" x14ac:dyDescent="0.25">
      <c r="A2738" s="32"/>
    </row>
    <row r="2739" spans="1:1" x14ac:dyDescent="0.25">
      <c r="A2739" s="32"/>
    </row>
    <row r="2740" spans="1:1" x14ac:dyDescent="0.25">
      <c r="A2740" s="32"/>
    </row>
    <row r="2741" spans="1:1" x14ac:dyDescent="0.25">
      <c r="A2741" s="32"/>
    </row>
    <row r="2742" spans="1:1" x14ac:dyDescent="0.25">
      <c r="A2742" s="32"/>
    </row>
    <row r="2743" spans="1:1" x14ac:dyDescent="0.25">
      <c r="A2743" s="32"/>
    </row>
    <row r="2744" spans="1:1" x14ac:dyDescent="0.25">
      <c r="A2744" s="32"/>
    </row>
    <row r="2745" spans="1:1" x14ac:dyDescent="0.25">
      <c r="A2745" s="32"/>
    </row>
    <row r="2746" spans="1:1" x14ac:dyDescent="0.25">
      <c r="A2746" s="32"/>
    </row>
    <row r="2747" spans="1:1" x14ac:dyDescent="0.25">
      <c r="A2747" s="32"/>
    </row>
    <row r="2748" spans="1:1" x14ac:dyDescent="0.25">
      <c r="A2748" s="32"/>
    </row>
    <row r="2749" spans="1:1" x14ac:dyDescent="0.25">
      <c r="A2749" s="32"/>
    </row>
    <row r="2750" spans="1:1" x14ac:dyDescent="0.25">
      <c r="A2750" s="32"/>
    </row>
    <row r="2751" spans="1:1" x14ac:dyDescent="0.25">
      <c r="A2751" s="32"/>
    </row>
    <row r="2752" spans="1:1" x14ac:dyDescent="0.25">
      <c r="A2752" s="32"/>
    </row>
    <row r="2753" spans="1:1" x14ac:dyDescent="0.25">
      <c r="A2753" s="32"/>
    </row>
    <row r="2754" spans="1:1" x14ac:dyDescent="0.25">
      <c r="A2754" s="32"/>
    </row>
    <row r="2755" spans="1:1" x14ac:dyDescent="0.25">
      <c r="A2755" s="32"/>
    </row>
    <row r="2756" spans="1:1" x14ac:dyDescent="0.25">
      <c r="A2756" s="32"/>
    </row>
    <row r="2757" spans="1:1" x14ac:dyDescent="0.25">
      <c r="A2757" s="32"/>
    </row>
    <row r="2758" spans="1:1" x14ac:dyDescent="0.25">
      <c r="A2758" s="32"/>
    </row>
    <row r="2759" spans="1:1" x14ac:dyDescent="0.25">
      <c r="A2759" s="32"/>
    </row>
    <row r="2760" spans="1:1" x14ac:dyDescent="0.25">
      <c r="A2760" s="32"/>
    </row>
    <row r="2761" spans="1:1" x14ac:dyDescent="0.25">
      <c r="A2761" s="32"/>
    </row>
    <row r="2762" spans="1:1" x14ac:dyDescent="0.25">
      <c r="A2762" s="32"/>
    </row>
    <row r="2763" spans="1:1" x14ac:dyDescent="0.25">
      <c r="A2763" s="32"/>
    </row>
    <row r="2764" spans="1:1" x14ac:dyDescent="0.25">
      <c r="A2764" s="32"/>
    </row>
    <row r="2765" spans="1:1" x14ac:dyDescent="0.25">
      <c r="A2765" s="32"/>
    </row>
    <row r="2766" spans="1:1" x14ac:dyDescent="0.25">
      <c r="A2766" s="32"/>
    </row>
    <row r="2767" spans="1:1" x14ac:dyDescent="0.25">
      <c r="A2767" s="32"/>
    </row>
    <row r="2768" spans="1:1" x14ac:dyDescent="0.25">
      <c r="A2768" s="32"/>
    </row>
    <row r="2769" spans="1:1" x14ac:dyDescent="0.25">
      <c r="A2769" s="32"/>
    </row>
    <row r="2770" spans="1:1" x14ac:dyDescent="0.25">
      <c r="A2770" s="32"/>
    </row>
    <row r="2771" spans="1:1" x14ac:dyDescent="0.25">
      <c r="A2771" s="32"/>
    </row>
    <row r="2772" spans="1:1" x14ac:dyDescent="0.25">
      <c r="A2772" s="32"/>
    </row>
    <row r="2773" spans="1:1" x14ac:dyDescent="0.25">
      <c r="A2773" s="32"/>
    </row>
    <row r="2774" spans="1:1" x14ac:dyDescent="0.25">
      <c r="A2774" s="32"/>
    </row>
    <row r="2775" spans="1:1" x14ac:dyDescent="0.25">
      <c r="A2775" s="32"/>
    </row>
    <row r="2776" spans="1:1" x14ac:dyDescent="0.25">
      <c r="A2776" s="32"/>
    </row>
    <row r="2777" spans="1:1" x14ac:dyDescent="0.25">
      <c r="A2777" s="32"/>
    </row>
    <row r="2778" spans="1:1" x14ac:dyDescent="0.25">
      <c r="A2778" s="32"/>
    </row>
    <row r="2779" spans="1:1" x14ac:dyDescent="0.25">
      <c r="A2779" s="32"/>
    </row>
    <row r="2780" spans="1:1" x14ac:dyDescent="0.25">
      <c r="A2780" s="32"/>
    </row>
    <row r="2781" spans="1:1" x14ac:dyDescent="0.25">
      <c r="A2781" s="32"/>
    </row>
    <row r="2782" spans="1:1" x14ac:dyDescent="0.25">
      <c r="A2782" s="32"/>
    </row>
    <row r="2783" spans="1:1" x14ac:dyDescent="0.25">
      <c r="A2783" s="32"/>
    </row>
    <row r="2784" spans="1:1" x14ac:dyDescent="0.25">
      <c r="A2784" s="32"/>
    </row>
    <row r="2785" spans="1:1" x14ac:dyDescent="0.25">
      <c r="A2785" s="32"/>
    </row>
    <row r="2786" spans="1:1" x14ac:dyDescent="0.25">
      <c r="A2786" s="32"/>
    </row>
    <row r="2787" spans="1:1" x14ac:dyDescent="0.25">
      <c r="A2787" s="32"/>
    </row>
    <row r="2788" spans="1:1" x14ac:dyDescent="0.25">
      <c r="A2788" s="32"/>
    </row>
    <row r="2789" spans="1:1" x14ac:dyDescent="0.25">
      <c r="A2789" s="32"/>
    </row>
    <row r="2790" spans="1:1" x14ac:dyDescent="0.25">
      <c r="A2790" s="32"/>
    </row>
    <row r="2791" spans="1:1" x14ac:dyDescent="0.25">
      <c r="A2791" s="32"/>
    </row>
    <row r="2792" spans="1:1" x14ac:dyDescent="0.25">
      <c r="A2792" s="32"/>
    </row>
    <row r="2793" spans="1:1" x14ac:dyDescent="0.25">
      <c r="A2793" s="32"/>
    </row>
    <row r="2794" spans="1:1" x14ac:dyDescent="0.25">
      <c r="A2794" s="32"/>
    </row>
    <row r="2795" spans="1:1" x14ac:dyDescent="0.25">
      <c r="A2795" s="32"/>
    </row>
    <row r="2796" spans="1:1" x14ac:dyDescent="0.25">
      <c r="A2796" s="32"/>
    </row>
    <row r="2797" spans="1:1" x14ac:dyDescent="0.25">
      <c r="A2797" s="32"/>
    </row>
    <row r="2798" spans="1:1" x14ac:dyDescent="0.25">
      <c r="A2798" s="32"/>
    </row>
    <row r="2799" spans="1:1" x14ac:dyDescent="0.25">
      <c r="A2799" s="32"/>
    </row>
    <row r="2800" spans="1:1" x14ac:dyDescent="0.25">
      <c r="A2800" s="32"/>
    </row>
    <row r="2801" spans="1:1" x14ac:dyDescent="0.25">
      <c r="A2801" s="32"/>
    </row>
    <row r="2802" spans="1:1" x14ac:dyDescent="0.25">
      <c r="A2802" s="32"/>
    </row>
    <row r="2803" spans="1:1" x14ac:dyDescent="0.25">
      <c r="A2803" s="32"/>
    </row>
    <row r="2804" spans="1:1" x14ac:dyDescent="0.25">
      <c r="A2804" s="32"/>
    </row>
    <row r="2805" spans="1:1" x14ac:dyDescent="0.25">
      <c r="A2805" s="32"/>
    </row>
    <row r="2806" spans="1:1" x14ac:dyDescent="0.25">
      <c r="A2806" s="32"/>
    </row>
    <row r="2807" spans="1:1" x14ac:dyDescent="0.25">
      <c r="A2807" s="32"/>
    </row>
    <row r="2808" spans="1:1" x14ac:dyDescent="0.25">
      <c r="A2808" s="32"/>
    </row>
    <row r="2809" spans="1:1" x14ac:dyDescent="0.25">
      <c r="A2809" s="32"/>
    </row>
    <row r="2810" spans="1:1" x14ac:dyDescent="0.25">
      <c r="A2810" s="32"/>
    </row>
    <row r="2811" spans="1:1" x14ac:dyDescent="0.25">
      <c r="A2811" s="32"/>
    </row>
    <row r="2812" spans="1:1" x14ac:dyDescent="0.25">
      <c r="A2812" s="32"/>
    </row>
    <row r="2813" spans="1:1" x14ac:dyDescent="0.25">
      <c r="A2813" s="32"/>
    </row>
    <row r="2814" spans="1:1" x14ac:dyDescent="0.25">
      <c r="A2814" s="32"/>
    </row>
    <row r="2815" spans="1:1" x14ac:dyDescent="0.25">
      <c r="A2815" s="32"/>
    </row>
    <row r="2816" spans="1:1" x14ac:dyDescent="0.25">
      <c r="A2816" s="32"/>
    </row>
    <row r="2817" spans="1:1" x14ac:dyDescent="0.25">
      <c r="A2817" s="32"/>
    </row>
    <row r="2818" spans="1:1" x14ac:dyDescent="0.25">
      <c r="A2818" s="32"/>
    </row>
    <row r="2819" spans="1:1" x14ac:dyDescent="0.25">
      <c r="A2819" s="32"/>
    </row>
    <row r="2820" spans="1:1" x14ac:dyDescent="0.25">
      <c r="A2820" s="32"/>
    </row>
    <row r="2821" spans="1:1" x14ac:dyDescent="0.25">
      <c r="A2821" s="32"/>
    </row>
    <row r="2822" spans="1:1" x14ac:dyDescent="0.25">
      <c r="A2822" s="32"/>
    </row>
    <row r="2823" spans="1:1" x14ac:dyDescent="0.25">
      <c r="A2823" s="32"/>
    </row>
    <row r="2824" spans="1:1" x14ac:dyDescent="0.25">
      <c r="A2824" s="32"/>
    </row>
    <row r="2825" spans="1:1" x14ac:dyDescent="0.25">
      <c r="A2825" s="32"/>
    </row>
    <row r="2826" spans="1:1" x14ac:dyDescent="0.25">
      <c r="A2826" s="32"/>
    </row>
    <row r="2827" spans="1:1" x14ac:dyDescent="0.25">
      <c r="A2827" s="32"/>
    </row>
    <row r="2828" spans="1:1" x14ac:dyDescent="0.25">
      <c r="A2828" s="32"/>
    </row>
    <row r="2829" spans="1:1" x14ac:dyDescent="0.25">
      <c r="A2829" s="32"/>
    </row>
    <row r="2830" spans="1:1" x14ac:dyDescent="0.25">
      <c r="A2830" s="32"/>
    </row>
    <row r="2831" spans="1:1" x14ac:dyDescent="0.25">
      <c r="A2831" s="32"/>
    </row>
    <row r="2832" spans="1:1" x14ac:dyDescent="0.25">
      <c r="A2832" s="32"/>
    </row>
    <row r="2833" spans="1:1" x14ac:dyDescent="0.25">
      <c r="A2833" s="32"/>
    </row>
    <row r="2834" spans="1:1" x14ac:dyDescent="0.25">
      <c r="A2834" s="32"/>
    </row>
    <row r="2835" spans="1:1" x14ac:dyDescent="0.25">
      <c r="A2835" s="32"/>
    </row>
    <row r="2836" spans="1:1" x14ac:dyDescent="0.25">
      <c r="A2836" s="32"/>
    </row>
    <row r="2837" spans="1:1" x14ac:dyDescent="0.25">
      <c r="A2837" s="32"/>
    </row>
    <row r="2838" spans="1:1" x14ac:dyDescent="0.25">
      <c r="A2838" s="32"/>
    </row>
    <row r="2839" spans="1:1" x14ac:dyDescent="0.25">
      <c r="A2839" s="32"/>
    </row>
    <row r="2840" spans="1:1" x14ac:dyDescent="0.25">
      <c r="A2840" s="32"/>
    </row>
    <row r="2841" spans="1:1" x14ac:dyDescent="0.25">
      <c r="A2841" s="32"/>
    </row>
    <row r="2842" spans="1:1" x14ac:dyDescent="0.25">
      <c r="A2842" s="32"/>
    </row>
    <row r="2843" spans="1:1" x14ac:dyDescent="0.25">
      <c r="A2843" s="32"/>
    </row>
    <row r="2844" spans="1:1" x14ac:dyDescent="0.25">
      <c r="A2844" s="32"/>
    </row>
    <row r="2845" spans="1:1" x14ac:dyDescent="0.25">
      <c r="A2845" s="32"/>
    </row>
    <row r="2846" spans="1:1" x14ac:dyDescent="0.25">
      <c r="A2846" s="32"/>
    </row>
    <row r="2847" spans="1:1" x14ac:dyDescent="0.25">
      <c r="A2847" s="32"/>
    </row>
    <row r="2848" spans="1:1" x14ac:dyDescent="0.25">
      <c r="A2848" s="32"/>
    </row>
    <row r="2849" spans="1:1" x14ac:dyDescent="0.25">
      <c r="A2849" s="32"/>
    </row>
    <row r="2850" spans="1:1" x14ac:dyDescent="0.25">
      <c r="A2850" s="32"/>
    </row>
    <row r="2851" spans="1:1" x14ac:dyDescent="0.25">
      <c r="A2851" s="32"/>
    </row>
    <row r="2852" spans="1:1" x14ac:dyDescent="0.25">
      <c r="A2852" s="32"/>
    </row>
    <row r="2853" spans="1:1" x14ac:dyDescent="0.25">
      <c r="A2853" s="32"/>
    </row>
    <row r="2854" spans="1:1" x14ac:dyDescent="0.25">
      <c r="A2854" s="32"/>
    </row>
    <row r="2855" spans="1:1" x14ac:dyDescent="0.25">
      <c r="A2855" s="32"/>
    </row>
    <row r="2856" spans="1:1" x14ac:dyDescent="0.25">
      <c r="A2856" s="32"/>
    </row>
    <row r="2857" spans="1:1" x14ac:dyDescent="0.25">
      <c r="A2857" s="32"/>
    </row>
    <row r="2858" spans="1:1" x14ac:dyDescent="0.25">
      <c r="A2858" s="32"/>
    </row>
    <row r="2859" spans="1:1" x14ac:dyDescent="0.25">
      <c r="A2859" s="32"/>
    </row>
    <row r="2860" spans="1:1" x14ac:dyDescent="0.25">
      <c r="A2860" s="32"/>
    </row>
    <row r="2861" spans="1:1" x14ac:dyDescent="0.25">
      <c r="A2861" s="32"/>
    </row>
    <row r="2862" spans="1:1" x14ac:dyDescent="0.25">
      <c r="A2862" s="32"/>
    </row>
    <row r="2863" spans="1:1" x14ac:dyDescent="0.25">
      <c r="A2863" s="32"/>
    </row>
    <row r="2864" spans="1:1" x14ac:dyDescent="0.25">
      <c r="A2864" s="32"/>
    </row>
    <row r="2865" spans="1:1" x14ac:dyDescent="0.25">
      <c r="A2865" s="32"/>
    </row>
    <row r="2866" spans="1:1" x14ac:dyDescent="0.25">
      <c r="A2866" s="32"/>
    </row>
    <row r="2867" spans="1:1" x14ac:dyDescent="0.25">
      <c r="A2867" s="32"/>
    </row>
    <row r="2868" spans="1:1" x14ac:dyDescent="0.25">
      <c r="A2868" s="32"/>
    </row>
    <row r="2869" spans="1:1" x14ac:dyDescent="0.25">
      <c r="A2869" s="32"/>
    </row>
    <row r="2870" spans="1:1" x14ac:dyDescent="0.25">
      <c r="A2870" s="32"/>
    </row>
    <row r="2871" spans="1:1" x14ac:dyDescent="0.25">
      <c r="A2871" s="32"/>
    </row>
    <row r="2872" spans="1:1" x14ac:dyDescent="0.25">
      <c r="A2872" s="32"/>
    </row>
    <row r="2873" spans="1:1" x14ac:dyDescent="0.25">
      <c r="A2873" s="32"/>
    </row>
    <row r="2874" spans="1:1" x14ac:dyDescent="0.25">
      <c r="A2874" s="32"/>
    </row>
    <row r="2875" spans="1:1" x14ac:dyDescent="0.25">
      <c r="A2875" s="32"/>
    </row>
    <row r="2876" spans="1:1" x14ac:dyDescent="0.25">
      <c r="A2876" s="32"/>
    </row>
    <row r="2877" spans="1:1" x14ac:dyDescent="0.25">
      <c r="A2877" s="32"/>
    </row>
    <row r="2878" spans="1:1" x14ac:dyDescent="0.25">
      <c r="A2878" s="32"/>
    </row>
    <row r="2879" spans="1:1" x14ac:dyDescent="0.25">
      <c r="A2879" s="32"/>
    </row>
    <row r="2880" spans="1:1" x14ac:dyDescent="0.25">
      <c r="A2880" s="32"/>
    </row>
    <row r="2881" spans="1:1" x14ac:dyDescent="0.25">
      <c r="A2881" s="32"/>
    </row>
    <row r="2882" spans="1:1" x14ac:dyDescent="0.25">
      <c r="A2882" s="32"/>
    </row>
    <row r="2883" spans="1:1" x14ac:dyDescent="0.25">
      <c r="A2883" s="32"/>
    </row>
    <row r="2884" spans="1:1" x14ac:dyDescent="0.25">
      <c r="A2884" s="32"/>
    </row>
    <row r="2885" spans="1:1" x14ac:dyDescent="0.25">
      <c r="A2885" s="32"/>
    </row>
    <row r="2886" spans="1:1" x14ac:dyDescent="0.25">
      <c r="A2886" s="32"/>
    </row>
    <row r="2887" spans="1:1" x14ac:dyDescent="0.25">
      <c r="A2887" s="32"/>
    </row>
    <row r="2888" spans="1:1" x14ac:dyDescent="0.25">
      <c r="A2888" s="32"/>
    </row>
    <row r="2889" spans="1:1" x14ac:dyDescent="0.25">
      <c r="A2889" s="32"/>
    </row>
    <row r="2890" spans="1:1" x14ac:dyDescent="0.25">
      <c r="A2890" s="32"/>
    </row>
    <row r="2891" spans="1:1" x14ac:dyDescent="0.25">
      <c r="A2891" s="32"/>
    </row>
    <row r="2892" spans="1:1" x14ac:dyDescent="0.25">
      <c r="A2892" s="32"/>
    </row>
    <row r="2893" spans="1:1" x14ac:dyDescent="0.25">
      <c r="A2893" s="32"/>
    </row>
    <row r="2894" spans="1:1" x14ac:dyDescent="0.25">
      <c r="A2894" s="32"/>
    </row>
    <row r="2895" spans="1:1" x14ac:dyDescent="0.25">
      <c r="A2895" s="32"/>
    </row>
    <row r="2896" spans="1:1" x14ac:dyDescent="0.25">
      <c r="A2896" s="32"/>
    </row>
    <row r="2897" spans="1:1" x14ac:dyDescent="0.25">
      <c r="A2897" s="32"/>
    </row>
    <row r="2898" spans="1:1" x14ac:dyDescent="0.25">
      <c r="A2898" s="32"/>
    </row>
    <row r="2899" spans="1:1" x14ac:dyDescent="0.25">
      <c r="A2899" s="32"/>
    </row>
    <row r="2900" spans="1:1" x14ac:dyDescent="0.25">
      <c r="A2900" s="32"/>
    </row>
    <row r="2901" spans="1:1" x14ac:dyDescent="0.25">
      <c r="A2901" s="32"/>
    </row>
    <row r="2902" spans="1:1" x14ac:dyDescent="0.25">
      <c r="A2902" s="32"/>
    </row>
    <row r="2903" spans="1:1" x14ac:dyDescent="0.25">
      <c r="A2903" s="32"/>
    </row>
    <row r="2904" spans="1:1" x14ac:dyDescent="0.25">
      <c r="A2904" s="32"/>
    </row>
    <row r="2905" spans="1:1" x14ac:dyDescent="0.25">
      <c r="A2905" s="32"/>
    </row>
    <row r="2906" spans="1:1" x14ac:dyDescent="0.25">
      <c r="A2906" s="32"/>
    </row>
    <row r="2907" spans="1:1" x14ac:dyDescent="0.25">
      <c r="A2907" s="32"/>
    </row>
    <row r="2908" spans="1:1" x14ac:dyDescent="0.25">
      <c r="A2908" s="32"/>
    </row>
    <row r="2909" spans="1:1" x14ac:dyDescent="0.25">
      <c r="A2909" s="32"/>
    </row>
    <row r="2910" spans="1:1" x14ac:dyDescent="0.25">
      <c r="A2910" s="32"/>
    </row>
    <row r="2911" spans="1:1" x14ac:dyDescent="0.25">
      <c r="A2911" s="32"/>
    </row>
    <row r="2912" spans="1:1" x14ac:dyDescent="0.25">
      <c r="A2912" s="32"/>
    </row>
    <row r="2913" spans="1:1" x14ac:dyDescent="0.25">
      <c r="A2913" s="32"/>
    </row>
    <row r="2914" spans="1:1" x14ac:dyDescent="0.25">
      <c r="A2914" s="32"/>
    </row>
    <row r="2915" spans="1:1" x14ac:dyDescent="0.25">
      <c r="A2915" s="32"/>
    </row>
    <row r="2916" spans="1:1" x14ac:dyDescent="0.25">
      <c r="A2916" s="32"/>
    </row>
    <row r="2917" spans="1:1" x14ac:dyDescent="0.25">
      <c r="A2917" s="32"/>
    </row>
    <row r="2918" spans="1:1" x14ac:dyDescent="0.25">
      <c r="A2918" s="32"/>
    </row>
    <row r="2919" spans="1:1" x14ac:dyDescent="0.25">
      <c r="A2919" s="32"/>
    </row>
    <row r="2920" spans="1:1" x14ac:dyDescent="0.25">
      <c r="A2920" s="32"/>
    </row>
    <row r="2921" spans="1:1" x14ac:dyDescent="0.25">
      <c r="A2921" s="32"/>
    </row>
    <row r="2922" spans="1:1" x14ac:dyDescent="0.25">
      <c r="A2922" s="32"/>
    </row>
    <row r="2923" spans="1:1" x14ac:dyDescent="0.25">
      <c r="A2923" s="32"/>
    </row>
    <row r="2924" spans="1:1" x14ac:dyDescent="0.25">
      <c r="A2924" s="32"/>
    </row>
    <row r="2925" spans="1:1" x14ac:dyDescent="0.25">
      <c r="A2925" s="32"/>
    </row>
    <row r="2926" spans="1:1" x14ac:dyDescent="0.25">
      <c r="A2926" s="32"/>
    </row>
    <row r="2927" spans="1:1" x14ac:dyDescent="0.25">
      <c r="A2927" s="32"/>
    </row>
    <row r="2928" spans="1:1" x14ac:dyDescent="0.25">
      <c r="A2928" s="32"/>
    </row>
    <row r="2929" spans="1:1" x14ac:dyDescent="0.25">
      <c r="A2929" s="32"/>
    </row>
    <row r="2930" spans="1:1" x14ac:dyDescent="0.25">
      <c r="A2930" s="32"/>
    </row>
    <row r="2931" spans="1:1" x14ac:dyDescent="0.25">
      <c r="A2931" s="32"/>
    </row>
    <row r="2932" spans="1:1" x14ac:dyDescent="0.25">
      <c r="A2932" s="32"/>
    </row>
    <row r="2933" spans="1:1" x14ac:dyDescent="0.25">
      <c r="A2933" s="32"/>
    </row>
    <row r="2934" spans="1:1" x14ac:dyDescent="0.25">
      <c r="A2934" s="32"/>
    </row>
    <row r="2935" spans="1:1" x14ac:dyDescent="0.25">
      <c r="A2935" s="32"/>
    </row>
    <row r="2936" spans="1:1" x14ac:dyDescent="0.25">
      <c r="A2936" s="32"/>
    </row>
    <row r="2937" spans="1:1" x14ac:dyDescent="0.25">
      <c r="A2937" s="32"/>
    </row>
    <row r="2938" spans="1:1" x14ac:dyDescent="0.25">
      <c r="A2938" s="32"/>
    </row>
    <row r="2939" spans="1:1" x14ac:dyDescent="0.25">
      <c r="A2939" s="32"/>
    </row>
    <row r="2940" spans="1:1" x14ac:dyDescent="0.25">
      <c r="A2940" s="32"/>
    </row>
    <row r="2941" spans="1:1" x14ac:dyDescent="0.25">
      <c r="A2941" s="32"/>
    </row>
    <row r="2942" spans="1:1" x14ac:dyDescent="0.25">
      <c r="A2942" s="32"/>
    </row>
    <row r="2943" spans="1:1" x14ac:dyDescent="0.25">
      <c r="A2943" s="32"/>
    </row>
    <row r="2944" spans="1:1" x14ac:dyDescent="0.25">
      <c r="A2944" s="32"/>
    </row>
    <row r="2945" spans="1:1" x14ac:dyDescent="0.25">
      <c r="A2945" s="32"/>
    </row>
    <row r="2946" spans="1:1" x14ac:dyDescent="0.25">
      <c r="A2946" s="32"/>
    </row>
    <row r="2947" spans="1:1" x14ac:dyDescent="0.25">
      <c r="A2947" s="32"/>
    </row>
    <row r="2948" spans="1:1" x14ac:dyDescent="0.25">
      <c r="A2948" s="32"/>
    </row>
    <row r="2949" spans="1:1" x14ac:dyDescent="0.25">
      <c r="A2949" s="32"/>
    </row>
    <row r="2950" spans="1:1" x14ac:dyDescent="0.25">
      <c r="A2950" s="32"/>
    </row>
    <row r="2951" spans="1:1" x14ac:dyDescent="0.25">
      <c r="A2951" s="32"/>
    </row>
    <row r="2952" spans="1:1" x14ac:dyDescent="0.25">
      <c r="A2952" s="32"/>
    </row>
    <row r="2953" spans="1:1" x14ac:dyDescent="0.25">
      <c r="A2953" s="32"/>
    </row>
    <row r="2954" spans="1:1" x14ac:dyDescent="0.25">
      <c r="A2954" s="32"/>
    </row>
    <row r="2955" spans="1:1" x14ac:dyDescent="0.25">
      <c r="A2955" s="32"/>
    </row>
    <row r="2956" spans="1:1" x14ac:dyDescent="0.25">
      <c r="A2956" s="32"/>
    </row>
    <row r="2957" spans="1:1" x14ac:dyDescent="0.25">
      <c r="A2957" s="32"/>
    </row>
    <row r="2958" spans="1:1" x14ac:dyDescent="0.25">
      <c r="A2958" s="32"/>
    </row>
    <row r="2959" spans="1:1" x14ac:dyDescent="0.25">
      <c r="A2959" s="32"/>
    </row>
    <row r="2960" spans="1:1" x14ac:dyDescent="0.25">
      <c r="A2960" s="32"/>
    </row>
    <row r="2961" spans="1:1" x14ac:dyDescent="0.25">
      <c r="A2961" s="32"/>
    </row>
    <row r="2962" spans="1:1" x14ac:dyDescent="0.25">
      <c r="A2962" s="32"/>
    </row>
    <row r="2963" spans="1:1" x14ac:dyDescent="0.25">
      <c r="A2963" s="32"/>
    </row>
    <row r="2964" spans="1:1" x14ac:dyDescent="0.25">
      <c r="A2964" s="32"/>
    </row>
    <row r="2965" spans="1:1" x14ac:dyDescent="0.25">
      <c r="A2965" s="32"/>
    </row>
    <row r="2966" spans="1:1" x14ac:dyDescent="0.25">
      <c r="A2966" s="32"/>
    </row>
    <row r="2967" spans="1:1" x14ac:dyDescent="0.25">
      <c r="A2967" s="32"/>
    </row>
    <row r="2968" spans="1:1" x14ac:dyDescent="0.25">
      <c r="A2968" s="32"/>
    </row>
    <row r="2969" spans="1:1" x14ac:dyDescent="0.25">
      <c r="A2969" s="32"/>
    </row>
    <row r="2970" spans="1:1" x14ac:dyDescent="0.25">
      <c r="A2970" s="32"/>
    </row>
    <row r="2971" spans="1:1" x14ac:dyDescent="0.25">
      <c r="A2971" s="32"/>
    </row>
    <row r="2972" spans="1:1" x14ac:dyDescent="0.25">
      <c r="A2972" s="32"/>
    </row>
    <row r="2973" spans="1:1" x14ac:dyDescent="0.25">
      <c r="A2973" s="32"/>
    </row>
    <row r="2974" spans="1:1" x14ac:dyDescent="0.25">
      <c r="A2974" s="32"/>
    </row>
    <row r="2975" spans="1:1" x14ac:dyDescent="0.25">
      <c r="A2975" s="32"/>
    </row>
    <row r="2976" spans="1:1" x14ac:dyDescent="0.25">
      <c r="A2976" s="32"/>
    </row>
    <row r="2977" spans="1:1" x14ac:dyDescent="0.25">
      <c r="A2977" s="32"/>
    </row>
    <row r="2978" spans="1:1" x14ac:dyDescent="0.25">
      <c r="A2978" s="32"/>
    </row>
    <row r="2979" spans="1:1" x14ac:dyDescent="0.25">
      <c r="A2979" s="32"/>
    </row>
    <row r="2980" spans="1:1" x14ac:dyDescent="0.25">
      <c r="A2980" s="32"/>
    </row>
    <row r="2981" spans="1:1" x14ac:dyDescent="0.25">
      <c r="A2981" s="32"/>
    </row>
    <row r="2982" spans="1:1" x14ac:dyDescent="0.25">
      <c r="A2982" s="32"/>
    </row>
    <row r="2983" spans="1:1" x14ac:dyDescent="0.25">
      <c r="A2983" s="32"/>
    </row>
    <row r="2984" spans="1:1" x14ac:dyDescent="0.25">
      <c r="A2984" s="32"/>
    </row>
    <row r="2985" spans="1:1" x14ac:dyDescent="0.25">
      <c r="A2985" s="32"/>
    </row>
    <row r="2986" spans="1:1" x14ac:dyDescent="0.25">
      <c r="A2986" s="32"/>
    </row>
    <row r="2987" spans="1:1" x14ac:dyDescent="0.25">
      <c r="A2987" s="32"/>
    </row>
    <row r="2988" spans="1:1" x14ac:dyDescent="0.25">
      <c r="A2988" s="32"/>
    </row>
    <row r="2989" spans="1:1" x14ac:dyDescent="0.25">
      <c r="A2989" s="32"/>
    </row>
    <row r="2990" spans="1:1" x14ac:dyDescent="0.25">
      <c r="A2990" s="32"/>
    </row>
    <row r="2991" spans="1:1" x14ac:dyDescent="0.25">
      <c r="A2991" s="32"/>
    </row>
    <row r="2992" spans="1:1" x14ac:dyDescent="0.25">
      <c r="A2992" s="32"/>
    </row>
    <row r="2993" spans="1:1" x14ac:dyDescent="0.25">
      <c r="A2993" s="32"/>
    </row>
    <row r="2994" spans="1:1" x14ac:dyDescent="0.25">
      <c r="A2994" s="32"/>
    </row>
    <row r="2995" spans="1:1" x14ac:dyDescent="0.25">
      <c r="A2995" s="32"/>
    </row>
    <row r="2996" spans="1:1" x14ac:dyDescent="0.25">
      <c r="A2996" s="32"/>
    </row>
    <row r="2997" spans="1:1" x14ac:dyDescent="0.25">
      <c r="A2997" s="32"/>
    </row>
    <row r="2998" spans="1:1" x14ac:dyDescent="0.25">
      <c r="A2998" s="32"/>
    </row>
    <row r="2999" spans="1:1" x14ac:dyDescent="0.25">
      <c r="A2999" s="32"/>
    </row>
    <row r="3000" spans="1:1" x14ac:dyDescent="0.25">
      <c r="A3000" s="32"/>
    </row>
    <row r="3001" spans="1:1" x14ac:dyDescent="0.25">
      <c r="A3001" s="32"/>
    </row>
    <row r="3002" spans="1:1" x14ac:dyDescent="0.25">
      <c r="A3002" s="32"/>
    </row>
    <row r="3003" spans="1:1" x14ac:dyDescent="0.25">
      <c r="A3003" s="32"/>
    </row>
    <row r="3004" spans="1:1" x14ac:dyDescent="0.25">
      <c r="A3004" s="32"/>
    </row>
    <row r="3005" spans="1:1" x14ac:dyDescent="0.25">
      <c r="A3005" s="32"/>
    </row>
    <row r="3006" spans="1:1" x14ac:dyDescent="0.25">
      <c r="A3006" s="32"/>
    </row>
    <row r="3007" spans="1:1" x14ac:dyDescent="0.25">
      <c r="A3007" s="32"/>
    </row>
    <row r="3008" spans="1:1" x14ac:dyDescent="0.25">
      <c r="A3008" s="32"/>
    </row>
    <row r="3009" spans="1:1" x14ac:dyDescent="0.25">
      <c r="A3009" s="32"/>
    </row>
    <row r="3010" spans="1:1" x14ac:dyDescent="0.25">
      <c r="A3010" s="32"/>
    </row>
    <row r="3011" spans="1:1" x14ac:dyDescent="0.25">
      <c r="A3011" s="32"/>
    </row>
    <row r="3012" spans="1:1" x14ac:dyDescent="0.25">
      <c r="A3012" s="32"/>
    </row>
    <row r="3013" spans="1:1" x14ac:dyDescent="0.25">
      <c r="A3013" s="32"/>
    </row>
    <row r="3014" spans="1:1" x14ac:dyDescent="0.25">
      <c r="A3014" s="32"/>
    </row>
    <row r="3015" spans="1:1" x14ac:dyDescent="0.25">
      <c r="A3015" s="32"/>
    </row>
    <row r="3016" spans="1:1" x14ac:dyDescent="0.25">
      <c r="A3016" s="32"/>
    </row>
    <row r="3017" spans="1:1" x14ac:dyDescent="0.25">
      <c r="A3017" s="32"/>
    </row>
    <row r="3018" spans="1:1" x14ac:dyDescent="0.25">
      <c r="A3018" s="32"/>
    </row>
    <row r="3019" spans="1:1" x14ac:dyDescent="0.25">
      <c r="A3019" s="32"/>
    </row>
    <row r="3020" spans="1:1" x14ac:dyDescent="0.25">
      <c r="A3020" s="32"/>
    </row>
    <row r="3021" spans="1:1" x14ac:dyDescent="0.25">
      <c r="A3021" s="32"/>
    </row>
    <row r="3022" spans="1:1" x14ac:dyDescent="0.25">
      <c r="A3022" s="32"/>
    </row>
    <row r="3023" spans="1:1" x14ac:dyDescent="0.25">
      <c r="A3023" s="32"/>
    </row>
    <row r="3024" spans="1:1" x14ac:dyDescent="0.25">
      <c r="A3024" s="32"/>
    </row>
    <row r="3025" spans="1:1" x14ac:dyDescent="0.25">
      <c r="A3025" s="32"/>
    </row>
    <row r="3026" spans="1:1" x14ac:dyDescent="0.25">
      <c r="A3026" s="32"/>
    </row>
    <row r="3027" spans="1:1" x14ac:dyDescent="0.25">
      <c r="A3027" s="32"/>
    </row>
    <row r="3028" spans="1:1" x14ac:dyDescent="0.25">
      <c r="A3028" s="32"/>
    </row>
    <row r="3029" spans="1:1" x14ac:dyDescent="0.25">
      <c r="A3029" s="32"/>
    </row>
    <row r="3030" spans="1:1" x14ac:dyDescent="0.25">
      <c r="A3030" s="32"/>
    </row>
    <row r="3031" spans="1:1" x14ac:dyDescent="0.25">
      <c r="A3031" s="32"/>
    </row>
    <row r="3032" spans="1:1" x14ac:dyDescent="0.25">
      <c r="A3032" s="32"/>
    </row>
    <row r="3033" spans="1:1" x14ac:dyDescent="0.25">
      <c r="A3033" s="32"/>
    </row>
    <row r="3034" spans="1:1" x14ac:dyDescent="0.25">
      <c r="A3034" s="32"/>
    </row>
    <row r="3035" spans="1:1" x14ac:dyDescent="0.25">
      <c r="A3035" s="32"/>
    </row>
    <row r="3036" spans="1:1" x14ac:dyDescent="0.25">
      <c r="A3036" s="32"/>
    </row>
    <row r="3037" spans="1:1" x14ac:dyDescent="0.25">
      <c r="A3037" s="32"/>
    </row>
    <row r="3038" spans="1:1" x14ac:dyDescent="0.25">
      <c r="A3038" s="32"/>
    </row>
    <row r="3039" spans="1:1" x14ac:dyDescent="0.25">
      <c r="A3039" s="32"/>
    </row>
    <row r="3040" spans="1:1" x14ac:dyDescent="0.25">
      <c r="A3040" s="32"/>
    </row>
    <row r="3041" spans="1:1" x14ac:dyDescent="0.25">
      <c r="A3041" s="32"/>
    </row>
    <row r="3042" spans="1:1" x14ac:dyDescent="0.25">
      <c r="A3042" s="32"/>
    </row>
    <row r="3043" spans="1:1" x14ac:dyDescent="0.25">
      <c r="A3043" s="32"/>
    </row>
    <row r="3044" spans="1:1" x14ac:dyDescent="0.25">
      <c r="A3044" s="32"/>
    </row>
    <row r="3045" spans="1:1" x14ac:dyDescent="0.25">
      <c r="A3045" s="32"/>
    </row>
    <row r="3046" spans="1:1" x14ac:dyDescent="0.25">
      <c r="A3046" s="32"/>
    </row>
    <row r="3047" spans="1:1" x14ac:dyDescent="0.25">
      <c r="A3047" s="32"/>
    </row>
    <row r="3048" spans="1:1" x14ac:dyDescent="0.25">
      <c r="A3048" s="32"/>
    </row>
    <row r="3049" spans="1:1" x14ac:dyDescent="0.25">
      <c r="A3049" s="32"/>
    </row>
    <row r="3050" spans="1:1" x14ac:dyDescent="0.25">
      <c r="A3050" s="32"/>
    </row>
    <row r="3051" spans="1:1" x14ac:dyDescent="0.25">
      <c r="A3051" s="32"/>
    </row>
    <row r="3052" spans="1:1" x14ac:dyDescent="0.25">
      <c r="A3052" s="32"/>
    </row>
    <row r="3053" spans="1:1" x14ac:dyDescent="0.25">
      <c r="A3053" s="32"/>
    </row>
    <row r="3054" spans="1:1" x14ac:dyDescent="0.25">
      <c r="A3054" s="32"/>
    </row>
    <row r="3055" spans="1:1" x14ac:dyDescent="0.25">
      <c r="A3055" s="32"/>
    </row>
    <row r="3056" spans="1:1" x14ac:dyDescent="0.25">
      <c r="A3056" s="32"/>
    </row>
    <row r="3057" spans="1:1" x14ac:dyDescent="0.25">
      <c r="A3057" s="32"/>
    </row>
    <row r="3058" spans="1:1" x14ac:dyDescent="0.25">
      <c r="A3058" s="32"/>
    </row>
    <row r="3059" spans="1:1" x14ac:dyDescent="0.25">
      <c r="A3059" s="32"/>
    </row>
    <row r="3060" spans="1:1" x14ac:dyDescent="0.25">
      <c r="A3060" s="32"/>
    </row>
    <row r="3061" spans="1:1" x14ac:dyDescent="0.25">
      <c r="A3061" s="32"/>
    </row>
    <row r="3062" spans="1:1" x14ac:dyDescent="0.25">
      <c r="A3062" s="32"/>
    </row>
    <row r="3063" spans="1:1" x14ac:dyDescent="0.25">
      <c r="A3063" s="32"/>
    </row>
    <row r="3064" spans="1:1" x14ac:dyDescent="0.25">
      <c r="A3064" s="32"/>
    </row>
    <row r="3065" spans="1:1" x14ac:dyDescent="0.25">
      <c r="A3065" s="32"/>
    </row>
    <row r="3066" spans="1:1" x14ac:dyDescent="0.25">
      <c r="A3066" s="32"/>
    </row>
    <row r="3067" spans="1:1" x14ac:dyDescent="0.25">
      <c r="A3067" s="32"/>
    </row>
    <row r="3068" spans="1:1" x14ac:dyDescent="0.25">
      <c r="A3068" s="32"/>
    </row>
    <row r="3069" spans="1:1" x14ac:dyDescent="0.25">
      <c r="A3069" s="32"/>
    </row>
    <row r="3070" spans="1:1" x14ac:dyDescent="0.25">
      <c r="A3070" s="32"/>
    </row>
    <row r="3071" spans="1:1" x14ac:dyDescent="0.25">
      <c r="A3071" s="32"/>
    </row>
    <row r="3072" spans="1:1" x14ac:dyDescent="0.25">
      <c r="A3072" s="32"/>
    </row>
    <row r="3073" spans="1:1" x14ac:dyDescent="0.25">
      <c r="A3073" s="32"/>
    </row>
    <row r="3074" spans="1:1" x14ac:dyDescent="0.25">
      <c r="A3074" s="32"/>
    </row>
    <row r="3075" spans="1:1" x14ac:dyDescent="0.25">
      <c r="A3075" s="32"/>
    </row>
    <row r="3076" spans="1:1" x14ac:dyDescent="0.25">
      <c r="A3076" s="32"/>
    </row>
    <row r="3077" spans="1:1" x14ac:dyDescent="0.25">
      <c r="A3077" s="32"/>
    </row>
    <row r="3078" spans="1:1" x14ac:dyDescent="0.25">
      <c r="A3078" s="32"/>
    </row>
    <row r="3079" spans="1:1" x14ac:dyDescent="0.25">
      <c r="A3079" s="32"/>
    </row>
    <row r="3080" spans="1:1" x14ac:dyDescent="0.25">
      <c r="A3080" s="32"/>
    </row>
    <row r="3081" spans="1:1" x14ac:dyDescent="0.25">
      <c r="A3081" s="32"/>
    </row>
    <row r="3082" spans="1:1" x14ac:dyDescent="0.25">
      <c r="A3082" s="32"/>
    </row>
    <row r="3083" spans="1:1" x14ac:dyDescent="0.25">
      <c r="A3083" s="32"/>
    </row>
    <row r="3084" spans="1:1" x14ac:dyDescent="0.25">
      <c r="A3084" s="32"/>
    </row>
    <row r="3085" spans="1:1" x14ac:dyDescent="0.25">
      <c r="A3085" s="32"/>
    </row>
    <row r="3086" spans="1:1" x14ac:dyDescent="0.25">
      <c r="A3086" s="32"/>
    </row>
    <row r="3087" spans="1:1" x14ac:dyDescent="0.25">
      <c r="A3087" s="32"/>
    </row>
    <row r="3088" spans="1:1" x14ac:dyDescent="0.25">
      <c r="A3088" s="32"/>
    </row>
    <row r="3089" spans="1:1" x14ac:dyDescent="0.25">
      <c r="A3089" s="32"/>
    </row>
    <row r="3090" spans="1:1" x14ac:dyDescent="0.25">
      <c r="A3090" s="32"/>
    </row>
    <row r="3091" spans="1:1" x14ac:dyDescent="0.25">
      <c r="A3091" s="32"/>
    </row>
    <row r="3092" spans="1:1" x14ac:dyDescent="0.25">
      <c r="A3092" s="32"/>
    </row>
    <row r="3093" spans="1:1" x14ac:dyDescent="0.25">
      <c r="A3093" s="32"/>
    </row>
    <row r="3094" spans="1:1" x14ac:dyDescent="0.25">
      <c r="A3094" s="32"/>
    </row>
    <row r="3095" spans="1:1" x14ac:dyDescent="0.25">
      <c r="A3095" s="32"/>
    </row>
    <row r="3096" spans="1:1" x14ac:dyDescent="0.25">
      <c r="A3096" s="32"/>
    </row>
    <row r="3097" spans="1:1" x14ac:dyDescent="0.25">
      <c r="A3097" s="32"/>
    </row>
    <row r="3098" spans="1:1" x14ac:dyDescent="0.25">
      <c r="A3098" s="32"/>
    </row>
    <row r="3099" spans="1:1" x14ac:dyDescent="0.25">
      <c r="A3099" s="32"/>
    </row>
    <row r="3100" spans="1:1" x14ac:dyDescent="0.25">
      <c r="A3100" s="32"/>
    </row>
    <row r="3101" spans="1:1" x14ac:dyDescent="0.25">
      <c r="A3101" s="32"/>
    </row>
    <row r="3102" spans="1:1" x14ac:dyDescent="0.25">
      <c r="A3102" s="32"/>
    </row>
    <row r="3103" spans="1:1" x14ac:dyDescent="0.25">
      <c r="A3103" s="32"/>
    </row>
    <row r="3104" spans="1:1" x14ac:dyDescent="0.25">
      <c r="A3104" s="32"/>
    </row>
    <row r="3105" spans="1:1" x14ac:dyDescent="0.25">
      <c r="A3105" s="32"/>
    </row>
    <row r="3106" spans="1:1" x14ac:dyDescent="0.25">
      <c r="A3106" s="32"/>
    </row>
    <row r="3107" spans="1:1" x14ac:dyDescent="0.25">
      <c r="A3107" s="32"/>
    </row>
    <row r="3108" spans="1:1" x14ac:dyDescent="0.25">
      <c r="A3108" s="32"/>
    </row>
    <row r="3109" spans="1:1" x14ac:dyDescent="0.25">
      <c r="A3109" s="32"/>
    </row>
    <row r="3110" spans="1:1" x14ac:dyDescent="0.25">
      <c r="A3110" s="32"/>
    </row>
    <row r="3111" spans="1:1" x14ac:dyDescent="0.25">
      <c r="A3111" s="32"/>
    </row>
    <row r="3112" spans="1:1" x14ac:dyDescent="0.25">
      <c r="A3112" s="32"/>
    </row>
    <row r="3113" spans="1:1" x14ac:dyDescent="0.25">
      <c r="A3113" s="32"/>
    </row>
    <row r="3114" spans="1:1" x14ac:dyDescent="0.25">
      <c r="A3114" s="32"/>
    </row>
    <row r="3115" spans="1:1" x14ac:dyDescent="0.25">
      <c r="A3115" s="32"/>
    </row>
    <row r="3116" spans="1:1" x14ac:dyDescent="0.25">
      <c r="A3116" s="32"/>
    </row>
    <row r="3117" spans="1:1" x14ac:dyDescent="0.25">
      <c r="A3117" s="32"/>
    </row>
    <row r="3118" spans="1:1" x14ac:dyDescent="0.25">
      <c r="A3118" s="32"/>
    </row>
    <row r="3119" spans="1:1" x14ac:dyDescent="0.25">
      <c r="A3119" s="32"/>
    </row>
    <row r="3120" spans="1:1" x14ac:dyDescent="0.25">
      <c r="A3120" s="32"/>
    </row>
    <row r="3121" spans="1:1" x14ac:dyDescent="0.25">
      <c r="A3121" s="32"/>
    </row>
    <row r="3122" spans="1:1" x14ac:dyDescent="0.25">
      <c r="A3122" s="32"/>
    </row>
    <row r="3123" spans="1:1" x14ac:dyDescent="0.25">
      <c r="A3123" s="32"/>
    </row>
    <row r="3124" spans="1:1" x14ac:dyDescent="0.25">
      <c r="A3124" s="32"/>
    </row>
    <row r="3125" spans="1:1" x14ac:dyDescent="0.25">
      <c r="A3125" s="32"/>
    </row>
    <row r="3126" spans="1:1" x14ac:dyDescent="0.25">
      <c r="A3126" s="32"/>
    </row>
    <row r="3127" spans="1:1" x14ac:dyDescent="0.25">
      <c r="A3127" s="32"/>
    </row>
    <row r="3128" spans="1:1" x14ac:dyDescent="0.25">
      <c r="A3128" s="32"/>
    </row>
    <row r="3129" spans="1:1" x14ac:dyDescent="0.25">
      <c r="A3129" s="32"/>
    </row>
    <row r="3130" spans="1:1" x14ac:dyDescent="0.25">
      <c r="A3130" s="32"/>
    </row>
    <row r="3131" spans="1:1" x14ac:dyDescent="0.25">
      <c r="A3131" s="32"/>
    </row>
    <row r="3132" spans="1:1" x14ac:dyDescent="0.25">
      <c r="A3132" s="32"/>
    </row>
    <row r="3133" spans="1:1" x14ac:dyDescent="0.25">
      <c r="A3133" s="32"/>
    </row>
    <row r="3134" spans="1:1" x14ac:dyDescent="0.25">
      <c r="A3134" s="32"/>
    </row>
    <row r="3135" spans="1:1" x14ac:dyDescent="0.25">
      <c r="A3135" s="32"/>
    </row>
    <row r="3136" spans="1:1" x14ac:dyDescent="0.25">
      <c r="A3136" s="32"/>
    </row>
    <row r="3137" spans="1:1" x14ac:dyDescent="0.25">
      <c r="A3137" s="32"/>
    </row>
    <row r="3138" spans="1:1" x14ac:dyDescent="0.25">
      <c r="A3138" s="32"/>
    </row>
    <row r="3139" spans="1:1" x14ac:dyDescent="0.25">
      <c r="A3139" s="32"/>
    </row>
    <row r="3140" spans="1:1" x14ac:dyDescent="0.25">
      <c r="A3140" s="32"/>
    </row>
    <row r="3141" spans="1:1" x14ac:dyDescent="0.25">
      <c r="A3141" s="32"/>
    </row>
    <row r="3142" spans="1:1" x14ac:dyDescent="0.25">
      <c r="A3142" s="32"/>
    </row>
    <row r="3143" spans="1:1" x14ac:dyDescent="0.25">
      <c r="A3143" s="32"/>
    </row>
    <row r="3144" spans="1:1" x14ac:dyDescent="0.25">
      <c r="A3144" s="32"/>
    </row>
    <row r="3145" spans="1:1" x14ac:dyDescent="0.25">
      <c r="A3145" s="32"/>
    </row>
    <row r="3146" spans="1:1" x14ac:dyDescent="0.25">
      <c r="A3146" s="32"/>
    </row>
    <row r="3147" spans="1:1" x14ac:dyDescent="0.25">
      <c r="A3147" s="32"/>
    </row>
    <row r="3148" spans="1:1" x14ac:dyDescent="0.25">
      <c r="A3148" s="32"/>
    </row>
    <row r="3149" spans="1:1" x14ac:dyDescent="0.25">
      <c r="A3149" s="32"/>
    </row>
    <row r="3150" spans="1:1" x14ac:dyDescent="0.25">
      <c r="A3150" s="32"/>
    </row>
    <row r="3151" spans="1:1" x14ac:dyDescent="0.25">
      <c r="A3151" s="32"/>
    </row>
    <row r="3152" spans="1:1" x14ac:dyDescent="0.25">
      <c r="A3152" s="32"/>
    </row>
    <row r="3153" spans="1:1" x14ac:dyDescent="0.25">
      <c r="A3153" s="32"/>
    </row>
    <row r="3154" spans="1:1" x14ac:dyDescent="0.25">
      <c r="A3154" s="32"/>
    </row>
    <row r="3155" spans="1:1" x14ac:dyDescent="0.25">
      <c r="A3155" s="32"/>
    </row>
    <row r="3156" spans="1:1" x14ac:dyDescent="0.25">
      <c r="A3156" s="32"/>
    </row>
    <row r="3157" spans="1:1" x14ac:dyDescent="0.25">
      <c r="A3157" s="32"/>
    </row>
    <row r="3158" spans="1:1" x14ac:dyDescent="0.25">
      <c r="A3158" s="32"/>
    </row>
    <row r="3159" spans="1:1" x14ac:dyDescent="0.25">
      <c r="A3159" s="32"/>
    </row>
    <row r="3160" spans="1:1" x14ac:dyDescent="0.25">
      <c r="A3160" s="32"/>
    </row>
    <row r="3161" spans="1:1" x14ac:dyDescent="0.25">
      <c r="A3161" s="32"/>
    </row>
    <row r="3162" spans="1:1" x14ac:dyDescent="0.25">
      <c r="A3162" s="32"/>
    </row>
    <row r="3163" spans="1:1" x14ac:dyDescent="0.25">
      <c r="A3163" s="32"/>
    </row>
    <row r="3164" spans="1:1" x14ac:dyDescent="0.25">
      <c r="A3164" s="32"/>
    </row>
    <row r="3165" spans="1:1" x14ac:dyDescent="0.25">
      <c r="A3165" s="32"/>
    </row>
    <row r="3166" spans="1:1" x14ac:dyDescent="0.25">
      <c r="A3166" s="32"/>
    </row>
    <row r="3167" spans="1:1" x14ac:dyDescent="0.25">
      <c r="A3167" s="32"/>
    </row>
    <row r="3168" spans="1:1" x14ac:dyDescent="0.25">
      <c r="A3168" s="32"/>
    </row>
    <row r="3169" spans="1:1" x14ac:dyDescent="0.25">
      <c r="A3169" s="32"/>
    </row>
    <row r="3170" spans="1:1" x14ac:dyDescent="0.25">
      <c r="A3170" s="32"/>
    </row>
    <row r="3171" spans="1:1" x14ac:dyDescent="0.25">
      <c r="A3171" s="32"/>
    </row>
    <row r="3172" spans="1:1" x14ac:dyDescent="0.25">
      <c r="A3172" s="32"/>
    </row>
    <row r="3173" spans="1:1" x14ac:dyDescent="0.25">
      <c r="A3173" s="32"/>
    </row>
    <row r="3174" spans="1:1" x14ac:dyDescent="0.25">
      <c r="A3174" s="32"/>
    </row>
    <row r="3175" spans="1:1" x14ac:dyDescent="0.25">
      <c r="A3175" s="32"/>
    </row>
    <row r="3176" spans="1:1" x14ac:dyDescent="0.25">
      <c r="A3176" s="32"/>
    </row>
    <row r="3177" spans="1:1" x14ac:dyDescent="0.25">
      <c r="A3177" s="32"/>
    </row>
    <row r="3178" spans="1:1" x14ac:dyDescent="0.25">
      <c r="A3178" s="32"/>
    </row>
    <row r="3179" spans="1:1" x14ac:dyDescent="0.25">
      <c r="A3179" s="32"/>
    </row>
    <row r="3180" spans="1:1" x14ac:dyDescent="0.25">
      <c r="A3180" s="32"/>
    </row>
    <row r="3181" spans="1:1" x14ac:dyDescent="0.25">
      <c r="A3181" s="32"/>
    </row>
    <row r="3182" spans="1:1" x14ac:dyDescent="0.25">
      <c r="A3182" s="32"/>
    </row>
    <row r="3183" spans="1:1" x14ac:dyDescent="0.25">
      <c r="A3183" s="32"/>
    </row>
    <row r="3184" spans="1:1" x14ac:dyDescent="0.25">
      <c r="A3184" s="32"/>
    </row>
    <row r="3185" spans="1:1" x14ac:dyDescent="0.25">
      <c r="A3185" s="32"/>
    </row>
    <row r="3186" spans="1:1" x14ac:dyDescent="0.25">
      <c r="A3186" s="32"/>
    </row>
    <row r="3187" spans="1:1" x14ac:dyDescent="0.25">
      <c r="A3187" s="32"/>
    </row>
    <row r="3188" spans="1:1" x14ac:dyDescent="0.25">
      <c r="A3188" s="32"/>
    </row>
    <row r="3189" spans="1:1" x14ac:dyDescent="0.25">
      <c r="A3189" s="32"/>
    </row>
    <row r="3190" spans="1:1" x14ac:dyDescent="0.25">
      <c r="A3190" s="32"/>
    </row>
    <row r="3191" spans="1:1" x14ac:dyDescent="0.25">
      <c r="A3191" s="32"/>
    </row>
    <row r="3192" spans="1:1" x14ac:dyDescent="0.25">
      <c r="A3192" s="32"/>
    </row>
    <row r="3193" spans="1:1" x14ac:dyDescent="0.25">
      <c r="A3193" s="32"/>
    </row>
    <row r="3194" spans="1:1" x14ac:dyDescent="0.25">
      <c r="A3194" s="32"/>
    </row>
    <row r="3195" spans="1:1" x14ac:dyDescent="0.25">
      <c r="A3195" s="32"/>
    </row>
    <row r="3196" spans="1:1" x14ac:dyDescent="0.25">
      <c r="A3196" s="32"/>
    </row>
    <row r="3197" spans="1:1" x14ac:dyDescent="0.25">
      <c r="A3197" s="32"/>
    </row>
    <row r="3198" spans="1:1" x14ac:dyDescent="0.25">
      <c r="A3198" s="32"/>
    </row>
    <row r="3199" spans="1:1" x14ac:dyDescent="0.25">
      <c r="A3199" s="32"/>
    </row>
    <row r="3200" spans="1:1" x14ac:dyDescent="0.25">
      <c r="A3200" s="32"/>
    </row>
    <row r="3201" spans="1:1" x14ac:dyDescent="0.25">
      <c r="A3201" s="32"/>
    </row>
    <row r="3202" spans="1:1" x14ac:dyDescent="0.25">
      <c r="A3202" s="32"/>
    </row>
    <row r="3203" spans="1:1" x14ac:dyDescent="0.25">
      <c r="A3203" s="32"/>
    </row>
    <row r="3204" spans="1:1" x14ac:dyDescent="0.25">
      <c r="A3204" s="32"/>
    </row>
    <row r="3205" spans="1:1" x14ac:dyDescent="0.25">
      <c r="A3205" s="32"/>
    </row>
    <row r="3206" spans="1:1" x14ac:dyDescent="0.25">
      <c r="A3206" s="32"/>
    </row>
    <row r="3207" spans="1:1" x14ac:dyDescent="0.25">
      <c r="A3207" s="32"/>
    </row>
    <row r="3208" spans="1:1" x14ac:dyDescent="0.25">
      <c r="A3208" s="32"/>
    </row>
    <row r="3209" spans="1:1" x14ac:dyDescent="0.25">
      <c r="A3209" s="32"/>
    </row>
    <row r="3210" spans="1:1" x14ac:dyDescent="0.25">
      <c r="A3210" s="32"/>
    </row>
    <row r="3211" spans="1:1" x14ac:dyDescent="0.25">
      <c r="A3211" s="32"/>
    </row>
    <row r="3212" spans="1:1" x14ac:dyDescent="0.25">
      <c r="A3212" s="32"/>
    </row>
    <row r="3213" spans="1:1" x14ac:dyDescent="0.25">
      <c r="A3213" s="32"/>
    </row>
    <row r="3214" spans="1:1" x14ac:dyDescent="0.25">
      <c r="A3214" s="32"/>
    </row>
    <row r="3215" spans="1:1" x14ac:dyDescent="0.25">
      <c r="A3215" s="32"/>
    </row>
    <row r="3216" spans="1:1" x14ac:dyDescent="0.25">
      <c r="A3216" s="32"/>
    </row>
    <row r="3217" spans="1:1" x14ac:dyDescent="0.25">
      <c r="A3217" s="32"/>
    </row>
    <row r="3218" spans="1:1" x14ac:dyDescent="0.25">
      <c r="A3218" s="32"/>
    </row>
    <row r="3219" spans="1:1" x14ac:dyDescent="0.25">
      <c r="A3219" s="32"/>
    </row>
    <row r="3220" spans="1:1" x14ac:dyDescent="0.25">
      <c r="A3220" s="32"/>
    </row>
    <row r="3221" spans="1:1" x14ac:dyDescent="0.25">
      <c r="A3221" s="32"/>
    </row>
    <row r="3222" spans="1:1" x14ac:dyDescent="0.25">
      <c r="A3222" s="32"/>
    </row>
    <row r="3223" spans="1:1" x14ac:dyDescent="0.25">
      <c r="A3223" s="32"/>
    </row>
    <row r="3224" spans="1:1" x14ac:dyDescent="0.25">
      <c r="A3224" s="32"/>
    </row>
    <row r="3225" spans="1:1" x14ac:dyDescent="0.25">
      <c r="A3225" s="32"/>
    </row>
    <row r="3226" spans="1:1" x14ac:dyDescent="0.25">
      <c r="A3226" s="32"/>
    </row>
    <row r="3227" spans="1:1" x14ac:dyDescent="0.25">
      <c r="A3227" s="32"/>
    </row>
    <row r="3228" spans="1:1" x14ac:dyDescent="0.25">
      <c r="A3228" s="32"/>
    </row>
    <row r="3229" spans="1:1" x14ac:dyDescent="0.25">
      <c r="A3229" s="32"/>
    </row>
    <row r="3230" spans="1:1" x14ac:dyDescent="0.25">
      <c r="A3230" s="32"/>
    </row>
    <row r="3231" spans="1:1" x14ac:dyDescent="0.25">
      <c r="A3231" s="32"/>
    </row>
    <row r="3232" spans="1:1" x14ac:dyDescent="0.25">
      <c r="A3232" s="32"/>
    </row>
    <row r="3233" spans="1:1" x14ac:dyDescent="0.25">
      <c r="A3233" s="32"/>
    </row>
    <row r="3234" spans="1:1" x14ac:dyDescent="0.25">
      <c r="A3234" s="32"/>
    </row>
    <row r="3235" spans="1:1" x14ac:dyDescent="0.25">
      <c r="A3235" s="32"/>
    </row>
    <row r="3236" spans="1:1" x14ac:dyDescent="0.25">
      <c r="A3236" s="32"/>
    </row>
    <row r="3237" spans="1:1" x14ac:dyDescent="0.25">
      <c r="A3237" s="32"/>
    </row>
    <row r="3238" spans="1:1" x14ac:dyDescent="0.25">
      <c r="A3238" s="32"/>
    </row>
    <row r="3239" spans="1:1" x14ac:dyDescent="0.25">
      <c r="A3239" s="32"/>
    </row>
    <row r="3240" spans="1:1" x14ac:dyDescent="0.25">
      <c r="A3240" s="32"/>
    </row>
    <row r="3241" spans="1:1" x14ac:dyDescent="0.25">
      <c r="A3241" s="32"/>
    </row>
    <row r="3242" spans="1:1" x14ac:dyDescent="0.25">
      <c r="A3242" s="32"/>
    </row>
    <row r="3243" spans="1:1" x14ac:dyDescent="0.25">
      <c r="A3243" s="32"/>
    </row>
    <row r="3244" spans="1:1" x14ac:dyDescent="0.25">
      <c r="A3244" s="32"/>
    </row>
    <row r="3245" spans="1:1" x14ac:dyDescent="0.25">
      <c r="A3245" s="32"/>
    </row>
    <row r="3246" spans="1:1" x14ac:dyDescent="0.25">
      <c r="A3246" s="32"/>
    </row>
    <row r="3247" spans="1:1" x14ac:dyDescent="0.25">
      <c r="A3247" s="32"/>
    </row>
    <row r="3248" spans="1:1" x14ac:dyDescent="0.25">
      <c r="A3248" s="32"/>
    </row>
    <row r="3249" spans="1:1" x14ac:dyDescent="0.25">
      <c r="A3249" s="32"/>
    </row>
    <row r="3250" spans="1:1" x14ac:dyDescent="0.25">
      <c r="A3250" s="32"/>
    </row>
    <row r="3251" spans="1:1" x14ac:dyDescent="0.25">
      <c r="A3251" s="32"/>
    </row>
    <row r="3252" spans="1:1" x14ac:dyDescent="0.25">
      <c r="A3252" s="32"/>
    </row>
    <row r="3253" spans="1:1" x14ac:dyDescent="0.25">
      <c r="A3253" s="32"/>
    </row>
    <row r="3254" spans="1:1" x14ac:dyDescent="0.25">
      <c r="A3254" s="32"/>
    </row>
    <row r="3255" spans="1:1" x14ac:dyDescent="0.25">
      <c r="A3255" s="32"/>
    </row>
    <row r="3256" spans="1:1" x14ac:dyDescent="0.25">
      <c r="A3256" s="32"/>
    </row>
    <row r="3257" spans="1:1" x14ac:dyDescent="0.25">
      <c r="A3257" s="32"/>
    </row>
    <row r="3258" spans="1:1" x14ac:dyDescent="0.25">
      <c r="A3258" s="32"/>
    </row>
    <row r="3259" spans="1:1" x14ac:dyDescent="0.25">
      <c r="A3259" s="32"/>
    </row>
    <row r="3260" spans="1:1" x14ac:dyDescent="0.25">
      <c r="A3260" s="32"/>
    </row>
    <row r="3261" spans="1:1" x14ac:dyDescent="0.25">
      <c r="A3261" s="32"/>
    </row>
    <row r="3262" spans="1:1" x14ac:dyDescent="0.25">
      <c r="A3262" s="32"/>
    </row>
    <row r="3263" spans="1:1" x14ac:dyDescent="0.25">
      <c r="A3263" s="32"/>
    </row>
    <row r="3264" spans="1:1" x14ac:dyDescent="0.25">
      <c r="A3264" s="32"/>
    </row>
    <row r="3265" spans="1:1" x14ac:dyDescent="0.25">
      <c r="A3265" s="32"/>
    </row>
    <row r="3266" spans="1:1" x14ac:dyDescent="0.25">
      <c r="A3266" s="32"/>
    </row>
    <row r="3267" spans="1:1" x14ac:dyDescent="0.25">
      <c r="A3267" s="32"/>
    </row>
    <row r="3268" spans="1:1" x14ac:dyDescent="0.25">
      <c r="A3268" s="32"/>
    </row>
    <row r="3269" spans="1:1" x14ac:dyDescent="0.25">
      <c r="A3269" s="32"/>
    </row>
    <row r="3270" spans="1:1" x14ac:dyDescent="0.25">
      <c r="A3270" s="32"/>
    </row>
    <row r="3271" spans="1:1" x14ac:dyDescent="0.25">
      <c r="A3271" s="32"/>
    </row>
    <row r="3272" spans="1:1" x14ac:dyDescent="0.25">
      <c r="A3272" s="32"/>
    </row>
    <row r="3273" spans="1:1" x14ac:dyDescent="0.25">
      <c r="A3273" s="32"/>
    </row>
    <row r="3274" spans="1:1" x14ac:dyDescent="0.25">
      <c r="A3274" s="32"/>
    </row>
    <row r="3275" spans="1:1" x14ac:dyDescent="0.25">
      <c r="A3275" s="32"/>
    </row>
    <row r="3276" spans="1:1" x14ac:dyDescent="0.25">
      <c r="A3276" s="32"/>
    </row>
    <row r="3277" spans="1:1" x14ac:dyDescent="0.25">
      <c r="A3277" s="32"/>
    </row>
    <row r="3278" spans="1:1" x14ac:dyDescent="0.25">
      <c r="A3278" s="32"/>
    </row>
    <row r="3279" spans="1:1" x14ac:dyDescent="0.25">
      <c r="A3279" s="32"/>
    </row>
    <row r="3280" spans="1:1" x14ac:dyDescent="0.25">
      <c r="A3280" s="32"/>
    </row>
    <row r="3281" spans="1:1" x14ac:dyDescent="0.25">
      <c r="A3281" s="32"/>
    </row>
    <row r="3282" spans="1:1" x14ac:dyDescent="0.25">
      <c r="A3282" s="32"/>
    </row>
    <row r="3283" spans="1:1" x14ac:dyDescent="0.25">
      <c r="A3283" s="32"/>
    </row>
    <row r="3284" spans="1:1" x14ac:dyDescent="0.25">
      <c r="A3284" s="32"/>
    </row>
    <row r="3285" spans="1:1" x14ac:dyDescent="0.25">
      <c r="A3285" s="32"/>
    </row>
    <row r="3286" spans="1:1" x14ac:dyDescent="0.25">
      <c r="A3286" s="32"/>
    </row>
    <row r="3287" spans="1:1" x14ac:dyDescent="0.25">
      <c r="A3287" s="32"/>
    </row>
    <row r="3288" spans="1:1" x14ac:dyDescent="0.25">
      <c r="A3288" s="32"/>
    </row>
    <row r="3289" spans="1:1" x14ac:dyDescent="0.25">
      <c r="A3289" s="32"/>
    </row>
    <row r="3290" spans="1:1" x14ac:dyDescent="0.25">
      <c r="A3290" s="32"/>
    </row>
    <row r="3291" spans="1:1" x14ac:dyDescent="0.25">
      <c r="A3291" s="32"/>
    </row>
    <row r="3292" spans="1:1" x14ac:dyDescent="0.25">
      <c r="A3292" s="32"/>
    </row>
    <row r="3293" spans="1:1" x14ac:dyDescent="0.25">
      <c r="A3293" s="32"/>
    </row>
    <row r="3294" spans="1:1" x14ac:dyDescent="0.25">
      <c r="A3294" s="32"/>
    </row>
    <row r="3295" spans="1:1" x14ac:dyDescent="0.25">
      <c r="A3295" s="32"/>
    </row>
    <row r="3296" spans="1:1" x14ac:dyDescent="0.25">
      <c r="A3296" s="32"/>
    </row>
    <row r="3297" spans="1:1" x14ac:dyDescent="0.25">
      <c r="A3297" s="32"/>
    </row>
    <row r="3298" spans="1:1" x14ac:dyDescent="0.25">
      <c r="A3298" s="32"/>
    </row>
    <row r="3299" spans="1:1" x14ac:dyDescent="0.25">
      <c r="A3299" s="32"/>
    </row>
    <row r="3300" spans="1:1" x14ac:dyDescent="0.25">
      <c r="A3300" s="32"/>
    </row>
    <row r="3301" spans="1:1" x14ac:dyDescent="0.25">
      <c r="A3301" s="32"/>
    </row>
    <row r="3302" spans="1:1" x14ac:dyDescent="0.25">
      <c r="A3302" s="32"/>
    </row>
    <row r="3303" spans="1:1" x14ac:dyDescent="0.25">
      <c r="A3303" s="32"/>
    </row>
    <row r="3304" spans="1:1" x14ac:dyDescent="0.25">
      <c r="A3304" s="32"/>
    </row>
    <row r="3305" spans="1:1" x14ac:dyDescent="0.25">
      <c r="A3305" s="32"/>
    </row>
    <row r="3306" spans="1:1" x14ac:dyDescent="0.25">
      <c r="A3306" s="32"/>
    </row>
    <row r="3307" spans="1:1" x14ac:dyDescent="0.25">
      <c r="A3307" s="32"/>
    </row>
    <row r="3308" spans="1:1" x14ac:dyDescent="0.25">
      <c r="A3308" s="32"/>
    </row>
    <row r="3309" spans="1:1" x14ac:dyDescent="0.25">
      <c r="A3309" s="32"/>
    </row>
    <row r="3310" spans="1:1" x14ac:dyDescent="0.25">
      <c r="A3310" s="32"/>
    </row>
    <row r="3311" spans="1:1" x14ac:dyDescent="0.25">
      <c r="A3311" s="32"/>
    </row>
    <row r="3312" spans="1:1" x14ac:dyDescent="0.25">
      <c r="A3312" s="32"/>
    </row>
    <row r="3313" spans="1:1" x14ac:dyDescent="0.25">
      <c r="A3313" s="32"/>
    </row>
    <row r="3314" spans="1:1" x14ac:dyDescent="0.25">
      <c r="A3314" s="32"/>
    </row>
    <row r="3315" spans="1:1" x14ac:dyDescent="0.25">
      <c r="A3315" s="32"/>
    </row>
    <row r="3316" spans="1:1" x14ac:dyDescent="0.25">
      <c r="A3316" s="32"/>
    </row>
    <row r="3317" spans="1:1" x14ac:dyDescent="0.25">
      <c r="A3317" s="32"/>
    </row>
    <row r="3318" spans="1:1" x14ac:dyDescent="0.25">
      <c r="A3318" s="32"/>
    </row>
    <row r="3319" spans="1:1" x14ac:dyDescent="0.25">
      <c r="A3319" s="32"/>
    </row>
    <row r="3320" spans="1:1" x14ac:dyDescent="0.25">
      <c r="A3320" s="32"/>
    </row>
    <row r="3321" spans="1:1" x14ac:dyDescent="0.25">
      <c r="A3321" s="32"/>
    </row>
    <row r="3322" spans="1:1" x14ac:dyDescent="0.25">
      <c r="A3322" s="32"/>
    </row>
    <row r="3323" spans="1:1" x14ac:dyDescent="0.25">
      <c r="A3323" s="32"/>
    </row>
    <row r="3324" spans="1:1" x14ac:dyDescent="0.25">
      <c r="A3324" s="32"/>
    </row>
    <row r="3325" spans="1:1" x14ac:dyDescent="0.25">
      <c r="A3325" s="32"/>
    </row>
    <row r="3326" spans="1:1" x14ac:dyDescent="0.25">
      <c r="A3326" s="32"/>
    </row>
    <row r="3327" spans="1:1" x14ac:dyDescent="0.25">
      <c r="A3327" s="32"/>
    </row>
    <row r="3328" spans="1:1" x14ac:dyDescent="0.25">
      <c r="A3328" s="32"/>
    </row>
    <row r="3329" spans="1:1" x14ac:dyDescent="0.25">
      <c r="A3329" s="32"/>
    </row>
    <row r="3330" spans="1:1" x14ac:dyDescent="0.25">
      <c r="A3330" s="32"/>
    </row>
    <row r="3331" spans="1:1" x14ac:dyDescent="0.25">
      <c r="A3331" s="32"/>
    </row>
    <row r="3332" spans="1:1" x14ac:dyDescent="0.25">
      <c r="A3332" s="32"/>
    </row>
    <row r="3333" spans="1:1" x14ac:dyDescent="0.25">
      <c r="A3333" s="32"/>
    </row>
    <row r="3334" spans="1:1" x14ac:dyDescent="0.25">
      <c r="A3334" s="32"/>
    </row>
    <row r="3335" spans="1:1" x14ac:dyDescent="0.25">
      <c r="A3335" s="32"/>
    </row>
    <row r="3336" spans="1:1" x14ac:dyDescent="0.25">
      <c r="A3336" s="32"/>
    </row>
    <row r="3337" spans="1:1" x14ac:dyDescent="0.25">
      <c r="A3337" s="32"/>
    </row>
    <row r="3338" spans="1:1" x14ac:dyDescent="0.25">
      <c r="A3338" s="32"/>
    </row>
    <row r="3339" spans="1:1" x14ac:dyDescent="0.25">
      <c r="A3339" s="32"/>
    </row>
    <row r="3340" spans="1:1" x14ac:dyDescent="0.25">
      <c r="A3340" s="32"/>
    </row>
    <row r="3341" spans="1:1" x14ac:dyDescent="0.25">
      <c r="A3341" s="32"/>
    </row>
    <row r="3342" spans="1:1" x14ac:dyDescent="0.25">
      <c r="A3342" s="32"/>
    </row>
    <row r="3343" spans="1:1" x14ac:dyDescent="0.25">
      <c r="A3343" s="32"/>
    </row>
    <row r="3344" spans="1:1" x14ac:dyDescent="0.25">
      <c r="A3344" s="32"/>
    </row>
    <row r="3345" spans="1:1" x14ac:dyDescent="0.25">
      <c r="A3345" s="32"/>
    </row>
    <row r="3346" spans="1:1" x14ac:dyDescent="0.25">
      <c r="A3346" s="32"/>
    </row>
    <row r="3347" spans="1:1" x14ac:dyDescent="0.25">
      <c r="A3347" s="32"/>
    </row>
    <row r="3348" spans="1:1" x14ac:dyDescent="0.25">
      <c r="A3348" s="32"/>
    </row>
    <row r="3349" spans="1:1" x14ac:dyDescent="0.25">
      <c r="A3349" s="32"/>
    </row>
    <row r="3350" spans="1:1" x14ac:dyDescent="0.25">
      <c r="A3350" s="32"/>
    </row>
    <row r="3351" spans="1:1" x14ac:dyDescent="0.25">
      <c r="A3351" s="32"/>
    </row>
    <row r="3352" spans="1:1" x14ac:dyDescent="0.25">
      <c r="A3352" s="32"/>
    </row>
    <row r="3353" spans="1:1" x14ac:dyDescent="0.25">
      <c r="A3353" s="32"/>
    </row>
    <row r="3354" spans="1:1" x14ac:dyDescent="0.25">
      <c r="A3354" s="32"/>
    </row>
    <row r="3355" spans="1:1" x14ac:dyDescent="0.25">
      <c r="A3355" s="32"/>
    </row>
    <row r="3356" spans="1:1" x14ac:dyDescent="0.25">
      <c r="A3356" s="32"/>
    </row>
    <row r="3357" spans="1:1" x14ac:dyDescent="0.25">
      <c r="A3357" s="32"/>
    </row>
    <row r="3358" spans="1:1" x14ac:dyDescent="0.25">
      <c r="A3358" s="32"/>
    </row>
    <row r="3359" spans="1:1" x14ac:dyDescent="0.25">
      <c r="A3359" s="32"/>
    </row>
    <row r="3360" spans="1:1" x14ac:dyDescent="0.25">
      <c r="A3360" s="32"/>
    </row>
    <row r="3361" spans="1:1" x14ac:dyDescent="0.25">
      <c r="A3361" s="32"/>
    </row>
    <row r="3362" spans="1:1" x14ac:dyDescent="0.25">
      <c r="A3362" s="32"/>
    </row>
    <row r="3363" spans="1:1" x14ac:dyDescent="0.25">
      <c r="A3363" s="32"/>
    </row>
    <row r="3364" spans="1:1" x14ac:dyDescent="0.25">
      <c r="A3364" s="32"/>
    </row>
    <row r="3365" spans="1:1" x14ac:dyDescent="0.25">
      <c r="A3365" s="32"/>
    </row>
    <row r="3366" spans="1:1" x14ac:dyDescent="0.25">
      <c r="A3366" s="32"/>
    </row>
    <row r="3367" spans="1:1" x14ac:dyDescent="0.25">
      <c r="A3367" s="32"/>
    </row>
    <row r="3368" spans="1:1" x14ac:dyDescent="0.25">
      <c r="A3368" s="32"/>
    </row>
    <row r="3369" spans="1:1" x14ac:dyDescent="0.25">
      <c r="A3369" s="32"/>
    </row>
    <row r="3370" spans="1:1" x14ac:dyDescent="0.25">
      <c r="A3370" s="32"/>
    </row>
    <row r="3371" spans="1:1" x14ac:dyDescent="0.25">
      <c r="A3371" s="32"/>
    </row>
    <row r="3372" spans="1:1" x14ac:dyDescent="0.25">
      <c r="A3372" s="32"/>
    </row>
    <row r="3373" spans="1:1" x14ac:dyDescent="0.25">
      <c r="A3373" s="32"/>
    </row>
    <row r="3374" spans="1:1" x14ac:dyDescent="0.25">
      <c r="A3374" s="32"/>
    </row>
    <row r="3375" spans="1:1" x14ac:dyDescent="0.25">
      <c r="A3375" s="32"/>
    </row>
    <row r="3376" spans="1:1" x14ac:dyDescent="0.25">
      <c r="A3376" s="32"/>
    </row>
    <row r="3377" spans="1:1" x14ac:dyDescent="0.25">
      <c r="A3377" s="32"/>
    </row>
    <row r="3378" spans="1:1" x14ac:dyDescent="0.25">
      <c r="A3378" s="32"/>
    </row>
    <row r="3379" spans="1:1" x14ac:dyDescent="0.25">
      <c r="A3379" s="32"/>
    </row>
    <row r="3380" spans="1:1" x14ac:dyDescent="0.25">
      <c r="A3380" s="32"/>
    </row>
    <row r="3381" spans="1:1" x14ac:dyDescent="0.25">
      <c r="A3381" s="32"/>
    </row>
    <row r="3382" spans="1:1" x14ac:dyDescent="0.25">
      <c r="A3382" s="32"/>
    </row>
    <row r="3383" spans="1:1" x14ac:dyDescent="0.25">
      <c r="A3383" s="32"/>
    </row>
    <row r="3384" spans="1:1" x14ac:dyDescent="0.25">
      <c r="A3384" s="32"/>
    </row>
    <row r="3385" spans="1:1" x14ac:dyDescent="0.25">
      <c r="A3385" s="32"/>
    </row>
    <row r="3386" spans="1:1" x14ac:dyDescent="0.25">
      <c r="A3386" s="32"/>
    </row>
    <row r="3387" spans="1:1" x14ac:dyDescent="0.25">
      <c r="A3387" s="32"/>
    </row>
    <row r="3388" spans="1:1" x14ac:dyDescent="0.25">
      <c r="A3388" s="32"/>
    </row>
    <row r="3389" spans="1:1" x14ac:dyDescent="0.25">
      <c r="A3389" s="32"/>
    </row>
    <row r="3390" spans="1:1" x14ac:dyDescent="0.25">
      <c r="A3390" s="32"/>
    </row>
    <row r="3391" spans="1:1" x14ac:dyDescent="0.25">
      <c r="A3391" s="32"/>
    </row>
    <row r="3392" spans="1:1" x14ac:dyDescent="0.25">
      <c r="A3392" s="32"/>
    </row>
    <row r="3393" spans="1:1" x14ac:dyDescent="0.25">
      <c r="A3393" s="32"/>
    </row>
    <row r="3394" spans="1:1" x14ac:dyDescent="0.25">
      <c r="A3394" s="32"/>
    </row>
    <row r="3395" spans="1:1" x14ac:dyDescent="0.25">
      <c r="A3395" s="32"/>
    </row>
    <row r="3396" spans="1:1" x14ac:dyDescent="0.25">
      <c r="A3396" s="32"/>
    </row>
    <row r="3397" spans="1:1" x14ac:dyDescent="0.25">
      <c r="A3397" s="32"/>
    </row>
    <row r="3398" spans="1:1" x14ac:dyDescent="0.25">
      <c r="A3398" s="32"/>
    </row>
    <row r="3399" spans="1:1" x14ac:dyDescent="0.25">
      <c r="A3399" s="32"/>
    </row>
    <row r="3400" spans="1:1" x14ac:dyDescent="0.25">
      <c r="A3400" s="32"/>
    </row>
    <row r="3401" spans="1:1" x14ac:dyDescent="0.25">
      <c r="A3401" s="32"/>
    </row>
    <row r="3402" spans="1:1" x14ac:dyDescent="0.25">
      <c r="A3402" s="32"/>
    </row>
    <row r="3403" spans="1:1" x14ac:dyDescent="0.25">
      <c r="A3403" s="32"/>
    </row>
    <row r="3404" spans="1:1" x14ac:dyDescent="0.25">
      <c r="A3404" s="32"/>
    </row>
    <row r="3405" spans="1:1" x14ac:dyDescent="0.25">
      <c r="A3405" s="32"/>
    </row>
    <row r="3406" spans="1:1" x14ac:dyDescent="0.25">
      <c r="A3406" s="32"/>
    </row>
    <row r="3407" spans="1:1" x14ac:dyDescent="0.25">
      <c r="A3407" s="32"/>
    </row>
    <row r="3408" spans="1:1" x14ac:dyDescent="0.25">
      <c r="A3408" s="32"/>
    </row>
    <row r="3409" spans="1:1" x14ac:dyDescent="0.25">
      <c r="A3409" s="32"/>
    </row>
    <row r="3410" spans="1:1" x14ac:dyDescent="0.25">
      <c r="A3410" s="32"/>
    </row>
    <row r="3411" spans="1:1" x14ac:dyDescent="0.25">
      <c r="A3411" s="32"/>
    </row>
    <row r="3412" spans="1:1" x14ac:dyDescent="0.25">
      <c r="A3412" s="32"/>
    </row>
    <row r="3413" spans="1:1" x14ac:dyDescent="0.25">
      <c r="A3413" s="32"/>
    </row>
    <row r="3414" spans="1:1" x14ac:dyDescent="0.25">
      <c r="A3414" s="32"/>
    </row>
    <row r="3415" spans="1:1" x14ac:dyDescent="0.25">
      <c r="A3415" s="32"/>
    </row>
    <row r="3416" spans="1:1" x14ac:dyDescent="0.25">
      <c r="A3416" s="32"/>
    </row>
    <row r="3417" spans="1:1" x14ac:dyDescent="0.25">
      <c r="A3417" s="32"/>
    </row>
    <row r="3418" spans="1:1" x14ac:dyDescent="0.25">
      <c r="A3418" s="32"/>
    </row>
    <row r="3419" spans="1:1" x14ac:dyDescent="0.25">
      <c r="A3419" s="32"/>
    </row>
    <row r="3420" spans="1:1" x14ac:dyDescent="0.25">
      <c r="A3420" s="32"/>
    </row>
    <row r="3421" spans="1:1" x14ac:dyDescent="0.25">
      <c r="A3421" s="32"/>
    </row>
    <row r="3422" spans="1:1" x14ac:dyDescent="0.25">
      <c r="A3422" s="32"/>
    </row>
    <row r="3423" spans="1:1" x14ac:dyDescent="0.25">
      <c r="A3423" s="32"/>
    </row>
    <row r="3424" spans="1:1" x14ac:dyDescent="0.25">
      <c r="A3424" s="32"/>
    </row>
    <row r="3425" spans="1:1" x14ac:dyDescent="0.25">
      <c r="A3425" s="32"/>
    </row>
    <row r="3426" spans="1:1" x14ac:dyDescent="0.25">
      <c r="A3426" s="32"/>
    </row>
    <row r="3427" spans="1:1" x14ac:dyDescent="0.25">
      <c r="A3427" s="32"/>
    </row>
    <row r="3428" spans="1:1" x14ac:dyDescent="0.25">
      <c r="A3428" s="32"/>
    </row>
    <row r="3429" spans="1:1" x14ac:dyDescent="0.25">
      <c r="A3429" s="32"/>
    </row>
    <row r="3430" spans="1:1" x14ac:dyDescent="0.25">
      <c r="A3430" s="32"/>
    </row>
    <row r="3431" spans="1:1" x14ac:dyDescent="0.25">
      <c r="A3431" s="32"/>
    </row>
    <row r="3432" spans="1:1" x14ac:dyDescent="0.25">
      <c r="A3432" s="32"/>
    </row>
    <row r="3433" spans="1:1" x14ac:dyDescent="0.25">
      <c r="A3433" s="32"/>
    </row>
    <row r="3434" spans="1:1" x14ac:dyDescent="0.25">
      <c r="A3434" s="32"/>
    </row>
    <row r="3435" spans="1:1" x14ac:dyDescent="0.25">
      <c r="A3435" s="32"/>
    </row>
    <row r="3436" spans="1:1" x14ac:dyDescent="0.25">
      <c r="A3436" s="32"/>
    </row>
    <row r="3437" spans="1:1" x14ac:dyDescent="0.25">
      <c r="A3437" s="32"/>
    </row>
    <row r="3438" spans="1:1" x14ac:dyDescent="0.25">
      <c r="A3438" s="32"/>
    </row>
    <row r="3439" spans="1:1" x14ac:dyDescent="0.25">
      <c r="A3439" s="32"/>
    </row>
    <row r="3440" spans="1:1" x14ac:dyDescent="0.25">
      <c r="A3440" s="32"/>
    </row>
    <row r="3441" spans="1:1" x14ac:dyDescent="0.25">
      <c r="A3441" s="32"/>
    </row>
    <row r="3442" spans="1:1" x14ac:dyDescent="0.25">
      <c r="A3442" s="32"/>
    </row>
    <row r="3443" spans="1:1" x14ac:dyDescent="0.25">
      <c r="A3443" s="32"/>
    </row>
    <row r="3444" spans="1:1" x14ac:dyDescent="0.25">
      <c r="A3444" s="32"/>
    </row>
    <row r="3445" spans="1:1" x14ac:dyDescent="0.25">
      <c r="A3445" s="32"/>
    </row>
    <row r="3446" spans="1:1" x14ac:dyDescent="0.25">
      <c r="A3446" s="32"/>
    </row>
    <row r="3447" spans="1:1" x14ac:dyDescent="0.25">
      <c r="A3447" s="32"/>
    </row>
    <row r="3448" spans="1:1" x14ac:dyDescent="0.25">
      <c r="A3448" s="32"/>
    </row>
    <row r="3449" spans="1:1" x14ac:dyDescent="0.25">
      <c r="A3449" s="32"/>
    </row>
    <row r="3450" spans="1:1" x14ac:dyDescent="0.25">
      <c r="A3450" s="32"/>
    </row>
    <row r="3451" spans="1:1" x14ac:dyDescent="0.25">
      <c r="A3451" s="32"/>
    </row>
    <row r="3452" spans="1:1" x14ac:dyDescent="0.25">
      <c r="A3452" s="32"/>
    </row>
    <row r="3453" spans="1:1" x14ac:dyDescent="0.25">
      <c r="A3453" s="32"/>
    </row>
    <row r="3454" spans="1:1" x14ac:dyDescent="0.25">
      <c r="A3454" s="32"/>
    </row>
    <row r="3455" spans="1:1" x14ac:dyDescent="0.25">
      <c r="A3455" s="32"/>
    </row>
    <row r="3456" spans="1:1" x14ac:dyDescent="0.25">
      <c r="A3456" s="32"/>
    </row>
    <row r="3457" spans="1:1" x14ac:dyDescent="0.25">
      <c r="A3457" s="32"/>
    </row>
    <row r="3458" spans="1:1" x14ac:dyDescent="0.25">
      <c r="A3458" s="32"/>
    </row>
    <row r="3459" spans="1:1" x14ac:dyDescent="0.25">
      <c r="A3459" s="32"/>
    </row>
    <row r="3460" spans="1:1" x14ac:dyDescent="0.25">
      <c r="A3460" s="32"/>
    </row>
    <row r="3461" spans="1:1" x14ac:dyDescent="0.25">
      <c r="A3461" s="32"/>
    </row>
    <row r="3462" spans="1:1" x14ac:dyDescent="0.25">
      <c r="A3462" s="32"/>
    </row>
    <row r="3463" spans="1:1" x14ac:dyDescent="0.25">
      <c r="A3463" s="32"/>
    </row>
    <row r="3464" spans="1:1" x14ac:dyDescent="0.25">
      <c r="A3464" s="32"/>
    </row>
    <row r="3465" spans="1:1" x14ac:dyDescent="0.25">
      <c r="A3465" s="32"/>
    </row>
    <row r="3466" spans="1:1" x14ac:dyDescent="0.25">
      <c r="A3466" s="32"/>
    </row>
    <row r="3467" spans="1:1" x14ac:dyDescent="0.25">
      <c r="A3467" s="32"/>
    </row>
    <row r="3468" spans="1:1" x14ac:dyDescent="0.25">
      <c r="A3468" s="32"/>
    </row>
    <row r="3469" spans="1:1" x14ac:dyDescent="0.25">
      <c r="A3469" s="32"/>
    </row>
    <row r="3470" spans="1:1" x14ac:dyDescent="0.25">
      <c r="A3470" s="32"/>
    </row>
    <row r="3471" spans="1:1" x14ac:dyDescent="0.25">
      <c r="A3471" s="32"/>
    </row>
    <row r="3472" spans="1:1" x14ac:dyDescent="0.25">
      <c r="A3472" s="32"/>
    </row>
    <row r="3473" spans="1:1" x14ac:dyDescent="0.25">
      <c r="A3473" s="32"/>
    </row>
    <row r="3474" spans="1:1" x14ac:dyDescent="0.25">
      <c r="A3474" s="32"/>
    </row>
    <row r="3475" spans="1:1" x14ac:dyDescent="0.25">
      <c r="A3475" s="32"/>
    </row>
    <row r="3476" spans="1:1" x14ac:dyDescent="0.25">
      <c r="A3476" s="32"/>
    </row>
    <row r="3477" spans="1:1" x14ac:dyDescent="0.25">
      <c r="A3477" s="32"/>
    </row>
    <row r="3478" spans="1:1" x14ac:dyDescent="0.25">
      <c r="A3478" s="32"/>
    </row>
    <row r="3479" spans="1:1" x14ac:dyDescent="0.25">
      <c r="A3479" s="32"/>
    </row>
    <row r="3480" spans="1:1" x14ac:dyDescent="0.25">
      <c r="A3480" s="32"/>
    </row>
    <row r="3481" spans="1:1" x14ac:dyDescent="0.25">
      <c r="A3481" s="32"/>
    </row>
    <row r="3482" spans="1:1" x14ac:dyDescent="0.25">
      <c r="A3482" s="32"/>
    </row>
    <row r="3483" spans="1:1" x14ac:dyDescent="0.25">
      <c r="A3483" s="32"/>
    </row>
    <row r="3484" spans="1:1" x14ac:dyDescent="0.25">
      <c r="A3484" s="32"/>
    </row>
    <row r="3485" spans="1:1" x14ac:dyDescent="0.25">
      <c r="A3485" s="32"/>
    </row>
    <row r="3486" spans="1:1" x14ac:dyDescent="0.25">
      <c r="A3486" s="32"/>
    </row>
    <row r="3487" spans="1:1" x14ac:dyDescent="0.25">
      <c r="A3487" s="32"/>
    </row>
    <row r="3488" spans="1:1" x14ac:dyDescent="0.25">
      <c r="A3488" s="32"/>
    </row>
    <row r="3489" spans="1:1" x14ac:dyDescent="0.25">
      <c r="A3489" s="32"/>
    </row>
    <row r="3490" spans="1:1" x14ac:dyDescent="0.25">
      <c r="A3490" s="32"/>
    </row>
    <row r="3491" spans="1:1" x14ac:dyDescent="0.25">
      <c r="A3491" s="32"/>
    </row>
    <row r="3492" spans="1:1" x14ac:dyDescent="0.25">
      <c r="A3492" s="32"/>
    </row>
    <row r="3493" spans="1:1" x14ac:dyDescent="0.25">
      <c r="A3493" s="32"/>
    </row>
    <row r="3494" spans="1:1" x14ac:dyDescent="0.25">
      <c r="A3494" s="32"/>
    </row>
    <row r="3495" spans="1:1" x14ac:dyDescent="0.25">
      <c r="A3495" s="32"/>
    </row>
    <row r="3496" spans="1:1" x14ac:dyDescent="0.25">
      <c r="A3496" s="32"/>
    </row>
    <row r="3497" spans="1:1" x14ac:dyDescent="0.25">
      <c r="A3497" s="32"/>
    </row>
    <row r="3498" spans="1:1" x14ac:dyDescent="0.25">
      <c r="A3498" s="32"/>
    </row>
    <row r="3499" spans="1:1" x14ac:dyDescent="0.25">
      <c r="A3499" s="32"/>
    </row>
    <row r="3500" spans="1:1" x14ac:dyDescent="0.25">
      <c r="A3500" s="32"/>
    </row>
    <row r="3501" spans="1:1" x14ac:dyDescent="0.25">
      <c r="A3501" s="32"/>
    </row>
    <row r="3502" spans="1:1" x14ac:dyDescent="0.25">
      <c r="A3502" s="32"/>
    </row>
    <row r="3503" spans="1:1" x14ac:dyDescent="0.25">
      <c r="A3503" s="32"/>
    </row>
    <row r="3504" spans="1:1" x14ac:dyDescent="0.25">
      <c r="A3504" s="32"/>
    </row>
    <row r="3505" spans="1:1" x14ac:dyDescent="0.25">
      <c r="A3505" s="32"/>
    </row>
    <row r="3506" spans="1:1" x14ac:dyDescent="0.25">
      <c r="A3506" s="32"/>
    </row>
    <row r="3507" spans="1:1" x14ac:dyDescent="0.25">
      <c r="A3507" s="32"/>
    </row>
    <row r="3508" spans="1:1" x14ac:dyDescent="0.25">
      <c r="A3508" s="32"/>
    </row>
    <row r="3509" spans="1:1" x14ac:dyDescent="0.25">
      <c r="A3509" s="32"/>
    </row>
    <row r="3510" spans="1:1" x14ac:dyDescent="0.25">
      <c r="A3510" s="32"/>
    </row>
    <row r="3511" spans="1:1" x14ac:dyDescent="0.25">
      <c r="A3511" s="32"/>
    </row>
    <row r="3512" spans="1:1" x14ac:dyDescent="0.25">
      <c r="A3512" s="32"/>
    </row>
    <row r="3513" spans="1:1" x14ac:dyDescent="0.25">
      <c r="A3513" s="32"/>
    </row>
    <row r="3514" spans="1:1" x14ac:dyDescent="0.25">
      <c r="A3514" s="32"/>
    </row>
    <row r="3515" spans="1:1" x14ac:dyDescent="0.25">
      <c r="A3515" s="32"/>
    </row>
    <row r="3516" spans="1:1" x14ac:dyDescent="0.25">
      <c r="A3516" s="32"/>
    </row>
    <row r="3517" spans="1:1" x14ac:dyDescent="0.25">
      <c r="A3517" s="32"/>
    </row>
    <row r="3518" spans="1:1" x14ac:dyDescent="0.25">
      <c r="A3518" s="32"/>
    </row>
    <row r="3519" spans="1:1" x14ac:dyDescent="0.25">
      <c r="A3519" s="32"/>
    </row>
    <row r="3520" spans="1:1" x14ac:dyDescent="0.25">
      <c r="A3520" s="32"/>
    </row>
    <row r="3521" spans="1:1" x14ac:dyDescent="0.25">
      <c r="A3521" s="32"/>
    </row>
    <row r="3522" spans="1:1" x14ac:dyDescent="0.25">
      <c r="A3522" s="32"/>
    </row>
    <row r="3523" spans="1:1" x14ac:dyDescent="0.25">
      <c r="A3523" s="32"/>
    </row>
    <row r="3524" spans="1:1" x14ac:dyDescent="0.25">
      <c r="A3524" s="32"/>
    </row>
    <row r="3525" spans="1:1" x14ac:dyDescent="0.25">
      <c r="A3525" s="32"/>
    </row>
    <row r="3526" spans="1:1" x14ac:dyDescent="0.25">
      <c r="A3526" s="32"/>
    </row>
    <row r="3527" spans="1:1" x14ac:dyDescent="0.25">
      <c r="A3527" s="32"/>
    </row>
    <row r="3528" spans="1:1" x14ac:dyDescent="0.25">
      <c r="A3528" s="32"/>
    </row>
    <row r="3529" spans="1:1" x14ac:dyDescent="0.25">
      <c r="A3529" s="32"/>
    </row>
    <row r="3530" spans="1:1" x14ac:dyDescent="0.25">
      <c r="A3530" s="32"/>
    </row>
    <row r="3531" spans="1:1" x14ac:dyDescent="0.25">
      <c r="A3531" s="32"/>
    </row>
    <row r="3532" spans="1:1" x14ac:dyDescent="0.25">
      <c r="A3532" s="32"/>
    </row>
    <row r="3533" spans="1:1" x14ac:dyDescent="0.25">
      <c r="A3533" s="32"/>
    </row>
    <row r="3534" spans="1:1" x14ac:dyDescent="0.25">
      <c r="A3534" s="32"/>
    </row>
    <row r="3535" spans="1:1" x14ac:dyDescent="0.25">
      <c r="A3535" s="32"/>
    </row>
    <row r="3536" spans="1:1" x14ac:dyDescent="0.25">
      <c r="A3536" s="32"/>
    </row>
    <row r="3537" spans="1:1" x14ac:dyDescent="0.25">
      <c r="A3537" s="32"/>
    </row>
    <row r="3538" spans="1:1" x14ac:dyDescent="0.25">
      <c r="A3538" s="32"/>
    </row>
    <row r="3539" spans="1:1" x14ac:dyDescent="0.25">
      <c r="A3539" s="32"/>
    </row>
    <row r="3540" spans="1:1" x14ac:dyDescent="0.25">
      <c r="A3540" s="32"/>
    </row>
    <row r="3541" spans="1:1" x14ac:dyDescent="0.25">
      <c r="A3541" s="32"/>
    </row>
    <row r="3542" spans="1:1" x14ac:dyDescent="0.25">
      <c r="A3542" s="32"/>
    </row>
    <row r="3543" spans="1:1" x14ac:dyDescent="0.25">
      <c r="A3543" s="32"/>
    </row>
    <row r="3544" spans="1:1" x14ac:dyDescent="0.25">
      <c r="A3544" s="32"/>
    </row>
    <row r="3545" spans="1:1" x14ac:dyDescent="0.25">
      <c r="A3545" s="32"/>
    </row>
    <row r="3546" spans="1:1" x14ac:dyDescent="0.25">
      <c r="A3546" s="32"/>
    </row>
    <row r="3547" spans="1:1" x14ac:dyDescent="0.25">
      <c r="A3547" s="32"/>
    </row>
    <row r="3548" spans="1:1" x14ac:dyDescent="0.25">
      <c r="A3548" s="32"/>
    </row>
    <row r="3549" spans="1:1" x14ac:dyDescent="0.25">
      <c r="A3549" s="32"/>
    </row>
    <row r="3550" spans="1:1" x14ac:dyDescent="0.25">
      <c r="A3550" s="32"/>
    </row>
    <row r="3551" spans="1:1" x14ac:dyDescent="0.25">
      <c r="A3551" s="32"/>
    </row>
    <row r="3552" spans="1:1" x14ac:dyDescent="0.25">
      <c r="A3552" s="32"/>
    </row>
    <row r="3553" spans="1:1" x14ac:dyDescent="0.25">
      <c r="A3553" s="32"/>
    </row>
    <row r="3554" spans="1:1" x14ac:dyDescent="0.25">
      <c r="A3554" s="32"/>
    </row>
    <row r="3555" spans="1:1" x14ac:dyDescent="0.25">
      <c r="A3555" s="32"/>
    </row>
    <row r="3556" spans="1:1" x14ac:dyDescent="0.25">
      <c r="A3556" s="32"/>
    </row>
    <row r="3557" spans="1:1" x14ac:dyDescent="0.25">
      <c r="A3557" s="32"/>
    </row>
    <row r="3558" spans="1:1" x14ac:dyDescent="0.25">
      <c r="A3558" s="32"/>
    </row>
    <row r="3559" spans="1:1" x14ac:dyDescent="0.25">
      <c r="A3559" s="32"/>
    </row>
    <row r="3560" spans="1:1" x14ac:dyDescent="0.25">
      <c r="A3560" s="32"/>
    </row>
    <row r="3561" spans="1:1" x14ac:dyDescent="0.25">
      <c r="A3561" s="32"/>
    </row>
    <row r="3562" spans="1:1" x14ac:dyDescent="0.25">
      <c r="A3562" s="32"/>
    </row>
    <row r="3563" spans="1:1" x14ac:dyDescent="0.25">
      <c r="A3563" s="32"/>
    </row>
    <row r="3564" spans="1:1" x14ac:dyDescent="0.25">
      <c r="A3564" s="32"/>
    </row>
    <row r="3565" spans="1:1" x14ac:dyDescent="0.25">
      <c r="A3565" s="32"/>
    </row>
    <row r="3566" spans="1:1" x14ac:dyDescent="0.25">
      <c r="A3566" s="32"/>
    </row>
    <row r="3567" spans="1:1" x14ac:dyDescent="0.25">
      <c r="A3567" s="32"/>
    </row>
    <row r="3568" spans="1:1" x14ac:dyDescent="0.25">
      <c r="A3568" s="32"/>
    </row>
    <row r="3569" spans="1:1" x14ac:dyDescent="0.25">
      <c r="A3569" s="32"/>
    </row>
    <row r="3570" spans="1:1" x14ac:dyDescent="0.25">
      <c r="A3570" s="32"/>
    </row>
    <row r="3571" spans="1:1" x14ac:dyDescent="0.25">
      <c r="A3571" s="32"/>
    </row>
    <row r="3572" spans="1:1" x14ac:dyDescent="0.25">
      <c r="A3572" s="32"/>
    </row>
    <row r="3573" spans="1:1" x14ac:dyDescent="0.25">
      <c r="A3573" s="32"/>
    </row>
    <row r="3574" spans="1:1" x14ac:dyDescent="0.25">
      <c r="A3574" s="32"/>
    </row>
    <row r="3575" spans="1:1" x14ac:dyDescent="0.25">
      <c r="A3575" s="32"/>
    </row>
    <row r="3576" spans="1:1" x14ac:dyDescent="0.25">
      <c r="A3576" s="32"/>
    </row>
    <row r="3577" spans="1:1" x14ac:dyDescent="0.25">
      <c r="A3577" s="32"/>
    </row>
    <row r="3578" spans="1:1" x14ac:dyDescent="0.25">
      <c r="A3578" s="32"/>
    </row>
    <row r="3579" spans="1:1" x14ac:dyDescent="0.25">
      <c r="A3579" s="32"/>
    </row>
    <row r="3580" spans="1:1" x14ac:dyDescent="0.25">
      <c r="A3580" s="32"/>
    </row>
    <row r="3581" spans="1:1" x14ac:dyDescent="0.25">
      <c r="A3581" s="32"/>
    </row>
    <row r="3582" spans="1:1" x14ac:dyDescent="0.25">
      <c r="A3582" s="32"/>
    </row>
    <row r="3583" spans="1:1" x14ac:dyDescent="0.25">
      <c r="A3583" s="32"/>
    </row>
    <row r="3584" spans="1:1" x14ac:dyDescent="0.25">
      <c r="A3584" s="32"/>
    </row>
    <row r="3585" spans="1:1" x14ac:dyDescent="0.25">
      <c r="A3585" s="32"/>
    </row>
    <row r="3586" spans="1:1" x14ac:dyDescent="0.25">
      <c r="A3586" s="32"/>
    </row>
    <row r="3587" spans="1:1" x14ac:dyDescent="0.25">
      <c r="A3587" s="32"/>
    </row>
    <row r="3588" spans="1:1" x14ac:dyDescent="0.25">
      <c r="A3588" s="32"/>
    </row>
    <row r="3589" spans="1:1" x14ac:dyDescent="0.25">
      <c r="A3589" s="32"/>
    </row>
    <row r="3590" spans="1:1" x14ac:dyDescent="0.25">
      <c r="A3590" s="32"/>
    </row>
    <row r="3591" spans="1:1" x14ac:dyDescent="0.25">
      <c r="A3591" s="32"/>
    </row>
    <row r="3592" spans="1:1" x14ac:dyDescent="0.25">
      <c r="A3592" s="32"/>
    </row>
    <row r="3593" spans="1:1" x14ac:dyDescent="0.25">
      <c r="A3593" s="32"/>
    </row>
    <row r="3594" spans="1:1" x14ac:dyDescent="0.25">
      <c r="A3594" s="32"/>
    </row>
    <row r="3595" spans="1:1" x14ac:dyDescent="0.25">
      <c r="A3595" s="32"/>
    </row>
    <row r="3596" spans="1:1" x14ac:dyDescent="0.25">
      <c r="A3596" s="32"/>
    </row>
    <row r="3597" spans="1:1" x14ac:dyDescent="0.25">
      <c r="A3597" s="32"/>
    </row>
    <row r="3598" spans="1:1" x14ac:dyDescent="0.25">
      <c r="A3598" s="32"/>
    </row>
    <row r="3599" spans="1:1" x14ac:dyDescent="0.25">
      <c r="A3599" s="32"/>
    </row>
    <row r="3600" spans="1:1" x14ac:dyDescent="0.25">
      <c r="A3600" s="32"/>
    </row>
    <row r="3601" spans="1:1" x14ac:dyDescent="0.25">
      <c r="A3601" s="32"/>
    </row>
    <row r="3602" spans="1:1" x14ac:dyDescent="0.25">
      <c r="A3602" s="32"/>
    </row>
    <row r="3603" spans="1:1" x14ac:dyDescent="0.25">
      <c r="A3603" s="32"/>
    </row>
    <row r="3604" spans="1:1" x14ac:dyDescent="0.25">
      <c r="A3604" s="32"/>
    </row>
    <row r="3605" spans="1:1" x14ac:dyDescent="0.25">
      <c r="A3605" s="32"/>
    </row>
    <row r="3606" spans="1:1" x14ac:dyDescent="0.25">
      <c r="A3606" s="32"/>
    </row>
    <row r="3607" spans="1:1" x14ac:dyDescent="0.25">
      <c r="A3607" s="32"/>
    </row>
    <row r="3608" spans="1:1" x14ac:dyDescent="0.25">
      <c r="A3608" s="32"/>
    </row>
    <row r="3609" spans="1:1" x14ac:dyDescent="0.25">
      <c r="A3609" s="32"/>
    </row>
    <row r="3610" spans="1:1" x14ac:dyDescent="0.25">
      <c r="A3610" s="32"/>
    </row>
    <row r="3611" spans="1:1" x14ac:dyDescent="0.25">
      <c r="A3611" s="32"/>
    </row>
    <row r="3612" spans="1:1" x14ac:dyDescent="0.25">
      <c r="A3612" s="32"/>
    </row>
    <row r="3613" spans="1:1" x14ac:dyDescent="0.25">
      <c r="A3613" s="32"/>
    </row>
    <row r="3614" spans="1:1" x14ac:dyDescent="0.25">
      <c r="A3614" s="32"/>
    </row>
    <row r="3615" spans="1:1" x14ac:dyDescent="0.25">
      <c r="A3615" s="32"/>
    </row>
    <row r="3616" spans="1:1" x14ac:dyDescent="0.25">
      <c r="A3616" s="32"/>
    </row>
    <row r="3617" spans="1:1" x14ac:dyDescent="0.25">
      <c r="A3617" s="32"/>
    </row>
    <row r="3618" spans="1:1" x14ac:dyDescent="0.25">
      <c r="A3618" s="32"/>
    </row>
    <row r="3619" spans="1:1" x14ac:dyDescent="0.25">
      <c r="A3619" s="32"/>
    </row>
    <row r="3620" spans="1:1" x14ac:dyDescent="0.25">
      <c r="A3620" s="32"/>
    </row>
    <row r="3621" spans="1:1" x14ac:dyDescent="0.25">
      <c r="A3621" s="32"/>
    </row>
    <row r="3622" spans="1:1" x14ac:dyDescent="0.25">
      <c r="A3622" s="32"/>
    </row>
    <row r="3623" spans="1:1" x14ac:dyDescent="0.25">
      <c r="A3623" s="32"/>
    </row>
    <row r="3624" spans="1:1" x14ac:dyDescent="0.25">
      <c r="A3624" s="32"/>
    </row>
    <row r="3625" spans="1:1" x14ac:dyDescent="0.25">
      <c r="A3625" s="32"/>
    </row>
    <row r="3626" spans="1:1" x14ac:dyDescent="0.25">
      <c r="A3626" s="32"/>
    </row>
    <row r="3627" spans="1:1" x14ac:dyDescent="0.25">
      <c r="A3627" s="32"/>
    </row>
    <row r="3628" spans="1:1" x14ac:dyDescent="0.25">
      <c r="A3628" s="32"/>
    </row>
    <row r="3629" spans="1:1" x14ac:dyDescent="0.25">
      <c r="A3629" s="32"/>
    </row>
    <row r="3630" spans="1:1" x14ac:dyDescent="0.25">
      <c r="A3630" s="32"/>
    </row>
    <row r="3631" spans="1:1" x14ac:dyDescent="0.25">
      <c r="A3631" s="32"/>
    </row>
    <row r="3632" spans="1:1" x14ac:dyDescent="0.25">
      <c r="A3632" s="32"/>
    </row>
    <row r="3633" spans="1:1" x14ac:dyDescent="0.25">
      <c r="A3633" s="32"/>
    </row>
    <row r="3634" spans="1:1" x14ac:dyDescent="0.25">
      <c r="A3634" s="32"/>
    </row>
    <row r="3635" spans="1:1" x14ac:dyDescent="0.25">
      <c r="A3635" s="32"/>
    </row>
    <row r="3636" spans="1:1" x14ac:dyDescent="0.25">
      <c r="A3636" s="32"/>
    </row>
    <row r="3637" spans="1:1" x14ac:dyDescent="0.25">
      <c r="A3637" s="32"/>
    </row>
    <row r="3638" spans="1:1" x14ac:dyDescent="0.25">
      <c r="A3638" s="32"/>
    </row>
    <row r="3639" spans="1:1" x14ac:dyDescent="0.25">
      <c r="A3639" s="32"/>
    </row>
    <row r="3640" spans="1:1" x14ac:dyDescent="0.25">
      <c r="A3640" s="32"/>
    </row>
    <row r="3641" spans="1:1" x14ac:dyDescent="0.25">
      <c r="A3641" s="32"/>
    </row>
    <row r="3642" spans="1:1" x14ac:dyDescent="0.25">
      <c r="A3642" s="32"/>
    </row>
    <row r="3643" spans="1:1" x14ac:dyDescent="0.25">
      <c r="A3643" s="32"/>
    </row>
    <row r="3644" spans="1:1" x14ac:dyDescent="0.25">
      <c r="A3644" s="32"/>
    </row>
    <row r="3645" spans="1:1" x14ac:dyDescent="0.25">
      <c r="A3645" s="32"/>
    </row>
    <row r="3646" spans="1:1" x14ac:dyDescent="0.25">
      <c r="A3646" s="32"/>
    </row>
    <row r="3647" spans="1:1" x14ac:dyDescent="0.25">
      <c r="A3647" s="32"/>
    </row>
    <row r="3648" spans="1:1" x14ac:dyDescent="0.25">
      <c r="A3648" s="32"/>
    </row>
    <row r="3649" spans="1:1" x14ac:dyDescent="0.25">
      <c r="A3649" s="32"/>
    </row>
    <row r="3650" spans="1:1" x14ac:dyDescent="0.25">
      <c r="A3650" s="32"/>
    </row>
    <row r="3651" spans="1:1" x14ac:dyDescent="0.25">
      <c r="A3651" s="32"/>
    </row>
    <row r="3652" spans="1:1" x14ac:dyDescent="0.25">
      <c r="A3652" s="32"/>
    </row>
    <row r="3653" spans="1:1" x14ac:dyDescent="0.25">
      <c r="A3653" s="32"/>
    </row>
    <row r="3654" spans="1:1" x14ac:dyDescent="0.25">
      <c r="A3654" s="32"/>
    </row>
    <row r="3655" spans="1:1" x14ac:dyDescent="0.25">
      <c r="A3655" s="32"/>
    </row>
    <row r="3656" spans="1:1" x14ac:dyDescent="0.25">
      <c r="A3656" s="32"/>
    </row>
    <row r="3657" spans="1:1" x14ac:dyDescent="0.25">
      <c r="A3657" s="32"/>
    </row>
    <row r="3658" spans="1:1" x14ac:dyDescent="0.25">
      <c r="A3658" s="32"/>
    </row>
    <row r="3659" spans="1:1" x14ac:dyDescent="0.25">
      <c r="A3659" s="32"/>
    </row>
    <row r="3660" spans="1:1" x14ac:dyDescent="0.25">
      <c r="A3660" s="32"/>
    </row>
    <row r="3661" spans="1:1" x14ac:dyDescent="0.25">
      <c r="A3661" s="32"/>
    </row>
    <row r="3662" spans="1:1" x14ac:dyDescent="0.25">
      <c r="A3662" s="32"/>
    </row>
    <row r="3663" spans="1:1" x14ac:dyDescent="0.25">
      <c r="A3663" s="32"/>
    </row>
    <row r="3664" spans="1:1" x14ac:dyDescent="0.25">
      <c r="A3664" s="32"/>
    </row>
    <row r="3665" spans="1:1" x14ac:dyDescent="0.25">
      <c r="A3665" s="32"/>
    </row>
    <row r="3666" spans="1:1" x14ac:dyDescent="0.25">
      <c r="A3666" s="32"/>
    </row>
    <row r="3667" spans="1:1" x14ac:dyDescent="0.25">
      <c r="A3667" s="32"/>
    </row>
    <row r="3668" spans="1:1" x14ac:dyDescent="0.25">
      <c r="A3668" s="32"/>
    </row>
    <row r="3669" spans="1:1" x14ac:dyDescent="0.25">
      <c r="A3669" s="32"/>
    </row>
    <row r="3670" spans="1:1" x14ac:dyDescent="0.25">
      <c r="A3670" s="32"/>
    </row>
    <row r="3671" spans="1:1" x14ac:dyDescent="0.25">
      <c r="A3671" s="32"/>
    </row>
    <row r="3672" spans="1:1" x14ac:dyDescent="0.25">
      <c r="A3672" s="32"/>
    </row>
    <row r="3673" spans="1:1" x14ac:dyDescent="0.25">
      <c r="A3673" s="32"/>
    </row>
    <row r="3674" spans="1:1" x14ac:dyDescent="0.25">
      <c r="A3674" s="32"/>
    </row>
    <row r="3675" spans="1:1" x14ac:dyDescent="0.25">
      <c r="A3675" s="32"/>
    </row>
    <row r="3676" spans="1:1" x14ac:dyDescent="0.25">
      <c r="A3676" s="32"/>
    </row>
    <row r="3677" spans="1:1" x14ac:dyDescent="0.25">
      <c r="A3677" s="32"/>
    </row>
    <row r="3678" spans="1:1" x14ac:dyDescent="0.25">
      <c r="A3678" s="32"/>
    </row>
    <row r="3679" spans="1:1" x14ac:dyDescent="0.25">
      <c r="A3679" s="32"/>
    </row>
    <row r="3680" spans="1:1" x14ac:dyDescent="0.25">
      <c r="A3680" s="32"/>
    </row>
    <row r="3681" spans="1:1" x14ac:dyDescent="0.25">
      <c r="A3681" s="32"/>
    </row>
    <row r="3682" spans="1:1" x14ac:dyDescent="0.25">
      <c r="A3682" s="32"/>
    </row>
    <row r="3683" spans="1:1" x14ac:dyDescent="0.25">
      <c r="A3683" s="32"/>
    </row>
    <row r="3684" spans="1:1" x14ac:dyDescent="0.25">
      <c r="A3684" s="32"/>
    </row>
    <row r="3685" spans="1:1" x14ac:dyDescent="0.25">
      <c r="A3685" s="32"/>
    </row>
    <row r="3686" spans="1:1" x14ac:dyDescent="0.25">
      <c r="A3686" s="32"/>
    </row>
    <row r="3687" spans="1:1" x14ac:dyDescent="0.25">
      <c r="A3687" s="32"/>
    </row>
    <row r="3688" spans="1:1" x14ac:dyDescent="0.25">
      <c r="A3688" s="32"/>
    </row>
    <row r="3689" spans="1:1" x14ac:dyDescent="0.25">
      <c r="A3689" s="32"/>
    </row>
    <row r="3690" spans="1:1" x14ac:dyDescent="0.25">
      <c r="A3690" s="32"/>
    </row>
    <row r="3691" spans="1:1" x14ac:dyDescent="0.25">
      <c r="A3691" s="32"/>
    </row>
    <row r="3692" spans="1:1" x14ac:dyDescent="0.25">
      <c r="A3692" s="32"/>
    </row>
    <row r="3693" spans="1:1" x14ac:dyDescent="0.25">
      <c r="A3693" s="32"/>
    </row>
    <row r="3694" spans="1:1" x14ac:dyDescent="0.25">
      <c r="A3694" s="32"/>
    </row>
    <row r="3695" spans="1:1" x14ac:dyDescent="0.25">
      <c r="A3695" s="32"/>
    </row>
    <row r="3696" spans="1:1" x14ac:dyDescent="0.25">
      <c r="A3696" s="32"/>
    </row>
    <row r="3697" spans="1:1" x14ac:dyDescent="0.25">
      <c r="A3697" s="32"/>
    </row>
    <row r="3698" spans="1:1" x14ac:dyDescent="0.25">
      <c r="A3698" s="32"/>
    </row>
    <row r="3699" spans="1:1" x14ac:dyDescent="0.25">
      <c r="A3699" s="32"/>
    </row>
    <row r="3700" spans="1:1" x14ac:dyDescent="0.25">
      <c r="A3700" s="32"/>
    </row>
    <row r="3701" spans="1:1" x14ac:dyDescent="0.25">
      <c r="A3701" s="32"/>
    </row>
    <row r="3702" spans="1:1" x14ac:dyDescent="0.25">
      <c r="A3702" s="32"/>
    </row>
    <row r="3703" spans="1:1" x14ac:dyDescent="0.25">
      <c r="A3703" s="32"/>
    </row>
    <row r="3704" spans="1:1" x14ac:dyDescent="0.25">
      <c r="A3704" s="32"/>
    </row>
    <row r="3705" spans="1:1" x14ac:dyDescent="0.25">
      <c r="A3705" s="32"/>
    </row>
    <row r="3706" spans="1:1" x14ac:dyDescent="0.25">
      <c r="A3706" s="32"/>
    </row>
    <row r="3707" spans="1:1" x14ac:dyDescent="0.25">
      <c r="A3707" s="32"/>
    </row>
    <row r="3708" spans="1:1" x14ac:dyDescent="0.25">
      <c r="A3708" s="32"/>
    </row>
    <row r="3709" spans="1:1" x14ac:dyDescent="0.25">
      <c r="A3709" s="32"/>
    </row>
    <row r="3710" spans="1:1" x14ac:dyDescent="0.25">
      <c r="A3710" s="32"/>
    </row>
    <row r="3711" spans="1:1" x14ac:dyDescent="0.25">
      <c r="A3711" s="32"/>
    </row>
    <row r="3712" spans="1:1" x14ac:dyDescent="0.25">
      <c r="A3712" s="32"/>
    </row>
    <row r="3713" spans="1:1" x14ac:dyDescent="0.25">
      <c r="A3713" s="32"/>
    </row>
    <row r="3714" spans="1:1" x14ac:dyDescent="0.25">
      <c r="A3714" s="32"/>
    </row>
    <row r="3715" spans="1:1" x14ac:dyDescent="0.25">
      <c r="A3715" s="32"/>
    </row>
    <row r="3716" spans="1:1" x14ac:dyDescent="0.25">
      <c r="A3716" s="32"/>
    </row>
    <row r="3717" spans="1:1" x14ac:dyDescent="0.25">
      <c r="A3717" s="32"/>
    </row>
    <row r="3718" spans="1:1" x14ac:dyDescent="0.25">
      <c r="A3718" s="32"/>
    </row>
    <row r="3719" spans="1:1" x14ac:dyDescent="0.25">
      <c r="A3719" s="32"/>
    </row>
    <row r="3720" spans="1:1" x14ac:dyDescent="0.25">
      <c r="A3720" s="32"/>
    </row>
    <row r="3721" spans="1:1" x14ac:dyDescent="0.25">
      <c r="A3721" s="32"/>
    </row>
    <row r="3722" spans="1:1" x14ac:dyDescent="0.25">
      <c r="A3722" s="32"/>
    </row>
    <row r="3723" spans="1:1" x14ac:dyDescent="0.25">
      <c r="A3723" s="32"/>
    </row>
    <row r="3724" spans="1:1" x14ac:dyDescent="0.25">
      <c r="A3724" s="32"/>
    </row>
    <row r="3725" spans="1:1" x14ac:dyDescent="0.25">
      <c r="A3725" s="32"/>
    </row>
    <row r="3726" spans="1:1" x14ac:dyDescent="0.25">
      <c r="A3726" s="32"/>
    </row>
    <row r="3727" spans="1:1" x14ac:dyDescent="0.25">
      <c r="A3727" s="32"/>
    </row>
    <row r="3728" spans="1:1" x14ac:dyDescent="0.25">
      <c r="A3728" s="32"/>
    </row>
    <row r="3729" spans="1:1" x14ac:dyDescent="0.25">
      <c r="A3729" s="32"/>
    </row>
    <row r="3730" spans="1:1" x14ac:dyDescent="0.25">
      <c r="A3730" s="32"/>
    </row>
    <row r="3731" spans="1:1" x14ac:dyDescent="0.25">
      <c r="A3731" s="32"/>
    </row>
    <row r="3732" spans="1:1" x14ac:dyDescent="0.25">
      <c r="A3732" s="32"/>
    </row>
    <row r="3733" spans="1:1" x14ac:dyDescent="0.25">
      <c r="A3733" s="32"/>
    </row>
    <row r="3734" spans="1:1" x14ac:dyDescent="0.25">
      <c r="A3734" s="32"/>
    </row>
    <row r="3735" spans="1:1" x14ac:dyDescent="0.25">
      <c r="A3735" s="32"/>
    </row>
    <row r="3736" spans="1:1" x14ac:dyDescent="0.25">
      <c r="A3736" s="32"/>
    </row>
    <row r="3737" spans="1:1" x14ac:dyDescent="0.25">
      <c r="A3737" s="32"/>
    </row>
    <row r="3738" spans="1:1" x14ac:dyDescent="0.25">
      <c r="A3738" s="32"/>
    </row>
    <row r="3739" spans="1:1" x14ac:dyDescent="0.25">
      <c r="A3739" s="32"/>
    </row>
    <row r="3740" spans="1:1" x14ac:dyDescent="0.25">
      <c r="A3740" s="32"/>
    </row>
    <row r="3741" spans="1:1" x14ac:dyDescent="0.25">
      <c r="A3741" s="32"/>
    </row>
    <row r="3742" spans="1:1" x14ac:dyDescent="0.25">
      <c r="A3742" s="32"/>
    </row>
    <row r="3743" spans="1:1" x14ac:dyDescent="0.25">
      <c r="A3743" s="32"/>
    </row>
    <row r="3744" spans="1:1" x14ac:dyDescent="0.25">
      <c r="A3744" s="32"/>
    </row>
    <row r="3745" spans="1:1" x14ac:dyDescent="0.25">
      <c r="A3745" s="32"/>
    </row>
    <row r="3746" spans="1:1" x14ac:dyDescent="0.25">
      <c r="A3746" s="32"/>
    </row>
    <row r="3747" spans="1:1" x14ac:dyDescent="0.25">
      <c r="A3747" s="32"/>
    </row>
    <row r="3748" spans="1:1" x14ac:dyDescent="0.25">
      <c r="A3748" s="32"/>
    </row>
    <row r="3749" spans="1:1" x14ac:dyDescent="0.25">
      <c r="A3749" s="32"/>
    </row>
    <row r="3750" spans="1:1" x14ac:dyDescent="0.25">
      <c r="A3750" s="32"/>
    </row>
    <row r="3751" spans="1:1" x14ac:dyDescent="0.25">
      <c r="A3751" s="32"/>
    </row>
    <row r="3752" spans="1:1" x14ac:dyDescent="0.25">
      <c r="A3752" s="32"/>
    </row>
    <row r="3753" spans="1:1" x14ac:dyDescent="0.25">
      <c r="A3753" s="32"/>
    </row>
    <row r="3754" spans="1:1" x14ac:dyDescent="0.25">
      <c r="A3754" s="32"/>
    </row>
    <row r="3755" spans="1:1" x14ac:dyDescent="0.25">
      <c r="A3755" s="32"/>
    </row>
    <row r="3756" spans="1:1" x14ac:dyDescent="0.25">
      <c r="A3756" s="32"/>
    </row>
    <row r="3757" spans="1:1" x14ac:dyDescent="0.25">
      <c r="A3757" s="32"/>
    </row>
    <row r="3758" spans="1:1" x14ac:dyDescent="0.25">
      <c r="A3758" s="32"/>
    </row>
    <row r="3759" spans="1:1" x14ac:dyDescent="0.25">
      <c r="A3759" s="32"/>
    </row>
    <row r="3760" spans="1:1" x14ac:dyDescent="0.25">
      <c r="A3760" s="32"/>
    </row>
    <row r="3761" spans="1:1" x14ac:dyDescent="0.25">
      <c r="A3761" s="32"/>
    </row>
    <row r="3762" spans="1:1" x14ac:dyDescent="0.25">
      <c r="A3762" s="32"/>
    </row>
    <row r="3763" spans="1:1" x14ac:dyDescent="0.25">
      <c r="A3763" s="32"/>
    </row>
    <row r="3764" spans="1:1" x14ac:dyDescent="0.25">
      <c r="A3764" s="32"/>
    </row>
    <row r="3765" spans="1:1" x14ac:dyDescent="0.25">
      <c r="A3765" s="32"/>
    </row>
    <row r="3766" spans="1:1" x14ac:dyDescent="0.25">
      <c r="A3766" s="32"/>
    </row>
    <row r="3767" spans="1:1" x14ac:dyDescent="0.25">
      <c r="A3767" s="32"/>
    </row>
    <row r="3768" spans="1:1" x14ac:dyDescent="0.25">
      <c r="A3768" s="32"/>
    </row>
    <row r="3769" spans="1:1" x14ac:dyDescent="0.25">
      <c r="A3769" s="32"/>
    </row>
    <row r="3770" spans="1:1" x14ac:dyDescent="0.25">
      <c r="A3770" s="32"/>
    </row>
    <row r="3771" spans="1:1" x14ac:dyDescent="0.25">
      <c r="A3771" s="32"/>
    </row>
    <row r="3772" spans="1:1" x14ac:dyDescent="0.25">
      <c r="A3772" s="32"/>
    </row>
    <row r="3773" spans="1:1" x14ac:dyDescent="0.25">
      <c r="A3773" s="32"/>
    </row>
    <row r="3774" spans="1:1" x14ac:dyDescent="0.25">
      <c r="A3774" s="32"/>
    </row>
    <row r="3775" spans="1:1" x14ac:dyDescent="0.25">
      <c r="A3775" s="32"/>
    </row>
    <row r="3776" spans="1:1" x14ac:dyDescent="0.25">
      <c r="A3776" s="32"/>
    </row>
    <row r="3777" spans="1:1" x14ac:dyDescent="0.25">
      <c r="A3777" s="32"/>
    </row>
    <row r="3778" spans="1:1" x14ac:dyDescent="0.25">
      <c r="A3778" s="32"/>
    </row>
    <row r="3779" spans="1:1" x14ac:dyDescent="0.25">
      <c r="A3779" s="32"/>
    </row>
    <row r="3780" spans="1:1" x14ac:dyDescent="0.25">
      <c r="A3780" s="32"/>
    </row>
    <row r="3781" spans="1:1" x14ac:dyDescent="0.25">
      <c r="A3781" s="32"/>
    </row>
    <row r="3782" spans="1:1" x14ac:dyDescent="0.25">
      <c r="A3782" s="32"/>
    </row>
    <row r="3783" spans="1:1" x14ac:dyDescent="0.25">
      <c r="A3783" s="32"/>
    </row>
    <row r="3784" spans="1:1" x14ac:dyDescent="0.25">
      <c r="A3784" s="32"/>
    </row>
    <row r="3785" spans="1:1" x14ac:dyDescent="0.25">
      <c r="A3785" s="32"/>
    </row>
    <row r="3786" spans="1:1" x14ac:dyDescent="0.25">
      <c r="A3786" s="32"/>
    </row>
    <row r="3787" spans="1:1" x14ac:dyDescent="0.25">
      <c r="A3787" s="32"/>
    </row>
    <row r="3788" spans="1:1" x14ac:dyDescent="0.25">
      <c r="A3788" s="32"/>
    </row>
    <row r="3789" spans="1:1" x14ac:dyDescent="0.25">
      <c r="A3789" s="32"/>
    </row>
    <row r="3790" spans="1:1" x14ac:dyDescent="0.25">
      <c r="A3790" s="32"/>
    </row>
    <row r="3791" spans="1:1" x14ac:dyDescent="0.25">
      <c r="A3791" s="32"/>
    </row>
    <row r="3792" spans="1:1" x14ac:dyDescent="0.25">
      <c r="A3792" s="32"/>
    </row>
    <row r="3793" spans="1:1" x14ac:dyDescent="0.25">
      <c r="A3793" s="32"/>
    </row>
    <row r="3794" spans="1:1" x14ac:dyDescent="0.25">
      <c r="A3794" s="32"/>
    </row>
    <row r="3795" spans="1:1" x14ac:dyDescent="0.25">
      <c r="A3795" s="32"/>
    </row>
    <row r="3796" spans="1:1" x14ac:dyDescent="0.25">
      <c r="A3796" s="32"/>
    </row>
    <row r="3797" spans="1:1" x14ac:dyDescent="0.25">
      <c r="A3797" s="32"/>
    </row>
    <row r="3798" spans="1:1" x14ac:dyDescent="0.25">
      <c r="A3798" s="32"/>
    </row>
    <row r="3799" spans="1:1" x14ac:dyDescent="0.25">
      <c r="A3799" s="32"/>
    </row>
    <row r="3800" spans="1:1" x14ac:dyDescent="0.25">
      <c r="A3800" s="32"/>
    </row>
    <row r="3801" spans="1:1" x14ac:dyDescent="0.25">
      <c r="A3801" s="32"/>
    </row>
    <row r="3802" spans="1:1" x14ac:dyDescent="0.25">
      <c r="A3802" s="32"/>
    </row>
    <row r="3803" spans="1:1" x14ac:dyDescent="0.25">
      <c r="A3803" s="32"/>
    </row>
    <row r="3804" spans="1:1" x14ac:dyDescent="0.25">
      <c r="A3804" s="32"/>
    </row>
    <row r="3805" spans="1:1" x14ac:dyDescent="0.25">
      <c r="A3805" s="32"/>
    </row>
    <row r="3806" spans="1:1" x14ac:dyDescent="0.25">
      <c r="A3806" s="32"/>
    </row>
    <row r="3807" spans="1:1" x14ac:dyDescent="0.25">
      <c r="A3807" s="32"/>
    </row>
    <row r="3808" spans="1:1" x14ac:dyDescent="0.25">
      <c r="A3808" s="32"/>
    </row>
    <row r="3809" spans="1:1" x14ac:dyDescent="0.25">
      <c r="A3809" s="32"/>
    </row>
    <row r="3810" spans="1:1" x14ac:dyDescent="0.25">
      <c r="A3810" s="32"/>
    </row>
    <row r="3811" spans="1:1" x14ac:dyDescent="0.25">
      <c r="A3811" s="32"/>
    </row>
    <row r="3812" spans="1:1" x14ac:dyDescent="0.25">
      <c r="A3812" s="32"/>
    </row>
    <row r="3813" spans="1:1" x14ac:dyDescent="0.25">
      <c r="A3813" s="32"/>
    </row>
    <row r="3814" spans="1:1" x14ac:dyDescent="0.25">
      <c r="A3814" s="32"/>
    </row>
    <row r="3815" spans="1:1" x14ac:dyDescent="0.25">
      <c r="A3815" s="32"/>
    </row>
    <row r="3816" spans="1:1" x14ac:dyDescent="0.25">
      <c r="A3816" s="32"/>
    </row>
    <row r="3817" spans="1:1" x14ac:dyDescent="0.25">
      <c r="A3817" s="32"/>
    </row>
    <row r="3818" spans="1:1" x14ac:dyDescent="0.25">
      <c r="A3818" s="32"/>
    </row>
    <row r="3819" spans="1:1" x14ac:dyDescent="0.25">
      <c r="A3819" s="32"/>
    </row>
    <row r="3820" spans="1:1" x14ac:dyDescent="0.25">
      <c r="A3820" s="32"/>
    </row>
    <row r="3821" spans="1:1" x14ac:dyDescent="0.25">
      <c r="A3821" s="32"/>
    </row>
    <row r="3822" spans="1:1" x14ac:dyDescent="0.25">
      <c r="A3822" s="32"/>
    </row>
    <row r="3823" spans="1:1" x14ac:dyDescent="0.25">
      <c r="A3823" s="32"/>
    </row>
    <row r="3824" spans="1:1" x14ac:dyDescent="0.25">
      <c r="A3824" s="32"/>
    </row>
    <row r="3825" spans="1:1" x14ac:dyDescent="0.25">
      <c r="A3825" s="32"/>
    </row>
    <row r="3826" spans="1:1" x14ac:dyDescent="0.25">
      <c r="A3826" s="32"/>
    </row>
    <row r="3827" spans="1:1" x14ac:dyDescent="0.25">
      <c r="A3827" s="32"/>
    </row>
    <row r="3828" spans="1:1" x14ac:dyDescent="0.25">
      <c r="A3828" s="32"/>
    </row>
    <row r="3829" spans="1:1" x14ac:dyDescent="0.25">
      <c r="A3829" s="32"/>
    </row>
    <row r="3830" spans="1:1" x14ac:dyDescent="0.25">
      <c r="A3830" s="32"/>
    </row>
    <row r="3831" spans="1:1" x14ac:dyDescent="0.25">
      <c r="A3831" s="32"/>
    </row>
    <row r="3832" spans="1:1" x14ac:dyDescent="0.25">
      <c r="A3832" s="32"/>
    </row>
    <row r="3833" spans="1:1" x14ac:dyDescent="0.25">
      <c r="A3833" s="32"/>
    </row>
    <row r="3834" spans="1:1" x14ac:dyDescent="0.25">
      <c r="A3834" s="32"/>
    </row>
    <row r="3835" spans="1:1" x14ac:dyDescent="0.25">
      <c r="A3835" s="32"/>
    </row>
    <row r="3836" spans="1:1" x14ac:dyDescent="0.25">
      <c r="A3836" s="32"/>
    </row>
    <row r="3837" spans="1:1" x14ac:dyDescent="0.25">
      <c r="A3837" s="32"/>
    </row>
    <row r="3838" spans="1:1" x14ac:dyDescent="0.25">
      <c r="A3838" s="32"/>
    </row>
    <row r="3839" spans="1:1" x14ac:dyDescent="0.25">
      <c r="A3839" s="32"/>
    </row>
    <row r="3840" spans="1:1" x14ac:dyDescent="0.25">
      <c r="A3840" s="32"/>
    </row>
    <row r="3841" spans="1:1" x14ac:dyDescent="0.25">
      <c r="A3841" s="32"/>
    </row>
    <row r="3842" spans="1:1" x14ac:dyDescent="0.25">
      <c r="A3842" s="32"/>
    </row>
    <row r="3843" spans="1:1" x14ac:dyDescent="0.25">
      <c r="A3843" s="32"/>
    </row>
    <row r="3844" spans="1:1" x14ac:dyDescent="0.25">
      <c r="A3844" s="32"/>
    </row>
    <row r="3845" spans="1:1" x14ac:dyDescent="0.25">
      <c r="A3845" s="32"/>
    </row>
    <row r="3846" spans="1:1" x14ac:dyDescent="0.25">
      <c r="A3846" s="32"/>
    </row>
    <row r="3847" spans="1:1" x14ac:dyDescent="0.25">
      <c r="A3847" s="32"/>
    </row>
    <row r="3848" spans="1:1" x14ac:dyDescent="0.25">
      <c r="A3848" s="32"/>
    </row>
    <row r="3849" spans="1:1" x14ac:dyDescent="0.25">
      <c r="A3849" s="32"/>
    </row>
    <row r="3850" spans="1:1" x14ac:dyDescent="0.25">
      <c r="A3850" s="32"/>
    </row>
    <row r="3851" spans="1:1" x14ac:dyDescent="0.25">
      <c r="A3851" s="32"/>
    </row>
    <row r="3852" spans="1:1" x14ac:dyDescent="0.25">
      <c r="A3852" s="32"/>
    </row>
    <row r="3853" spans="1:1" x14ac:dyDescent="0.25">
      <c r="A3853" s="32"/>
    </row>
    <row r="3854" spans="1:1" x14ac:dyDescent="0.25">
      <c r="A3854" s="32"/>
    </row>
    <row r="3855" spans="1:1" x14ac:dyDescent="0.25">
      <c r="A3855" s="32"/>
    </row>
    <row r="3856" spans="1:1" x14ac:dyDescent="0.25">
      <c r="A3856" s="32"/>
    </row>
    <row r="3857" spans="1:1" x14ac:dyDescent="0.25">
      <c r="A3857" s="32"/>
    </row>
    <row r="3858" spans="1:1" x14ac:dyDescent="0.25">
      <c r="A3858" s="32"/>
    </row>
    <row r="3859" spans="1:1" x14ac:dyDescent="0.25">
      <c r="A3859" s="32"/>
    </row>
    <row r="3860" spans="1:1" x14ac:dyDescent="0.25">
      <c r="A3860" s="32"/>
    </row>
    <row r="3861" spans="1:1" x14ac:dyDescent="0.25">
      <c r="A3861" s="32"/>
    </row>
    <row r="3862" spans="1:1" x14ac:dyDescent="0.25">
      <c r="A3862" s="32"/>
    </row>
    <row r="3863" spans="1:1" x14ac:dyDescent="0.25">
      <c r="A3863" s="32"/>
    </row>
    <row r="3864" spans="1:1" x14ac:dyDescent="0.25">
      <c r="A3864" s="32"/>
    </row>
    <row r="3865" spans="1:1" x14ac:dyDescent="0.25">
      <c r="A3865" s="32"/>
    </row>
    <row r="3866" spans="1:1" x14ac:dyDescent="0.25">
      <c r="A3866" s="32"/>
    </row>
    <row r="3867" spans="1:1" x14ac:dyDescent="0.25">
      <c r="A3867" s="32"/>
    </row>
    <row r="3868" spans="1:1" x14ac:dyDescent="0.25">
      <c r="A3868" s="32"/>
    </row>
    <row r="3869" spans="1:1" x14ac:dyDescent="0.25">
      <c r="A3869" s="32"/>
    </row>
    <row r="3870" spans="1:1" x14ac:dyDescent="0.25">
      <c r="A3870" s="32"/>
    </row>
    <row r="3871" spans="1:1" x14ac:dyDescent="0.25">
      <c r="A3871" s="32"/>
    </row>
    <row r="3872" spans="1:1" x14ac:dyDescent="0.25">
      <c r="A3872" s="32"/>
    </row>
    <row r="3873" spans="1:1" x14ac:dyDescent="0.25">
      <c r="A3873" s="32"/>
    </row>
    <row r="3874" spans="1:1" x14ac:dyDescent="0.25">
      <c r="A3874" s="32"/>
    </row>
    <row r="3875" spans="1:1" x14ac:dyDescent="0.25">
      <c r="A3875" s="32"/>
    </row>
    <row r="3876" spans="1:1" x14ac:dyDescent="0.25">
      <c r="A3876" s="32"/>
    </row>
    <row r="3877" spans="1:1" x14ac:dyDescent="0.25">
      <c r="A3877" s="32"/>
    </row>
    <row r="3878" spans="1:1" x14ac:dyDescent="0.25">
      <c r="A3878" s="32"/>
    </row>
    <row r="3879" spans="1:1" x14ac:dyDescent="0.25">
      <c r="A3879" s="32"/>
    </row>
    <row r="3880" spans="1:1" x14ac:dyDescent="0.25">
      <c r="A3880" s="32"/>
    </row>
    <row r="3881" spans="1:1" x14ac:dyDescent="0.25">
      <c r="A3881" s="32"/>
    </row>
    <row r="3882" spans="1:1" x14ac:dyDescent="0.25">
      <c r="A3882" s="32"/>
    </row>
    <row r="3883" spans="1:1" x14ac:dyDescent="0.25">
      <c r="A3883" s="32"/>
    </row>
    <row r="3884" spans="1:1" x14ac:dyDescent="0.25">
      <c r="A3884" s="32"/>
    </row>
    <row r="3885" spans="1:1" x14ac:dyDescent="0.25">
      <c r="A3885" s="32"/>
    </row>
    <row r="3886" spans="1:1" x14ac:dyDescent="0.25">
      <c r="A3886" s="32"/>
    </row>
    <row r="3887" spans="1:1" x14ac:dyDescent="0.25">
      <c r="A3887" s="32"/>
    </row>
    <row r="3888" spans="1:1" x14ac:dyDescent="0.25">
      <c r="A3888" s="32"/>
    </row>
    <row r="3889" spans="1:1" x14ac:dyDescent="0.25">
      <c r="A3889" s="32"/>
    </row>
    <row r="3890" spans="1:1" x14ac:dyDescent="0.25">
      <c r="A3890" s="32"/>
    </row>
    <row r="3891" spans="1:1" x14ac:dyDescent="0.25">
      <c r="A3891" s="32"/>
    </row>
    <row r="3892" spans="1:1" x14ac:dyDescent="0.25">
      <c r="A3892" s="32"/>
    </row>
    <row r="3893" spans="1:1" x14ac:dyDescent="0.25">
      <c r="A3893" s="32"/>
    </row>
    <row r="3894" spans="1:1" x14ac:dyDescent="0.25">
      <c r="A3894" s="32"/>
    </row>
    <row r="3895" spans="1:1" x14ac:dyDescent="0.25">
      <c r="A3895" s="32"/>
    </row>
    <row r="3896" spans="1:1" x14ac:dyDescent="0.25">
      <c r="A3896" s="32"/>
    </row>
    <row r="3897" spans="1:1" x14ac:dyDescent="0.25">
      <c r="A3897" s="32"/>
    </row>
    <row r="3898" spans="1:1" x14ac:dyDescent="0.25">
      <c r="A3898" s="32"/>
    </row>
    <row r="3899" spans="1:1" x14ac:dyDescent="0.25">
      <c r="A3899" s="32"/>
    </row>
    <row r="3900" spans="1:1" x14ac:dyDescent="0.25">
      <c r="A3900" s="32"/>
    </row>
    <row r="3901" spans="1:1" x14ac:dyDescent="0.25">
      <c r="A3901" s="32"/>
    </row>
    <row r="3902" spans="1:1" x14ac:dyDescent="0.25">
      <c r="A3902" s="32"/>
    </row>
    <row r="3903" spans="1:1" x14ac:dyDescent="0.25">
      <c r="A3903" s="32"/>
    </row>
    <row r="3904" spans="1:1" x14ac:dyDescent="0.25">
      <c r="A3904" s="32"/>
    </row>
    <row r="3905" spans="1:1" x14ac:dyDescent="0.25">
      <c r="A3905" s="32"/>
    </row>
    <row r="3906" spans="1:1" x14ac:dyDescent="0.25">
      <c r="A3906" s="32"/>
    </row>
    <row r="3907" spans="1:1" x14ac:dyDescent="0.25">
      <c r="A3907" s="32"/>
    </row>
    <row r="3908" spans="1:1" x14ac:dyDescent="0.25">
      <c r="A3908" s="32"/>
    </row>
    <row r="3909" spans="1:1" x14ac:dyDescent="0.25">
      <c r="A3909" s="32"/>
    </row>
    <row r="3910" spans="1:1" x14ac:dyDescent="0.25">
      <c r="A3910" s="32"/>
    </row>
    <row r="3911" spans="1:1" x14ac:dyDescent="0.25">
      <c r="A3911" s="32"/>
    </row>
    <row r="3912" spans="1:1" x14ac:dyDescent="0.25">
      <c r="A3912" s="32"/>
    </row>
    <row r="3913" spans="1:1" x14ac:dyDescent="0.25">
      <c r="A3913" s="32"/>
    </row>
    <row r="3914" spans="1:1" x14ac:dyDescent="0.25">
      <c r="A3914" s="32"/>
    </row>
    <row r="3915" spans="1:1" x14ac:dyDescent="0.25">
      <c r="A3915" s="32"/>
    </row>
    <row r="3916" spans="1:1" x14ac:dyDescent="0.25">
      <c r="A3916" s="32"/>
    </row>
    <row r="3917" spans="1:1" x14ac:dyDescent="0.25">
      <c r="A3917" s="32"/>
    </row>
    <row r="3918" spans="1:1" x14ac:dyDescent="0.25">
      <c r="A3918" s="32"/>
    </row>
    <row r="3919" spans="1:1" x14ac:dyDescent="0.25">
      <c r="A3919" s="32"/>
    </row>
    <row r="3920" spans="1:1" x14ac:dyDescent="0.25">
      <c r="A3920" s="32"/>
    </row>
    <row r="3921" spans="1:1" x14ac:dyDescent="0.25">
      <c r="A3921" s="32"/>
    </row>
    <row r="3922" spans="1:1" x14ac:dyDescent="0.25">
      <c r="A3922" s="32"/>
    </row>
    <row r="3923" spans="1:1" x14ac:dyDescent="0.25">
      <c r="A3923" s="32"/>
    </row>
    <row r="3924" spans="1:1" x14ac:dyDescent="0.25">
      <c r="A3924" s="32"/>
    </row>
    <row r="3925" spans="1:1" x14ac:dyDescent="0.25">
      <c r="A3925" s="32"/>
    </row>
    <row r="3926" spans="1:1" x14ac:dyDescent="0.25">
      <c r="A3926" s="32"/>
    </row>
    <row r="3927" spans="1:1" x14ac:dyDescent="0.25">
      <c r="A3927" s="32"/>
    </row>
    <row r="3928" spans="1:1" x14ac:dyDescent="0.25">
      <c r="A3928" s="32"/>
    </row>
    <row r="3929" spans="1:1" x14ac:dyDescent="0.25">
      <c r="A3929" s="32"/>
    </row>
    <row r="3930" spans="1:1" x14ac:dyDescent="0.25">
      <c r="A3930" s="32"/>
    </row>
    <row r="3931" spans="1:1" x14ac:dyDescent="0.25">
      <c r="A3931" s="32"/>
    </row>
    <row r="3932" spans="1:1" x14ac:dyDescent="0.25">
      <c r="A3932" s="32"/>
    </row>
    <row r="3933" spans="1:1" x14ac:dyDescent="0.25">
      <c r="A3933" s="32"/>
    </row>
    <row r="3934" spans="1:1" x14ac:dyDescent="0.25">
      <c r="A3934" s="32"/>
    </row>
    <row r="3935" spans="1:1" x14ac:dyDescent="0.25">
      <c r="A3935" s="32"/>
    </row>
    <row r="3936" spans="1:1" x14ac:dyDescent="0.25">
      <c r="A3936" s="32"/>
    </row>
    <row r="3937" spans="1:1" x14ac:dyDescent="0.25">
      <c r="A3937" s="32"/>
    </row>
    <row r="3938" spans="1:1" x14ac:dyDescent="0.25">
      <c r="A3938" s="32"/>
    </row>
    <row r="3939" spans="1:1" x14ac:dyDescent="0.25">
      <c r="A3939" s="32"/>
    </row>
    <row r="3940" spans="1:1" x14ac:dyDescent="0.25">
      <c r="A3940" s="32"/>
    </row>
    <row r="3941" spans="1:1" x14ac:dyDescent="0.25">
      <c r="A3941" s="32"/>
    </row>
    <row r="3942" spans="1:1" x14ac:dyDescent="0.25">
      <c r="A3942" s="32"/>
    </row>
    <row r="3943" spans="1:1" x14ac:dyDescent="0.25">
      <c r="A3943" s="32"/>
    </row>
    <row r="3944" spans="1:1" x14ac:dyDescent="0.25">
      <c r="A3944" s="32"/>
    </row>
    <row r="3945" spans="1:1" x14ac:dyDescent="0.25">
      <c r="A3945" s="32"/>
    </row>
    <row r="3946" spans="1:1" x14ac:dyDescent="0.25">
      <c r="A3946" s="32"/>
    </row>
    <row r="3947" spans="1:1" x14ac:dyDescent="0.25">
      <c r="A3947" s="32"/>
    </row>
    <row r="3948" spans="1:1" x14ac:dyDescent="0.25">
      <c r="A3948" s="32"/>
    </row>
    <row r="3949" spans="1:1" x14ac:dyDescent="0.25">
      <c r="A3949" s="32"/>
    </row>
    <row r="3950" spans="1:1" x14ac:dyDescent="0.25">
      <c r="A3950" s="32"/>
    </row>
    <row r="3951" spans="1:1" x14ac:dyDescent="0.25">
      <c r="A3951" s="32"/>
    </row>
    <row r="3952" spans="1:1" x14ac:dyDescent="0.25">
      <c r="A3952" s="32"/>
    </row>
    <row r="3953" spans="1:1" x14ac:dyDescent="0.25">
      <c r="A3953" s="32"/>
    </row>
    <row r="3954" spans="1:1" x14ac:dyDescent="0.25">
      <c r="A3954" s="32"/>
    </row>
    <row r="3955" spans="1:1" x14ac:dyDescent="0.25">
      <c r="A3955" s="32"/>
    </row>
    <row r="3956" spans="1:1" x14ac:dyDescent="0.25">
      <c r="A3956" s="32"/>
    </row>
    <row r="3957" spans="1:1" x14ac:dyDescent="0.25">
      <c r="A3957" s="32"/>
    </row>
    <row r="3958" spans="1:1" x14ac:dyDescent="0.25">
      <c r="A3958" s="32"/>
    </row>
    <row r="3959" spans="1:1" x14ac:dyDescent="0.25">
      <c r="A3959" s="32"/>
    </row>
    <row r="3960" spans="1:1" x14ac:dyDescent="0.25">
      <c r="A3960" s="32"/>
    </row>
    <row r="3961" spans="1:1" x14ac:dyDescent="0.25">
      <c r="A3961" s="32"/>
    </row>
    <row r="3962" spans="1:1" x14ac:dyDescent="0.25">
      <c r="A3962" s="32"/>
    </row>
    <row r="3963" spans="1:1" x14ac:dyDescent="0.25">
      <c r="A3963" s="32"/>
    </row>
    <row r="3964" spans="1:1" x14ac:dyDescent="0.25">
      <c r="A3964" s="32"/>
    </row>
    <row r="3965" spans="1:1" x14ac:dyDescent="0.25">
      <c r="A3965" s="32"/>
    </row>
    <row r="3966" spans="1:1" x14ac:dyDescent="0.25">
      <c r="A3966" s="32"/>
    </row>
    <row r="3967" spans="1:1" x14ac:dyDescent="0.25">
      <c r="A3967" s="32"/>
    </row>
    <row r="3968" spans="1:1" x14ac:dyDescent="0.25">
      <c r="A3968" s="32"/>
    </row>
    <row r="3969" spans="1:1" x14ac:dyDescent="0.25">
      <c r="A3969" s="32"/>
    </row>
    <row r="3970" spans="1:1" x14ac:dyDescent="0.25">
      <c r="A3970" s="32"/>
    </row>
    <row r="3971" spans="1:1" x14ac:dyDescent="0.25">
      <c r="A3971" s="32"/>
    </row>
    <row r="3972" spans="1:1" x14ac:dyDescent="0.25">
      <c r="A3972" s="32"/>
    </row>
    <row r="3973" spans="1:1" x14ac:dyDescent="0.25">
      <c r="A3973" s="32"/>
    </row>
    <row r="3974" spans="1:1" x14ac:dyDescent="0.25">
      <c r="A3974" s="32"/>
    </row>
    <row r="3975" spans="1:1" x14ac:dyDescent="0.25">
      <c r="A3975" s="32"/>
    </row>
    <row r="3976" spans="1:1" x14ac:dyDescent="0.25">
      <c r="A3976" s="32"/>
    </row>
    <row r="3977" spans="1:1" x14ac:dyDescent="0.25">
      <c r="A3977" s="32"/>
    </row>
    <row r="3978" spans="1:1" x14ac:dyDescent="0.25">
      <c r="A3978" s="32"/>
    </row>
    <row r="3979" spans="1:1" x14ac:dyDescent="0.25">
      <c r="A3979" s="32"/>
    </row>
    <row r="3980" spans="1:1" x14ac:dyDescent="0.25">
      <c r="A3980" s="32"/>
    </row>
    <row r="3981" spans="1:1" x14ac:dyDescent="0.25">
      <c r="A3981" s="32"/>
    </row>
    <row r="3982" spans="1:1" x14ac:dyDescent="0.25">
      <c r="A3982" s="32"/>
    </row>
    <row r="3983" spans="1:1" x14ac:dyDescent="0.25">
      <c r="A3983" s="32"/>
    </row>
    <row r="3984" spans="1:1" x14ac:dyDescent="0.25">
      <c r="A3984" s="32"/>
    </row>
    <row r="3985" spans="1:1" x14ac:dyDescent="0.25">
      <c r="A3985" s="32"/>
    </row>
    <row r="3986" spans="1:1" x14ac:dyDescent="0.25">
      <c r="A3986" s="32"/>
    </row>
    <row r="3987" spans="1:1" x14ac:dyDescent="0.25">
      <c r="A3987" s="32"/>
    </row>
    <row r="3988" spans="1:1" x14ac:dyDescent="0.25">
      <c r="A3988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88"/>
  <sheetViews>
    <sheetView workbookViewId="0"/>
  </sheetViews>
  <sheetFormatPr defaultRowHeight="15" x14ac:dyDescent="0.25"/>
  <sheetData>
    <row r="1" spans="1:6" x14ac:dyDescent="0.25">
      <c r="A1" s="26"/>
      <c r="B1" s="5" t="s">
        <v>0</v>
      </c>
      <c r="C1" s="5"/>
      <c r="D1" s="5"/>
      <c r="E1" s="5"/>
      <c r="F1" s="5"/>
    </row>
    <row r="2" spans="1:6" x14ac:dyDescent="0.25">
      <c r="A2" s="26"/>
      <c r="B2" s="5" t="s">
        <v>1</v>
      </c>
      <c r="C2" s="5"/>
      <c r="D2" s="5"/>
      <c r="E2" s="5"/>
      <c r="F2" s="5"/>
    </row>
    <row r="3" spans="1:6" x14ac:dyDescent="0.25">
      <c r="A3" s="26"/>
      <c r="B3" s="5" t="s">
        <v>344</v>
      </c>
      <c r="C3" s="5"/>
      <c r="D3" s="5"/>
      <c r="E3" s="5"/>
      <c r="F3" s="5"/>
    </row>
    <row r="4" spans="1:6" x14ac:dyDescent="0.25">
      <c r="A4" s="26" t="s">
        <v>302</v>
      </c>
      <c r="B4" s="5" t="s">
        <v>345</v>
      </c>
      <c r="C4" s="5"/>
      <c r="D4" s="5"/>
      <c r="E4" s="5"/>
      <c r="F4" s="5"/>
    </row>
    <row r="5" spans="1:6" x14ac:dyDescent="0.25">
      <c r="A5" s="26" t="s">
        <v>53</v>
      </c>
      <c r="B5" s="5" t="s">
        <v>346</v>
      </c>
      <c r="C5" s="5"/>
      <c r="D5" s="5"/>
      <c r="E5" s="5"/>
      <c r="F5" s="5"/>
    </row>
    <row r="6" spans="1:6" x14ac:dyDescent="0.25">
      <c r="A6" s="26" t="s">
        <v>315</v>
      </c>
      <c r="B6" s="5" t="s">
        <v>347</v>
      </c>
      <c r="C6" s="5"/>
      <c r="D6" s="5"/>
      <c r="E6" s="5"/>
      <c r="F6" s="5"/>
    </row>
    <row r="7" spans="1:6" x14ac:dyDescent="0.25">
      <c r="A7" s="26" t="s">
        <v>303</v>
      </c>
      <c r="B7" s="5" t="s">
        <v>321</v>
      </c>
      <c r="C7" s="5"/>
      <c r="D7" s="5"/>
      <c r="E7" s="5"/>
      <c r="F7" s="5"/>
    </row>
    <row r="8" spans="1:6" x14ac:dyDescent="0.25">
      <c r="A8" s="26" t="s">
        <v>304</v>
      </c>
      <c r="B8" s="5" t="s">
        <v>321</v>
      </c>
      <c r="C8" s="5"/>
      <c r="D8" s="5"/>
      <c r="E8" s="5"/>
      <c r="F8" s="5"/>
    </row>
    <row r="9" spans="1:6" x14ac:dyDescent="0.25">
      <c r="A9" s="26" t="str">
        <f>[1]Hjálp!A7</f>
        <v>Ath.</v>
      </c>
      <c r="B9" s="5"/>
      <c r="C9" s="5"/>
      <c r="D9" s="5"/>
      <c r="E9" s="5"/>
      <c r="F9" s="5"/>
    </row>
    <row r="10" spans="1:6" x14ac:dyDescent="0.25">
      <c r="A10" s="26"/>
      <c r="B10" s="5"/>
      <c r="C10" s="5"/>
      <c r="D10" s="5"/>
      <c r="E10" s="5"/>
      <c r="F10" s="5"/>
    </row>
    <row r="11" spans="1:6" x14ac:dyDescent="0.25">
      <c r="A11" s="26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348</v>
      </c>
      <c r="D12" s="5" t="s">
        <v>349</v>
      </c>
      <c r="E12" s="5" t="s">
        <v>350</v>
      </c>
      <c r="F12" s="5" t="s">
        <v>351</v>
      </c>
    </row>
    <row r="13" spans="1:6" x14ac:dyDescent="0.25">
      <c r="A13" s="37">
        <v>37316</v>
      </c>
      <c r="B13" s="5"/>
      <c r="C13" s="5"/>
      <c r="D13" s="5"/>
      <c r="E13" s="5"/>
      <c r="F13" s="5"/>
    </row>
    <row r="14" spans="1:6" x14ac:dyDescent="0.25">
      <c r="A14" s="37">
        <v>37408</v>
      </c>
      <c r="B14" s="5" t="s">
        <v>325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37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37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37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37">
        <v>37773</v>
      </c>
      <c r="B18" s="5" t="s">
        <v>326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37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37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37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37">
        <v>38139</v>
      </c>
      <c r="B22" s="5" t="s">
        <v>327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37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37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37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37">
        <v>38504</v>
      </c>
      <c r="B26" s="5" t="s">
        <v>328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37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37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37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37">
        <v>38869</v>
      </c>
      <c r="B30" s="5" t="s">
        <v>329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37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37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37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37">
        <v>39234</v>
      </c>
      <c r="B34" s="5" t="s">
        <v>330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37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37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37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37">
        <v>39600</v>
      </c>
      <c r="B38" s="5" t="s">
        <v>331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37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37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37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37">
        <v>39965</v>
      </c>
      <c r="B42" s="5" t="s">
        <v>332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37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37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37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37">
        <v>40330</v>
      </c>
      <c r="B46" s="5" t="s">
        <v>333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37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37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37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37">
        <v>40695</v>
      </c>
      <c r="B50" s="5" t="s">
        <v>334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37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37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37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37">
        <v>41061</v>
      </c>
      <c r="B54" s="5" t="s">
        <v>335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37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37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37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37">
        <v>41426</v>
      </c>
      <c r="B58" s="5" t="s">
        <v>336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37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37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37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37">
        <v>41791</v>
      </c>
      <c r="B62" s="5" t="s">
        <v>337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37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37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37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37">
        <v>42156</v>
      </c>
      <c r="B66" s="5" t="s">
        <v>338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37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37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37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37">
        <v>42522</v>
      </c>
      <c r="B70" s="5" t="s">
        <v>339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37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37">
        <v>42705</v>
      </c>
      <c r="B72" s="5"/>
      <c r="C72" s="5">
        <v>66.84</v>
      </c>
      <c r="D72" s="5">
        <v>26.27</v>
      </c>
      <c r="E72" s="5">
        <v>10.38</v>
      </c>
      <c r="F72" s="5">
        <v>163.87</v>
      </c>
    </row>
    <row r="73" spans="1:6" x14ac:dyDescent="0.25">
      <c r="A73" s="37">
        <v>42795</v>
      </c>
      <c r="B73" s="5"/>
      <c r="C73" s="5">
        <v>72.17</v>
      </c>
      <c r="D73" s="5">
        <v>35.950000000000003</v>
      </c>
      <c r="E73" s="5">
        <v>9.02</v>
      </c>
      <c r="F73" s="5">
        <v>171.54</v>
      </c>
    </row>
    <row r="74" spans="1:6" x14ac:dyDescent="0.25">
      <c r="A74" s="37">
        <v>42887</v>
      </c>
      <c r="B74" s="5" t="s">
        <v>340</v>
      </c>
      <c r="C74" s="5">
        <v>71.77</v>
      </c>
      <c r="D74" s="5">
        <v>35.630000000000003</v>
      </c>
      <c r="E74" s="5">
        <v>6.92</v>
      </c>
      <c r="F74" s="5">
        <v>172.76</v>
      </c>
    </row>
    <row r="75" spans="1:6" x14ac:dyDescent="0.25">
      <c r="A75" s="37">
        <v>42979</v>
      </c>
      <c r="B75" s="5"/>
      <c r="C75" s="5">
        <v>69.22</v>
      </c>
      <c r="D75" s="5">
        <v>27.88</v>
      </c>
      <c r="E75" s="5">
        <v>5.34</v>
      </c>
      <c r="F75" s="5">
        <v>174.44</v>
      </c>
    </row>
    <row r="76" spans="1:6" x14ac:dyDescent="0.25">
      <c r="A76" s="37">
        <v>43070</v>
      </c>
      <c r="B76" s="5"/>
      <c r="C76" s="5">
        <v>68.5</v>
      </c>
      <c r="D76" s="5">
        <v>31.12</v>
      </c>
      <c r="E76" s="5">
        <v>6.45</v>
      </c>
      <c r="F76" s="5">
        <v>167.92</v>
      </c>
    </row>
    <row r="77" spans="1:6" x14ac:dyDescent="0.25">
      <c r="A77" s="37">
        <v>43160</v>
      </c>
      <c r="B77" s="5"/>
      <c r="C77" s="5">
        <v>68.55</v>
      </c>
      <c r="D77" s="5">
        <v>25.36</v>
      </c>
      <c r="E77" s="5">
        <v>8.11</v>
      </c>
      <c r="F77" s="5">
        <v>172.17</v>
      </c>
    </row>
    <row r="78" spans="1:6" x14ac:dyDescent="0.25">
      <c r="A78" s="37">
        <v>43252</v>
      </c>
      <c r="B78" s="5">
        <v>18</v>
      </c>
      <c r="C78" s="5">
        <v>68.31</v>
      </c>
      <c r="D78" s="5">
        <v>25.23</v>
      </c>
      <c r="E78" s="5">
        <v>8.6999999999999993</v>
      </c>
      <c r="F78" s="5">
        <v>171</v>
      </c>
    </row>
    <row r="79" spans="1:6" x14ac:dyDescent="0.25">
      <c r="A79" s="37">
        <v>43344</v>
      </c>
      <c r="B79" s="5"/>
      <c r="C79" s="5">
        <v>68.42</v>
      </c>
      <c r="D79" s="5">
        <v>25.48</v>
      </c>
      <c r="E79" s="5">
        <v>6.69</v>
      </c>
      <c r="F79" s="5">
        <v>173.09</v>
      </c>
    </row>
    <row r="80" spans="1:6" x14ac:dyDescent="0.25">
      <c r="A80" s="37">
        <v>43435</v>
      </c>
      <c r="B80" s="5"/>
      <c r="C80" s="5">
        <v>65.34</v>
      </c>
      <c r="D80" s="5">
        <v>24.26</v>
      </c>
      <c r="E80" s="5">
        <v>8.14</v>
      </c>
      <c r="F80" s="5">
        <v>163.63</v>
      </c>
    </row>
    <row r="81" spans="1:6" x14ac:dyDescent="0.25">
      <c r="A81" s="37">
        <v>43525</v>
      </c>
      <c r="B81" s="5"/>
      <c r="C81" s="5">
        <v>69.209999999999994</v>
      </c>
      <c r="D81" s="5">
        <v>27.48</v>
      </c>
      <c r="E81" s="5">
        <v>10.199999999999999</v>
      </c>
      <c r="F81" s="5">
        <v>169.96</v>
      </c>
    </row>
    <row r="82" spans="1:6" x14ac:dyDescent="0.25">
      <c r="A82" s="37">
        <v>43617</v>
      </c>
      <c r="B82" s="5" t="s">
        <v>82</v>
      </c>
      <c r="C82" s="5">
        <v>70.14</v>
      </c>
      <c r="D82" s="5">
        <v>27.36</v>
      </c>
      <c r="E82" s="5">
        <v>14.19</v>
      </c>
      <c r="F82" s="5">
        <v>168.87</v>
      </c>
    </row>
    <row r="83" spans="1:6" x14ac:dyDescent="0.25">
      <c r="A83" s="37">
        <v>43709</v>
      </c>
      <c r="B83" s="5"/>
      <c r="C83" s="5">
        <v>68.13</v>
      </c>
      <c r="D83" s="5">
        <v>27.6</v>
      </c>
      <c r="E83" s="5">
        <v>9.7899999999999991</v>
      </c>
      <c r="F83" s="5">
        <v>167.01</v>
      </c>
    </row>
    <row r="84" spans="1:6" x14ac:dyDescent="0.25">
      <c r="A84" s="37">
        <v>43800</v>
      </c>
      <c r="B84" s="5"/>
      <c r="C84" s="5">
        <v>64.7</v>
      </c>
      <c r="D84" s="5">
        <v>20.63</v>
      </c>
      <c r="E84" s="5">
        <v>9.0399999999999991</v>
      </c>
      <c r="F84" s="5">
        <v>164.45</v>
      </c>
    </row>
    <row r="85" spans="1:6" x14ac:dyDescent="0.25">
      <c r="A85" s="37">
        <v>43891</v>
      </c>
      <c r="B85" s="5"/>
      <c r="C85" s="5">
        <v>62.08</v>
      </c>
      <c r="D85" s="5">
        <v>26.84</v>
      </c>
      <c r="E85" s="5">
        <v>10.96</v>
      </c>
      <c r="F85" s="5">
        <v>148.44999999999999</v>
      </c>
    </row>
    <row r="86" spans="1:6" x14ac:dyDescent="0.25">
      <c r="A86" s="37">
        <v>43983</v>
      </c>
      <c r="B86" s="5" t="s">
        <v>83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37">
        <v>44075</v>
      </c>
      <c r="B87" s="5"/>
      <c r="C87" s="5">
        <v>33.590000000000003</v>
      </c>
      <c r="D87" s="5">
        <v>18.309999999999999</v>
      </c>
      <c r="E87" s="5">
        <v>11.52</v>
      </c>
      <c r="F87" s="5">
        <v>70.94</v>
      </c>
    </row>
    <row r="88" spans="1:6" x14ac:dyDescent="0.25">
      <c r="A88" s="37">
        <v>44166</v>
      </c>
      <c r="B88" s="5"/>
      <c r="C88" s="5">
        <v>45.16</v>
      </c>
      <c r="D88" s="5">
        <v>19.53</v>
      </c>
      <c r="E88" s="5">
        <v>9.5299999999999994</v>
      </c>
      <c r="F88" s="5">
        <v>106.43</v>
      </c>
    </row>
    <row r="89" spans="1:6" x14ac:dyDescent="0.25">
      <c r="A89" s="37">
        <v>44256</v>
      </c>
      <c r="B89" s="5"/>
      <c r="C89" s="5">
        <v>40.76</v>
      </c>
      <c r="D89" s="5">
        <v>23.66</v>
      </c>
      <c r="E89" s="5">
        <v>9.9</v>
      </c>
      <c r="F89" s="5">
        <v>88.71</v>
      </c>
    </row>
    <row r="90" spans="1:6" x14ac:dyDescent="0.25">
      <c r="A90" s="37">
        <v>44348</v>
      </c>
      <c r="B90" s="5" t="s">
        <v>84</v>
      </c>
      <c r="C90" s="5">
        <v>53.56</v>
      </c>
      <c r="D90" s="5">
        <v>26.35</v>
      </c>
      <c r="E90" s="5">
        <v>11.48</v>
      </c>
      <c r="F90" s="5">
        <v>122.84</v>
      </c>
    </row>
    <row r="91" spans="1:6" x14ac:dyDescent="0.25">
      <c r="A91" s="37">
        <v>44440</v>
      </c>
      <c r="B91" s="5"/>
      <c r="C91" s="5">
        <v>57.62</v>
      </c>
      <c r="D91" s="5">
        <v>30.9</v>
      </c>
      <c r="E91" s="5">
        <v>9.66</v>
      </c>
      <c r="F91" s="5">
        <v>132.29</v>
      </c>
    </row>
    <row r="92" spans="1:6" x14ac:dyDescent="0.25">
      <c r="A92" s="37">
        <v>44531</v>
      </c>
      <c r="B92" s="5"/>
      <c r="C92" s="5">
        <v>56.52</v>
      </c>
      <c r="D92" s="5">
        <v>24.42</v>
      </c>
      <c r="E92" s="5">
        <v>8.56</v>
      </c>
      <c r="F92" s="5">
        <v>136.57</v>
      </c>
    </row>
    <row r="93" spans="1:6" x14ac:dyDescent="0.25">
      <c r="A93" s="37">
        <v>44621</v>
      </c>
      <c r="B93" s="5"/>
      <c r="C93" s="5">
        <v>64.94</v>
      </c>
      <c r="D93" s="5">
        <v>29.59</v>
      </c>
      <c r="E93" s="5">
        <v>7.69</v>
      </c>
      <c r="F93" s="5">
        <v>157.53</v>
      </c>
    </row>
    <row r="94" spans="1:6" x14ac:dyDescent="0.25">
      <c r="A94" s="37">
        <v>44713</v>
      </c>
      <c r="B94" s="5" t="s">
        <v>188</v>
      </c>
      <c r="C94" s="5"/>
      <c r="D94" s="5"/>
      <c r="E94" s="5"/>
      <c r="F94" s="5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37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988"/>
  <sheetViews>
    <sheetView workbookViewId="0"/>
  </sheetViews>
  <sheetFormatPr defaultRowHeight="15" x14ac:dyDescent="0.25"/>
  <sheetData>
    <row r="1" spans="1:7" x14ac:dyDescent="0.25">
      <c r="A1" s="26"/>
      <c r="B1" s="5" t="s">
        <v>0</v>
      </c>
      <c r="C1" s="5"/>
      <c r="D1" s="5"/>
      <c r="E1" s="5"/>
      <c r="F1" s="5"/>
      <c r="G1" s="5"/>
    </row>
    <row r="2" spans="1:7" x14ac:dyDescent="0.25">
      <c r="A2" s="26"/>
      <c r="B2" s="5" t="s">
        <v>1</v>
      </c>
      <c r="C2" s="5"/>
      <c r="D2" s="5"/>
      <c r="E2" s="5"/>
      <c r="F2" s="5"/>
      <c r="G2" s="5"/>
    </row>
    <row r="3" spans="1:7" x14ac:dyDescent="0.25">
      <c r="A3" s="26"/>
      <c r="B3" s="5" t="s">
        <v>353</v>
      </c>
      <c r="C3" s="5"/>
      <c r="D3" s="5"/>
      <c r="E3" s="5"/>
      <c r="F3" s="5"/>
      <c r="G3" s="5"/>
    </row>
    <row r="4" spans="1:7" x14ac:dyDescent="0.25">
      <c r="A4" s="26" t="s">
        <v>302</v>
      </c>
      <c r="B4" s="5" t="s">
        <v>354</v>
      </c>
      <c r="C4" s="5"/>
      <c r="D4" s="5"/>
      <c r="E4" s="5"/>
      <c r="F4" s="5"/>
      <c r="G4" s="5"/>
    </row>
    <row r="5" spans="1:7" x14ac:dyDescent="0.25">
      <c r="A5" s="26" t="s">
        <v>13</v>
      </c>
      <c r="B5" s="5"/>
      <c r="C5" s="5"/>
      <c r="D5" s="5"/>
      <c r="E5" s="5"/>
      <c r="F5" s="5"/>
      <c r="G5" s="5"/>
    </row>
    <row r="6" spans="1:7" x14ac:dyDescent="0.25">
      <c r="A6" s="26" t="s">
        <v>53</v>
      </c>
      <c r="B6" s="5" t="s">
        <v>355</v>
      </c>
      <c r="C6" s="5"/>
      <c r="D6" s="5"/>
      <c r="E6" s="5"/>
      <c r="F6" s="5"/>
      <c r="G6" s="5"/>
    </row>
    <row r="7" spans="1:7" x14ac:dyDescent="0.25">
      <c r="A7" s="26" t="s">
        <v>315</v>
      </c>
      <c r="B7" s="5" t="s">
        <v>347</v>
      </c>
      <c r="C7" s="5"/>
      <c r="D7" s="5"/>
      <c r="E7" s="5"/>
      <c r="F7" s="5"/>
      <c r="G7" s="5"/>
    </row>
    <row r="8" spans="1:7" x14ac:dyDescent="0.25">
      <c r="A8" s="26" t="s">
        <v>303</v>
      </c>
      <c r="B8" s="5" t="s">
        <v>321</v>
      </c>
      <c r="C8" s="5"/>
      <c r="D8" s="5"/>
      <c r="E8" s="5"/>
      <c r="F8" s="5"/>
      <c r="G8" s="5"/>
    </row>
    <row r="9" spans="1:7" x14ac:dyDescent="0.25">
      <c r="A9" s="26" t="s">
        <v>304</v>
      </c>
      <c r="B9" s="5" t="s">
        <v>356</v>
      </c>
      <c r="C9" s="5"/>
      <c r="D9" s="5"/>
      <c r="E9" s="5"/>
      <c r="F9" s="5"/>
      <c r="G9" s="5"/>
    </row>
    <row r="10" spans="1:7" x14ac:dyDescent="0.25">
      <c r="A10" s="26" t="str">
        <f>[1]Hjálp!A7</f>
        <v>Ath.</v>
      </c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 t="s">
        <v>357</v>
      </c>
      <c r="C12" s="5" t="s">
        <v>358</v>
      </c>
      <c r="D12" s="5" t="s">
        <v>359</v>
      </c>
      <c r="E12" s="5" t="s">
        <v>360</v>
      </c>
      <c r="F12" s="5" t="s">
        <v>361</v>
      </c>
      <c r="G12" s="5" t="s">
        <v>362</v>
      </c>
    </row>
    <row r="13" spans="1:7" x14ac:dyDescent="0.25">
      <c r="A13" s="38" t="s">
        <v>325</v>
      </c>
      <c r="B13" s="5">
        <v>156.76</v>
      </c>
      <c r="C13" s="5">
        <v>181.42</v>
      </c>
      <c r="D13" s="5">
        <v>1.9</v>
      </c>
      <c r="E13" s="5">
        <v>44.4</v>
      </c>
      <c r="F13" s="5">
        <v>-10.9</v>
      </c>
      <c r="G13" s="5">
        <v>-1.9</v>
      </c>
    </row>
    <row r="14" spans="1:7" x14ac:dyDescent="0.25">
      <c r="A14" s="38" t="s">
        <v>326</v>
      </c>
      <c r="B14" s="5">
        <v>130.59</v>
      </c>
      <c r="C14" s="5">
        <v>168.48</v>
      </c>
      <c r="D14" s="5">
        <v>3.4</v>
      </c>
      <c r="E14" s="5">
        <v>34.6</v>
      </c>
      <c r="F14" s="5">
        <v>-17.5</v>
      </c>
      <c r="G14" s="5">
        <v>-2.7</v>
      </c>
    </row>
    <row r="15" spans="1:7" x14ac:dyDescent="0.25">
      <c r="A15" s="38" t="s">
        <v>326</v>
      </c>
      <c r="B15" s="5">
        <v>186.73</v>
      </c>
      <c r="C15" s="5">
        <v>189.04</v>
      </c>
      <c r="D15" s="5">
        <v>7.3</v>
      </c>
      <c r="E15" s="5">
        <v>53.5</v>
      </c>
      <c r="F15" s="5">
        <v>-3.3</v>
      </c>
      <c r="G15" s="5">
        <v>-1</v>
      </c>
    </row>
    <row r="16" spans="1:7" x14ac:dyDescent="0.25">
      <c r="A16" s="38" t="s">
        <v>327</v>
      </c>
      <c r="B16" s="5">
        <v>183.76</v>
      </c>
      <c r="C16" s="5">
        <v>161.62</v>
      </c>
      <c r="D16" s="5">
        <v>3.4</v>
      </c>
      <c r="E16" s="5">
        <v>58.8</v>
      </c>
      <c r="F16" s="5">
        <v>-4.5</v>
      </c>
      <c r="G16" s="5">
        <v>-1</v>
      </c>
    </row>
    <row r="17" spans="1:7" x14ac:dyDescent="0.25">
      <c r="A17" s="38" t="s">
        <v>327</v>
      </c>
      <c r="B17" s="5">
        <v>196.25</v>
      </c>
      <c r="C17" s="5">
        <v>150</v>
      </c>
      <c r="D17" s="5">
        <v>13.2</v>
      </c>
      <c r="E17" s="5">
        <v>73</v>
      </c>
      <c r="F17" s="5">
        <v>-1.6</v>
      </c>
      <c r="G17" s="5">
        <v>0</v>
      </c>
    </row>
    <row r="18" spans="1:7" x14ac:dyDescent="0.25">
      <c r="A18" s="38" t="s">
        <v>328</v>
      </c>
      <c r="B18" s="5">
        <v>181.82</v>
      </c>
      <c r="C18" s="5">
        <v>88.61</v>
      </c>
      <c r="D18" s="5">
        <v>17.399999999999999</v>
      </c>
      <c r="E18" s="5">
        <v>58.7</v>
      </c>
      <c r="F18" s="5">
        <v>-4.7</v>
      </c>
      <c r="G18" s="5">
        <v>-2.9</v>
      </c>
    </row>
    <row r="19" spans="1:7" x14ac:dyDescent="0.25">
      <c r="A19" s="38" t="s">
        <v>328</v>
      </c>
      <c r="B19" s="5">
        <v>156.44</v>
      </c>
      <c r="C19" s="5">
        <v>43.48</v>
      </c>
      <c r="D19" s="5">
        <v>20.2</v>
      </c>
      <c r="E19" s="5">
        <v>50.8</v>
      </c>
      <c r="F19" s="5">
        <v>-14.1</v>
      </c>
      <c r="G19" s="5">
        <v>-5.6</v>
      </c>
    </row>
    <row r="20" spans="1:7" x14ac:dyDescent="0.25">
      <c r="A20" s="38" t="s">
        <v>329</v>
      </c>
      <c r="B20" s="5">
        <v>174.53</v>
      </c>
      <c r="C20" s="5">
        <v>85.71</v>
      </c>
      <c r="D20" s="5">
        <v>24.7</v>
      </c>
      <c r="E20" s="5">
        <v>50.2</v>
      </c>
      <c r="F20" s="5">
        <v>-9.3000000000000007</v>
      </c>
      <c r="G20" s="5">
        <v>-1.6</v>
      </c>
    </row>
    <row r="21" spans="1:7" x14ac:dyDescent="0.25">
      <c r="A21" s="38" t="s">
        <v>329</v>
      </c>
      <c r="B21" s="5">
        <v>161.85</v>
      </c>
      <c r="C21" s="5">
        <v>69.92</v>
      </c>
      <c r="D21" s="5">
        <v>10.199999999999999</v>
      </c>
      <c r="E21" s="5">
        <v>46.7</v>
      </c>
      <c r="F21" s="5">
        <v>-13</v>
      </c>
      <c r="G21" s="5">
        <v>-0.4</v>
      </c>
    </row>
    <row r="22" spans="1:7" x14ac:dyDescent="0.25">
      <c r="A22" s="38" t="s">
        <v>329</v>
      </c>
      <c r="B22" s="5">
        <v>173.33</v>
      </c>
      <c r="C22" s="5">
        <v>111.76</v>
      </c>
      <c r="D22" s="5">
        <v>6.1</v>
      </c>
      <c r="E22" s="5">
        <v>57.1</v>
      </c>
      <c r="F22" s="5">
        <v>-9.3000000000000007</v>
      </c>
      <c r="G22" s="5">
        <v>-0.4</v>
      </c>
    </row>
    <row r="23" spans="1:7" x14ac:dyDescent="0.25">
      <c r="A23" s="38" t="s">
        <v>329</v>
      </c>
      <c r="B23" s="5">
        <v>193.14</v>
      </c>
      <c r="C23" s="5">
        <v>88.66</v>
      </c>
      <c r="D23" s="5">
        <v>9.6999999999999993</v>
      </c>
      <c r="E23" s="5">
        <v>64.8</v>
      </c>
      <c r="F23" s="5">
        <v>-2.6</v>
      </c>
      <c r="G23" s="5">
        <v>0</v>
      </c>
    </row>
    <row r="24" spans="1:7" x14ac:dyDescent="0.25">
      <c r="A24" s="38" t="s">
        <v>330</v>
      </c>
      <c r="B24" s="5">
        <v>193</v>
      </c>
      <c r="C24" s="5">
        <v>117.5</v>
      </c>
      <c r="D24" s="5">
        <v>11.5</v>
      </c>
      <c r="E24" s="5">
        <v>67.900000000000006</v>
      </c>
      <c r="F24" s="5">
        <v>-2.9</v>
      </c>
      <c r="G24" s="5">
        <v>0</v>
      </c>
    </row>
    <row r="25" spans="1:7" x14ac:dyDescent="0.25">
      <c r="A25" s="38" t="s">
        <v>330</v>
      </c>
      <c r="B25" s="5">
        <v>196.53</v>
      </c>
      <c r="C25" s="5">
        <v>106.49</v>
      </c>
      <c r="D25" s="5">
        <v>18.7</v>
      </c>
      <c r="E25" s="5">
        <v>65</v>
      </c>
      <c r="F25" s="5">
        <v>-1.5</v>
      </c>
      <c r="G25" s="5">
        <v>0</v>
      </c>
    </row>
    <row r="26" spans="1:7" x14ac:dyDescent="0.25">
      <c r="A26" s="38" t="s">
        <v>330</v>
      </c>
      <c r="B26" s="5">
        <v>189.53</v>
      </c>
      <c r="C26" s="5">
        <v>80</v>
      </c>
      <c r="D26" s="5">
        <v>14.5</v>
      </c>
      <c r="E26" s="5">
        <v>61.7</v>
      </c>
      <c r="F26" s="5">
        <v>-4.2</v>
      </c>
      <c r="G26" s="5">
        <v>0</v>
      </c>
    </row>
    <row r="27" spans="1:7" x14ac:dyDescent="0.25">
      <c r="A27" s="38" t="s">
        <v>330</v>
      </c>
      <c r="B27" s="5">
        <v>140.82</v>
      </c>
      <c r="C27" s="5">
        <v>53.06</v>
      </c>
      <c r="D27" s="5">
        <v>2.4</v>
      </c>
      <c r="E27" s="5">
        <v>39.6</v>
      </c>
      <c r="F27" s="5">
        <v>-17.100000000000001</v>
      </c>
      <c r="G27" s="5">
        <v>-0.6</v>
      </c>
    </row>
    <row r="28" spans="1:7" x14ac:dyDescent="0.25">
      <c r="A28" s="38" t="s">
        <v>331</v>
      </c>
      <c r="B28" s="5">
        <v>50</v>
      </c>
      <c r="C28" s="5">
        <v>73.209999999999994</v>
      </c>
      <c r="D28" s="5">
        <v>0</v>
      </c>
      <c r="E28" s="5">
        <v>16</v>
      </c>
      <c r="F28" s="5">
        <v>-42</v>
      </c>
      <c r="G28" s="5">
        <v>-6.2</v>
      </c>
    </row>
    <row r="29" spans="1:7" x14ac:dyDescent="0.25">
      <c r="A29" s="38" t="s">
        <v>331</v>
      </c>
      <c r="B29" s="5">
        <v>3.95</v>
      </c>
      <c r="C29" s="5">
        <v>85.52</v>
      </c>
      <c r="D29" s="5">
        <v>0</v>
      </c>
      <c r="E29" s="5">
        <v>1.5</v>
      </c>
      <c r="F29" s="5">
        <v>-60.2</v>
      </c>
      <c r="G29" s="5">
        <v>-15.8</v>
      </c>
    </row>
    <row r="30" spans="1:7" x14ac:dyDescent="0.25">
      <c r="A30" s="38" t="s">
        <v>331</v>
      </c>
      <c r="B30" s="5">
        <v>9.91</v>
      </c>
      <c r="C30" s="5">
        <v>98.27</v>
      </c>
      <c r="D30" s="5">
        <v>1.2</v>
      </c>
      <c r="E30" s="5">
        <v>3.2</v>
      </c>
      <c r="F30" s="5">
        <v>-51</v>
      </c>
      <c r="G30" s="5">
        <v>-32.4</v>
      </c>
    </row>
    <row r="31" spans="1:7" x14ac:dyDescent="0.25">
      <c r="A31" s="38" t="s">
        <v>331</v>
      </c>
      <c r="B31" s="5">
        <v>0</v>
      </c>
      <c r="C31" s="5">
        <v>63.41</v>
      </c>
      <c r="D31" s="5">
        <v>0</v>
      </c>
      <c r="E31" s="5">
        <v>0</v>
      </c>
      <c r="F31" s="5">
        <v>-25.6</v>
      </c>
      <c r="G31" s="5">
        <v>-73</v>
      </c>
    </row>
    <row r="32" spans="1:7" x14ac:dyDescent="0.25">
      <c r="A32" s="38" t="s">
        <v>332</v>
      </c>
      <c r="B32" s="5">
        <v>0.71</v>
      </c>
      <c r="C32" s="5">
        <v>93.41</v>
      </c>
      <c r="D32" s="5">
        <v>0</v>
      </c>
      <c r="E32" s="5">
        <v>0.3</v>
      </c>
      <c r="F32" s="5">
        <v>-36.799999999999997</v>
      </c>
      <c r="G32" s="5">
        <v>-57.8</v>
      </c>
    </row>
    <row r="33" spans="1:7" x14ac:dyDescent="0.25">
      <c r="A33" s="38" t="s">
        <v>332</v>
      </c>
      <c r="B33" s="5">
        <v>0</v>
      </c>
      <c r="C33" s="5">
        <v>35.659999999999997</v>
      </c>
      <c r="D33" s="5">
        <v>0</v>
      </c>
      <c r="E33" s="5">
        <v>0</v>
      </c>
      <c r="F33" s="5">
        <v>-34.5</v>
      </c>
      <c r="G33" s="5">
        <v>-62.4</v>
      </c>
    </row>
    <row r="34" spans="1:7" x14ac:dyDescent="0.25">
      <c r="A34" s="38" t="s">
        <v>332</v>
      </c>
      <c r="B34" s="5">
        <v>0.85</v>
      </c>
      <c r="C34" s="5">
        <v>86.9</v>
      </c>
      <c r="D34" s="5">
        <v>0</v>
      </c>
      <c r="E34" s="5">
        <v>0.4</v>
      </c>
      <c r="F34" s="5">
        <v>-49</v>
      </c>
      <c r="G34" s="5">
        <v>-46.2</v>
      </c>
    </row>
    <row r="35" spans="1:7" x14ac:dyDescent="0.25">
      <c r="A35" s="38" t="s">
        <v>332</v>
      </c>
      <c r="B35" s="5">
        <v>0</v>
      </c>
      <c r="C35" s="5">
        <v>59.81</v>
      </c>
      <c r="D35" s="5">
        <v>0</v>
      </c>
      <c r="E35" s="5">
        <v>0</v>
      </c>
      <c r="F35" s="5">
        <v>-47.2</v>
      </c>
      <c r="G35" s="5">
        <v>-44.9</v>
      </c>
    </row>
    <row r="36" spans="1:7" x14ac:dyDescent="0.25">
      <c r="A36" s="38" t="s">
        <v>333</v>
      </c>
      <c r="B36" s="5">
        <v>3.96</v>
      </c>
      <c r="C36" s="5">
        <v>98.31</v>
      </c>
      <c r="D36" s="5">
        <v>0</v>
      </c>
      <c r="E36" s="5">
        <v>1.7</v>
      </c>
      <c r="F36" s="5">
        <v>-41.3</v>
      </c>
      <c r="G36" s="5">
        <v>-44.8</v>
      </c>
    </row>
    <row r="37" spans="1:7" x14ac:dyDescent="0.25">
      <c r="A37" s="38" t="s">
        <v>333</v>
      </c>
      <c r="B37" s="5">
        <v>1.39</v>
      </c>
      <c r="C37" s="5">
        <v>105.15</v>
      </c>
      <c r="D37" s="5">
        <v>0</v>
      </c>
      <c r="E37" s="5">
        <v>0.6</v>
      </c>
      <c r="F37" s="5">
        <v>-48.2</v>
      </c>
      <c r="G37" s="5">
        <v>-39</v>
      </c>
    </row>
    <row r="38" spans="1:7" x14ac:dyDescent="0.25">
      <c r="A38" s="38" t="s">
        <v>333</v>
      </c>
      <c r="B38" s="5">
        <v>0</v>
      </c>
      <c r="C38" s="5">
        <v>81.97</v>
      </c>
      <c r="D38" s="5">
        <v>0</v>
      </c>
      <c r="E38" s="5">
        <v>0</v>
      </c>
      <c r="F38" s="5">
        <v>-52.7</v>
      </c>
      <c r="G38" s="5">
        <v>-27.7</v>
      </c>
    </row>
    <row r="39" spans="1:7" x14ac:dyDescent="0.25">
      <c r="A39" s="38" t="s">
        <v>333</v>
      </c>
      <c r="B39" s="5">
        <v>3.82</v>
      </c>
      <c r="C39" s="5">
        <v>90</v>
      </c>
      <c r="D39" s="5">
        <v>0.5</v>
      </c>
      <c r="E39" s="5">
        <v>1.1000000000000001</v>
      </c>
      <c r="F39" s="5">
        <v>-53.8</v>
      </c>
      <c r="G39" s="5">
        <v>-29.9</v>
      </c>
    </row>
    <row r="40" spans="1:7" x14ac:dyDescent="0.25">
      <c r="A40" s="38" t="s">
        <v>334</v>
      </c>
      <c r="B40" s="5">
        <v>4.88</v>
      </c>
      <c r="C40" s="5">
        <v>97.39</v>
      </c>
      <c r="D40" s="5">
        <v>0</v>
      </c>
      <c r="E40" s="5">
        <v>2</v>
      </c>
      <c r="F40" s="5">
        <v>-56.7</v>
      </c>
      <c r="G40" s="5">
        <v>-22.6</v>
      </c>
    </row>
    <row r="41" spans="1:7" x14ac:dyDescent="0.25">
      <c r="A41" s="38" t="s">
        <v>334</v>
      </c>
      <c r="B41" s="5">
        <v>4.38</v>
      </c>
      <c r="C41" s="5">
        <v>74.42</v>
      </c>
      <c r="D41" s="5">
        <v>0</v>
      </c>
      <c r="E41" s="5">
        <v>1.7</v>
      </c>
      <c r="F41" s="5">
        <v>-54.3</v>
      </c>
      <c r="G41" s="5">
        <v>-23.1</v>
      </c>
    </row>
    <row r="42" spans="1:7" x14ac:dyDescent="0.25">
      <c r="A42" s="38" t="s">
        <v>334</v>
      </c>
      <c r="B42" s="5">
        <v>4.8499999999999996</v>
      </c>
      <c r="C42" s="5">
        <v>79.31</v>
      </c>
      <c r="D42" s="5">
        <v>0</v>
      </c>
      <c r="E42" s="5">
        <v>1.8</v>
      </c>
      <c r="F42" s="5">
        <v>-52.3</v>
      </c>
      <c r="G42" s="5">
        <v>-19.7</v>
      </c>
    </row>
    <row r="43" spans="1:7" x14ac:dyDescent="0.25">
      <c r="A43" s="38" t="s">
        <v>334</v>
      </c>
      <c r="B43" s="5">
        <v>11.56</v>
      </c>
      <c r="C43" s="5">
        <v>109.47</v>
      </c>
      <c r="D43" s="5">
        <v>0</v>
      </c>
      <c r="E43" s="5">
        <v>4.0999999999999996</v>
      </c>
      <c r="F43" s="5">
        <v>-54.1</v>
      </c>
      <c r="G43" s="5">
        <v>-13.2</v>
      </c>
    </row>
    <row r="44" spans="1:7" x14ac:dyDescent="0.25">
      <c r="A44" s="38" t="s">
        <v>335</v>
      </c>
      <c r="B44" s="5">
        <v>6.06</v>
      </c>
      <c r="C44" s="5">
        <v>121.43</v>
      </c>
      <c r="D44" s="5">
        <v>0</v>
      </c>
      <c r="E44" s="5">
        <v>2</v>
      </c>
      <c r="F44" s="5">
        <v>-51.4</v>
      </c>
      <c r="G44" s="5">
        <v>-12.9</v>
      </c>
    </row>
    <row r="45" spans="1:7" x14ac:dyDescent="0.25">
      <c r="A45" s="38" t="s">
        <v>335</v>
      </c>
      <c r="B45" s="5">
        <v>9.4600000000000009</v>
      </c>
      <c r="C45" s="5">
        <v>91.67</v>
      </c>
      <c r="D45" s="5">
        <v>0</v>
      </c>
      <c r="E45" s="5">
        <v>3.1</v>
      </c>
      <c r="F45" s="5">
        <v>-53.4</v>
      </c>
      <c r="G45" s="5">
        <v>-9.9</v>
      </c>
    </row>
    <row r="46" spans="1:7" x14ac:dyDescent="0.25">
      <c r="A46" s="38" t="s">
        <v>335</v>
      </c>
      <c r="B46" s="5">
        <v>23.62</v>
      </c>
      <c r="C46" s="5">
        <v>91.57</v>
      </c>
      <c r="D46" s="5">
        <v>0</v>
      </c>
      <c r="E46" s="5">
        <v>6.4</v>
      </c>
      <c r="F46" s="5">
        <v>-41.6</v>
      </c>
      <c r="G46" s="5">
        <v>-6.4</v>
      </c>
    </row>
    <row r="47" spans="1:7" x14ac:dyDescent="0.25">
      <c r="A47" s="38" t="s">
        <v>335</v>
      </c>
      <c r="B47" s="5">
        <v>10.81</v>
      </c>
      <c r="C47" s="5">
        <v>67.37</v>
      </c>
      <c r="D47" s="5">
        <v>0.5</v>
      </c>
      <c r="E47" s="5">
        <v>3.4</v>
      </c>
      <c r="F47" s="5">
        <v>-56</v>
      </c>
      <c r="G47" s="5">
        <v>-11.6</v>
      </c>
    </row>
    <row r="48" spans="1:7" x14ac:dyDescent="0.25">
      <c r="A48" s="38" t="s">
        <v>336</v>
      </c>
      <c r="B48" s="5">
        <v>9.0399999999999991</v>
      </c>
      <c r="C48" s="5">
        <v>132.16999999999999</v>
      </c>
      <c r="D48" s="5">
        <v>0</v>
      </c>
      <c r="E48" s="5">
        <v>2.8</v>
      </c>
      <c r="F48" s="5">
        <v>-50</v>
      </c>
      <c r="G48" s="5">
        <v>-9.9</v>
      </c>
    </row>
    <row r="49" spans="1:7" x14ac:dyDescent="0.25">
      <c r="A49" s="38" t="s">
        <v>336</v>
      </c>
      <c r="B49" s="5">
        <v>28.99</v>
      </c>
      <c r="C49" s="5">
        <v>178.81</v>
      </c>
      <c r="D49" s="5">
        <v>0.4</v>
      </c>
      <c r="E49" s="5">
        <v>7</v>
      </c>
      <c r="F49" s="5">
        <v>-37.5</v>
      </c>
      <c r="G49" s="5">
        <v>-5.9</v>
      </c>
    </row>
    <row r="50" spans="1:7" x14ac:dyDescent="0.25">
      <c r="A50" s="38" t="s">
        <v>336</v>
      </c>
      <c r="B50" s="5">
        <v>27.74</v>
      </c>
      <c r="C50" s="5">
        <v>138.97999999999999</v>
      </c>
      <c r="D50" s="5">
        <v>0</v>
      </c>
      <c r="E50" s="5">
        <v>6.9</v>
      </c>
      <c r="F50" s="5">
        <v>-37.5</v>
      </c>
      <c r="G50" s="5">
        <v>-5.0999999999999996</v>
      </c>
    </row>
    <row r="51" spans="1:7" x14ac:dyDescent="0.25">
      <c r="A51" s="38" t="s">
        <v>336</v>
      </c>
      <c r="B51" s="5">
        <v>26.76</v>
      </c>
      <c r="C51" s="5">
        <v>147.46</v>
      </c>
      <c r="D51" s="5">
        <v>0</v>
      </c>
      <c r="E51" s="5">
        <v>7.1</v>
      </c>
      <c r="F51" s="5">
        <v>-42</v>
      </c>
      <c r="G51" s="5">
        <v>-3.7</v>
      </c>
    </row>
    <row r="52" spans="1:7" x14ac:dyDescent="0.25">
      <c r="A52" s="38" t="s">
        <v>337</v>
      </c>
      <c r="B52" s="5">
        <v>94.85</v>
      </c>
      <c r="C52" s="5">
        <v>170.97</v>
      </c>
      <c r="D52" s="5">
        <v>1.2</v>
      </c>
      <c r="E52" s="5">
        <v>16.8</v>
      </c>
      <c r="F52" s="5">
        <v>-18.399999999999999</v>
      </c>
      <c r="G52" s="5">
        <v>-1.6</v>
      </c>
    </row>
    <row r="53" spans="1:7" x14ac:dyDescent="0.25">
      <c r="A53" s="38" t="s">
        <v>337</v>
      </c>
      <c r="B53" s="5">
        <v>116.33</v>
      </c>
      <c r="C53" s="5">
        <v>160.32</v>
      </c>
      <c r="D53" s="5">
        <v>0.8</v>
      </c>
      <c r="E53" s="5">
        <v>22.3</v>
      </c>
      <c r="F53" s="5">
        <v>-14.6</v>
      </c>
      <c r="G53" s="5">
        <v>-2</v>
      </c>
    </row>
    <row r="54" spans="1:7" x14ac:dyDescent="0.25">
      <c r="A54" s="38" t="s">
        <v>337</v>
      </c>
      <c r="B54" s="5">
        <v>144.55000000000001</v>
      </c>
      <c r="C54" s="5">
        <v>171.67</v>
      </c>
      <c r="D54" s="5">
        <v>0.4</v>
      </c>
      <c r="E54" s="5">
        <v>32</v>
      </c>
      <c r="F54" s="5">
        <v>-12</v>
      </c>
      <c r="G54" s="5">
        <v>-0.4</v>
      </c>
    </row>
    <row r="55" spans="1:7" x14ac:dyDescent="0.25">
      <c r="A55" s="38" t="s">
        <v>337</v>
      </c>
      <c r="B55" s="5">
        <v>154.84</v>
      </c>
      <c r="C55" s="5">
        <v>176.71</v>
      </c>
      <c r="D55" s="5">
        <v>1.5</v>
      </c>
      <c r="E55" s="5">
        <v>33.6</v>
      </c>
      <c r="F55" s="5">
        <v>-10.199999999999999</v>
      </c>
      <c r="G55" s="5">
        <v>0</v>
      </c>
    </row>
    <row r="56" spans="1:7" x14ac:dyDescent="0.25">
      <c r="A56" s="38" t="s">
        <v>338</v>
      </c>
      <c r="B56" s="5">
        <v>174.8</v>
      </c>
      <c r="C56" s="5">
        <v>154.88999999999999</v>
      </c>
      <c r="D56" s="5">
        <v>0.8</v>
      </c>
      <c r="E56" s="5">
        <v>41.1</v>
      </c>
      <c r="F56" s="5">
        <v>-5.7</v>
      </c>
      <c r="G56" s="5">
        <v>0</v>
      </c>
    </row>
    <row r="57" spans="1:7" x14ac:dyDescent="0.25">
      <c r="A57" s="38" t="s">
        <v>338</v>
      </c>
      <c r="B57" s="5">
        <v>128.79</v>
      </c>
      <c r="C57" s="5">
        <v>89.93</v>
      </c>
      <c r="D57" s="5">
        <v>1.8</v>
      </c>
      <c r="E57" s="5">
        <v>31.4</v>
      </c>
      <c r="F57" s="5">
        <v>-16.5</v>
      </c>
      <c r="G57" s="5">
        <v>-2.1</v>
      </c>
    </row>
    <row r="58" spans="1:7" x14ac:dyDescent="0.25">
      <c r="A58" s="38" t="s">
        <v>338</v>
      </c>
      <c r="B58" s="5">
        <v>182.17</v>
      </c>
      <c r="C58" s="5">
        <v>155.91</v>
      </c>
      <c r="D58" s="5">
        <v>2.2999999999999998</v>
      </c>
      <c r="E58" s="5">
        <v>53.1</v>
      </c>
      <c r="F58" s="5">
        <v>-5.4</v>
      </c>
      <c r="G58" s="5">
        <v>0</v>
      </c>
    </row>
    <row r="59" spans="1:7" x14ac:dyDescent="0.25">
      <c r="A59" s="38" t="s">
        <v>338</v>
      </c>
      <c r="B59" s="5">
        <v>190</v>
      </c>
      <c r="C59" s="5">
        <v>155.1</v>
      </c>
      <c r="D59" s="5">
        <v>3.3</v>
      </c>
      <c r="E59" s="5">
        <v>59.8</v>
      </c>
      <c r="F59" s="5">
        <v>-3.3</v>
      </c>
      <c r="G59" s="5">
        <v>0</v>
      </c>
    </row>
    <row r="60" spans="1:7" x14ac:dyDescent="0.25">
      <c r="A60" s="38" t="s">
        <v>339</v>
      </c>
      <c r="B60" s="5">
        <v>191.18</v>
      </c>
      <c r="C60" s="5">
        <v>165.67</v>
      </c>
      <c r="D60" s="5">
        <v>8.1999999999999993</v>
      </c>
      <c r="E60" s="5">
        <v>68.2</v>
      </c>
      <c r="F60" s="5">
        <v>-3.1</v>
      </c>
      <c r="G60" s="5">
        <v>-0.4</v>
      </c>
    </row>
    <row r="61" spans="1:7" x14ac:dyDescent="0.25">
      <c r="A61" s="38" t="s">
        <v>339</v>
      </c>
      <c r="B61" s="5">
        <v>195.05</v>
      </c>
      <c r="C61" s="5">
        <v>168.85</v>
      </c>
      <c r="D61" s="5">
        <v>6.1</v>
      </c>
      <c r="E61" s="5">
        <v>74.599999999999994</v>
      </c>
      <c r="F61" s="5">
        <v>-2</v>
      </c>
      <c r="G61" s="5">
        <v>0</v>
      </c>
    </row>
    <row r="62" spans="1:7" x14ac:dyDescent="0.25">
      <c r="A62" s="38" t="s">
        <v>339</v>
      </c>
      <c r="B62" s="5">
        <v>194.29</v>
      </c>
      <c r="C62" s="5">
        <v>160</v>
      </c>
      <c r="D62" s="5">
        <v>16.3</v>
      </c>
      <c r="E62" s="5">
        <v>66.900000000000006</v>
      </c>
      <c r="F62" s="5">
        <v>-2.4</v>
      </c>
      <c r="G62" s="5">
        <v>0</v>
      </c>
    </row>
    <row r="63" spans="1:7" x14ac:dyDescent="0.25">
      <c r="A63" s="38" t="s">
        <v>339</v>
      </c>
      <c r="B63" s="5">
        <v>187.13</v>
      </c>
      <c r="C63" s="5">
        <v>101.08</v>
      </c>
      <c r="D63" s="5">
        <v>7.3</v>
      </c>
      <c r="E63" s="5">
        <v>69</v>
      </c>
      <c r="F63" s="5">
        <v>-4</v>
      </c>
      <c r="G63" s="5">
        <v>-1.2</v>
      </c>
    </row>
    <row r="64" spans="1:7" x14ac:dyDescent="0.25">
      <c r="A64" s="38" t="s">
        <v>340</v>
      </c>
      <c r="B64" s="5">
        <v>191.01</v>
      </c>
      <c r="C64" s="5">
        <v>129.11000000000001</v>
      </c>
      <c r="D64" s="5">
        <v>9.3000000000000007</v>
      </c>
      <c r="E64" s="5">
        <v>69.400000000000006</v>
      </c>
      <c r="F64" s="5">
        <v>-2.8</v>
      </c>
      <c r="G64" s="5">
        <v>-0.9</v>
      </c>
    </row>
    <row r="65" spans="1:7" x14ac:dyDescent="0.25">
      <c r="A65" s="38" t="s">
        <v>340</v>
      </c>
      <c r="B65" s="5">
        <v>186.47</v>
      </c>
      <c r="C65" s="5">
        <v>107.32</v>
      </c>
      <c r="D65" s="5">
        <v>12.1</v>
      </c>
      <c r="E65" s="5">
        <v>68.3</v>
      </c>
      <c r="F65" s="5">
        <v>-5.4</v>
      </c>
      <c r="G65" s="5">
        <v>-0.4</v>
      </c>
    </row>
    <row r="66" spans="1:7" x14ac:dyDescent="0.25">
      <c r="A66" s="38" t="s">
        <v>340</v>
      </c>
      <c r="B66" s="5">
        <v>184.04</v>
      </c>
      <c r="C66" s="5">
        <v>41.38</v>
      </c>
      <c r="D66" s="5">
        <v>7.3</v>
      </c>
      <c r="E66" s="5">
        <v>63</v>
      </c>
      <c r="F66" s="5">
        <v>-5.7</v>
      </c>
      <c r="G66" s="5">
        <v>-0.4</v>
      </c>
    </row>
    <row r="67" spans="1:7" x14ac:dyDescent="0.25">
      <c r="A67" s="38" t="s">
        <v>340</v>
      </c>
      <c r="B67" s="5">
        <v>191.49</v>
      </c>
      <c r="C67" s="5">
        <v>61.18</v>
      </c>
      <c r="D67" s="5">
        <v>6.5</v>
      </c>
      <c r="E67" s="5">
        <v>66.900000000000006</v>
      </c>
      <c r="F67" s="5">
        <v>-2.9</v>
      </c>
      <c r="G67" s="5">
        <v>-0.4</v>
      </c>
    </row>
    <row r="68" spans="1:7" x14ac:dyDescent="0.25">
      <c r="A68" s="38" t="s">
        <v>39</v>
      </c>
      <c r="B68" s="5">
        <v>187.28</v>
      </c>
      <c r="C68" s="5">
        <v>40.909999999999997</v>
      </c>
      <c r="D68" s="5">
        <v>4.7</v>
      </c>
      <c r="E68" s="5">
        <v>65.099999999999994</v>
      </c>
      <c r="F68" s="5">
        <v>-3.9</v>
      </c>
      <c r="G68" s="5">
        <v>-0.9</v>
      </c>
    </row>
    <row r="69" spans="1:7" x14ac:dyDescent="0.25">
      <c r="A69" s="38" t="s">
        <v>39</v>
      </c>
      <c r="B69" s="5">
        <v>165.43</v>
      </c>
      <c r="C69" s="5">
        <v>28.85</v>
      </c>
      <c r="D69" s="5">
        <v>3.5</v>
      </c>
      <c r="E69" s="5">
        <v>55.8</v>
      </c>
      <c r="F69" s="5">
        <v>-11.5</v>
      </c>
      <c r="G69" s="5">
        <v>-0.9</v>
      </c>
    </row>
    <row r="70" spans="1:7" x14ac:dyDescent="0.25">
      <c r="A70" s="39" t="s">
        <v>39</v>
      </c>
      <c r="B70" s="5">
        <v>157.81</v>
      </c>
      <c r="C70" s="5">
        <v>15.15</v>
      </c>
      <c r="D70" s="5">
        <v>2.2000000000000002</v>
      </c>
      <c r="E70" s="5">
        <v>42.7</v>
      </c>
      <c r="F70" s="5">
        <v>-10.7</v>
      </c>
      <c r="G70" s="5">
        <v>-1.3</v>
      </c>
    </row>
    <row r="71" spans="1:7" x14ac:dyDescent="0.25">
      <c r="A71" s="39" t="s">
        <v>39</v>
      </c>
      <c r="B71" s="5">
        <v>113.51</v>
      </c>
      <c r="C71" s="5">
        <v>13.42</v>
      </c>
      <c r="D71" s="5">
        <v>2.4</v>
      </c>
      <c r="E71" s="5">
        <v>28.3</v>
      </c>
      <c r="F71" s="5">
        <v>-22.4</v>
      </c>
      <c r="G71" s="5">
        <v>-1</v>
      </c>
    </row>
    <row r="72" spans="1:7" x14ac:dyDescent="0.25">
      <c r="A72" s="39" t="s">
        <v>363</v>
      </c>
      <c r="B72" s="5">
        <v>90.6</v>
      </c>
      <c r="C72" s="5">
        <v>22.39</v>
      </c>
      <c r="D72" s="5">
        <v>1</v>
      </c>
      <c r="E72" s="5">
        <v>25.1</v>
      </c>
      <c r="F72" s="5">
        <v>-29.6</v>
      </c>
      <c r="G72" s="5">
        <v>-2</v>
      </c>
    </row>
    <row r="73" spans="1:7" x14ac:dyDescent="0.25">
      <c r="A73" s="39" t="s">
        <v>363</v>
      </c>
      <c r="B73" s="5">
        <v>105.49</v>
      </c>
      <c r="C73" s="5">
        <v>50.45</v>
      </c>
      <c r="D73" s="5">
        <v>0.5</v>
      </c>
      <c r="E73" s="5">
        <v>22.2</v>
      </c>
      <c r="F73" s="5">
        <v>-19.8</v>
      </c>
      <c r="G73" s="5">
        <v>-1.5</v>
      </c>
    </row>
    <row r="74" spans="1:7" x14ac:dyDescent="0.25">
      <c r="A74" s="39" t="s">
        <v>363</v>
      </c>
      <c r="B74" s="5">
        <v>133.33000000000001</v>
      </c>
      <c r="C74" s="5">
        <v>83.17</v>
      </c>
      <c r="D74" s="5">
        <v>0.5</v>
      </c>
      <c r="E74" s="5">
        <v>28.8</v>
      </c>
      <c r="F74" s="5">
        <v>-14.1</v>
      </c>
      <c r="G74" s="5">
        <v>-0.5</v>
      </c>
    </row>
    <row r="75" spans="1:7" x14ac:dyDescent="0.25">
      <c r="A75" s="39" t="s">
        <v>363</v>
      </c>
      <c r="B75" s="5">
        <v>135.41999999999999</v>
      </c>
      <c r="C75" s="5">
        <v>102.65</v>
      </c>
      <c r="D75" s="5">
        <v>0.5</v>
      </c>
      <c r="E75" s="5">
        <v>30.3</v>
      </c>
      <c r="F75" s="5">
        <v>-14.7</v>
      </c>
      <c r="G75" s="5">
        <v>0</v>
      </c>
    </row>
    <row r="76" spans="1:7" x14ac:dyDescent="0.25">
      <c r="A76" s="39" t="s">
        <v>364</v>
      </c>
      <c r="B76" s="5">
        <v>78.099999999999994</v>
      </c>
      <c r="C76" s="5">
        <v>48.7</v>
      </c>
      <c r="D76" s="5">
        <v>0.5</v>
      </c>
      <c r="E76" s="5">
        <v>19.899999999999999</v>
      </c>
      <c r="F76" s="5">
        <v>-30.3</v>
      </c>
      <c r="G76" s="5">
        <v>-1.5</v>
      </c>
    </row>
    <row r="77" spans="1:7" x14ac:dyDescent="0.25">
      <c r="A77" s="39" t="s">
        <v>364</v>
      </c>
      <c r="B77" s="5">
        <v>2.2000000000000002</v>
      </c>
      <c r="C77" s="5">
        <v>120.48</v>
      </c>
      <c r="D77" s="5">
        <v>0</v>
      </c>
      <c r="E77" s="5">
        <v>0.96</v>
      </c>
      <c r="F77" s="5">
        <v>-47.12</v>
      </c>
      <c r="G77" s="5">
        <v>-39.42</v>
      </c>
    </row>
    <row r="78" spans="1:7" x14ac:dyDescent="0.25">
      <c r="A78" s="39" t="s">
        <v>364</v>
      </c>
      <c r="B78" s="5">
        <v>4.95</v>
      </c>
      <c r="C78" s="5">
        <v>75.16</v>
      </c>
      <c r="D78" s="5">
        <v>0</v>
      </c>
      <c r="E78" s="5">
        <v>2.2000000000000002</v>
      </c>
      <c r="F78" s="5">
        <v>-57.1</v>
      </c>
      <c r="G78" s="5">
        <v>-28.1</v>
      </c>
    </row>
    <row r="79" spans="1:7" x14ac:dyDescent="0.25">
      <c r="A79" s="39" t="s">
        <v>364</v>
      </c>
      <c r="B79" s="5">
        <v>4.3499999999999996</v>
      </c>
      <c r="C79" s="5">
        <v>134.52000000000001</v>
      </c>
      <c r="D79" s="5">
        <v>0</v>
      </c>
      <c r="E79" s="5">
        <v>1.8</v>
      </c>
      <c r="F79" s="5">
        <v>-54.7</v>
      </c>
      <c r="G79" s="5">
        <v>-25.3</v>
      </c>
    </row>
    <row r="80" spans="1:7" x14ac:dyDescent="0.25">
      <c r="A80" s="39" t="s">
        <v>365</v>
      </c>
      <c r="B80" s="5">
        <v>39.68</v>
      </c>
      <c r="C80" s="5">
        <v>164.33</v>
      </c>
      <c r="D80" s="5">
        <v>0.5</v>
      </c>
      <c r="E80" s="5">
        <v>12.1</v>
      </c>
      <c r="F80" s="5">
        <v>-42.4</v>
      </c>
      <c r="G80" s="5">
        <v>-8.6</v>
      </c>
    </row>
    <row r="81" spans="1:7" x14ac:dyDescent="0.25">
      <c r="A81" s="39" t="s">
        <v>365</v>
      </c>
      <c r="B81" s="5">
        <v>145.16</v>
      </c>
      <c r="C81" s="5">
        <v>191.35</v>
      </c>
      <c r="D81" s="5">
        <v>1.4</v>
      </c>
      <c r="E81" s="5">
        <v>41</v>
      </c>
      <c r="F81" s="5">
        <v>-14.2</v>
      </c>
      <c r="G81" s="5">
        <v>-1.9</v>
      </c>
    </row>
    <row r="82" spans="1:7" x14ac:dyDescent="0.25">
      <c r="A82" s="39" t="s">
        <v>365</v>
      </c>
      <c r="B82" s="5">
        <v>170.31</v>
      </c>
      <c r="C82" s="5">
        <v>174.19</v>
      </c>
      <c r="D82" s="5">
        <v>0.86</v>
      </c>
      <c r="E82" s="5">
        <v>47.8</v>
      </c>
      <c r="F82" s="5">
        <v>-8.5</v>
      </c>
      <c r="G82" s="5">
        <v>0</v>
      </c>
    </row>
    <row r="83" spans="1:7" x14ac:dyDescent="0.25">
      <c r="A83" s="39" t="s">
        <v>365</v>
      </c>
      <c r="B83" s="5">
        <v>157.38</v>
      </c>
      <c r="C83" s="5">
        <v>151.61000000000001</v>
      </c>
      <c r="D83" s="5">
        <v>4.3</v>
      </c>
      <c r="E83" s="5">
        <v>43.2</v>
      </c>
      <c r="F83" s="5">
        <v>-11.7</v>
      </c>
      <c r="G83" s="5">
        <v>0</v>
      </c>
    </row>
    <row r="84" spans="1:7" x14ac:dyDescent="0.25">
      <c r="A84" s="39" t="s">
        <v>366</v>
      </c>
      <c r="B84" s="5">
        <v>160</v>
      </c>
      <c r="C84" s="5">
        <v>135.13999999999999</v>
      </c>
      <c r="D84" s="5">
        <v>1.8</v>
      </c>
      <c r="E84" s="5">
        <v>46.9</v>
      </c>
      <c r="F84" s="5">
        <v>-11</v>
      </c>
      <c r="G84" s="5">
        <v>-1</v>
      </c>
    </row>
    <row r="85" spans="1:7" x14ac:dyDescent="0.25">
      <c r="A85" s="39" t="s">
        <v>366</v>
      </c>
      <c r="B85" s="5"/>
      <c r="C85" s="5"/>
      <c r="D85" s="5"/>
      <c r="E85" s="5"/>
      <c r="F85" s="5"/>
      <c r="G85" s="5"/>
    </row>
    <row r="86" spans="1:7" x14ac:dyDescent="0.25">
      <c r="A86" s="1"/>
    </row>
    <row r="87" spans="1:7" x14ac:dyDescent="0.25">
      <c r="A87" s="1"/>
    </row>
    <row r="88" spans="1:7" x14ac:dyDescent="0.25">
      <c r="A88" s="1"/>
    </row>
    <row r="89" spans="1:7" x14ac:dyDescent="0.25">
      <c r="A89" s="1"/>
    </row>
    <row r="90" spans="1:7" x14ac:dyDescent="0.25">
      <c r="A90" s="1"/>
    </row>
    <row r="91" spans="1:7" x14ac:dyDescent="0.25">
      <c r="A91" s="1"/>
    </row>
    <row r="92" spans="1:7" x14ac:dyDescent="0.25">
      <c r="A92" s="1"/>
    </row>
    <row r="93" spans="1:7" x14ac:dyDescent="0.25">
      <c r="A93" s="1"/>
    </row>
    <row r="94" spans="1:7" x14ac:dyDescent="0.25">
      <c r="A94" s="1"/>
    </row>
    <row r="95" spans="1:7" x14ac:dyDescent="0.25">
      <c r="A95" s="1"/>
    </row>
    <row r="96" spans="1:7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988"/>
  <sheetViews>
    <sheetView workbookViewId="0"/>
  </sheetViews>
  <sheetFormatPr defaultRowHeight="15" x14ac:dyDescent="0.25"/>
  <sheetData>
    <row r="1" spans="1:7" x14ac:dyDescent="0.25">
      <c r="A1" s="1"/>
      <c r="B1" s="5" t="s">
        <v>0</v>
      </c>
      <c r="C1" s="5"/>
      <c r="D1" s="5"/>
      <c r="E1" s="5"/>
      <c r="F1" s="5"/>
      <c r="G1" s="5"/>
    </row>
    <row r="2" spans="1:7" x14ac:dyDescent="0.25">
      <c r="A2" s="1"/>
      <c r="B2" s="5" t="s">
        <v>1</v>
      </c>
      <c r="C2" s="5"/>
      <c r="D2" s="5"/>
      <c r="E2" s="5"/>
      <c r="F2" s="5"/>
      <c r="G2" s="5"/>
    </row>
    <row r="3" spans="1:7" x14ac:dyDescent="0.25">
      <c r="A3" s="1"/>
      <c r="B3" s="5" t="s">
        <v>368</v>
      </c>
      <c r="C3" s="5"/>
      <c r="D3" s="5"/>
      <c r="E3" s="5"/>
      <c r="F3" s="5"/>
      <c r="G3" s="5"/>
    </row>
    <row r="4" spans="1:7" x14ac:dyDescent="0.25">
      <c r="A4" s="1" t="s">
        <v>12</v>
      </c>
      <c r="B4" s="5" t="s">
        <v>369</v>
      </c>
      <c r="C4" s="5"/>
      <c r="D4" s="5"/>
      <c r="E4" s="5"/>
      <c r="F4" s="5"/>
      <c r="G4" s="5"/>
    </row>
    <row r="5" spans="1:7" x14ac:dyDescent="0.25">
      <c r="A5" s="1" t="s">
        <v>14</v>
      </c>
      <c r="B5" s="5" t="s">
        <v>370</v>
      </c>
      <c r="C5" s="5"/>
      <c r="D5" s="5"/>
      <c r="E5" s="5"/>
      <c r="F5" s="5"/>
      <c r="G5" s="5"/>
    </row>
    <row r="6" spans="1:7" x14ac:dyDescent="0.25">
      <c r="A6" s="1" t="s">
        <v>15</v>
      </c>
      <c r="B6" s="5" t="s">
        <v>347</v>
      </c>
      <c r="C6" s="5"/>
      <c r="D6" s="5"/>
      <c r="E6" s="5"/>
      <c r="F6" s="5"/>
      <c r="G6" s="5"/>
    </row>
    <row r="7" spans="1:7" x14ac:dyDescent="0.25">
      <c r="A7" s="1" t="s">
        <v>16</v>
      </c>
      <c r="B7" s="5" t="s">
        <v>321</v>
      </c>
      <c r="C7" s="5"/>
      <c r="D7" s="5"/>
      <c r="E7" s="5"/>
      <c r="F7" s="5"/>
      <c r="G7" s="5"/>
    </row>
    <row r="8" spans="1:7" x14ac:dyDescent="0.25">
      <c r="A8" s="1" t="s">
        <v>17</v>
      </c>
      <c r="B8" s="5" t="s">
        <v>356</v>
      </c>
      <c r="C8" s="5"/>
      <c r="D8" s="5"/>
      <c r="E8" s="5"/>
      <c r="F8" s="5"/>
      <c r="G8" s="5"/>
    </row>
    <row r="9" spans="1:7" x14ac:dyDescent="0.25">
      <c r="A9" s="1" t="s">
        <v>18</v>
      </c>
      <c r="B9" s="5"/>
      <c r="C9" s="5"/>
      <c r="D9" s="5"/>
      <c r="E9" s="5"/>
      <c r="F9" s="5"/>
      <c r="G9" s="5"/>
    </row>
    <row r="10" spans="1:7" x14ac:dyDescent="0.25">
      <c r="A10" s="1"/>
      <c r="B10" s="5"/>
      <c r="C10" s="5"/>
      <c r="D10" s="5"/>
      <c r="E10" s="5"/>
      <c r="F10" s="5"/>
      <c r="G10" s="5"/>
    </row>
    <row r="11" spans="1:7" x14ac:dyDescent="0.25">
      <c r="A11" s="1"/>
      <c r="B11" s="5"/>
      <c r="C11" s="5"/>
      <c r="D11" s="5"/>
      <c r="E11" s="5"/>
      <c r="F11" s="5"/>
      <c r="G11" s="5"/>
    </row>
    <row r="12" spans="1:7" x14ac:dyDescent="0.25">
      <c r="A12" s="1"/>
      <c r="B12" s="5"/>
      <c r="C12" s="5" t="s">
        <v>371</v>
      </c>
      <c r="D12" s="5" t="s">
        <v>372</v>
      </c>
      <c r="E12" s="5" t="s">
        <v>373</v>
      </c>
      <c r="F12" s="5" t="s">
        <v>374</v>
      </c>
      <c r="G12" s="5" t="s">
        <v>375</v>
      </c>
    </row>
    <row r="13" spans="1:7" x14ac:dyDescent="0.25">
      <c r="A13" s="22">
        <v>36951</v>
      </c>
      <c r="B13" s="5"/>
      <c r="C13" s="5">
        <v>108.28</v>
      </c>
      <c r="D13" s="5">
        <v>136.27000000000001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2">
        <v>36982</v>
      </c>
      <c r="B14" s="5"/>
      <c r="C14" s="5">
        <v>103.87</v>
      </c>
      <c r="D14" s="5">
        <v>125.66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2">
        <v>37012</v>
      </c>
      <c r="B15" s="5"/>
      <c r="C15" s="5">
        <v>88.12</v>
      </c>
      <c r="D15" s="5">
        <v>105.77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2">
        <v>37043</v>
      </c>
      <c r="B16" s="5">
        <v>2001</v>
      </c>
      <c r="C16" s="5">
        <v>80.239999999999995</v>
      </c>
      <c r="D16" s="5">
        <v>100.18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2">
        <v>37073</v>
      </c>
      <c r="B17" s="5"/>
      <c r="C17" s="5">
        <v>78.72</v>
      </c>
      <c r="D17" s="5">
        <v>92.78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2">
        <v>37104</v>
      </c>
      <c r="B18" s="5"/>
      <c r="C18" s="5">
        <v>82.07</v>
      </c>
      <c r="D18" s="5">
        <v>95.67</v>
      </c>
      <c r="E18" s="5">
        <v>73.02</v>
      </c>
      <c r="F18" s="5">
        <v>17.5</v>
      </c>
      <c r="G18" s="5">
        <v>-30.3</v>
      </c>
    </row>
    <row r="19" spans="1:7" x14ac:dyDescent="0.25">
      <c r="A19" s="22">
        <v>37135</v>
      </c>
      <c r="B19" s="5"/>
      <c r="C19" s="5">
        <v>79.53</v>
      </c>
      <c r="D19" s="5">
        <v>111.48</v>
      </c>
      <c r="E19" s="5">
        <v>58.3</v>
      </c>
      <c r="F19" s="5">
        <v>20.9</v>
      </c>
      <c r="G19" s="5">
        <v>-30</v>
      </c>
    </row>
    <row r="20" spans="1:7" x14ac:dyDescent="0.25">
      <c r="A20" s="22">
        <v>37165</v>
      </c>
      <c r="B20" s="5"/>
      <c r="C20" s="5">
        <v>66.81</v>
      </c>
      <c r="D20" s="5">
        <v>84.29</v>
      </c>
      <c r="E20" s="5">
        <v>55.2</v>
      </c>
      <c r="F20" s="5">
        <v>16.5</v>
      </c>
      <c r="G20" s="5">
        <v>-33.4</v>
      </c>
    </row>
    <row r="21" spans="1:7" x14ac:dyDescent="0.25">
      <c r="A21" s="22">
        <v>37196</v>
      </c>
      <c r="B21" s="5"/>
      <c r="C21" s="5">
        <v>61.8</v>
      </c>
      <c r="D21" s="5">
        <v>65.239999999999995</v>
      </c>
      <c r="E21" s="5">
        <v>59.5</v>
      </c>
      <c r="F21" s="5">
        <v>10.8</v>
      </c>
      <c r="G21" s="5">
        <v>-42.5</v>
      </c>
    </row>
    <row r="22" spans="1:7" x14ac:dyDescent="0.25">
      <c r="A22" s="22">
        <v>37226</v>
      </c>
      <c r="B22" s="5"/>
      <c r="C22" s="5">
        <v>74.44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2">
        <v>37257</v>
      </c>
      <c r="B23" s="5"/>
      <c r="C23" s="5">
        <v>85.62</v>
      </c>
      <c r="D23" s="5">
        <v>52.81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2">
        <v>37288</v>
      </c>
      <c r="B24" s="5"/>
      <c r="C24" s="5">
        <v>102.36</v>
      </c>
      <c r="D24" s="5">
        <v>63.02</v>
      </c>
      <c r="E24" s="5">
        <v>128.6</v>
      </c>
      <c r="F24" s="5">
        <v>16.5</v>
      </c>
      <c r="G24" s="5">
        <v>-37</v>
      </c>
    </row>
    <row r="25" spans="1:7" x14ac:dyDescent="0.25">
      <c r="A25" s="22">
        <v>37316</v>
      </c>
      <c r="B25" s="5"/>
      <c r="C25" s="5">
        <v>101.79</v>
      </c>
      <c r="D25" s="5">
        <v>67.67</v>
      </c>
      <c r="E25" s="5">
        <v>124.5</v>
      </c>
      <c r="F25" s="5">
        <v>15.1</v>
      </c>
      <c r="G25" s="5">
        <v>-35.9</v>
      </c>
    </row>
    <row r="26" spans="1:7" x14ac:dyDescent="0.25">
      <c r="A26" s="22">
        <v>37347</v>
      </c>
      <c r="B26" s="5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2">
        <v>37377</v>
      </c>
      <c r="B27" s="5"/>
      <c r="C27" s="5">
        <v>110.91</v>
      </c>
      <c r="D27" s="5">
        <v>71.83</v>
      </c>
      <c r="E27" s="5">
        <v>137</v>
      </c>
      <c r="F27" s="5">
        <v>25.2</v>
      </c>
      <c r="G27" s="5">
        <v>-28.2</v>
      </c>
    </row>
    <row r="28" spans="1:7" x14ac:dyDescent="0.25">
      <c r="A28" s="22">
        <v>37408</v>
      </c>
      <c r="B28" s="5">
        <v>2002</v>
      </c>
      <c r="C28" s="5">
        <v>109.01</v>
      </c>
      <c r="D28" s="5">
        <v>79.709999999999994</v>
      </c>
      <c r="E28" s="5">
        <v>128.5</v>
      </c>
      <c r="F28" s="5">
        <v>25.8</v>
      </c>
      <c r="G28" s="5">
        <v>-22.6</v>
      </c>
    </row>
    <row r="29" spans="1:7" x14ac:dyDescent="0.25">
      <c r="A29" s="22">
        <v>37438</v>
      </c>
      <c r="B29" s="5"/>
      <c r="C29" s="5">
        <v>104.44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2">
        <v>37469</v>
      </c>
      <c r="B30" s="5"/>
      <c r="C30" s="5">
        <v>108.73</v>
      </c>
      <c r="D30" s="5">
        <v>92.83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2">
        <v>37500</v>
      </c>
      <c r="B31" s="5"/>
      <c r="C31" s="5">
        <v>113.49</v>
      </c>
      <c r="D31" s="5">
        <v>94.35</v>
      </c>
      <c r="E31" s="5">
        <v>126.3</v>
      </c>
      <c r="F31" s="5">
        <v>31.5</v>
      </c>
      <c r="G31" s="5">
        <v>-22.3</v>
      </c>
    </row>
    <row r="32" spans="1:7" x14ac:dyDescent="0.25">
      <c r="A32" s="22">
        <v>37530</v>
      </c>
      <c r="B32" s="5"/>
      <c r="C32" s="5">
        <v>101.02</v>
      </c>
      <c r="D32" s="5">
        <v>76.88</v>
      </c>
      <c r="E32" s="5">
        <v>117.1</v>
      </c>
      <c r="F32" s="5">
        <v>30</v>
      </c>
      <c r="G32" s="5">
        <v>-23.9</v>
      </c>
    </row>
    <row r="33" spans="1:7" x14ac:dyDescent="0.25">
      <c r="A33" s="22">
        <v>37561</v>
      </c>
      <c r="B33" s="5"/>
      <c r="C33" s="5">
        <v>107.02</v>
      </c>
      <c r="D33" s="5">
        <v>76.11</v>
      </c>
      <c r="E33" s="5">
        <v>127.6</v>
      </c>
      <c r="F33" s="5">
        <v>29.8</v>
      </c>
      <c r="G33" s="5">
        <v>-26.6</v>
      </c>
    </row>
    <row r="34" spans="1:7" x14ac:dyDescent="0.25">
      <c r="A34" s="22">
        <v>37591</v>
      </c>
      <c r="B34" s="5"/>
      <c r="C34" s="5">
        <v>98.8</v>
      </c>
      <c r="D34" s="5">
        <v>66.209999999999994</v>
      </c>
      <c r="E34" s="5">
        <v>120.5</v>
      </c>
      <c r="F34" s="5">
        <v>23.5</v>
      </c>
      <c r="G34" s="5">
        <v>-27.6</v>
      </c>
    </row>
    <row r="35" spans="1:7" x14ac:dyDescent="0.25">
      <c r="A35" s="22">
        <v>37622</v>
      </c>
      <c r="B35" s="5"/>
      <c r="C35" s="5">
        <v>103.12</v>
      </c>
      <c r="D35" s="5">
        <v>70.94</v>
      </c>
      <c r="E35" s="5">
        <v>124.6</v>
      </c>
      <c r="F35" s="5">
        <v>29</v>
      </c>
      <c r="G35" s="5">
        <v>-26.7</v>
      </c>
    </row>
    <row r="36" spans="1:7" x14ac:dyDescent="0.25">
      <c r="A36" s="22">
        <v>37653</v>
      </c>
      <c r="B36" s="5"/>
      <c r="C36" s="5">
        <v>106.63</v>
      </c>
      <c r="D36" s="5">
        <v>59.62</v>
      </c>
      <c r="E36" s="5">
        <v>138</v>
      </c>
      <c r="F36" s="5">
        <v>26.2</v>
      </c>
      <c r="G36" s="5">
        <v>-29.2</v>
      </c>
    </row>
    <row r="37" spans="1:7" x14ac:dyDescent="0.25">
      <c r="A37" s="22">
        <v>37681</v>
      </c>
      <c r="B37" s="5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2">
        <v>37712</v>
      </c>
      <c r="B38" s="5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2">
        <v>37742</v>
      </c>
      <c r="B39" s="5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2">
        <v>37773</v>
      </c>
      <c r="B40" s="5">
        <v>2003</v>
      </c>
      <c r="C40" s="5">
        <v>117.92</v>
      </c>
      <c r="D40" s="5">
        <v>87.93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2">
        <v>37803</v>
      </c>
      <c r="B41" s="5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2">
        <v>37834</v>
      </c>
      <c r="B42" s="5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2">
        <v>37865</v>
      </c>
      <c r="B43" s="5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2">
        <v>37895</v>
      </c>
      <c r="B44" s="5"/>
      <c r="C44" s="5">
        <v>125.14</v>
      </c>
      <c r="D44" s="5">
        <v>103.81</v>
      </c>
      <c r="E44" s="5">
        <v>139.41</v>
      </c>
      <c r="F44" s="5">
        <v>36.96</v>
      </c>
      <c r="G44" s="5">
        <v>-13.78</v>
      </c>
    </row>
    <row r="45" spans="1:7" x14ac:dyDescent="0.25">
      <c r="A45" s="22">
        <v>37926</v>
      </c>
      <c r="B45" s="5"/>
      <c r="C45" s="5">
        <v>120.99</v>
      </c>
      <c r="D45" s="5">
        <v>98.95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2">
        <v>37956</v>
      </c>
      <c r="B46" s="5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2">
        <v>37987</v>
      </c>
      <c r="B47" s="5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2">
        <v>38018</v>
      </c>
      <c r="B48" s="5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2">
        <v>38047</v>
      </c>
      <c r="B49" s="5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2">
        <v>38078</v>
      </c>
      <c r="B50" s="5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2">
        <v>38108</v>
      </c>
      <c r="B51" s="5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2">
        <v>38139</v>
      </c>
      <c r="B52" s="5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2">
        <v>38169</v>
      </c>
      <c r="B53" s="5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2">
        <v>38200</v>
      </c>
      <c r="B54" s="5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2">
        <v>38231</v>
      </c>
      <c r="B55" s="5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2">
        <v>38261</v>
      </c>
      <c r="B56" s="5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2">
        <v>38292</v>
      </c>
      <c r="B57" s="5"/>
      <c r="C57" s="5">
        <v>111.75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2">
        <v>38322</v>
      </c>
      <c r="B58" s="5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2">
        <v>38353</v>
      </c>
      <c r="B59" s="5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2">
        <v>38384</v>
      </c>
      <c r="B60" s="5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2">
        <v>38412</v>
      </c>
      <c r="B61" s="5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2">
        <v>38443</v>
      </c>
      <c r="B62" s="5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2">
        <v>38473</v>
      </c>
      <c r="B63" s="5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2">
        <v>38504</v>
      </c>
      <c r="B64" s="5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2">
        <v>38534</v>
      </c>
      <c r="B65" s="5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2">
        <v>38565</v>
      </c>
      <c r="B66" s="5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2">
        <v>38596</v>
      </c>
      <c r="B67" s="5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2">
        <v>38626</v>
      </c>
      <c r="B68" s="5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2">
        <v>38657</v>
      </c>
      <c r="B69" s="5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2">
        <v>38687</v>
      </c>
      <c r="B70" s="5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2">
        <v>38718</v>
      </c>
      <c r="B71" s="5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2">
        <v>38749</v>
      </c>
      <c r="B72" s="5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2">
        <v>38777</v>
      </c>
      <c r="B73" s="5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2">
        <v>38808</v>
      </c>
      <c r="B74" s="5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2">
        <v>38838</v>
      </c>
      <c r="B75" s="5"/>
      <c r="C75" s="5">
        <v>96.08</v>
      </c>
      <c r="D75" s="5">
        <v>126.6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2">
        <v>38869</v>
      </c>
      <c r="B76" s="5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2">
        <v>38899</v>
      </c>
      <c r="B77" s="5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2">
        <v>38930</v>
      </c>
      <c r="B78" s="5"/>
      <c r="C78" s="5">
        <v>108.01</v>
      </c>
      <c r="D78" s="5">
        <v>140.84</v>
      </c>
      <c r="E78" s="5">
        <v>85.89</v>
      </c>
      <c r="F78" s="5">
        <v>34.5</v>
      </c>
      <c r="G78" s="5">
        <v>-22.31</v>
      </c>
    </row>
    <row r="79" spans="1:7" x14ac:dyDescent="0.25">
      <c r="A79" s="22">
        <v>38961</v>
      </c>
      <c r="B79" s="5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2">
        <v>38991</v>
      </c>
      <c r="B80" s="5"/>
      <c r="C80" s="5">
        <v>136.16999999999999</v>
      </c>
      <c r="D80" s="5">
        <v>154.77000000000001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2">
        <v>39022</v>
      </c>
      <c r="B81" s="5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2">
        <v>39052</v>
      </c>
      <c r="B82" s="5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2">
        <v>39083</v>
      </c>
      <c r="B83" s="5"/>
      <c r="C83" s="5">
        <v>128.59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2">
        <v>39114</v>
      </c>
      <c r="B84" s="5"/>
      <c r="C84" s="5">
        <v>149.97</v>
      </c>
      <c r="D84" s="5">
        <v>165.16</v>
      </c>
      <c r="E84" s="5">
        <v>139.82</v>
      </c>
      <c r="F84" s="5">
        <v>52.7</v>
      </c>
      <c r="G84" s="5">
        <v>-12.22</v>
      </c>
    </row>
    <row r="85" spans="1:7" x14ac:dyDescent="0.25">
      <c r="A85" s="22">
        <v>39142</v>
      </c>
      <c r="B85" s="5"/>
      <c r="C85" s="5">
        <v>144.02000000000001</v>
      </c>
      <c r="D85" s="5">
        <v>163.15</v>
      </c>
      <c r="E85" s="5">
        <v>131.32</v>
      </c>
      <c r="F85" s="5">
        <v>53.61</v>
      </c>
      <c r="G85" s="5">
        <v>-10.16</v>
      </c>
    </row>
    <row r="86" spans="1:7" x14ac:dyDescent="0.25">
      <c r="A86" s="22">
        <v>39173</v>
      </c>
      <c r="B86" s="5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2">
        <v>39203</v>
      </c>
      <c r="B87" s="5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2">
        <v>39234</v>
      </c>
      <c r="B88" s="5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2">
        <v>39264</v>
      </c>
      <c r="B89" s="5"/>
      <c r="C89" s="5">
        <v>124.73</v>
      </c>
      <c r="D89" s="5">
        <v>167.76</v>
      </c>
      <c r="E89" s="5">
        <v>96.06</v>
      </c>
      <c r="F89" s="5">
        <v>55.61</v>
      </c>
      <c r="G89" s="5">
        <v>-9.33</v>
      </c>
    </row>
    <row r="90" spans="1:7" x14ac:dyDescent="0.25">
      <c r="A90" s="22">
        <v>39295</v>
      </c>
      <c r="B90" s="5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2">
        <v>39326</v>
      </c>
      <c r="B91" s="5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2">
        <v>39356</v>
      </c>
      <c r="B92" s="5"/>
      <c r="C92" s="5">
        <v>133.66999999999999</v>
      </c>
      <c r="D92" s="5">
        <v>168.08</v>
      </c>
      <c r="E92" s="5">
        <v>110.73</v>
      </c>
      <c r="F92" s="5">
        <v>56.94</v>
      </c>
      <c r="G92" s="5">
        <v>-10.97</v>
      </c>
    </row>
    <row r="93" spans="1:7" x14ac:dyDescent="0.25">
      <c r="A93" s="22">
        <v>39387</v>
      </c>
      <c r="B93" s="5"/>
      <c r="C93" s="5">
        <v>116.16</v>
      </c>
      <c r="D93" s="5">
        <v>141.19</v>
      </c>
      <c r="E93" s="5">
        <v>99.48</v>
      </c>
      <c r="F93" s="5">
        <v>36.79</v>
      </c>
      <c r="G93" s="5">
        <v>-23.69</v>
      </c>
    </row>
    <row r="94" spans="1:7" x14ac:dyDescent="0.25">
      <c r="A94" s="22">
        <v>39417</v>
      </c>
      <c r="B94" s="5"/>
      <c r="C94" s="5">
        <v>117.53</v>
      </c>
      <c r="D94" s="5">
        <v>147.37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2">
        <v>39448</v>
      </c>
      <c r="B95" s="5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2">
        <v>39479</v>
      </c>
      <c r="B96" s="5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2">
        <v>39508</v>
      </c>
      <c r="B97" s="5"/>
      <c r="C97" s="5">
        <v>87.19</v>
      </c>
      <c r="D97" s="5">
        <v>100.93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2">
        <v>39539</v>
      </c>
      <c r="B98" s="5"/>
      <c r="C98" s="5">
        <v>96.56</v>
      </c>
      <c r="D98" s="5">
        <v>83.8</v>
      </c>
      <c r="E98" s="5">
        <v>105.21</v>
      </c>
      <c r="F98" s="5">
        <v>6.71</v>
      </c>
      <c r="G98" s="5">
        <v>-61.32</v>
      </c>
    </row>
    <row r="99" spans="1:7" x14ac:dyDescent="0.25">
      <c r="A99" s="22">
        <v>39569</v>
      </c>
      <c r="B99" s="5"/>
      <c r="C99" s="5">
        <v>82.92</v>
      </c>
      <c r="D99" s="5">
        <v>76.13</v>
      </c>
      <c r="E99" s="5">
        <v>87.35</v>
      </c>
      <c r="F99" s="5">
        <v>6.09</v>
      </c>
      <c r="G99" s="5">
        <v>-64.2</v>
      </c>
    </row>
    <row r="100" spans="1:7" x14ac:dyDescent="0.25">
      <c r="A100" s="22">
        <v>39600</v>
      </c>
      <c r="B100" s="5">
        <v>2008</v>
      </c>
      <c r="C100" s="5">
        <v>67.849999999999994</v>
      </c>
      <c r="D100" s="5">
        <v>62.26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2">
        <v>39630</v>
      </c>
      <c r="B101" s="5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2">
        <v>39661</v>
      </c>
      <c r="B102" s="5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2">
        <v>39692</v>
      </c>
      <c r="B103" s="5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2">
        <v>39722</v>
      </c>
      <c r="B104" s="5"/>
      <c r="C104" s="5">
        <v>59</v>
      </c>
      <c r="D104" s="5">
        <v>28.64</v>
      </c>
      <c r="E104" s="5">
        <v>79.08</v>
      </c>
      <c r="F104" s="5">
        <v>2.08</v>
      </c>
      <c r="G104" s="5">
        <v>-91.69</v>
      </c>
    </row>
    <row r="105" spans="1:7" x14ac:dyDescent="0.25">
      <c r="A105" s="22">
        <v>39753</v>
      </c>
      <c r="B105" s="5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2">
        <v>39783</v>
      </c>
      <c r="B106" s="5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2">
        <v>39814</v>
      </c>
      <c r="B107" s="5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2">
        <v>39845</v>
      </c>
      <c r="B108" s="5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2">
        <v>39873</v>
      </c>
      <c r="B109" s="5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2">
        <v>39904</v>
      </c>
      <c r="B110" s="5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2">
        <v>39934</v>
      </c>
      <c r="B111" s="5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2">
        <v>39965</v>
      </c>
      <c r="B112" s="5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2">
        <v>39995</v>
      </c>
      <c r="B113" s="5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2">
        <v>40026</v>
      </c>
      <c r="B114" s="5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2">
        <v>40057</v>
      </c>
      <c r="B115" s="5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2">
        <v>40087</v>
      </c>
      <c r="B116" s="5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2">
        <v>40118</v>
      </c>
      <c r="B117" s="5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2">
        <v>40148</v>
      </c>
      <c r="B118" s="5"/>
      <c r="C118" s="5">
        <v>33.99</v>
      </c>
      <c r="D118" s="5">
        <v>6.48</v>
      </c>
      <c r="E118" s="5">
        <v>52.3</v>
      </c>
      <c r="F118" s="5">
        <v>1.5</v>
      </c>
      <c r="G118" s="5">
        <v>-86</v>
      </c>
    </row>
    <row r="119" spans="1:7" x14ac:dyDescent="0.25">
      <c r="A119" s="22">
        <v>40179</v>
      </c>
      <c r="B119" s="5"/>
      <c r="C119" s="5">
        <v>37.090000000000003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2">
        <v>40210</v>
      </c>
      <c r="B120" s="5"/>
      <c r="C120" s="5">
        <v>46.3</v>
      </c>
      <c r="D120" s="5">
        <v>7.68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2">
        <v>40238</v>
      </c>
      <c r="B121" s="5"/>
      <c r="C121" s="5">
        <v>43.2</v>
      </c>
      <c r="D121" s="5">
        <v>7.86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2">
        <v>40269</v>
      </c>
      <c r="B122" s="5"/>
      <c r="C122" s="5">
        <v>54.72</v>
      </c>
      <c r="D122" s="5">
        <v>11.28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2">
        <v>40299</v>
      </c>
      <c r="B123" s="5"/>
      <c r="C123" s="5">
        <v>57.37</v>
      </c>
      <c r="D123" s="5">
        <v>8.0299999999999994</v>
      </c>
      <c r="E123" s="5">
        <v>90.3</v>
      </c>
      <c r="F123" s="5">
        <v>0.8</v>
      </c>
      <c r="G123" s="5">
        <v>-77.5</v>
      </c>
    </row>
    <row r="124" spans="1:7" x14ac:dyDescent="0.25">
      <c r="A124" s="22">
        <v>40330</v>
      </c>
      <c r="B124" s="5">
        <v>2010</v>
      </c>
      <c r="C124" s="5">
        <v>61.2</v>
      </c>
      <c r="D124" s="5">
        <v>10.48</v>
      </c>
      <c r="E124" s="5">
        <v>95</v>
      </c>
      <c r="F124" s="5">
        <v>1.8</v>
      </c>
      <c r="G124" s="5">
        <v>-71.7</v>
      </c>
    </row>
    <row r="125" spans="1:7" x14ac:dyDescent="0.25">
      <c r="A125" s="22">
        <v>40360</v>
      </c>
      <c r="B125" s="5"/>
      <c r="C125" s="5">
        <v>67.12</v>
      </c>
      <c r="D125" s="5">
        <v>14.64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2">
        <v>40391</v>
      </c>
      <c r="B126" s="5"/>
      <c r="C126" s="5">
        <v>69.930000000000007</v>
      </c>
      <c r="D126" s="5">
        <v>16.16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2">
        <v>40422</v>
      </c>
      <c r="B127" s="5"/>
      <c r="C127" s="5">
        <v>67.66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2">
        <v>40452</v>
      </c>
      <c r="B128" s="5"/>
      <c r="C128" s="5">
        <v>31.96</v>
      </c>
      <c r="D128" s="5">
        <v>7.01</v>
      </c>
      <c r="E128" s="5">
        <v>48.6</v>
      </c>
      <c r="F128" s="5">
        <v>1.6</v>
      </c>
      <c r="G128" s="5">
        <v>-77.7</v>
      </c>
    </row>
    <row r="129" spans="1:7" x14ac:dyDescent="0.25">
      <c r="A129" s="22">
        <v>40483</v>
      </c>
      <c r="B129" s="5"/>
      <c r="C129" s="5">
        <v>50.59</v>
      </c>
      <c r="D129" s="5">
        <v>10.83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2">
        <v>40513</v>
      </c>
      <c r="B130" s="5"/>
      <c r="C130" s="5">
        <v>48.32</v>
      </c>
      <c r="D130" s="5">
        <v>12.37</v>
      </c>
      <c r="E130" s="5">
        <v>72.3</v>
      </c>
      <c r="F130" s="5">
        <v>1.3</v>
      </c>
      <c r="G130" s="5">
        <v>-73.3</v>
      </c>
    </row>
    <row r="131" spans="1:7" x14ac:dyDescent="0.25">
      <c r="A131" s="22">
        <v>40544</v>
      </c>
      <c r="B131" s="5"/>
      <c r="C131" s="5">
        <v>61.47</v>
      </c>
      <c r="D131" s="5">
        <v>15.94</v>
      </c>
      <c r="E131" s="5">
        <v>91.8</v>
      </c>
      <c r="F131" s="5">
        <v>2.6</v>
      </c>
      <c r="G131" s="5">
        <v>-68.2</v>
      </c>
    </row>
    <row r="132" spans="1:7" x14ac:dyDescent="0.25">
      <c r="A132" s="22">
        <v>40575</v>
      </c>
      <c r="B132" s="5"/>
      <c r="C132" s="5">
        <v>59.85</v>
      </c>
      <c r="D132" s="5">
        <v>12.69</v>
      </c>
      <c r="E132" s="5">
        <v>91.3</v>
      </c>
      <c r="F132" s="5">
        <v>2.7</v>
      </c>
      <c r="G132" s="5">
        <v>-62.8</v>
      </c>
    </row>
    <row r="133" spans="1:7" x14ac:dyDescent="0.25">
      <c r="A133" s="22">
        <v>40603</v>
      </c>
      <c r="B133" s="5"/>
      <c r="C133" s="5">
        <v>57.76</v>
      </c>
      <c r="D133" s="5">
        <v>11.99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2">
        <v>40634</v>
      </c>
      <c r="B134" s="5"/>
      <c r="C134" s="5">
        <v>55.45</v>
      </c>
      <c r="D134" s="5">
        <v>9.65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2">
        <v>40664</v>
      </c>
      <c r="B135" s="5"/>
      <c r="C135" s="5">
        <v>66.319999999999993</v>
      </c>
      <c r="D135" s="5">
        <v>16.28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2">
        <v>40695</v>
      </c>
      <c r="B136" s="5">
        <v>2011</v>
      </c>
      <c r="C136" s="5">
        <v>65.36</v>
      </c>
      <c r="D136" s="5">
        <v>21.59</v>
      </c>
      <c r="E136" s="5">
        <v>94.5</v>
      </c>
      <c r="F136" s="5">
        <v>5.2</v>
      </c>
      <c r="G136" s="5">
        <v>-61.7</v>
      </c>
    </row>
    <row r="137" spans="1:7" x14ac:dyDescent="0.25">
      <c r="A137" s="22">
        <v>40725</v>
      </c>
      <c r="B137" s="5"/>
      <c r="C137" s="5">
        <v>62.09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2">
        <v>40756</v>
      </c>
      <c r="B138" s="5"/>
      <c r="C138" s="5">
        <v>50.12</v>
      </c>
      <c r="D138" s="5">
        <v>22.99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2">
        <v>40787</v>
      </c>
      <c r="B139" s="5"/>
      <c r="C139" s="5">
        <v>69.37</v>
      </c>
      <c r="D139" s="5">
        <v>23.67</v>
      </c>
      <c r="E139" s="5">
        <v>99.8</v>
      </c>
      <c r="F139" s="5">
        <v>3.2</v>
      </c>
      <c r="G139" s="5">
        <v>-61.4</v>
      </c>
    </row>
    <row r="140" spans="1:7" x14ac:dyDescent="0.25">
      <c r="A140" s="22">
        <v>40817</v>
      </c>
      <c r="B140" s="5"/>
      <c r="C140" s="5">
        <v>52.91</v>
      </c>
      <c r="D140" s="5">
        <v>14.75</v>
      </c>
      <c r="E140" s="5">
        <v>78.3</v>
      </c>
      <c r="F140" s="5">
        <v>2.1</v>
      </c>
      <c r="G140" s="5">
        <v>-68.3</v>
      </c>
    </row>
    <row r="141" spans="1:7" x14ac:dyDescent="0.25">
      <c r="A141" s="22">
        <v>40848</v>
      </c>
      <c r="B141" s="5"/>
      <c r="C141" s="5">
        <v>62.87</v>
      </c>
      <c r="D141" s="5">
        <v>23.87</v>
      </c>
      <c r="E141" s="5">
        <v>88.9</v>
      </c>
      <c r="F141" s="5">
        <v>4.8</v>
      </c>
      <c r="G141" s="5">
        <v>-60.2</v>
      </c>
    </row>
    <row r="142" spans="1:7" x14ac:dyDescent="0.25">
      <c r="A142" s="22">
        <v>40878</v>
      </c>
      <c r="B142" s="5"/>
      <c r="C142" s="5">
        <v>67.47</v>
      </c>
      <c r="D142" s="5">
        <v>22.63</v>
      </c>
      <c r="E142" s="5">
        <v>97.4</v>
      </c>
      <c r="F142" s="5">
        <v>5</v>
      </c>
      <c r="G142" s="5">
        <v>-61.7</v>
      </c>
    </row>
    <row r="143" spans="1:7" x14ac:dyDescent="0.25">
      <c r="A143" s="22">
        <v>40909</v>
      </c>
      <c r="B143" s="5"/>
      <c r="C143" s="5">
        <v>75.010000000000005</v>
      </c>
      <c r="D143" s="5">
        <v>31.09</v>
      </c>
      <c r="E143" s="5">
        <v>104.3</v>
      </c>
      <c r="F143" s="5">
        <v>5.7</v>
      </c>
      <c r="G143" s="5">
        <v>-61.1</v>
      </c>
    </row>
    <row r="144" spans="1:7" x14ac:dyDescent="0.25">
      <c r="A144" s="22">
        <v>40940</v>
      </c>
      <c r="B144" s="5"/>
      <c r="C144" s="5">
        <v>76.790000000000006</v>
      </c>
      <c r="D144" s="5">
        <v>26.97</v>
      </c>
      <c r="E144" s="5">
        <v>109.9</v>
      </c>
      <c r="F144" s="5">
        <v>5.5</v>
      </c>
      <c r="G144" s="5">
        <v>-59.3</v>
      </c>
    </row>
    <row r="145" spans="1:7" x14ac:dyDescent="0.25">
      <c r="A145" s="22">
        <v>40969</v>
      </c>
      <c r="B145" s="5"/>
      <c r="C145" s="5">
        <v>65.64</v>
      </c>
      <c r="D145" s="5">
        <v>24.65</v>
      </c>
      <c r="E145" s="5">
        <v>93</v>
      </c>
      <c r="F145" s="5">
        <v>5.2</v>
      </c>
      <c r="G145" s="5">
        <v>-62.1</v>
      </c>
    </row>
    <row r="146" spans="1:7" x14ac:dyDescent="0.25">
      <c r="A146" s="22">
        <v>41000</v>
      </c>
      <c r="B146" s="5"/>
      <c r="C146" s="5">
        <v>71.25</v>
      </c>
      <c r="D146" s="5">
        <v>30.45</v>
      </c>
      <c r="E146" s="5">
        <v>98.4</v>
      </c>
      <c r="F146" s="5">
        <v>6.5</v>
      </c>
      <c r="G146" s="5">
        <v>-59.3</v>
      </c>
    </row>
    <row r="147" spans="1:7" x14ac:dyDescent="0.25">
      <c r="A147" s="22">
        <v>41030</v>
      </c>
      <c r="B147" s="5"/>
      <c r="C147" s="5">
        <v>73.290000000000006</v>
      </c>
      <c r="D147" s="5">
        <v>31.05</v>
      </c>
      <c r="E147" s="5">
        <v>101.4</v>
      </c>
      <c r="F147" s="5">
        <v>5.8</v>
      </c>
      <c r="G147" s="5">
        <v>-57.6</v>
      </c>
    </row>
    <row r="148" spans="1:7" x14ac:dyDescent="0.25">
      <c r="A148" s="22">
        <v>41061</v>
      </c>
      <c r="B148" s="5">
        <v>2012</v>
      </c>
      <c r="C148" s="5">
        <v>79.88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2">
        <v>41091</v>
      </c>
      <c r="B149" s="5"/>
      <c r="C149" s="5">
        <v>84.43</v>
      </c>
      <c r="D149" s="5">
        <v>50.66</v>
      </c>
      <c r="E149" s="5">
        <v>106.9</v>
      </c>
      <c r="F149" s="5">
        <v>13.3</v>
      </c>
      <c r="G149" s="5">
        <v>-40.6</v>
      </c>
    </row>
    <row r="150" spans="1:7" x14ac:dyDescent="0.25">
      <c r="A150" s="22">
        <v>41122</v>
      </c>
      <c r="B150" s="5"/>
      <c r="C150" s="5">
        <v>85.53</v>
      </c>
      <c r="D150" s="5">
        <v>50.42</v>
      </c>
      <c r="E150" s="5">
        <v>108.9</v>
      </c>
      <c r="F150" s="5">
        <v>10</v>
      </c>
      <c r="G150" s="5">
        <v>-41.6</v>
      </c>
    </row>
    <row r="151" spans="1:7" x14ac:dyDescent="0.25">
      <c r="A151" s="22">
        <v>41153</v>
      </c>
      <c r="B151" s="5"/>
      <c r="C151" s="5">
        <v>90.18</v>
      </c>
      <c r="D151" s="5">
        <v>47.04</v>
      </c>
      <c r="E151" s="5">
        <v>118.9</v>
      </c>
      <c r="F151" s="5">
        <v>8</v>
      </c>
      <c r="G151" s="5">
        <v>-44.3</v>
      </c>
    </row>
    <row r="152" spans="1:7" x14ac:dyDescent="0.25">
      <c r="A152" s="22">
        <v>41183</v>
      </c>
      <c r="B152" s="5"/>
      <c r="C152" s="5">
        <v>78</v>
      </c>
      <c r="D152" s="5">
        <v>36.909999999999997</v>
      </c>
      <c r="E152" s="5">
        <v>105.4</v>
      </c>
      <c r="F152" s="5">
        <v>6.6</v>
      </c>
      <c r="G152" s="5">
        <v>-52.6</v>
      </c>
    </row>
    <row r="153" spans="1:7" x14ac:dyDescent="0.25">
      <c r="A153" s="22">
        <v>41214</v>
      </c>
      <c r="B153" s="5"/>
      <c r="C153" s="5">
        <v>75.86</v>
      </c>
      <c r="D153" s="5">
        <v>32.82</v>
      </c>
      <c r="E153" s="5">
        <v>104.6</v>
      </c>
      <c r="F153" s="5">
        <v>5.2</v>
      </c>
      <c r="G153" s="5">
        <v>-50.1</v>
      </c>
    </row>
    <row r="154" spans="1:7" x14ac:dyDescent="0.25">
      <c r="A154" s="22">
        <v>41244</v>
      </c>
      <c r="B154" s="5"/>
      <c r="C154" s="5">
        <v>69.42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2">
        <v>41275</v>
      </c>
      <c r="B155" s="5"/>
      <c r="C155" s="5">
        <v>81.7</v>
      </c>
      <c r="D155" s="5">
        <v>31.33</v>
      </c>
      <c r="E155" s="5">
        <v>115.3</v>
      </c>
      <c r="F155" s="5">
        <v>6.1</v>
      </c>
      <c r="G155" s="5">
        <v>-53.6</v>
      </c>
    </row>
    <row r="156" spans="1:7" x14ac:dyDescent="0.25">
      <c r="A156" s="22">
        <v>41306</v>
      </c>
      <c r="B156" s="5"/>
      <c r="C156" s="5">
        <v>80.650000000000006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2">
        <v>41334</v>
      </c>
      <c r="B157" s="5"/>
      <c r="C157" s="5">
        <v>88.89</v>
      </c>
      <c r="D157" s="5">
        <v>35.630000000000003</v>
      </c>
      <c r="E157" s="5">
        <v>124.4</v>
      </c>
      <c r="F157" s="5">
        <v>5.8</v>
      </c>
      <c r="G157" s="5">
        <v>-52.8</v>
      </c>
    </row>
    <row r="158" spans="1:7" x14ac:dyDescent="0.25">
      <c r="A158" s="22">
        <v>41365</v>
      </c>
      <c r="B158" s="5"/>
      <c r="C158" s="5">
        <v>86.76</v>
      </c>
      <c r="D158" s="5">
        <v>31.55</v>
      </c>
      <c r="E158" s="5">
        <v>123.6</v>
      </c>
      <c r="F158" s="5">
        <v>5.6</v>
      </c>
      <c r="G158" s="5">
        <v>-57.3</v>
      </c>
    </row>
    <row r="159" spans="1:7" x14ac:dyDescent="0.25">
      <c r="A159" s="22">
        <v>41395</v>
      </c>
      <c r="B159" s="5"/>
      <c r="C159" s="5">
        <v>101.02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2">
        <v>41426</v>
      </c>
      <c r="B160" s="5"/>
      <c r="C160" s="5">
        <v>100.62</v>
      </c>
      <c r="D160" s="5">
        <v>51.34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2">
        <v>41456</v>
      </c>
      <c r="B161" s="5"/>
      <c r="C161" s="5">
        <v>78.489999999999995</v>
      </c>
      <c r="D161" s="5">
        <v>36.47</v>
      </c>
      <c r="E161" s="5">
        <v>106.5</v>
      </c>
      <c r="F161" s="5">
        <v>5.4</v>
      </c>
      <c r="G161" s="5">
        <v>-47.5</v>
      </c>
    </row>
    <row r="162" spans="1:7" x14ac:dyDescent="0.25">
      <c r="A162" s="22">
        <v>41487</v>
      </c>
      <c r="B162" s="5"/>
      <c r="C162" s="5">
        <v>66.27</v>
      </c>
      <c r="D162" s="5">
        <v>36.44</v>
      </c>
      <c r="E162" s="5">
        <v>86.2</v>
      </c>
      <c r="F162" s="5">
        <v>5.7</v>
      </c>
      <c r="G162" s="5">
        <v>-49.7</v>
      </c>
    </row>
    <row r="163" spans="1:7" x14ac:dyDescent="0.25">
      <c r="A163" s="22">
        <v>41518</v>
      </c>
      <c r="B163" s="5"/>
      <c r="C163" s="5">
        <v>73.680000000000007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2">
        <v>41548</v>
      </c>
      <c r="B164" s="5"/>
      <c r="C164" s="5">
        <v>67.53</v>
      </c>
      <c r="D164" s="5">
        <v>31.64</v>
      </c>
      <c r="E164" s="5">
        <v>91.5</v>
      </c>
      <c r="F164" s="5">
        <v>3.6</v>
      </c>
      <c r="G164" s="5">
        <v>-56.1</v>
      </c>
    </row>
    <row r="165" spans="1:7" x14ac:dyDescent="0.25">
      <c r="A165" s="22">
        <v>41579</v>
      </c>
      <c r="B165" s="5"/>
      <c r="C165" s="5">
        <v>68.349999999999994</v>
      </c>
      <c r="D165" s="5">
        <v>30.08</v>
      </c>
      <c r="E165" s="5">
        <v>93.9</v>
      </c>
      <c r="F165" s="5">
        <v>4</v>
      </c>
      <c r="G165" s="5">
        <v>-53.7</v>
      </c>
    </row>
    <row r="166" spans="1:7" x14ac:dyDescent="0.25">
      <c r="A166" s="22">
        <v>41609</v>
      </c>
      <c r="B166" s="5"/>
      <c r="C166" s="5">
        <v>78.55</v>
      </c>
      <c r="D166" s="5">
        <v>32.94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2">
        <v>41640</v>
      </c>
      <c r="B167" s="5"/>
      <c r="C167" s="5">
        <v>78.3</v>
      </c>
      <c r="D167" s="5">
        <v>35.94</v>
      </c>
      <c r="E167" s="5">
        <v>106.5</v>
      </c>
      <c r="F167" s="5">
        <v>7.7</v>
      </c>
      <c r="G167" s="5">
        <v>-43.6</v>
      </c>
    </row>
    <row r="168" spans="1:7" x14ac:dyDescent="0.25">
      <c r="A168" s="22">
        <v>41671</v>
      </c>
      <c r="B168" s="5"/>
      <c r="C168" s="5">
        <v>85.94</v>
      </c>
      <c r="D168" s="5">
        <v>36.86</v>
      </c>
      <c r="E168" s="5">
        <v>118.7</v>
      </c>
      <c r="F168" s="5">
        <v>6.1</v>
      </c>
      <c r="G168" s="5">
        <v>-42.6</v>
      </c>
    </row>
    <row r="169" spans="1:7" x14ac:dyDescent="0.25">
      <c r="A169" s="22">
        <v>41699</v>
      </c>
      <c r="B169" s="5"/>
      <c r="C169" s="5">
        <v>94.83</v>
      </c>
      <c r="D169" s="5">
        <v>54.78</v>
      </c>
      <c r="E169" s="5">
        <v>121.5</v>
      </c>
      <c r="F169" s="5">
        <v>10.7</v>
      </c>
      <c r="G169" s="5">
        <v>-35.9</v>
      </c>
    </row>
    <row r="170" spans="1:7" x14ac:dyDescent="0.25">
      <c r="A170" s="22">
        <v>41730</v>
      </c>
      <c r="B170" s="5"/>
      <c r="C170" s="5">
        <v>82.74</v>
      </c>
      <c r="D170" s="5">
        <v>46.08</v>
      </c>
      <c r="E170" s="5">
        <v>107.2</v>
      </c>
      <c r="F170" s="5">
        <v>12</v>
      </c>
      <c r="G170" s="5">
        <v>-44.8</v>
      </c>
    </row>
    <row r="171" spans="1:7" x14ac:dyDescent="0.25">
      <c r="A171" s="22">
        <v>41760</v>
      </c>
      <c r="B171" s="5"/>
      <c r="C171" s="5">
        <v>83.63</v>
      </c>
      <c r="D171" s="5">
        <v>39.49</v>
      </c>
      <c r="E171" s="5">
        <v>113.1</v>
      </c>
      <c r="F171" s="5">
        <v>7.9</v>
      </c>
      <c r="G171" s="5">
        <v>-43.8</v>
      </c>
    </row>
    <row r="172" spans="1:7" x14ac:dyDescent="0.25">
      <c r="A172" s="22">
        <v>41791</v>
      </c>
      <c r="B172" s="5"/>
      <c r="C172" s="5">
        <v>101.81</v>
      </c>
      <c r="D172" s="5">
        <v>65.59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2">
        <v>41821</v>
      </c>
      <c r="B173" s="5"/>
      <c r="C173" s="5">
        <v>85.17</v>
      </c>
      <c r="D173" s="5">
        <v>48.94</v>
      </c>
      <c r="E173" s="5">
        <v>109.4</v>
      </c>
      <c r="F173" s="5">
        <v>9.5</v>
      </c>
      <c r="G173" s="5">
        <v>-37.1</v>
      </c>
    </row>
    <row r="174" spans="1:7" x14ac:dyDescent="0.25">
      <c r="A174" s="22">
        <v>41852</v>
      </c>
      <c r="B174" s="5"/>
      <c r="C174" s="5">
        <v>86.56</v>
      </c>
      <c r="D174" s="5">
        <v>59.77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2">
        <v>41883</v>
      </c>
      <c r="B175" s="5"/>
      <c r="C175" s="5">
        <v>88.7</v>
      </c>
      <c r="D175" s="5">
        <v>59.27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2">
        <v>41913</v>
      </c>
      <c r="B176" s="5"/>
      <c r="C176" s="5">
        <v>75.86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2">
        <v>41944</v>
      </c>
      <c r="B177" s="5"/>
      <c r="C177" s="5">
        <v>80.16</v>
      </c>
      <c r="D177" s="5">
        <v>50.54</v>
      </c>
      <c r="E177" s="5">
        <v>99.9</v>
      </c>
      <c r="F177" s="5">
        <v>12.5</v>
      </c>
      <c r="G177" s="5">
        <v>-40.6</v>
      </c>
    </row>
    <row r="178" spans="1:7" x14ac:dyDescent="0.25">
      <c r="A178" s="22">
        <v>41974</v>
      </c>
      <c r="B178" s="5"/>
      <c r="C178" s="5">
        <v>86.65</v>
      </c>
      <c r="D178" s="5">
        <v>60.11</v>
      </c>
      <c r="E178" s="5">
        <v>104.3</v>
      </c>
      <c r="F178" s="5">
        <v>13.4</v>
      </c>
      <c r="G178" s="5">
        <v>-41.4</v>
      </c>
    </row>
    <row r="179" spans="1:7" x14ac:dyDescent="0.25">
      <c r="A179" s="22">
        <v>42005</v>
      </c>
      <c r="B179" s="5"/>
      <c r="C179" s="5">
        <v>81.84</v>
      </c>
      <c r="D179" s="5">
        <v>55.98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2">
        <v>42036</v>
      </c>
      <c r="B180" s="5"/>
      <c r="C180" s="5">
        <v>91.53</v>
      </c>
      <c r="D180" s="5">
        <v>61.85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2">
        <v>42064</v>
      </c>
      <c r="B181" s="5"/>
      <c r="C181" s="5">
        <v>101.27</v>
      </c>
      <c r="D181" s="5">
        <v>73.260000000000005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2">
        <v>42095</v>
      </c>
      <c r="B182" s="5"/>
      <c r="C182" s="5">
        <v>85.43</v>
      </c>
      <c r="D182" s="5">
        <v>65.400000000000006</v>
      </c>
      <c r="E182" s="5">
        <v>100.3</v>
      </c>
      <c r="F182" s="5">
        <v>11.7</v>
      </c>
      <c r="G182" s="5">
        <v>-37</v>
      </c>
    </row>
    <row r="183" spans="1:7" x14ac:dyDescent="0.25">
      <c r="A183" s="22">
        <v>42125</v>
      </c>
      <c r="B183" s="5"/>
      <c r="C183" s="5">
        <v>80.459999999999994</v>
      </c>
      <c r="D183" s="5">
        <v>66.28</v>
      </c>
      <c r="E183" s="5">
        <v>92.2</v>
      </c>
      <c r="F183" s="5">
        <v>17.5</v>
      </c>
      <c r="G183" s="5">
        <v>-41.2</v>
      </c>
    </row>
    <row r="184" spans="1:7" x14ac:dyDescent="0.25">
      <c r="A184" s="22">
        <v>42156</v>
      </c>
      <c r="B184" s="5"/>
      <c r="C184" s="5">
        <v>107.08</v>
      </c>
      <c r="D184" s="5">
        <v>87.26</v>
      </c>
      <c r="E184" s="5">
        <v>120.3</v>
      </c>
      <c r="F184" s="5">
        <v>22.7</v>
      </c>
      <c r="G184" s="5">
        <v>-31.8</v>
      </c>
    </row>
    <row r="185" spans="1:7" x14ac:dyDescent="0.25">
      <c r="A185" s="22">
        <v>42186</v>
      </c>
      <c r="B185" s="5"/>
      <c r="C185" s="5">
        <v>99.21</v>
      </c>
      <c r="D185" s="5">
        <v>90.39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2">
        <v>42217</v>
      </c>
      <c r="B186" s="5"/>
      <c r="C186" s="5">
        <v>104.63</v>
      </c>
      <c r="D186" s="5">
        <v>100.64</v>
      </c>
      <c r="E186" s="5">
        <v>107.3</v>
      </c>
      <c r="F186" s="5">
        <v>24.8</v>
      </c>
      <c r="G186" s="5">
        <v>-26.6</v>
      </c>
    </row>
    <row r="187" spans="1:7" x14ac:dyDescent="0.25">
      <c r="A187" s="22">
        <v>42248</v>
      </c>
      <c r="B187" s="5"/>
      <c r="C187" s="5">
        <v>103.55</v>
      </c>
      <c r="D187" s="5">
        <v>105.79</v>
      </c>
      <c r="E187" s="5">
        <v>102.1</v>
      </c>
      <c r="F187" s="5">
        <v>28.9</v>
      </c>
      <c r="G187" s="5">
        <v>-26.6</v>
      </c>
    </row>
    <row r="188" spans="1:7" x14ac:dyDescent="0.25">
      <c r="A188" s="22">
        <v>42278</v>
      </c>
      <c r="B188" s="5"/>
      <c r="C188" s="5">
        <v>108.9</v>
      </c>
      <c r="D188" s="5">
        <v>103.17</v>
      </c>
      <c r="E188" s="5">
        <v>112.7</v>
      </c>
      <c r="F188" s="5">
        <v>26.9</v>
      </c>
      <c r="G188" s="5">
        <v>-30.3</v>
      </c>
    </row>
    <row r="189" spans="1:7" x14ac:dyDescent="0.25">
      <c r="A189" s="22">
        <v>42309</v>
      </c>
      <c r="B189" s="5"/>
      <c r="C189" s="5">
        <v>117.91</v>
      </c>
      <c r="D189" s="5">
        <v>112.14</v>
      </c>
      <c r="E189" s="5">
        <v>121.8</v>
      </c>
      <c r="F189" s="5">
        <v>25.8</v>
      </c>
      <c r="G189" s="5">
        <v>-25.9</v>
      </c>
    </row>
    <row r="190" spans="1:7" x14ac:dyDescent="0.25">
      <c r="A190" s="22">
        <v>42339</v>
      </c>
      <c r="B190" s="5"/>
      <c r="C190" s="5">
        <v>113.49</v>
      </c>
      <c r="D190" s="5">
        <v>104.95</v>
      </c>
      <c r="E190" s="5">
        <v>119.2</v>
      </c>
      <c r="F190" s="5">
        <v>25.5</v>
      </c>
      <c r="G190" s="5">
        <v>-26.3</v>
      </c>
    </row>
    <row r="191" spans="1:7" x14ac:dyDescent="0.25">
      <c r="A191" s="22">
        <v>42370</v>
      </c>
      <c r="B191" s="5"/>
      <c r="C191" s="5">
        <v>124.28</v>
      </c>
      <c r="D191" s="5">
        <v>118.17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2">
        <v>42401</v>
      </c>
      <c r="B192" s="5"/>
      <c r="C192" s="5">
        <v>118.39</v>
      </c>
      <c r="D192" s="5">
        <v>109.82</v>
      </c>
      <c r="E192" s="5">
        <v>124.3</v>
      </c>
      <c r="F192" s="5">
        <v>27</v>
      </c>
      <c r="G192" s="5">
        <v>-25.5</v>
      </c>
    </row>
    <row r="193" spans="1:7" x14ac:dyDescent="0.25">
      <c r="A193" s="22">
        <v>42430</v>
      </c>
      <c r="B193" s="5"/>
      <c r="C193" s="5">
        <v>123.93</v>
      </c>
      <c r="D193" s="5">
        <v>128.91999999999999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2">
        <v>42461</v>
      </c>
      <c r="B194" s="5"/>
      <c r="C194" s="5">
        <v>131.03</v>
      </c>
      <c r="D194" s="5">
        <v>137.24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2">
        <v>42491</v>
      </c>
      <c r="B195" s="5"/>
      <c r="C195" s="5">
        <v>135.56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2">
        <v>42522</v>
      </c>
      <c r="B196" s="5"/>
      <c r="C196" s="5">
        <v>135.69999999999999</v>
      </c>
      <c r="D196" s="5">
        <v>147.15</v>
      </c>
      <c r="E196" s="5">
        <v>128.1</v>
      </c>
      <c r="F196" s="5">
        <v>41.5</v>
      </c>
      <c r="G196" s="5">
        <v>-15.1</v>
      </c>
    </row>
    <row r="197" spans="1:7" x14ac:dyDescent="0.25">
      <c r="A197" s="22">
        <v>42552</v>
      </c>
      <c r="B197" s="5"/>
      <c r="C197" s="5">
        <v>124.94</v>
      </c>
      <c r="D197" s="5">
        <v>142.16</v>
      </c>
      <c r="E197" s="5">
        <v>113.5</v>
      </c>
      <c r="F197" s="5">
        <v>40</v>
      </c>
      <c r="G197" s="5">
        <v>-15.9</v>
      </c>
    </row>
    <row r="198" spans="1:7" x14ac:dyDescent="0.25">
      <c r="A198" s="22">
        <v>42583</v>
      </c>
      <c r="B198" s="5"/>
      <c r="C198" s="5">
        <v>129.76</v>
      </c>
      <c r="D198" s="5">
        <v>150.54</v>
      </c>
      <c r="E198" s="5">
        <v>115.9</v>
      </c>
      <c r="F198" s="5">
        <v>44.4</v>
      </c>
      <c r="G198" s="5">
        <v>-12.3</v>
      </c>
    </row>
    <row r="199" spans="1:7" x14ac:dyDescent="0.25">
      <c r="A199" s="22">
        <v>42614</v>
      </c>
      <c r="B199" s="5"/>
      <c r="C199" s="5">
        <v>131.91</v>
      </c>
      <c r="D199" s="5">
        <v>151.88999999999999</v>
      </c>
      <c r="E199" s="5">
        <v>118.6</v>
      </c>
      <c r="F199" s="5">
        <v>45.9</v>
      </c>
      <c r="G199" s="5">
        <v>-15.8</v>
      </c>
    </row>
    <row r="200" spans="1:7" x14ac:dyDescent="0.25">
      <c r="A200" s="22">
        <v>42644</v>
      </c>
      <c r="B200" s="5"/>
      <c r="C200" s="5">
        <v>144.27000000000001</v>
      </c>
      <c r="D200" s="5">
        <v>157.77000000000001</v>
      </c>
      <c r="E200" s="5">
        <v>135.27000000000001</v>
      </c>
      <c r="F200" s="5">
        <v>49</v>
      </c>
      <c r="G200" s="5">
        <v>-11.5</v>
      </c>
    </row>
    <row r="201" spans="1:7" x14ac:dyDescent="0.25">
      <c r="A201" s="22">
        <v>42675</v>
      </c>
      <c r="B201" s="5"/>
      <c r="C201" s="5">
        <v>133.25</v>
      </c>
      <c r="D201" s="5">
        <v>153.91</v>
      </c>
      <c r="E201" s="5">
        <v>119.47</v>
      </c>
      <c r="F201" s="5">
        <v>45.1</v>
      </c>
      <c r="G201" s="5">
        <v>-12.3</v>
      </c>
    </row>
    <row r="202" spans="1:7" x14ac:dyDescent="0.25">
      <c r="A202" s="22">
        <v>42705</v>
      </c>
      <c r="B202" s="5"/>
      <c r="C202" s="5">
        <v>127.72</v>
      </c>
      <c r="D202" s="5">
        <v>148.91</v>
      </c>
      <c r="E202" s="5">
        <v>113.59</v>
      </c>
      <c r="F202" s="5">
        <v>48.3</v>
      </c>
      <c r="G202" s="5">
        <v>-14.6</v>
      </c>
    </row>
    <row r="203" spans="1:7" x14ac:dyDescent="0.25">
      <c r="A203" s="22">
        <v>42736</v>
      </c>
      <c r="B203" s="5"/>
      <c r="C203" s="5">
        <v>121.59</v>
      </c>
      <c r="D203" s="5">
        <v>136.77000000000001</v>
      </c>
      <c r="E203" s="5">
        <v>111.47</v>
      </c>
      <c r="F203" s="5">
        <v>37.799999999999997</v>
      </c>
      <c r="G203" s="5">
        <v>-17.8</v>
      </c>
    </row>
    <row r="204" spans="1:7" x14ac:dyDescent="0.25">
      <c r="A204" s="22">
        <v>42767</v>
      </c>
      <c r="B204" s="5"/>
      <c r="C204" s="5">
        <v>125.78</v>
      </c>
      <c r="D204" s="5">
        <v>148.47</v>
      </c>
      <c r="E204" s="5">
        <v>110.65</v>
      </c>
      <c r="F204" s="5">
        <v>44.6</v>
      </c>
      <c r="G204" s="5">
        <v>-15.1</v>
      </c>
    </row>
    <row r="205" spans="1:7" x14ac:dyDescent="0.25">
      <c r="A205" s="22">
        <v>42795</v>
      </c>
      <c r="B205" s="5"/>
      <c r="C205" s="5">
        <v>129.24</v>
      </c>
      <c r="D205" s="5">
        <v>153.4</v>
      </c>
      <c r="E205" s="5">
        <v>113.13</v>
      </c>
      <c r="F205" s="5">
        <v>45.6</v>
      </c>
      <c r="G205" s="5">
        <v>-13.4</v>
      </c>
    </row>
    <row r="206" spans="1:7" x14ac:dyDescent="0.25">
      <c r="A206" s="22">
        <v>42826</v>
      </c>
      <c r="B206" s="5"/>
      <c r="C206" s="5">
        <v>126.62</v>
      </c>
      <c r="D206" s="5">
        <v>149.47999999999999</v>
      </c>
      <c r="E206" s="5">
        <v>111.38</v>
      </c>
      <c r="F206" s="5">
        <v>46.7</v>
      </c>
      <c r="G206" s="5">
        <v>-16</v>
      </c>
    </row>
    <row r="207" spans="1:7" x14ac:dyDescent="0.25">
      <c r="A207" s="22">
        <v>42856</v>
      </c>
      <c r="B207" s="5"/>
      <c r="C207" s="5">
        <v>123.57</v>
      </c>
      <c r="D207" s="5">
        <v>152.29</v>
      </c>
      <c r="E207" s="5">
        <v>104.42</v>
      </c>
      <c r="F207" s="5">
        <v>43.8</v>
      </c>
      <c r="G207" s="5">
        <v>-14.7</v>
      </c>
    </row>
    <row r="208" spans="1:7" x14ac:dyDescent="0.25">
      <c r="A208" s="22">
        <v>42887</v>
      </c>
      <c r="B208" s="5"/>
      <c r="C208" s="5">
        <v>121.27</v>
      </c>
      <c r="D208" s="5">
        <v>162.66999999999999</v>
      </c>
      <c r="E208" s="5">
        <v>93.68</v>
      </c>
      <c r="F208" s="5">
        <v>51.4</v>
      </c>
      <c r="G208" s="5">
        <v>-13.1</v>
      </c>
    </row>
    <row r="209" spans="1:7" x14ac:dyDescent="0.25">
      <c r="A209" s="22">
        <v>42917</v>
      </c>
      <c r="B209" s="5"/>
      <c r="C209" s="5">
        <v>108.54</v>
      </c>
      <c r="D209" s="5">
        <v>156.13999999999999</v>
      </c>
      <c r="E209" s="5">
        <v>76.8</v>
      </c>
      <c r="F209" s="5">
        <v>45.1</v>
      </c>
      <c r="G209" s="5">
        <v>-13.8</v>
      </c>
    </row>
    <row r="210" spans="1:7" x14ac:dyDescent="0.25">
      <c r="A210" s="22">
        <v>42948</v>
      </c>
      <c r="B210" s="5"/>
      <c r="C210" s="5">
        <v>106.14</v>
      </c>
      <c r="D210" s="5">
        <v>155.82</v>
      </c>
      <c r="E210" s="5">
        <v>73.02</v>
      </c>
      <c r="F210" s="5">
        <v>43.9</v>
      </c>
      <c r="G210" s="5">
        <v>-15.4</v>
      </c>
    </row>
    <row r="211" spans="1:7" x14ac:dyDescent="0.25">
      <c r="A211" s="22">
        <v>42979</v>
      </c>
      <c r="B211" s="5"/>
      <c r="C211" s="5">
        <v>106.78</v>
      </c>
      <c r="D211" s="5">
        <v>154.33000000000001</v>
      </c>
      <c r="E211" s="5">
        <v>75.08</v>
      </c>
      <c r="F211" s="5">
        <v>45.2</v>
      </c>
      <c r="G211" s="5">
        <v>-11.1</v>
      </c>
    </row>
    <row r="212" spans="1:7" x14ac:dyDescent="0.25">
      <c r="A212" s="22">
        <v>43009</v>
      </c>
      <c r="B212" s="5"/>
      <c r="C212" s="5">
        <v>125.25</v>
      </c>
      <c r="D212" s="5">
        <v>164.88</v>
      </c>
      <c r="E212" s="5">
        <v>98.84</v>
      </c>
      <c r="F212" s="5">
        <v>54.1</v>
      </c>
      <c r="G212" s="5">
        <v>-9.6999999999999993</v>
      </c>
    </row>
    <row r="213" spans="1:7" x14ac:dyDescent="0.25">
      <c r="A213" s="22">
        <v>43040</v>
      </c>
      <c r="B213" s="5"/>
      <c r="C213" s="5">
        <v>123.98</v>
      </c>
      <c r="D213" s="5">
        <v>164.05</v>
      </c>
      <c r="E213" s="5">
        <v>97.27</v>
      </c>
      <c r="F213" s="5">
        <v>53.9</v>
      </c>
      <c r="G213" s="5">
        <v>-7.2</v>
      </c>
    </row>
    <row r="214" spans="1:7" x14ac:dyDescent="0.25">
      <c r="A214" s="22">
        <v>43070</v>
      </c>
      <c r="B214" s="5"/>
      <c r="C214" s="5">
        <v>137.02000000000001</v>
      </c>
      <c r="D214" s="5">
        <v>162.44</v>
      </c>
      <c r="E214" s="5">
        <v>120.07</v>
      </c>
      <c r="F214" s="5">
        <v>54.4</v>
      </c>
      <c r="G214" s="5">
        <v>-6.9</v>
      </c>
    </row>
    <row r="215" spans="1:7" x14ac:dyDescent="0.25">
      <c r="A215" s="22">
        <v>43101</v>
      </c>
      <c r="B215" s="5"/>
      <c r="C215" s="5">
        <v>121.49</v>
      </c>
      <c r="D215" s="5">
        <v>161.94999999999999</v>
      </c>
      <c r="E215" s="5">
        <v>94.51</v>
      </c>
      <c r="F215" s="5">
        <v>54.1</v>
      </c>
      <c r="G215" s="5">
        <v>-8.6</v>
      </c>
    </row>
    <row r="216" spans="1:7" x14ac:dyDescent="0.25">
      <c r="A216" s="22">
        <v>43132</v>
      </c>
      <c r="B216" s="5"/>
      <c r="C216" s="5">
        <v>112.41</v>
      </c>
      <c r="D216" s="5">
        <v>156.68</v>
      </c>
      <c r="E216" s="5">
        <v>82.9</v>
      </c>
      <c r="F216" s="5">
        <v>49.8</v>
      </c>
      <c r="G216" s="5">
        <v>-9.5</v>
      </c>
    </row>
    <row r="217" spans="1:7" x14ac:dyDescent="0.25">
      <c r="A217" s="22">
        <v>43160</v>
      </c>
      <c r="B217" s="5"/>
      <c r="C217" s="5">
        <v>117.37</v>
      </c>
      <c r="D217" s="5">
        <v>163.95</v>
      </c>
      <c r="E217" s="5">
        <v>86.31</v>
      </c>
      <c r="F217" s="5">
        <v>49.6</v>
      </c>
      <c r="G217" s="5">
        <v>-9.3000000000000007</v>
      </c>
    </row>
    <row r="218" spans="1:7" x14ac:dyDescent="0.25">
      <c r="A218" s="22">
        <v>43191</v>
      </c>
      <c r="B218" s="5"/>
      <c r="C218" s="5">
        <v>116.38</v>
      </c>
      <c r="D218" s="5">
        <v>157.65</v>
      </c>
      <c r="E218" s="5">
        <v>88.87</v>
      </c>
      <c r="F218" s="5">
        <v>47.1</v>
      </c>
      <c r="G218" s="5">
        <v>-10</v>
      </c>
    </row>
    <row r="219" spans="1:7" x14ac:dyDescent="0.25">
      <c r="A219" s="22">
        <v>43221</v>
      </c>
      <c r="B219" s="5"/>
      <c r="C219" s="5">
        <v>107.02</v>
      </c>
      <c r="D219" s="5">
        <v>153.99</v>
      </c>
      <c r="E219" s="5">
        <v>75.709999999999994</v>
      </c>
      <c r="F219" s="5">
        <v>47.8</v>
      </c>
      <c r="G219" s="5">
        <v>-12.6</v>
      </c>
    </row>
    <row r="220" spans="1:7" x14ac:dyDescent="0.25">
      <c r="A220" s="22">
        <v>43252</v>
      </c>
      <c r="B220" s="5"/>
      <c r="C220" s="5">
        <v>104.08</v>
      </c>
      <c r="D220" s="5">
        <v>159.28</v>
      </c>
      <c r="E220" s="5">
        <v>67.28</v>
      </c>
      <c r="F220" s="5">
        <v>45.8</v>
      </c>
      <c r="G220" s="5">
        <v>-9.4</v>
      </c>
    </row>
    <row r="221" spans="1:7" x14ac:dyDescent="0.25">
      <c r="A221" s="22">
        <v>43282</v>
      </c>
      <c r="B221" s="5"/>
      <c r="C221" s="5">
        <v>102.63</v>
      </c>
      <c r="D221" s="5">
        <v>158.38999999999999</v>
      </c>
      <c r="E221" s="5">
        <v>65.45</v>
      </c>
      <c r="F221" s="5">
        <v>47.6</v>
      </c>
      <c r="G221" s="5">
        <v>-12.7</v>
      </c>
    </row>
    <row r="222" spans="1:7" x14ac:dyDescent="0.25">
      <c r="A222" s="22">
        <v>43313</v>
      </c>
      <c r="B222" s="5"/>
      <c r="C222" s="5">
        <v>87.3</v>
      </c>
      <c r="D222" s="5">
        <v>141.56</v>
      </c>
      <c r="E222" s="5">
        <v>51.13</v>
      </c>
      <c r="F222" s="5">
        <v>35.6</v>
      </c>
      <c r="G222" s="5">
        <v>-13.6</v>
      </c>
    </row>
    <row r="223" spans="1:7" x14ac:dyDescent="0.25">
      <c r="A223" s="22">
        <v>43344</v>
      </c>
      <c r="B223" s="5"/>
      <c r="C223" s="5">
        <v>85.29</v>
      </c>
      <c r="D223" s="5">
        <v>141.68</v>
      </c>
      <c r="E223" s="5">
        <v>47.69</v>
      </c>
      <c r="F223" s="5">
        <v>36.9</v>
      </c>
      <c r="G223" s="5">
        <v>-16</v>
      </c>
    </row>
    <row r="224" spans="1:7" x14ac:dyDescent="0.25">
      <c r="A224" s="22">
        <v>43374</v>
      </c>
      <c r="B224" s="5"/>
      <c r="C224" s="5">
        <v>92.09</v>
      </c>
      <c r="D224" s="5">
        <v>146.93</v>
      </c>
      <c r="E224" s="5">
        <v>55.53</v>
      </c>
      <c r="F224" s="5">
        <v>35</v>
      </c>
      <c r="G224" s="5">
        <v>-13.9</v>
      </c>
    </row>
    <row r="225" spans="1:7" x14ac:dyDescent="0.25">
      <c r="A225" s="22">
        <v>43405</v>
      </c>
      <c r="B225" s="5"/>
      <c r="C225" s="5">
        <v>75.849999999999994</v>
      </c>
      <c r="D225" s="5">
        <v>117.68</v>
      </c>
      <c r="E225" s="5">
        <v>47.96</v>
      </c>
      <c r="F225" s="5">
        <v>25.3</v>
      </c>
      <c r="G225" s="5">
        <v>-21</v>
      </c>
    </row>
    <row r="226" spans="1:7" x14ac:dyDescent="0.25">
      <c r="A226" s="22">
        <v>43435</v>
      </c>
      <c r="B226" s="5"/>
      <c r="C226" s="5">
        <v>80.099999999999994</v>
      </c>
      <c r="D226" s="5">
        <v>122.83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2">
        <v>43466</v>
      </c>
      <c r="B227" s="5"/>
      <c r="C227" s="5">
        <v>93.69</v>
      </c>
      <c r="D227" s="5">
        <v>132.63</v>
      </c>
      <c r="E227" s="5">
        <v>67.73</v>
      </c>
      <c r="F227" s="5">
        <v>30</v>
      </c>
      <c r="G227" s="5">
        <v>-13.9</v>
      </c>
    </row>
    <row r="228" spans="1:7" x14ac:dyDescent="0.25">
      <c r="A228" s="22">
        <v>43497</v>
      </c>
      <c r="B228" s="5"/>
      <c r="C228" s="5">
        <v>90.42</v>
      </c>
      <c r="D228" s="5">
        <v>125.7</v>
      </c>
      <c r="E228" s="5">
        <v>66.89</v>
      </c>
      <c r="F228" s="5">
        <v>31.2</v>
      </c>
      <c r="G228" s="5">
        <v>-16.899999999999999</v>
      </c>
    </row>
    <row r="229" spans="1:7" x14ac:dyDescent="0.25">
      <c r="A229" s="22">
        <v>43525</v>
      </c>
      <c r="B229" s="5"/>
      <c r="C229" s="5">
        <v>91.55</v>
      </c>
      <c r="D229" s="5">
        <v>131.65</v>
      </c>
      <c r="E229" s="5">
        <v>64.819999999999993</v>
      </c>
      <c r="F229" s="5">
        <v>29.2</v>
      </c>
      <c r="G229" s="5">
        <v>-15.9</v>
      </c>
    </row>
    <row r="230" spans="1:7" x14ac:dyDescent="0.25">
      <c r="A230" s="22">
        <v>43556</v>
      </c>
      <c r="B230" s="5"/>
      <c r="C230" s="5">
        <v>96.89</v>
      </c>
      <c r="D230" s="5">
        <v>116.16</v>
      </c>
      <c r="E230" s="5">
        <v>84.04</v>
      </c>
      <c r="F230" s="5">
        <v>28.1</v>
      </c>
      <c r="G230" s="5">
        <v>-16.899999999999999</v>
      </c>
    </row>
    <row r="231" spans="1:7" x14ac:dyDescent="0.25">
      <c r="A231" s="22">
        <v>43586</v>
      </c>
      <c r="B231" s="5"/>
      <c r="C231" s="5">
        <v>96.01</v>
      </c>
      <c r="D231" s="5">
        <v>127.51</v>
      </c>
      <c r="E231" s="5">
        <v>75</v>
      </c>
      <c r="F231" s="5">
        <v>31.4</v>
      </c>
      <c r="G231" s="5">
        <v>-15.5</v>
      </c>
    </row>
    <row r="232" spans="1:7" x14ac:dyDescent="0.25">
      <c r="A232" s="22">
        <v>43617</v>
      </c>
      <c r="B232" s="5"/>
      <c r="C232" s="5">
        <v>82.38</v>
      </c>
      <c r="D232" s="5">
        <v>127.28</v>
      </c>
      <c r="E232" s="5">
        <v>52.45</v>
      </c>
      <c r="F232" s="5">
        <v>26.4</v>
      </c>
      <c r="G232" s="5">
        <v>-13.6</v>
      </c>
    </row>
    <row r="233" spans="1:7" x14ac:dyDescent="0.25">
      <c r="A233" s="22">
        <v>43647</v>
      </c>
      <c r="B233" s="5"/>
      <c r="C233" s="5">
        <v>89.64</v>
      </c>
      <c r="D233" s="5">
        <v>125.72</v>
      </c>
      <c r="E233" s="5">
        <v>65.59</v>
      </c>
      <c r="F233" s="5">
        <v>28.2</v>
      </c>
      <c r="G233" s="5">
        <v>-15.6</v>
      </c>
    </row>
    <row r="234" spans="1:7" x14ac:dyDescent="0.25">
      <c r="A234" s="22">
        <v>43678</v>
      </c>
      <c r="B234" s="5"/>
      <c r="C234" s="5">
        <v>90.88</v>
      </c>
      <c r="D234" s="5">
        <v>127.92</v>
      </c>
      <c r="E234" s="5">
        <v>66.180000000000007</v>
      </c>
      <c r="F234" s="5">
        <v>27.9</v>
      </c>
      <c r="G234" s="5">
        <v>-13</v>
      </c>
    </row>
    <row r="235" spans="1:7" x14ac:dyDescent="0.25">
      <c r="A235" s="22">
        <v>43709</v>
      </c>
      <c r="B235" s="5"/>
      <c r="C235" s="5">
        <v>99.19</v>
      </c>
      <c r="D235" s="5">
        <v>127.76</v>
      </c>
      <c r="E235" s="5">
        <v>80.150000000000006</v>
      </c>
      <c r="F235" s="5">
        <v>30</v>
      </c>
      <c r="G235" s="5">
        <v>-14.4</v>
      </c>
    </row>
    <row r="236" spans="1:7" x14ac:dyDescent="0.25">
      <c r="A236" s="22">
        <v>43739</v>
      </c>
      <c r="B236" s="5"/>
      <c r="C236" s="5">
        <v>86.93</v>
      </c>
      <c r="D236" s="5">
        <v>115.62</v>
      </c>
      <c r="E236" s="5">
        <v>67.8</v>
      </c>
      <c r="F236" s="5">
        <v>28</v>
      </c>
      <c r="G236" s="5">
        <v>-16.2</v>
      </c>
    </row>
    <row r="237" spans="1:7" x14ac:dyDescent="0.25">
      <c r="A237" s="22">
        <v>43770</v>
      </c>
      <c r="B237" s="5"/>
      <c r="C237" s="5">
        <v>95.73</v>
      </c>
      <c r="D237" s="5">
        <v>115.38</v>
      </c>
      <c r="E237" s="5">
        <v>82.63</v>
      </c>
      <c r="F237" s="5">
        <v>28.6</v>
      </c>
      <c r="G237" s="5">
        <v>-17.100000000000001</v>
      </c>
    </row>
    <row r="238" spans="1:7" x14ac:dyDescent="0.25">
      <c r="A238" s="22">
        <v>43800</v>
      </c>
      <c r="B238" s="5"/>
      <c r="C238" s="5">
        <v>88.12</v>
      </c>
      <c r="D238" s="5">
        <v>97.88</v>
      </c>
      <c r="E238" s="5">
        <v>81.61</v>
      </c>
      <c r="F238" s="5">
        <v>23.5</v>
      </c>
      <c r="G238" s="5">
        <v>-19.7</v>
      </c>
    </row>
    <row r="239" spans="1:7" x14ac:dyDescent="0.25">
      <c r="A239" s="22">
        <v>43831</v>
      </c>
      <c r="B239" s="5"/>
      <c r="C239" s="5">
        <v>94.94</v>
      </c>
      <c r="D239" s="5">
        <v>106.46</v>
      </c>
      <c r="E239" s="5">
        <v>87.26</v>
      </c>
      <c r="F239" s="5">
        <v>27.86</v>
      </c>
      <c r="G239" s="5">
        <v>-17.52</v>
      </c>
    </row>
    <row r="240" spans="1:7" x14ac:dyDescent="0.25">
      <c r="A240" s="22">
        <v>43862</v>
      </c>
      <c r="B240" s="5"/>
      <c r="C240" s="5">
        <v>75.31</v>
      </c>
      <c r="D240" s="5">
        <v>83.48</v>
      </c>
      <c r="E240" s="5">
        <v>69.849999999999994</v>
      </c>
      <c r="F240" s="5">
        <v>16</v>
      </c>
      <c r="G240" s="5">
        <v>-23.1</v>
      </c>
    </row>
    <row r="241" spans="1:7" x14ac:dyDescent="0.25">
      <c r="A241" s="22">
        <v>43891</v>
      </c>
      <c r="B241" s="5"/>
      <c r="C241" s="5">
        <v>62.21</v>
      </c>
      <c r="D241" s="5">
        <v>67.31</v>
      </c>
      <c r="E241" s="5">
        <v>58.82</v>
      </c>
      <c r="F241" s="5">
        <v>15.2</v>
      </c>
      <c r="G241" s="5">
        <v>-33.700000000000003</v>
      </c>
    </row>
    <row r="242" spans="1:7" x14ac:dyDescent="0.25">
      <c r="A242" s="22">
        <v>43922</v>
      </c>
      <c r="B242" s="5"/>
      <c r="C242" s="5">
        <v>44.36</v>
      </c>
      <c r="D242" s="5">
        <v>23.43</v>
      </c>
      <c r="E242" s="5">
        <v>58.31</v>
      </c>
      <c r="F242" s="5">
        <v>10.74</v>
      </c>
      <c r="G242" s="5">
        <v>-58.92</v>
      </c>
    </row>
    <row r="243" spans="1:7" x14ac:dyDescent="0.25">
      <c r="A243" s="22">
        <v>43952</v>
      </c>
      <c r="B243" s="5"/>
      <c r="C243" s="5">
        <v>61.46</v>
      </c>
      <c r="D243" s="5">
        <v>15.98</v>
      </c>
      <c r="E243" s="5">
        <v>91.78</v>
      </c>
      <c r="F243" s="5">
        <v>3.69</v>
      </c>
      <c r="G243" s="5">
        <v>-64.31</v>
      </c>
    </row>
    <row r="244" spans="1:7" x14ac:dyDescent="0.25">
      <c r="A244" s="22">
        <v>43983</v>
      </c>
      <c r="B244" s="5"/>
      <c r="C244" s="5">
        <v>77.75</v>
      </c>
      <c r="D244" s="5">
        <v>26.67</v>
      </c>
      <c r="E244" s="5">
        <v>111.81</v>
      </c>
      <c r="F244" s="5">
        <v>7.85</v>
      </c>
      <c r="G244" s="5">
        <v>-48.74</v>
      </c>
    </row>
    <row r="245" spans="1:7" x14ac:dyDescent="0.25">
      <c r="A245" s="22">
        <v>44013</v>
      </c>
      <c r="B245" s="5"/>
      <c r="C245" s="5">
        <v>52.28</v>
      </c>
      <c r="D245" s="5">
        <v>23.11</v>
      </c>
      <c r="E245" s="5">
        <v>71.73</v>
      </c>
      <c r="F245" s="5">
        <v>6.3</v>
      </c>
      <c r="G245" s="5">
        <v>-46.99</v>
      </c>
    </row>
    <row r="246" spans="1:7" x14ac:dyDescent="0.25">
      <c r="A246" s="22">
        <v>44044</v>
      </c>
      <c r="B246" s="5"/>
      <c r="C246" s="5">
        <v>43.82</v>
      </c>
      <c r="D246" s="5">
        <v>28.44</v>
      </c>
      <c r="E246" s="5">
        <v>54.08</v>
      </c>
      <c r="F246" s="5">
        <v>5.18</v>
      </c>
      <c r="G246" s="5">
        <v>-48.79</v>
      </c>
    </row>
    <row r="247" spans="1:7" x14ac:dyDescent="0.25">
      <c r="A247" s="22">
        <v>44075</v>
      </c>
      <c r="B247" s="5"/>
      <c r="C247" s="5">
        <v>60.6</v>
      </c>
      <c r="D247" s="5">
        <v>20.62</v>
      </c>
      <c r="E247" s="5">
        <v>87.25</v>
      </c>
      <c r="F247" s="5">
        <v>3.77</v>
      </c>
      <c r="G247" s="5">
        <v>-56.93</v>
      </c>
    </row>
    <row r="248" spans="1:7" x14ac:dyDescent="0.25">
      <c r="A248" s="22">
        <v>44105</v>
      </c>
      <c r="B248" s="5"/>
      <c r="C248" s="5">
        <v>47.22</v>
      </c>
      <c r="D248" s="5">
        <v>11.05</v>
      </c>
      <c r="E248" s="5">
        <v>71.34</v>
      </c>
      <c r="F248" s="5">
        <v>1.44</v>
      </c>
      <c r="G248" s="5">
        <v>-67.510000000000005</v>
      </c>
    </row>
    <row r="249" spans="1:7" x14ac:dyDescent="0.25">
      <c r="A249" s="22">
        <v>44136</v>
      </c>
      <c r="B249" s="5"/>
      <c r="C249" s="5">
        <v>73.099999999999994</v>
      </c>
      <c r="D249" s="5">
        <v>21.75</v>
      </c>
      <c r="E249" s="5">
        <v>107.34</v>
      </c>
      <c r="F249" s="5">
        <v>3.43</v>
      </c>
      <c r="G249" s="5">
        <v>-59.56</v>
      </c>
    </row>
    <row r="250" spans="1:7" x14ac:dyDescent="0.25">
      <c r="A250" s="22">
        <v>44166</v>
      </c>
      <c r="B250" s="5"/>
      <c r="C250" s="5">
        <v>95.39</v>
      </c>
      <c r="D250" s="5">
        <v>23.17</v>
      </c>
      <c r="E250" s="5">
        <v>143.53</v>
      </c>
      <c r="F250" s="5">
        <v>4.57</v>
      </c>
      <c r="G250" s="5">
        <v>-54.47</v>
      </c>
    </row>
    <row r="251" spans="1:7" x14ac:dyDescent="0.25">
      <c r="A251" s="22">
        <v>44197</v>
      </c>
      <c r="B251" s="5"/>
      <c r="C251" s="5">
        <v>94.41</v>
      </c>
      <c r="D251" s="5">
        <v>21.55</v>
      </c>
      <c r="E251" s="5">
        <v>142.97999999999999</v>
      </c>
      <c r="F251" s="5">
        <v>5.0599999999999996</v>
      </c>
      <c r="G251" s="5">
        <v>-47.8</v>
      </c>
    </row>
    <row r="252" spans="1:7" x14ac:dyDescent="0.25">
      <c r="A252" s="22">
        <v>44228</v>
      </c>
      <c r="B252" s="5"/>
      <c r="C252" s="5">
        <v>106.77</v>
      </c>
      <c r="D252" s="5">
        <v>43.27</v>
      </c>
      <c r="E252" s="5">
        <v>149.1</v>
      </c>
      <c r="F252" s="5">
        <v>10.7</v>
      </c>
      <c r="G252" s="5">
        <v>-35.11</v>
      </c>
    </row>
    <row r="253" spans="1:7" x14ac:dyDescent="0.25">
      <c r="A253" s="22">
        <v>44256</v>
      </c>
      <c r="B253" s="5"/>
      <c r="C253" s="5">
        <v>114.41</v>
      </c>
      <c r="D253" s="5">
        <v>48.9</v>
      </c>
      <c r="E253" s="5">
        <v>158.09</v>
      </c>
      <c r="F253" s="5">
        <v>10.76</v>
      </c>
      <c r="G253" s="5">
        <v>-32.57</v>
      </c>
    </row>
    <row r="254" spans="1:7" x14ac:dyDescent="0.25">
      <c r="A254" s="22">
        <v>44287</v>
      </c>
      <c r="B254" s="5"/>
      <c r="C254" s="5">
        <v>115.76</v>
      </c>
      <c r="D254" s="5">
        <v>68.709999999999994</v>
      </c>
      <c r="E254" s="5">
        <v>147.12</v>
      </c>
      <c r="F254" s="5">
        <v>17.23</v>
      </c>
      <c r="G254" s="5">
        <v>-28.08</v>
      </c>
    </row>
    <row r="255" spans="1:7" x14ac:dyDescent="0.25">
      <c r="A255" s="22">
        <v>44317</v>
      </c>
      <c r="B255" s="5"/>
      <c r="C255" s="5">
        <v>134.02000000000001</v>
      </c>
      <c r="D255" s="5">
        <v>93.37</v>
      </c>
      <c r="E255" s="5">
        <v>161.12</v>
      </c>
      <c r="F255" s="5">
        <v>21.71</v>
      </c>
      <c r="G255" s="5">
        <v>-18.48</v>
      </c>
    </row>
    <row r="256" spans="1:7" x14ac:dyDescent="0.25">
      <c r="A256" s="22">
        <v>44348</v>
      </c>
      <c r="B256" s="5"/>
      <c r="C256" s="5">
        <v>131.81</v>
      </c>
      <c r="D256" s="5">
        <v>101.3</v>
      </c>
      <c r="E256" s="5">
        <v>152.15</v>
      </c>
      <c r="F256" s="5">
        <v>20.27</v>
      </c>
      <c r="G256" s="5">
        <v>-20.75</v>
      </c>
    </row>
    <row r="257" spans="1:7" x14ac:dyDescent="0.25">
      <c r="A257" s="22">
        <v>44378</v>
      </c>
      <c r="B257" s="5"/>
      <c r="C257" s="5">
        <v>123.45</v>
      </c>
      <c r="D257" s="5">
        <v>119.8</v>
      </c>
      <c r="E257" s="5">
        <v>125.88</v>
      </c>
      <c r="F257" s="5">
        <v>20.72</v>
      </c>
      <c r="G257" s="5">
        <v>-15.73</v>
      </c>
    </row>
    <row r="258" spans="1:7" x14ac:dyDescent="0.25">
      <c r="A258" s="22">
        <v>44409</v>
      </c>
      <c r="B258" s="5"/>
      <c r="C258" s="5">
        <v>121.38</v>
      </c>
      <c r="D258" s="5">
        <v>112.04</v>
      </c>
      <c r="E258" s="5">
        <v>127.6</v>
      </c>
      <c r="F258" s="5">
        <v>20.22</v>
      </c>
      <c r="G258" s="5">
        <v>-17.52</v>
      </c>
    </row>
    <row r="259" spans="1:7" x14ac:dyDescent="0.25">
      <c r="A259" s="22">
        <v>44440</v>
      </c>
      <c r="B259" s="5"/>
      <c r="C259" s="5">
        <v>140.82</v>
      </c>
      <c r="D259" s="5">
        <v>132.41999999999999</v>
      </c>
      <c r="E259" s="5">
        <v>146.43</v>
      </c>
      <c r="F259" s="5">
        <v>30.17</v>
      </c>
      <c r="G259" s="5">
        <v>-16.05</v>
      </c>
    </row>
    <row r="260" spans="1:7" x14ac:dyDescent="0.25">
      <c r="A260" s="22">
        <v>44470</v>
      </c>
      <c r="B260" s="5"/>
      <c r="C260" s="5">
        <v>130</v>
      </c>
      <c r="D260" s="5">
        <v>124.1</v>
      </c>
      <c r="E260" s="5">
        <v>133.93</v>
      </c>
      <c r="F260" s="5">
        <v>30.07</v>
      </c>
      <c r="G260" s="5">
        <v>-21.11</v>
      </c>
    </row>
    <row r="261" spans="1:7" x14ac:dyDescent="0.25">
      <c r="A261" s="22">
        <v>44501</v>
      </c>
      <c r="B261" s="5"/>
      <c r="C261" s="5">
        <v>116.07</v>
      </c>
      <c r="D261" s="5">
        <v>111.19</v>
      </c>
      <c r="E261" s="5">
        <v>119.33</v>
      </c>
      <c r="F261" s="5">
        <v>23.97</v>
      </c>
      <c r="G261" s="5">
        <v>-20.75</v>
      </c>
    </row>
    <row r="262" spans="1:7" x14ac:dyDescent="0.25">
      <c r="A262" s="22">
        <v>44531</v>
      </c>
      <c r="B262" s="5"/>
      <c r="C262" s="5">
        <v>121.57</v>
      </c>
      <c r="D262" s="5">
        <v>112.95</v>
      </c>
      <c r="E262" s="5">
        <v>127.31</v>
      </c>
      <c r="F262" s="5">
        <v>25.13</v>
      </c>
      <c r="G262" s="5">
        <v>-22.48</v>
      </c>
    </row>
    <row r="263" spans="1:7" x14ac:dyDescent="0.25">
      <c r="A263" s="22">
        <v>44562</v>
      </c>
      <c r="B263" s="5"/>
      <c r="C263" s="5">
        <v>119.8</v>
      </c>
      <c r="D263" s="5">
        <v>99.27</v>
      </c>
      <c r="E263" s="5">
        <v>133.47999999999999</v>
      </c>
      <c r="F263" s="5">
        <v>18.649999999999999</v>
      </c>
      <c r="G263" s="5">
        <v>-22.55</v>
      </c>
    </row>
    <row r="264" spans="1:7" x14ac:dyDescent="0.25">
      <c r="A264" s="22">
        <v>44593</v>
      </c>
      <c r="B264" s="5"/>
      <c r="C264" s="5">
        <v>107.54</v>
      </c>
      <c r="D264" s="5">
        <v>92.2</v>
      </c>
      <c r="E264" s="5">
        <v>117.77</v>
      </c>
      <c r="F264" s="5">
        <v>16.52</v>
      </c>
      <c r="G264" s="5">
        <v>-35.64</v>
      </c>
    </row>
    <row r="265" spans="1:7" x14ac:dyDescent="0.25">
      <c r="A265" s="22">
        <v>44621</v>
      </c>
      <c r="B265" s="5"/>
      <c r="C265" s="5">
        <v>101.41</v>
      </c>
      <c r="D265" s="5">
        <v>113.45</v>
      </c>
      <c r="E265" s="5">
        <v>93.38</v>
      </c>
      <c r="F265" s="5">
        <v>21.31</v>
      </c>
      <c r="G265" s="5">
        <v>-26.12</v>
      </c>
    </row>
    <row r="266" spans="1:7" x14ac:dyDescent="0.25">
      <c r="A266" s="22">
        <v>44652</v>
      </c>
      <c r="B266" s="5"/>
      <c r="C266" s="5"/>
      <c r="D266" s="5"/>
      <c r="E266" s="5"/>
      <c r="F266" s="5"/>
      <c r="G266" s="5"/>
    </row>
    <row r="267" spans="1:7" x14ac:dyDescent="0.25">
      <c r="A267" s="22">
        <v>44682</v>
      </c>
      <c r="B267" s="5"/>
      <c r="C267" s="5"/>
      <c r="D267" s="5"/>
      <c r="E267" s="5"/>
      <c r="F267" s="5"/>
      <c r="G267" s="5"/>
    </row>
    <row r="268" spans="1:7" x14ac:dyDescent="0.25">
      <c r="A268" s="22">
        <v>44713</v>
      </c>
      <c r="B268" s="5"/>
      <c r="C268" s="5"/>
      <c r="D268" s="5"/>
      <c r="E268" s="5"/>
      <c r="F268" s="5"/>
      <c r="G268" s="5"/>
    </row>
    <row r="269" spans="1:7" x14ac:dyDescent="0.25">
      <c r="A269" s="1"/>
    </row>
    <row r="270" spans="1:7" x14ac:dyDescent="0.25">
      <c r="A270" s="1"/>
    </row>
    <row r="271" spans="1:7" x14ac:dyDescent="0.25">
      <c r="A271" s="1"/>
    </row>
    <row r="272" spans="1:7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88"/>
  <sheetViews>
    <sheetView workbookViewId="0"/>
  </sheetViews>
  <sheetFormatPr defaultRowHeight="15" x14ac:dyDescent="0.25"/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2</v>
      </c>
      <c r="C3" s="5"/>
      <c r="D3" s="5"/>
      <c r="E3" s="5"/>
      <c r="F3" s="5"/>
    </row>
    <row r="4" spans="1:6" x14ac:dyDescent="0.25">
      <c r="A4" s="1" t="s">
        <v>12</v>
      </c>
      <c r="B4" s="5" t="s">
        <v>3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4</v>
      </c>
      <c r="C6" s="5"/>
      <c r="D6" s="5"/>
      <c r="E6" s="5"/>
      <c r="F6" s="5"/>
    </row>
    <row r="7" spans="1:6" x14ac:dyDescent="0.25">
      <c r="A7" s="1" t="s">
        <v>15</v>
      </c>
      <c r="B7" s="5" t="s">
        <v>5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x14ac:dyDescent="0.25">
      <c r="A13" s="2" t="s">
        <v>19</v>
      </c>
      <c r="B13" s="5">
        <v>7.36</v>
      </c>
      <c r="C13" s="5">
        <v>6.71</v>
      </c>
      <c r="D13" s="5">
        <v>1.03</v>
      </c>
      <c r="E13" s="5">
        <v>6.65</v>
      </c>
      <c r="F13" s="5">
        <v>-7.19</v>
      </c>
    </row>
    <row r="14" spans="1:6" x14ac:dyDescent="0.25">
      <c r="A14" s="2" t="s">
        <v>20</v>
      </c>
      <c r="B14" s="5">
        <v>4.0199999999999996</v>
      </c>
      <c r="C14" s="5">
        <v>4.17</v>
      </c>
      <c r="D14" s="5">
        <v>1.08</v>
      </c>
      <c r="E14" s="5">
        <v>-0.87</v>
      </c>
      <c r="F14" s="5">
        <v>-0.23</v>
      </c>
    </row>
    <row r="15" spans="1:6" x14ac:dyDescent="0.25">
      <c r="A15" s="2" t="s">
        <v>21</v>
      </c>
      <c r="B15" s="5">
        <v>4.99</v>
      </c>
      <c r="C15" s="5">
        <v>2.3199999999999998</v>
      </c>
      <c r="D15" s="5">
        <v>1.21</v>
      </c>
      <c r="E15" s="5">
        <v>2.81</v>
      </c>
      <c r="F15" s="5">
        <v>-1.63</v>
      </c>
    </row>
    <row r="16" spans="1:6" x14ac:dyDescent="0.25">
      <c r="A16" s="2" t="s">
        <v>22</v>
      </c>
      <c r="B16" s="5">
        <v>4.01</v>
      </c>
      <c r="C16" s="5">
        <v>-1.65</v>
      </c>
      <c r="D16" s="5">
        <v>1.22</v>
      </c>
      <c r="E16" s="5">
        <v>-0.95</v>
      </c>
      <c r="F16" s="5">
        <v>6.06</v>
      </c>
    </row>
    <row r="17" spans="1:6" x14ac:dyDescent="0.25">
      <c r="A17" s="2" t="s">
        <v>23</v>
      </c>
      <c r="B17" s="5">
        <v>0.56000000000000005</v>
      </c>
      <c r="C17" s="5">
        <v>-0.4</v>
      </c>
      <c r="D17" s="5">
        <v>1.19</v>
      </c>
      <c r="E17" s="5">
        <v>-2.87</v>
      </c>
      <c r="F17" s="5">
        <v>2.35</v>
      </c>
    </row>
    <row r="18" spans="1:6" x14ac:dyDescent="0.25">
      <c r="A18" s="2" t="s">
        <v>24</v>
      </c>
      <c r="B18" s="5">
        <v>2.14</v>
      </c>
      <c r="C18" s="5">
        <v>3.21</v>
      </c>
      <c r="D18" s="5">
        <v>0.48</v>
      </c>
      <c r="E18" s="5">
        <v>1.83</v>
      </c>
      <c r="F18" s="5">
        <v>-3.21</v>
      </c>
    </row>
    <row r="19" spans="1:6" x14ac:dyDescent="0.25">
      <c r="A19" s="2" t="s">
        <v>25</v>
      </c>
      <c r="B19" s="5">
        <v>7.8</v>
      </c>
      <c r="C19" s="5">
        <v>4.03</v>
      </c>
      <c r="D19" s="5">
        <v>0.6</v>
      </c>
      <c r="E19" s="5">
        <v>5.65</v>
      </c>
      <c r="F19" s="5">
        <v>-2.54</v>
      </c>
    </row>
    <row r="20" spans="1:6" x14ac:dyDescent="0.25">
      <c r="A20" s="2" t="s">
        <v>26</v>
      </c>
      <c r="B20" s="5">
        <v>6.12</v>
      </c>
      <c r="C20" s="5">
        <v>6.59</v>
      </c>
      <c r="D20" s="5">
        <v>1.2</v>
      </c>
      <c r="E20" s="5">
        <v>7.53</v>
      </c>
      <c r="F20" s="5">
        <v>-8.27</v>
      </c>
    </row>
    <row r="21" spans="1:6" x14ac:dyDescent="0.25">
      <c r="A21" s="2" t="s">
        <v>27</v>
      </c>
      <c r="B21" s="5">
        <v>6.32</v>
      </c>
      <c r="C21" s="5">
        <v>2.25</v>
      </c>
      <c r="D21" s="5">
        <v>1.26</v>
      </c>
      <c r="E21" s="5">
        <v>7.05</v>
      </c>
      <c r="F21" s="5">
        <v>-5.56</v>
      </c>
    </row>
    <row r="22" spans="1:6" x14ac:dyDescent="0.25">
      <c r="A22" s="2" t="s">
        <v>28</v>
      </c>
      <c r="B22" s="5">
        <v>8.4499999999999993</v>
      </c>
      <c r="C22" s="5">
        <v>3.73</v>
      </c>
      <c r="D22" s="5">
        <v>0.96</v>
      </c>
      <c r="E22" s="5">
        <v>-3.9</v>
      </c>
      <c r="F22" s="5">
        <v>8.17</v>
      </c>
    </row>
    <row r="23" spans="1:6" x14ac:dyDescent="0.25">
      <c r="A23" s="2" t="s">
        <v>29</v>
      </c>
      <c r="B23" s="5">
        <v>2.21</v>
      </c>
      <c r="C23" s="5">
        <v>-3.72</v>
      </c>
      <c r="D23" s="5">
        <v>1.28</v>
      </c>
      <c r="E23" s="5">
        <v>-5.43</v>
      </c>
      <c r="F23" s="5">
        <v>9.6300000000000008</v>
      </c>
    </row>
    <row r="24" spans="1:6" x14ac:dyDescent="0.25">
      <c r="A24" s="2" t="s">
        <v>30</v>
      </c>
      <c r="B24" s="5">
        <v>-7.66</v>
      </c>
      <c r="C24" s="5">
        <v>-6.47</v>
      </c>
      <c r="D24" s="5">
        <v>-0.74</v>
      </c>
      <c r="E24" s="5">
        <v>-12.04</v>
      </c>
      <c r="F24" s="5">
        <v>12.11</v>
      </c>
    </row>
    <row r="25" spans="1:6" x14ac:dyDescent="0.25">
      <c r="A25" s="2" t="s">
        <v>31</v>
      </c>
      <c r="B25" s="5">
        <v>-2.83</v>
      </c>
      <c r="C25" s="5">
        <v>-0.13</v>
      </c>
      <c r="D25" s="5">
        <v>-0.87</v>
      </c>
      <c r="E25" s="5">
        <v>-1.29</v>
      </c>
      <c r="F25" s="5">
        <v>-0.48</v>
      </c>
    </row>
    <row r="26" spans="1:6" x14ac:dyDescent="0.25">
      <c r="A26" s="2" t="s">
        <v>32</v>
      </c>
      <c r="B26" s="5">
        <v>1.85</v>
      </c>
      <c r="C26" s="5">
        <v>1.1000000000000001</v>
      </c>
      <c r="D26" s="5">
        <v>-0.03</v>
      </c>
      <c r="E26" s="5">
        <v>1.54</v>
      </c>
      <c r="F26" s="5">
        <v>-1.08</v>
      </c>
    </row>
    <row r="27" spans="1:6" x14ac:dyDescent="0.25">
      <c r="A27" s="2" t="s">
        <v>33</v>
      </c>
      <c r="B27" s="5">
        <v>1.06</v>
      </c>
      <c r="C27" s="5">
        <v>0.94</v>
      </c>
      <c r="D27" s="5">
        <v>-0.4</v>
      </c>
      <c r="E27" s="5">
        <v>0.79</v>
      </c>
      <c r="F27" s="5">
        <v>-0.19</v>
      </c>
    </row>
    <row r="28" spans="1:6" x14ac:dyDescent="0.25">
      <c r="A28" s="2" t="s">
        <v>34</v>
      </c>
      <c r="B28" s="5">
        <v>4.55</v>
      </c>
      <c r="C28" s="5">
        <v>0.56999999999999995</v>
      </c>
      <c r="D28" s="5">
        <v>0.22</v>
      </c>
      <c r="E28" s="5">
        <v>0.36</v>
      </c>
      <c r="F28" s="5">
        <v>3.69</v>
      </c>
    </row>
    <row r="29" spans="1:6" x14ac:dyDescent="0.25">
      <c r="A29" s="2" t="s">
        <v>35</v>
      </c>
      <c r="B29" s="5">
        <v>1.69</v>
      </c>
      <c r="C29" s="5">
        <v>1.52</v>
      </c>
      <c r="D29" s="5">
        <v>-0.06</v>
      </c>
      <c r="E29" s="5">
        <v>2.52</v>
      </c>
      <c r="F29" s="5">
        <v>-2.4900000000000002</v>
      </c>
    </row>
    <row r="30" spans="1:6" x14ac:dyDescent="0.25">
      <c r="A30" s="2" t="s">
        <v>36</v>
      </c>
      <c r="B30" s="5">
        <v>4.4400000000000004</v>
      </c>
      <c r="C30" s="5">
        <v>2.35</v>
      </c>
      <c r="D30" s="5">
        <v>-0.02</v>
      </c>
      <c r="E30" s="5">
        <v>3.69</v>
      </c>
      <c r="F30" s="5">
        <v>-1.5</v>
      </c>
    </row>
    <row r="31" spans="1:6" x14ac:dyDescent="0.25">
      <c r="A31" s="2" t="s">
        <v>37</v>
      </c>
      <c r="B31" s="5">
        <v>6.3</v>
      </c>
      <c r="C31" s="5">
        <v>3.35</v>
      </c>
      <c r="D31" s="5">
        <v>0.2</v>
      </c>
      <c r="E31" s="5">
        <v>3.48</v>
      </c>
      <c r="F31" s="5">
        <v>-0.79</v>
      </c>
    </row>
    <row r="32" spans="1:6" x14ac:dyDescent="0.25">
      <c r="A32" s="2" t="s">
        <v>38</v>
      </c>
      <c r="B32" s="5">
        <v>4.1900000000000004</v>
      </c>
      <c r="C32" s="5">
        <v>3.92</v>
      </c>
      <c r="D32" s="5">
        <v>0.67</v>
      </c>
      <c r="E32" s="5">
        <v>2.21</v>
      </c>
      <c r="F32" s="5">
        <v>-2.42</v>
      </c>
    </row>
    <row r="33" spans="1:6" x14ac:dyDescent="0.25">
      <c r="A33" s="3" t="s">
        <v>39</v>
      </c>
      <c r="B33" s="5">
        <v>4.8899999999999997</v>
      </c>
      <c r="C33" s="5">
        <v>2.41</v>
      </c>
      <c r="D33" s="5">
        <v>1.1200000000000001</v>
      </c>
      <c r="E33" s="5">
        <v>0.67</v>
      </c>
      <c r="F33" s="5">
        <v>0.4</v>
      </c>
    </row>
    <row r="34" spans="1:6" x14ac:dyDescent="0.25">
      <c r="A34" s="2" t="s">
        <v>40</v>
      </c>
      <c r="B34" s="5">
        <v>2.42</v>
      </c>
      <c r="C34" s="5">
        <v>0.95</v>
      </c>
      <c r="D34" s="5">
        <v>0.95</v>
      </c>
      <c r="E34" s="5">
        <v>-0.52</v>
      </c>
      <c r="F34" s="5">
        <v>1.51</v>
      </c>
    </row>
    <row r="35" spans="1:6" x14ac:dyDescent="0.25">
      <c r="A35" s="2" t="s">
        <v>41</v>
      </c>
      <c r="B35" s="5">
        <v>-7.07</v>
      </c>
      <c r="C35" s="5">
        <v>-1.46</v>
      </c>
      <c r="D35" s="5">
        <v>1.02</v>
      </c>
      <c r="E35" s="5">
        <v>-2.02</v>
      </c>
      <c r="F35" s="5">
        <v>-4.82</v>
      </c>
    </row>
    <row r="36" spans="1:6" x14ac:dyDescent="0.25">
      <c r="A36" s="2" t="s">
        <v>42</v>
      </c>
      <c r="B36" s="5">
        <v>4.3499999999999996</v>
      </c>
      <c r="C36" s="5">
        <v>3.91</v>
      </c>
      <c r="D36" s="5">
        <v>0.49</v>
      </c>
      <c r="E36" s="5">
        <v>2.89</v>
      </c>
      <c r="F36" s="5">
        <v>-2.89</v>
      </c>
    </row>
    <row r="37" spans="1:6" x14ac:dyDescent="0.25">
      <c r="A37" s="1"/>
    </row>
    <row r="38" spans="1:6" x14ac:dyDescent="0.25">
      <c r="A38" s="1"/>
    </row>
    <row r="39" spans="1:6" x14ac:dyDescent="0.25">
      <c r="A39" s="4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988"/>
  <sheetViews>
    <sheetView workbookViewId="0"/>
  </sheetViews>
  <sheetFormatPr defaultRowHeight="15" x14ac:dyDescent="0.25"/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377</v>
      </c>
      <c r="C3" s="5"/>
      <c r="D3" s="5"/>
      <c r="E3" s="5"/>
    </row>
    <row r="4" spans="1:5" x14ac:dyDescent="0.25">
      <c r="A4" s="1" t="s">
        <v>12</v>
      </c>
      <c r="B4" s="5" t="s">
        <v>378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370</v>
      </c>
      <c r="C6" s="5"/>
      <c r="D6" s="5"/>
      <c r="E6" s="5"/>
    </row>
    <row r="7" spans="1:5" x14ac:dyDescent="0.25">
      <c r="A7" s="1" t="s">
        <v>15</v>
      </c>
      <c r="B7" s="5" t="s">
        <v>347</v>
      </c>
      <c r="C7" s="5"/>
      <c r="D7" s="5"/>
      <c r="E7" s="5"/>
    </row>
    <row r="8" spans="1:5" x14ac:dyDescent="0.25">
      <c r="A8" s="1" t="s">
        <v>16</v>
      </c>
      <c r="B8" s="5" t="s">
        <v>321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46">
        <v>2019</v>
      </c>
      <c r="C12" s="46">
        <v>2020</v>
      </c>
      <c r="D12" s="46">
        <v>2021</v>
      </c>
      <c r="E12" s="46">
        <v>2022</v>
      </c>
    </row>
    <row r="13" spans="1:5" x14ac:dyDescent="0.25">
      <c r="A13" s="1" t="s">
        <v>278</v>
      </c>
      <c r="B13" s="5">
        <v>93.69</v>
      </c>
      <c r="C13" s="5">
        <v>94.94</v>
      </c>
      <c r="D13" s="5">
        <v>94.41</v>
      </c>
      <c r="E13" s="5">
        <v>119.8</v>
      </c>
    </row>
    <row r="14" spans="1:5" x14ac:dyDescent="0.25">
      <c r="A14" s="1" t="s">
        <v>279</v>
      </c>
      <c r="B14" s="5">
        <v>90.42</v>
      </c>
      <c r="C14" s="5">
        <v>75.31</v>
      </c>
      <c r="D14" s="5">
        <v>106.77</v>
      </c>
      <c r="E14" s="5">
        <v>107.54</v>
      </c>
    </row>
    <row r="15" spans="1:5" x14ac:dyDescent="0.25">
      <c r="A15" s="1" t="s">
        <v>280</v>
      </c>
      <c r="B15" s="5">
        <v>91.55</v>
      </c>
      <c r="C15" s="5">
        <v>62.21</v>
      </c>
      <c r="D15" s="5">
        <v>114.41</v>
      </c>
      <c r="E15" s="5"/>
    </row>
    <row r="16" spans="1:5" x14ac:dyDescent="0.25">
      <c r="A16" s="1" t="s">
        <v>281</v>
      </c>
      <c r="B16" s="5">
        <v>96.89</v>
      </c>
      <c r="C16" s="5">
        <v>44.36</v>
      </c>
      <c r="D16" s="5">
        <v>115.76</v>
      </c>
      <c r="E16" s="5"/>
    </row>
    <row r="17" spans="1:5" x14ac:dyDescent="0.25">
      <c r="A17" s="1" t="s">
        <v>379</v>
      </c>
      <c r="B17" s="5">
        <v>96.01</v>
      </c>
      <c r="C17" s="5">
        <v>61.46</v>
      </c>
      <c r="D17" s="5">
        <v>134.02000000000001</v>
      </c>
      <c r="E17" s="5"/>
    </row>
    <row r="18" spans="1:5" x14ac:dyDescent="0.25">
      <c r="A18" s="1" t="s">
        <v>283</v>
      </c>
      <c r="B18" s="5">
        <v>82.38</v>
      </c>
      <c r="C18" s="5">
        <v>77.75</v>
      </c>
      <c r="D18" s="5">
        <v>131.81</v>
      </c>
      <c r="E18" s="5"/>
    </row>
    <row r="19" spans="1:5" x14ac:dyDescent="0.25">
      <c r="A19" s="1" t="s">
        <v>284</v>
      </c>
      <c r="B19" s="5">
        <v>89.64</v>
      </c>
      <c r="C19" s="5">
        <v>52.28</v>
      </c>
      <c r="D19" s="5">
        <v>123.45</v>
      </c>
      <c r="E19" s="5"/>
    </row>
    <row r="20" spans="1:5" x14ac:dyDescent="0.25">
      <c r="A20" s="1" t="s">
        <v>285</v>
      </c>
      <c r="B20" s="5">
        <v>90.88</v>
      </c>
      <c r="C20" s="5">
        <v>43.82</v>
      </c>
      <c r="D20" s="5">
        <v>121.38</v>
      </c>
      <c r="E20" s="5"/>
    </row>
    <row r="21" spans="1:5" x14ac:dyDescent="0.25">
      <c r="A21" s="1" t="s">
        <v>286</v>
      </c>
      <c r="B21" s="5">
        <v>99.19</v>
      </c>
      <c r="C21" s="5">
        <v>60.6</v>
      </c>
      <c r="D21" s="5">
        <v>140.82</v>
      </c>
      <c r="E21" s="5"/>
    </row>
    <row r="22" spans="1:5" x14ac:dyDescent="0.25">
      <c r="A22" s="1" t="s">
        <v>287</v>
      </c>
      <c r="B22" s="5">
        <v>86.93</v>
      </c>
      <c r="C22" s="5">
        <v>47.22</v>
      </c>
      <c r="D22" s="5">
        <v>130</v>
      </c>
      <c r="E22" s="5"/>
    </row>
    <row r="23" spans="1:5" x14ac:dyDescent="0.25">
      <c r="A23" s="1" t="s">
        <v>288</v>
      </c>
      <c r="B23" s="5">
        <v>95.73</v>
      </c>
      <c r="C23" s="5">
        <v>73.099999999999994</v>
      </c>
      <c r="D23" s="5">
        <v>116.07</v>
      </c>
      <c r="E23" s="5"/>
    </row>
    <row r="24" spans="1:5" x14ac:dyDescent="0.25">
      <c r="A24" s="1" t="s">
        <v>289</v>
      </c>
      <c r="B24" s="5">
        <v>88.12</v>
      </c>
      <c r="C24" s="5">
        <v>95.39</v>
      </c>
      <c r="D24" s="5">
        <v>121.57</v>
      </c>
      <c r="E24" s="5"/>
    </row>
    <row r="25" spans="1:5" x14ac:dyDescent="0.25">
      <c r="A25" s="1"/>
    </row>
    <row r="26" spans="1:5" x14ac:dyDescent="0.25">
      <c r="A26" s="23"/>
    </row>
    <row r="27" spans="1:5" x14ac:dyDescent="0.25">
      <c r="A27" s="23"/>
    </row>
    <row r="28" spans="1:5" x14ac:dyDescent="0.25">
      <c r="A28" s="23"/>
    </row>
    <row r="29" spans="1:5" x14ac:dyDescent="0.25">
      <c r="A29" s="1"/>
    </row>
    <row r="30" spans="1:5" x14ac:dyDescent="0.25">
      <c r="A30" s="23"/>
    </row>
    <row r="31" spans="1:5" x14ac:dyDescent="0.25">
      <c r="A31" s="23"/>
    </row>
    <row r="32" spans="1:5" x14ac:dyDescent="0.25">
      <c r="A32" s="23"/>
    </row>
    <row r="33" spans="1:1" x14ac:dyDescent="0.25">
      <c r="A33" s="23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381</v>
      </c>
      <c r="C3" s="5"/>
      <c r="D3" s="5"/>
    </row>
    <row r="4" spans="1:4" x14ac:dyDescent="0.25">
      <c r="A4" s="1" t="s">
        <v>12</v>
      </c>
      <c r="B4" s="5" t="s">
        <v>382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383</v>
      </c>
      <c r="C6" s="5"/>
      <c r="D6" s="5"/>
    </row>
    <row r="7" spans="1:4" x14ac:dyDescent="0.25">
      <c r="A7" s="1" t="s">
        <v>15</v>
      </c>
      <c r="B7" s="5" t="s">
        <v>384</v>
      </c>
      <c r="C7" s="5"/>
      <c r="D7" s="5"/>
    </row>
    <row r="8" spans="1:4" x14ac:dyDescent="0.25">
      <c r="A8" s="1" t="s">
        <v>16</v>
      </c>
      <c r="B8" s="5" t="s">
        <v>177</v>
      </c>
      <c r="C8" s="5"/>
      <c r="D8" s="5"/>
    </row>
    <row r="9" spans="1:4" x14ac:dyDescent="0.25">
      <c r="A9" s="1" t="s">
        <v>17</v>
      </c>
      <c r="B9" s="5" t="s">
        <v>385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40"/>
      <c r="B12" s="5" t="s">
        <v>386</v>
      </c>
      <c r="C12" s="5" t="s">
        <v>387</v>
      </c>
      <c r="D12" s="5" t="s">
        <v>388</v>
      </c>
    </row>
    <row r="13" spans="1:4" x14ac:dyDescent="0.25">
      <c r="A13" s="22">
        <v>37987</v>
      </c>
      <c r="B13" s="5">
        <v>13.64</v>
      </c>
      <c r="C13" s="5"/>
      <c r="D13" s="5">
        <v>35.28</v>
      </c>
    </row>
    <row r="14" spans="1:4" x14ac:dyDescent="0.25">
      <c r="A14" s="22">
        <v>38018</v>
      </c>
      <c r="B14" s="5">
        <v>15.8</v>
      </c>
      <c r="C14" s="5"/>
      <c r="D14" s="5">
        <v>81.45</v>
      </c>
    </row>
    <row r="15" spans="1:4" x14ac:dyDescent="0.25">
      <c r="A15" s="22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2">
        <v>38078</v>
      </c>
      <c r="B16" s="5">
        <v>16.36</v>
      </c>
      <c r="C16" s="5"/>
      <c r="D16" s="5">
        <v>64.48</v>
      </c>
    </row>
    <row r="17" spans="1:4" x14ac:dyDescent="0.25">
      <c r="A17" s="22">
        <v>38108</v>
      </c>
      <c r="B17" s="5">
        <v>14</v>
      </c>
      <c r="C17" s="5"/>
      <c r="D17" s="5">
        <v>43.21</v>
      </c>
    </row>
    <row r="18" spans="1:4" x14ac:dyDescent="0.25">
      <c r="A18" s="22">
        <v>38139</v>
      </c>
      <c r="B18" s="5">
        <v>15.71</v>
      </c>
      <c r="C18" s="5"/>
      <c r="D18" s="5">
        <v>41.79</v>
      </c>
    </row>
    <row r="19" spans="1:4" x14ac:dyDescent="0.25">
      <c r="A19" s="22">
        <v>38169</v>
      </c>
      <c r="B19" s="5">
        <v>15.74</v>
      </c>
      <c r="C19" s="5"/>
      <c r="D19" s="5">
        <v>33.89</v>
      </c>
    </row>
    <row r="20" spans="1:4" x14ac:dyDescent="0.25">
      <c r="A20" s="22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2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2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2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2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2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2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2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2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2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2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2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2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2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2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2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2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2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2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2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2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2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2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2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2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2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2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2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2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2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2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2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2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2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2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2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2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2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2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2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2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2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2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2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2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2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2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2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2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2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2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2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2">
        <v>39783</v>
      </c>
      <c r="B72" s="5">
        <v>11.25</v>
      </c>
      <c r="C72" s="5">
        <v>-51.56</v>
      </c>
      <c r="D72" s="5">
        <v>-57.2</v>
      </c>
    </row>
    <row r="73" spans="1:4" x14ac:dyDescent="0.25">
      <c r="A73" s="22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2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2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2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2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2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2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2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2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2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2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2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2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2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2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2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2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2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2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2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2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2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2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2">
        <v>40513</v>
      </c>
      <c r="B96" s="5">
        <v>4.5</v>
      </c>
      <c r="C96" s="5">
        <v>-45.57</v>
      </c>
      <c r="D96" s="5">
        <v>-45.57</v>
      </c>
    </row>
    <row r="97" spans="1:4" x14ac:dyDescent="0.25">
      <c r="A97" s="22">
        <v>40544</v>
      </c>
      <c r="B97" s="5">
        <v>4.6100000000000003</v>
      </c>
      <c r="C97" s="5">
        <v>-22.7</v>
      </c>
      <c r="D97" s="5">
        <v>-22.7</v>
      </c>
    </row>
    <row r="98" spans="1:4" x14ac:dyDescent="0.25">
      <c r="A98" s="22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2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2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2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2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2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2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2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2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2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2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2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2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2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2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2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2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2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2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2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2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2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2">
        <v>41244</v>
      </c>
      <c r="B120" s="5">
        <v>6.97</v>
      </c>
      <c r="C120" s="5">
        <v>102.89</v>
      </c>
      <c r="D120" s="5">
        <v>94.39</v>
      </c>
    </row>
    <row r="121" spans="1:4" x14ac:dyDescent="0.25">
      <c r="A121" s="22">
        <v>41275</v>
      </c>
      <c r="B121" s="5">
        <v>7.65</v>
      </c>
      <c r="C121" s="5">
        <v>64.83</v>
      </c>
      <c r="D121" s="5">
        <v>45.14</v>
      </c>
    </row>
    <row r="122" spans="1:4" x14ac:dyDescent="0.25">
      <c r="A122" s="22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2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2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2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2">
        <v>41426</v>
      </c>
      <c r="B126" s="5">
        <v>6.75</v>
      </c>
      <c r="C126" s="5">
        <v>17.97</v>
      </c>
      <c r="D126" s="5">
        <v>12.17</v>
      </c>
    </row>
    <row r="127" spans="1:4" x14ac:dyDescent="0.25">
      <c r="A127" s="22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2">
        <v>41487</v>
      </c>
      <c r="B128" s="5">
        <v>7.97</v>
      </c>
      <c r="C128" s="5">
        <v>60.64</v>
      </c>
      <c r="D128" s="5">
        <v>40.869999999999997</v>
      </c>
    </row>
    <row r="129" spans="1:4" x14ac:dyDescent="0.25">
      <c r="A129" s="22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2">
        <v>41548</v>
      </c>
      <c r="B130" s="5">
        <v>7.66</v>
      </c>
      <c r="C130" s="5">
        <v>31.94</v>
      </c>
      <c r="D130" s="5">
        <v>13.66</v>
      </c>
    </row>
    <row r="131" spans="1:4" x14ac:dyDescent="0.25">
      <c r="A131" s="22">
        <v>41579</v>
      </c>
      <c r="B131" s="5">
        <v>7.34</v>
      </c>
      <c r="C131" s="5">
        <v>31.75</v>
      </c>
      <c r="D131" s="5">
        <v>14.71</v>
      </c>
    </row>
    <row r="132" spans="1:4" x14ac:dyDescent="0.25">
      <c r="A132" s="22">
        <v>41609</v>
      </c>
      <c r="B132" s="5">
        <v>5.31</v>
      </c>
      <c r="C132" s="5">
        <v>-6.34</v>
      </c>
      <c r="D132" s="5">
        <v>-24.42</v>
      </c>
    </row>
    <row r="133" spans="1:4" x14ac:dyDescent="0.25">
      <c r="A133" s="22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2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2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2">
        <v>41730</v>
      </c>
      <c r="B136" s="5">
        <v>8.7799999999999994</v>
      </c>
      <c r="C136" s="5">
        <v>49.28</v>
      </c>
      <c r="D136" s="5">
        <v>27.05</v>
      </c>
    </row>
    <row r="137" spans="1:4" x14ac:dyDescent="0.25">
      <c r="A137" s="22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2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2">
        <v>41821</v>
      </c>
      <c r="B139" s="5">
        <v>8.27</v>
      </c>
      <c r="C139" s="5">
        <v>23.67</v>
      </c>
      <c r="D139" s="5">
        <v>14.31</v>
      </c>
    </row>
    <row r="140" spans="1:4" x14ac:dyDescent="0.25">
      <c r="A140" s="22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2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2">
        <v>41913</v>
      </c>
      <c r="B142" s="5">
        <v>8.1999999999999993</v>
      </c>
      <c r="C142" s="5">
        <v>8.69</v>
      </c>
      <c r="D142" s="5">
        <v>7.36</v>
      </c>
    </row>
    <row r="143" spans="1:4" x14ac:dyDescent="0.25">
      <c r="A143" s="22">
        <v>41944</v>
      </c>
      <c r="B143" s="5">
        <v>8.7200000000000006</v>
      </c>
      <c r="C143" s="5">
        <v>27.56</v>
      </c>
      <c r="D143" s="5">
        <v>22.42</v>
      </c>
    </row>
    <row r="144" spans="1:4" x14ac:dyDescent="0.25">
      <c r="A144" s="22">
        <v>41974</v>
      </c>
      <c r="B144" s="5">
        <v>6.16</v>
      </c>
      <c r="C144" s="5">
        <v>16.11</v>
      </c>
      <c r="D144" s="5">
        <v>16.11</v>
      </c>
    </row>
    <row r="145" spans="1:4" x14ac:dyDescent="0.25">
      <c r="A145" s="22">
        <v>42005</v>
      </c>
      <c r="B145" s="5">
        <v>8.23</v>
      </c>
      <c r="C145" s="5">
        <v>-5.16</v>
      </c>
      <c r="D145" s="5">
        <v>-5.16</v>
      </c>
    </row>
    <row r="146" spans="1:4" x14ac:dyDescent="0.25">
      <c r="A146" s="22">
        <v>42036</v>
      </c>
      <c r="B146" s="5">
        <v>7.98</v>
      </c>
      <c r="C146" s="5">
        <v>5.21</v>
      </c>
      <c r="D146" s="5">
        <v>5.21</v>
      </c>
    </row>
    <row r="147" spans="1:4" x14ac:dyDescent="0.25">
      <c r="A147" s="22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2">
        <v>42095</v>
      </c>
      <c r="B148" s="5">
        <v>8.48</v>
      </c>
      <c r="C148" s="5">
        <v>-2.5299999999999998</v>
      </c>
      <c r="D148" s="5">
        <v>-2.5299999999999998</v>
      </c>
    </row>
    <row r="149" spans="1:4" x14ac:dyDescent="0.25">
      <c r="A149" s="22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2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2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2">
        <v>42217</v>
      </c>
      <c r="B152" s="5">
        <v>9.6300000000000008</v>
      </c>
      <c r="C152" s="5">
        <v>20.85</v>
      </c>
      <c r="D152" s="5">
        <v>20.85</v>
      </c>
    </row>
    <row r="153" spans="1:4" x14ac:dyDescent="0.25">
      <c r="A153" s="22">
        <v>42248</v>
      </c>
      <c r="B153" s="5">
        <v>9.98</v>
      </c>
      <c r="C153" s="5">
        <v>23.86</v>
      </c>
      <c r="D153" s="5">
        <v>23.86</v>
      </c>
    </row>
    <row r="154" spans="1:4" x14ac:dyDescent="0.25">
      <c r="A154" s="22">
        <v>42278</v>
      </c>
      <c r="B154" s="5">
        <v>10.050000000000001</v>
      </c>
      <c r="C154" s="5">
        <v>22.46</v>
      </c>
      <c r="D154" s="5">
        <v>22.46</v>
      </c>
    </row>
    <row r="155" spans="1:4" x14ac:dyDescent="0.25">
      <c r="A155" s="22">
        <v>42309</v>
      </c>
      <c r="B155" s="5">
        <v>9.85</v>
      </c>
      <c r="C155" s="5">
        <v>16.12</v>
      </c>
      <c r="D155" s="5">
        <v>16.12</v>
      </c>
    </row>
    <row r="156" spans="1:4" x14ac:dyDescent="0.25">
      <c r="A156" s="22">
        <v>42339</v>
      </c>
      <c r="B156" s="5">
        <v>9.66</v>
      </c>
      <c r="C156" s="5">
        <v>59.79</v>
      </c>
      <c r="D156" s="5">
        <v>59.79</v>
      </c>
    </row>
    <row r="157" spans="1:4" x14ac:dyDescent="0.25">
      <c r="A157" s="22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2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2">
        <v>42430</v>
      </c>
      <c r="B159" s="5">
        <v>9.7100000000000009</v>
      </c>
      <c r="C159" s="5">
        <v>13.63</v>
      </c>
      <c r="D159" s="5">
        <v>13.63</v>
      </c>
    </row>
    <row r="160" spans="1:4" x14ac:dyDescent="0.25">
      <c r="A160" s="22">
        <v>42461</v>
      </c>
      <c r="B160" s="5">
        <v>11.16</v>
      </c>
      <c r="C160" s="5">
        <v>31.08</v>
      </c>
      <c r="D160" s="5">
        <v>31.08</v>
      </c>
    </row>
    <row r="161" spans="1:4" x14ac:dyDescent="0.25">
      <c r="A161" s="22">
        <v>42491</v>
      </c>
      <c r="B161" s="5">
        <v>10.96</v>
      </c>
      <c r="C161" s="5">
        <v>29.41</v>
      </c>
      <c r="D161" s="5">
        <v>29.41</v>
      </c>
    </row>
    <row r="162" spans="1:4" x14ac:dyDescent="0.25">
      <c r="A162" s="22">
        <v>42522</v>
      </c>
      <c r="B162" s="5">
        <v>10.76</v>
      </c>
      <c r="C162" s="5">
        <v>11.88</v>
      </c>
      <c r="D162" s="5">
        <v>11.88</v>
      </c>
    </row>
    <row r="163" spans="1:4" x14ac:dyDescent="0.25">
      <c r="A163" s="22">
        <v>42552</v>
      </c>
      <c r="B163" s="5">
        <v>10.86</v>
      </c>
      <c r="C163" s="5">
        <v>3.32</v>
      </c>
      <c r="D163" s="5">
        <v>3.32</v>
      </c>
    </row>
    <row r="164" spans="1:4" x14ac:dyDescent="0.25">
      <c r="A164" s="22">
        <v>42583</v>
      </c>
      <c r="B164" s="5">
        <v>12.31</v>
      </c>
      <c r="C164" s="5">
        <v>25.38</v>
      </c>
      <c r="D164" s="5">
        <v>25.38</v>
      </c>
    </row>
    <row r="165" spans="1:4" x14ac:dyDescent="0.25">
      <c r="A165" s="22">
        <v>42614</v>
      </c>
      <c r="B165" s="5">
        <v>12.74</v>
      </c>
      <c r="C165" s="5">
        <v>27.42</v>
      </c>
      <c r="D165" s="5">
        <v>27.42</v>
      </c>
    </row>
    <row r="166" spans="1:4" x14ac:dyDescent="0.25">
      <c r="A166" s="22">
        <v>42644</v>
      </c>
      <c r="B166" s="5">
        <v>12.06</v>
      </c>
      <c r="C166" s="5">
        <v>20.21</v>
      </c>
      <c r="D166" s="5">
        <v>20.21</v>
      </c>
    </row>
    <row r="167" spans="1:4" x14ac:dyDescent="0.25">
      <c r="A167" s="22">
        <v>42675</v>
      </c>
      <c r="B167" s="5">
        <v>14.75</v>
      </c>
      <c r="C167" s="5">
        <v>52.69</v>
      </c>
      <c r="D167" s="5">
        <v>52.69</v>
      </c>
    </row>
    <row r="168" spans="1:4" x14ac:dyDescent="0.25">
      <c r="A168" s="22">
        <v>42705</v>
      </c>
      <c r="B168" s="5">
        <v>16.649999999999999</v>
      </c>
      <c r="C168" s="5">
        <v>75.489999999999995</v>
      </c>
      <c r="D168" s="5">
        <v>75.489999999999995</v>
      </c>
    </row>
    <row r="169" spans="1:4" x14ac:dyDescent="0.25">
      <c r="A169" s="22">
        <v>42736</v>
      </c>
      <c r="B169" s="5">
        <v>14.65</v>
      </c>
      <c r="C169" s="5">
        <v>45.75</v>
      </c>
      <c r="D169" s="5">
        <v>45.75</v>
      </c>
    </row>
    <row r="170" spans="1:4" x14ac:dyDescent="0.25">
      <c r="A170" s="22">
        <v>42767</v>
      </c>
      <c r="B170" s="5">
        <v>13.24</v>
      </c>
      <c r="C170" s="5">
        <v>32.86</v>
      </c>
      <c r="D170" s="5">
        <v>32.86</v>
      </c>
    </row>
    <row r="171" spans="1:4" x14ac:dyDescent="0.25">
      <c r="A171" s="22">
        <v>42795</v>
      </c>
      <c r="B171" s="5">
        <v>14.87</v>
      </c>
      <c r="C171" s="5">
        <v>54.34</v>
      </c>
      <c r="D171" s="5">
        <v>54.34</v>
      </c>
    </row>
    <row r="172" spans="1:4" x14ac:dyDescent="0.25">
      <c r="A172" s="22">
        <v>42826</v>
      </c>
      <c r="B172" s="5">
        <v>10.83</v>
      </c>
      <c r="C172" s="5">
        <v>-3.97</v>
      </c>
      <c r="D172" s="5">
        <v>-3.97</v>
      </c>
    </row>
    <row r="173" spans="1:4" x14ac:dyDescent="0.25">
      <c r="A173" s="22">
        <v>42856</v>
      </c>
      <c r="B173" s="5">
        <v>14.91</v>
      </c>
      <c r="C173" s="5">
        <v>35.07</v>
      </c>
      <c r="D173" s="5">
        <v>35.07</v>
      </c>
    </row>
    <row r="174" spans="1:4" x14ac:dyDescent="0.25">
      <c r="A174" s="22">
        <v>42887</v>
      </c>
      <c r="B174" s="5">
        <v>14.58</v>
      </c>
      <c r="C174" s="5">
        <v>35.89</v>
      </c>
      <c r="D174" s="5">
        <v>35.89</v>
      </c>
    </row>
    <row r="175" spans="1:4" x14ac:dyDescent="0.25">
      <c r="A175" s="22">
        <v>42917</v>
      </c>
      <c r="B175" s="5">
        <v>13.87</v>
      </c>
      <c r="C175" s="5">
        <v>26.66</v>
      </c>
      <c r="D175" s="5">
        <v>26.66</v>
      </c>
    </row>
    <row r="176" spans="1:4" x14ac:dyDescent="0.25">
      <c r="A176" s="22">
        <v>42948</v>
      </c>
      <c r="B176" s="5">
        <v>13.97</v>
      </c>
      <c r="C176" s="5">
        <v>12.24</v>
      </c>
      <c r="D176" s="5">
        <v>12.24</v>
      </c>
    </row>
    <row r="177" spans="1:4" x14ac:dyDescent="0.25">
      <c r="A177" s="22">
        <v>42979</v>
      </c>
      <c r="B177" s="5">
        <v>14.03</v>
      </c>
      <c r="C177" s="5">
        <v>10.01</v>
      </c>
      <c r="D177" s="5">
        <v>10.01</v>
      </c>
    </row>
    <row r="178" spans="1:4" x14ac:dyDescent="0.25">
      <c r="A178" s="22">
        <v>43009</v>
      </c>
      <c r="B178" s="5">
        <v>14.7</v>
      </c>
      <c r="C178" s="5">
        <v>22.37</v>
      </c>
      <c r="D178" s="5">
        <v>22.37</v>
      </c>
    </row>
    <row r="179" spans="1:4" x14ac:dyDescent="0.25">
      <c r="A179" s="22">
        <v>43040</v>
      </c>
      <c r="B179" s="5">
        <v>13.33</v>
      </c>
      <c r="C179" s="5">
        <v>-8.19</v>
      </c>
      <c r="D179" s="5">
        <v>-8.19</v>
      </c>
    </row>
    <row r="180" spans="1:4" x14ac:dyDescent="0.25">
      <c r="A180" s="22">
        <v>43070</v>
      </c>
      <c r="B180" s="5">
        <v>14.84</v>
      </c>
      <c r="C180" s="5">
        <v>-8.68</v>
      </c>
      <c r="D180" s="5">
        <v>-8.68</v>
      </c>
    </row>
    <row r="181" spans="1:4" x14ac:dyDescent="0.25">
      <c r="A181" s="22">
        <v>43101</v>
      </c>
      <c r="B181" s="5">
        <v>15.67</v>
      </c>
      <c r="C181" s="5">
        <v>3.97</v>
      </c>
      <c r="D181" s="5">
        <v>3.97</v>
      </c>
    </row>
    <row r="182" spans="1:4" x14ac:dyDescent="0.25">
      <c r="A182" s="22">
        <v>43132</v>
      </c>
      <c r="B182" s="5">
        <v>16.77</v>
      </c>
      <c r="C182" s="5">
        <v>29.9</v>
      </c>
      <c r="D182" s="5">
        <v>29.9</v>
      </c>
    </row>
    <row r="183" spans="1:4" x14ac:dyDescent="0.25">
      <c r="A183" s="22">
        <v>43160</v>
      </c>
      <c r="B183" s="5">
        <v>17.02</v>
      </c>
      <c r="C183" s="5">
        <v>14.29</v>
      </c>
      <c r="D183" s="5">
        <v>14.29</v>
      </c>
    </row>
    <row r="184" spans="1:4" x14ac:dyDescent="0.25">
      <c r="A184" s="22">
        <v>43191</v>
      </c>
      <c r="B184" s="5">
        <v>16.690000000000001</v>
      </c>
      <c r="C184" s="5">
        <v>50.55</v>
      </c>
      <c r="D184" s="5">
        <v>50.55</v>
      </c>
    </row>
    <row r="185" spans="1:4" x14ac:dyDescent="0.25">
      <c r="A185" s="22">
        <v>43221</v>
      </c>
      <c r="B185" s="5">
        <v>16.260000000000002</v>
      </c>
      <c r="C185" s="5">
        <v>7.35</v>
      </c>
      <c r="D185" s="5">
        <v>7.35</v>
      </c>
    </row>
    <row r="186" spans="1:4" x14ac:dyDescent="0.25">
      <c r="A186" s="22">
        <v>43252</v>
      </c>
      <c r="B186" s="5">
        <v>17.18</v>
      </c>
      <c r="C186" s="5">
        <v>17.68</v>
      </c>
      <c r="D186" s="5">
        <v>17.68</v>
      </c>
    </row>
    <row r="187" spans="1:4" x14ac:dyDescent="0.25">
      <c r="A187" s="22">
        <v>43282</v>
      </c>
      <c r="B187" s="5">
        <v>15.6</v>
      </c>
      <c r="C187" s="5">
        <v>13.59</v>
      </c>
      <c r="D187" s="5">
        <v>13.59</v>
      </c>
    </row>
    <row r="188" spans="1:4" x14ac:dyDescent="0.25">
      <c r="A188" s="22">
        <v>43313</v>
      </c>
      <c r="B188" s="5">
        <v>16.05</v>
      </c>
      <c r="C188" s="5">
        <v>14.8</v>
      </c>
      <c r="D188" s="5">
        <v>14.8</v>
      </c>
    </row>
    <row r="189" spans="1:4" x14ac:dyDescent="0.25">
      <c r="A189" s="22">
        <v>43344</v>
      </c>
      <c r="B189" s="5">
        <v>13.82</v>
      </c>
      <c r="C189" s="5">
        <v>-0.93</v>
      </c>
      <c r="D189" s="5">
        <v>-0.93</v>
      </c>
    </row>
    <row r="190" spans="1:4" x14ac:dyDescent="0.25">
      <c r="A190" s="22">
        <v>43374</v>
      </c>
      <c r="B190" s="5">
        <v>15.11</v>
      </c>
      <c r="C190" s="5">
        <v>4.12</v>
      </c>
      <c r="D190" s="5">
        <v>4.12</v>
      </c>
    </row>
    <row r="191" spans="1:4" x14ac:dyDescent="0.25">
      <c r="A191" s="22">
        <v>43405</v>
      </c>
      <c r="B191" s="5">
        <v>18.66</v>
      </c>
      <c r="C191" s="5">
        <v>39.61</v>
      </c>
      <c r="D191" s="5">
        <v>39.61</v>
      </c>
    </row>
    <row r="192" spans="1:4" x14ac:dyDescent="0.25">
      <c r="A192" s="22">
        <v>43435</v>
      </c>
      <c r="B192" s="5">
        <v>16.649999999999999</v>
      </c>
      <c r="C192" s="5">
        <v>13.82</v>
      </c>
      <c r="D192" s="5">
        <v>13.82</v>
      </c>
    </row>
    <row r="193" spans="1:4" x14ac:dyDescent="0.25">
      <c r="A193" s="22">
        <v>43466</v>
      </c>
      <c r="B193" s="5">
        <v>14.8</v>
      </c>
      <c r="C193" s="5">
        <v>-7.66</v>
      </c>
      <c r="D193" s="5">
        <v>-7.66</v>
      </c>
    </row>
    <row r="194" spans="1:4" x14ac:dyDescent="0.25">
      <c r="A194" s="22">
        <v>43497</v>
      </c>
      <c r="B194" s="5">
        <v>16.16</v>
      </c>
      <c r="C194" s="5">
        <v>-1.91</v>
      </c>
      <c r="D194" s="5">
        <v>-1.91</v>
      </c>
    </row>
    <row r="195" spans="1:4" x14ac:dyDescent="0.25">
      <c r="A195" s="22">
        <v>43525</v>
      </c>
      <c r="B195" s="5">
        <v>13.9</v>
      </c>
      <c r="C195" s="5">
        <v>-18.37</v>
      </c>
      <c r="D195" s="5">
        <v>-18.37</v>
      </c>
    </row>
    <row r="196" spans="1:4" x14ac:dyDescent="0.25">
      <c r="A196" s="22">
        <v>43556</v>
      </c>
      <c r="B196" s="5">
        <v>14.11</v>
      </c>
      <c r="C196" s="5">
        <v>-17.16</v>
      </c>
      <c r="D196" s="5">
        <v>-17.16</v>
      </c>
    </row>
    <row r="197" spans="1:4" x14ac:dyDescent="0.25">
      <c r="A197" s="22">
        <v>43586</v>
      </c>
      <c r="B197" s="5">
        <v>14.1</v>
      </c>
      <c r="C197" s="5">
        <v>-14.66</v>
      </c>
      <c r="D197" s="5">
        <v>-14.66</v>
      </c>
    </row>
    <row r="198" spans="1:4" x14ac:dyDescent="0.25">
      <c r="A198" s="22">
        <v>43617</v>
      </c>
      <c r="B198" s="5">
        <v>11.42</v>
      </c>
      <c r="C198" s="5">
        <v>-33.53</v>
      </c>
      <c r="D198" s="5">
        <v>-33.53</v>
      </c>
    </row>
    <row r="199" spans="1:4" x14ac:dyDescent="0.25">
      <c r="A199" s="22">
        <v>43647</v>
      </c>
      <c r="B199" s="5">
        <v>13.64</v>
      </c>
      <c r="C199" s="5">
        <v>-11.63</v>
      </c>
      <c r="D199" s="5">
        <v>-11.63</v>
      </c>
    </row>
    <row r="200" spans="1:4" x14ac:dyDescent="0.25">
      <c r="A200" s="22">
        <v>43678</v>
      </c>
      <c r="B200" s="5">
        <v>11.81</v>
      </c>
      <c r="C200" s="5">
        <v>-26.01</v>
      </c>
      <c r="D200" s="5">
        <v>-26.01</v>
      </c>
    </row>
    <row r="201" spans="1:4" x14ac:dyDescent="0.25">
      <c r="A201" s="22">
        <v>43709</v>
      </c>
      <c r="B201" s="5">
        <v>12.68</v>
      </c>
      <c r="C201" s="5">
        <v>-7.78</v>
      </c>
      <c r="D201" s="5">
        <v>-7.78</v>
      </c>
    </row>
    <row r="202" spans="1:4" x14ac:dyDescent="0.25">
      <c r="A202" s="22">
        <v>43739</v>
      </c>
      <c r="B202" s="5">
        <v>12.62</v>
      </c>
      <c r="C202" s="5">
        <v>-15.73</v>
      </c>
      <c r="D202" s="5">
        <v>-15.73</v>
      </c>
    </row>
    <row r="203" spans="1:4" x14ac:dyDescent="0.25">
      <c r="A203" s="22">
        <v>43770</v>
      </c>
      <c r="B203" s="5">
        <v>13.01</v>
      </c>
      <c r="C203" s="5">
        <v>-30.49</v>
      </c>
      <c r="D203" s="5">
        <v>-30.49</v>
      </c>
    </row>
    <row r="204" spans="1:4" x14ac:dyDescent="0.25">
      <c r="A204" s="22">
        <v>43800</v>
      </c>
      <c r="B204" s="5">
        <v>10.58</v>
      </c>
      <c r="C204" s="5">
        <v>-35.43</v>
      </c>
      <c r="D204" s="5">
        <v>-35.43</v>
      </c>
    </row>
    <row r="205" spans="1:4" x14ac:dyDescent="0.25">
      <c r="A205" s="22">
        <v>43831</v>
      </c>
      <c r="B205" s="5">
        <v>10.9</v>
      </c>
      <c r="C205" s="5">
        <v>-27.77</v>
      </c>
      <c r="D205" s="5">
        <v>-27.77</v>
      </c>
    </row>
    <row r="206" spans="1:4" x14ac:dyDescent="0.25">
      <c r="A206" s="22">
        <v>43862</v>
      </c>
      <c r="B206" s="5">
        <v>10.46</v>
      </c>
      <c r="C206" s="5">
        <v>-34.549999999999997</v>
      </c>
      <c r="D206" s="5">
        <v>-34.549999999999997</v>
      </c>
    </row>
    <row r="207" spans="1:4" x14ac:dyDescent="0.25">
      <c r="A207" s="22">
        <v>43891</v>
      </c>
      <c r="B207" s="5">
        <v>10.92</v>
      </c>
      <c r="C207" s="5">
        <v>-21.73</v>
      </c>
      <c r="D207" s="5">
        <v>-21.73</v>
      </c>
    </row>
    <row r="208" spans="1:4" x14ac:dyDescent="0.25">
      <c r="A208" s="22">
        <v>43922</v>
      </c>
      <c r="B208" s="5">
        <v>10.8</v>
      </c>
      <c r="C208" s="5">
        <v>-25</v>
      </c>
      <c r="D208" s="5">
        <v>-25</v>
      </c>
    </row>
    <row r="209" spans="1:4" x14ac:dyDescent="0.25">
      <c r="A209" s="22">
        <v>43952</v>
      </c>
      <c r="B209" s="5">
        <v>10.52</v>
      </c>
      <c r="C209" s="5">
        <v>-26.53</v>
      </c>
      <c r="D209" s="5">
        <v>-26.53</v>
      </c>
    </row>
    <row r="210" spans="1:4" x14ac:dyDescent="0.25">
      <c r="A210" s="22">
        <v>43983</v>
      </c>
      <c r="B210" s="5">
        <v>11.29</v>
      </c>
      <c r="C210" s="5">
        <v>-1.41</v>
      </c>
      <c r="D210" s="5">
        <v>-1.41</v>
      </c>
    </row>
    <row r="211" spans="1:4" x14ac:dyDescent="0.25">
      <c r="A211" s="22">
        <v>44013</v>
      </c>
      <c r="B211" s="5">
        <v>10.29</v>
      </c>
      <c r="C211" s="5">
        <v>-22.76</v>
      </c>
      <c r="D211" s="5">
        <v>-22.76</v>
      </c>
    </row>
    <row r="212" spans="1:4" x14ac:dyDescent="0.25">
      <c r="A212" s="22">
        <v>44044</v>
      </c>
      <c r="B212" s="5">
        <v>11.75</v>
      </c>
      <c r="C212" s="5">
        <v>-0.26</v>
      </c>
      <c r="D212" s="5">
        <v>-0.26</v>
      </c>
    </row>
    <row r="213" spans="1:4" x14ac:dyDescent="0.25">
      <c r="A213" s="22">
        <v>44075</v>
      </c>
      <c r="B213" s="5">
        <v>11.21</v>
      </c>
      <c r="C213" s="5">
        <v>-10.93</v>
      </c>
      <c r="D213" s="5">
        <v>-10.93</v>
      </c>
    </row>
    <row r="214" spans="1:4" x14ac:dyDescent="0.25">
      <c r="A214" s="22">
        <v>44105</v>
      </c>
      <c r="B214" s="5">
        <v>11.06</v>
      </c>
      <c r="C214" s="5">
        <v>-11.4</v>
      </c>
      <c r="D214" s="5">
        <v>-11.4</v>
      </c>
    </row>
    <row r="215" spans="1:4" x14ac:dyDescent="0.25">
      <c r="A215" s="22">
        <v>44136</v>
      </c>
      <c r="B215" s="5">
        <v>10.56</v>
      </c>
      <c r="C215" s="5">
        <v>-19.13</v>
      </c>
      <c r="D215" s="5">
        <v>-19.13</v>
      </c>
    </row>
    <row r="216" spans="1:4" x14ac:dyDescent="0.25">
      <c r="A216" s="22">
        <v>44166</v>
      </c>
      <c r="B216" s="5">
        <v>11.63</v>
      </c>
      <c r="C216" s="5">
        <v>10.119999999999999</v>
      </c>
      <c r="D216" s="5">
        <v>10.119999999999999</v>
      </c>
    </row>
    <row r="217" spans="1:4" x14ac:dyDescent="0.25">
      <c r="A217" s="22">
        <v>44197</v>
      </c>
      <c r="B217" s="5">
        <v>9.44</v>
      </c>
      <c r="C217" s="5">
        <v>-14.36</v>
      </c>
      <c r="D217" s="5">
        <v>-14.36</v>
      </c>
    </row>
    <row r="218" spans="1:4" x14ac:dyDescent="0.25">
      <c r="A218" s="22">
        <v>44228</v>
      </c>
      <c r="B218" s="5">
        <v>11.66</v>
      </c>
      <c r="C218" s="5">
        <v>11.65</v>
      </c>
      <c r="D218" s="5">
        <v>11.65</v>
      </c>
    </row>
    <row r="219" spans="1:4" x14ac:dyDescent="0.25">
      <c r="A219" s="22">
        <v>44256</v>
      </c>
      <c r="B219" s="5">
        <v>11.6</v>
      </c>
      <c r="C219" s="5">
        <v>5.66</v>
      </c>
      <c r="D219" s="5">
        <v>5.66</v>
      </c>
    </row>
    <row r="220" spans="1:4" x14ac:dyDescent="0.25">
      <c r="A220" s="22">
        <v>44287</v>
      </c>
      <c r="B220" s="5">
        <v>11.24</v>
      </c>
      <c r="C220" s="5">
        <v>3.63</v>
      </c>
      <c r="D220" s="5">
        <v>3.63</v>
      </c>
    </row>
    <row r="221" spans="1:4" x14ac:dyDescent="0.25">
      <c r="A221" s="22">
        <v>44317</v>
      </c>
      <c r="B221" s="5">
        <v>11.75</v>
      </c>
      <c r="C221" s="5">
        <v>10.99</v>
      </c>
      <c r="D221" s="5">
        <v>10.99</v>
      </c>
    </row>
    <row r="222" spans="1:4" x14ac:dyDescent="0.25">
      <c r="A222" s="22">
        <v>44348</v>
      </c>
      <c r="B222" s="5">
        <v>12.43</v>
      </c>
      <c r="C222" s="5">
        <v>9.65</v>
      </c>
      <c r="D222" s="5">
        <v>9.65</v>
      </c>
    </row>
    <row r="223" spans="1:4" x14ac:dyDescent="0.25">
      <c r="A223" s="22">
        <v>44378</v>
      </c>
      <c r="B223" s="5">
        <v>14.37</v>
      </c>
      <c r="C223" s="5">
        <v>41.22</v>
      </c>
      <c r="D223" s="5">
        <v>41.22</v>
      </c>
    </row>
    <row r="224" spans="1:4" x14ac:dyDescent="0.25">
      <c r="A224" s="22">
        <v>44409</v>
      </c>
      <c r="B224" s="5">
        <v>16.84</v>
      </c>
      <c r="C224" s="5">
        <v>43.69</v>
      </c>
      <c r="D224" s="5">
        <v>43.69</v>
      </c>
    </row>
    <row r="225" spans="1:4" x14ac:dyDescent="0.25">
      <c r="A225" s="22">
        <v>44440</v>
      </c>
      <c r="B225" s="5">
        <v>12.91</v>
      </c>
      <c r="C225" s="5">
        <v>15.69</v>
      </c>
      <c r="D225" s="5">
        <v>15.69</v>
      </c>
    </row>
    <row r="226" spans="1:4" x14ac:dyDescent="0.25">
      <c r="A226" s="22">
        <v>44470</v>
      </c>
      <c r="B226" s="5">
        <v>11.06</v>
      </c>
      <c r="C226" s="5">
        <v>0.32</v>
      </c>
      <c r="D226" s="5">
        <v>0.32</v>
      </c>
    </row>
    <row r="227" spans="1:4" x14ac:dyDescent="0.25">
      <c r="A227" s="22">
        <v>44501</v>
      </c>
      <c r="B227" s="5">
        <v>12.09</v>
      </c>
      <c r="C227" s="5">
        <v>14.91</v>
      </c>
      <c r="D227" s="5">
        <v>14.91</v>
      </c>
    </row>
    <row r="228" spans="1:4" x14ac:dyDescent="0.25">
      <c r="A228" s="22">
        <v>44531</v>
      </c>
      <c r="B228" s="5">
        <v>17.21</v>
      </c>
      <c r="C228" s="5">
        <v>47.73</v>
      </c>
      <c r="D228" s="5">
        <v>47.73</v>
      </c>
    </row>
    <row r="229" spans="1:4" x14ac:dyDescent="0.25">
      <c r="A229" s="22">
        <v>44562</v>
      </c>
      <c r="B229" s="5">
        <v>14.64</v>
      </c>
      <c r="C229" s="5">
        <v>54.18</v>
      </c>
      <c r="D229" s="5">
        <v>54.18</v>
      </c>
    </row>
    <row r="230" spans="1:4" x14ac:dyDescent="0.25">
      <c r="A230" s="22">
        <v>44593</v>
      </c>
      <c r="B230" s="5">
        <v>9.09</v>
      </c>
      <c r="C230" s="5">
        <v>-22.43</v>
      </c>
      <c r="D230" s="5">
        <v>-22.43</v>
      </c>
    </row>
    <row r="231" spans="1:4" x14ac:dyDescent="0.25">
      <c r="A231" s="22">
        <v>44621</v>
      </c>
      <c r="B231" s="5"/>
      <c r="C231" s="5"/>
      <c r="D231" s="5"/>
    </row>
    <row r="232" spans="1:4" x14ac:dyDescent="0.25">
      <c r="A232" s="22">
        <v>44652</v>
      </c>
      <c r="B232" s="5"/>
      <c r="C232" s="5"/>
      <c r="D232" s="5"/>
    </row>
    <row r="233" spans="1:4" x14ac:dyDescent="0.25">
      <c r="A233" s="22">
        <v>44682</v>
      </c>
      <c r="B233" s="5"/>
      <c r="C233" s="5"/>
      <c r="D233" s="5"/>
    </row>
    <row r="234" spans="1:4" x14ac:dyDescent="0.25">
      <c r="A234" s="22">
        <v>44713</v>
      </c>
      <c r="B234" s="5"/>
      <c r="C234" s="5"/>
      <c r="D234" s="5"/>
    </row>
    <row r="235" spans="1:4" x14ac:dyDescent="0.25">
      <c r="A235" s="1"/>
    </row>
    <row r="236" spans="1:4" x14ac:dyDescent="0.25">
      <c r="A236" s="1"/>
    </row>
    <row r="237" spans="1:4" x14ac:dyDescent="0.25">
      <c r="A237" s="1"/>
    </row>
    <row r="238" spans="1:4" x14ac:dyDescent="0.25">
      <c r="A238" s="1"/>
    </row>
    <row r="239" spans="1:4" x14ac:dyDescent="0.25">
      <c r="A239" s="1"/>
    </row>
    <row r="240" spans="1:4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390</v>
      </c>
      <c r="C3" s="5"/>
      <c r="D3" s="5"/>
    </row>
    <row r="4" spans="1:4" x14ac:dyDescent="0.25">
      <c r="A4" s="1" t="s">
        <v>12</v>
      </c>
      <c r="B4" s="5" t="s">
        <v>391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392</v>
      </c>
      <c r="C6" s="5"/>
      <c r="D6" s="5"/>
    </row>
    <row r="7" spans="1:4" x14ac:dyDescent="0.25">
      <c r="A7" s="1" t="s">
        <v>15</v>
      </c>
      <c r="B7" s="5" t="s">
        <v>393</v>
      </c>
      <c r="C7" s="5"/>
      <c r="D7" s="5"/>
    </row>
    <row r="8" spans="1:4" x14ac:dyDescent="0.25">
      <c r="A8" s="1" t="s">
        <v>16</v>
      </c>
      <c r="B8" s="5" t="s">
        <v>177</v>
      </c>
      <c r="C8" s="5"/>
      <c r="D8" s="5"/>
    </row>
    <row r="9" spans="1:4" x14ac:dyDescent="0.25">
      <c r="A9" s="1" t="s">
        <v>17</v>
      </c>
      <c r="B9" s="5" t="s">
        <v>394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40"/>
      <c r="B12" s="5"/>
      <c r="C12" s="5" t="s">
        <v>395</v>
      </c>
      <c r="D12" s="5" t="s">
        <v>396</v>
      </c>
    </row>
    <row r="13" spans="1:4" x14ac:dyDescent="0.25">
      <c r="A13" s="22">
        <v>37987</v>
      </c>
      <c r="B13" s="5"/>
      <c r="C13" s="5">
        <v>33.28</v>
      </c>
      <c r="D13" s="5">
        <v>1.08</v>
      </c>
    </row>
    <row r="14" spans="1:4" x14ac:dyDescent="0.25">
      <c r="A14" s="22">
        <v>38018</v>
      </c>
      <c r="B14" s="5"/>
      <c r="C14" s="5">
        <v>22.16</v>
      </c>
      <c r="D14" s="5">
        <v>1.1000000000000001</v>
      </c>
    </row>
    <row r="15" spans="1:4" x14ac:dyDescent="0.25">
      <c r="A15" s="22">
        <v>38047</v>
      </c>
      <c r="B15" s="5"/>
      <c r="C15" s="5">
        <v>35.83</v>
      </c>
      <c r="D15" s="5">
        <v>1.35</v>
      </c>
    </row>
    <row r="16" spans="1:4" x14ac:dyDescent="0.25">
      <c r="A16" s="22">
        <v>38078</v>
      </c>
      <c r="B16" s="5"/>
      <c r="C16" s="5">
        <v>42.27</v>
      </c>
      <c r="D16" s="5">
        <v>1.37</v>
      </c>
    </row>
    <row r="17" spans="1:4" x14ac:dyDescent="0.25">
      <c r="A17" s="22">
        <v>38108</v>
      </c>
      <c r="B17" s="5"/>
      <c r="C17" s="5">
        <v>33.85</v>
      </c>
      <c r="D17" s="5">
        <v>1.17</v>
      </c>
    </row>
    <row r="18" spans="1:4" x14ac:dyDescent="0.25">
      <c r="A18" s="22">
        <v>38139</v>
      </c>
      <c r="B18" s="5">
        <v>2004</v>
      </c>
      <c r="C18" s="5">
        <v>28.37</v>
      </c>
      <c r="D18" s="5">
        <v>1.3</v>
      </c>
    </row>
    <row r="19" spans="1:4" x14ac:dyDescent="0.25">
      <c r="A19" s="22">
        <v>38169</v>
      </c>
      <c r="B19" s="5"/>
      <c r="C19" s="5">
        <v>20.8</v>
      </c>
      <c r="D19" s="5">
        <v>1.37</v>
      </c>
    </row>
    <row r="20" spans="1:4" x14ac:dyDescent="0.25">
      <c r="A20" s="22">
        <v>38200</v>
      </c>
      <c r="B20" s="5"/>
      <c r="C20" s="5">
        <v>22.08</v>
      </c>
      <c r="D20" s="5">
        <v>1.23</v>
      </c>
    </row>
    <row r="21" spans="1:4" x14ac:dyDescent="0.25">
      <c r="A21" s="22">
        <v>38231</v>
      </c>
      <c r="B21" s="5"/>
      <c r="C21" s="5">
        <v>19.57</v>
      </c>
      <c r="D21" s="5">
        <v>1.48</v>
      </c>
    </row>
    <row r="22" spans="1:4" x14ac:dyDescent="0.25">
      <c r="A22" s="22">
        <v>38261</v>
      </c>
      <c r="B22" s="5"/>
      <c r="C22" s="5">
        <v>20.43</v>
      </c>
      <c r="D22" s="5">
        <v>1.39</v>
      </c>
    </row>
    <row r="23" spans="1:4" x14ac:dyDescent="0.25">
      <c r="A23" s="22">
        <v>38292</v>
      </c>
      <c r="B23" s="5"/>
      <c r="C23" s="5">
        <v>30.32</v>
      </c>
      <c r="D23" s="5">
        <v>1.55</v>
      </c>
    </row>
    <row r="24" spans="1:4" x14ac:dyDescent="0.25">
      <c r="A24" s="22">
        <v>38322</v>
      </c>
      <c r="B24" s="5"/>
      <c r="C24" s="5">
        <v>44.12</v>
      </c>
      <c r="D24" s="5">
        <v>1.86</v>
      </c>
    </row>
    <row r="25" spans="1:4" x14ac:dyDescent="0.25">
      <c r="A25" s="22">
        <v>38353</v>
      </c>
      <c r="B25" s="5"/>
      <c r="C25" s="5">
        <v>71.23</v>
      </c>
      <c r="D25" s="5">
        <v>2</v>
      </c>
    </row>
    <row r="26" spans="1:4" x14ac:dyDescent="0.25">
      <c r="A26" s="22">
        <v>38384</v>
      </c>
      <c r="B26" s="5"/>
      <c r="C26" s="5">
        <v>79.489999999999995</v>
      </c>
      <c r="D26" s="5">
        <v>1.82</v>
      </c>
    </row>
    <row r="27" spans="1:4" x14ac:dyDescent="0.25">
      <c r="A27" s="22">
        <v>38412</v>
      </c>
      <c r="B27" s="5"/>
      <c r="C27" s="5">
        <v>61.42</v>
      </c>
      <c r="D27" s="5">
        <v>1.86</v>
      </c>
    </row>
    <row r="28" spans="1:4" x14ac:dyDescent="0.25">
      <c r="A28" s="22">
        <v>38443</v>
      </c>
      <c r="B28" s="5"/>
      <c r="C28" s="5">
        <v>59.34</v>
      </c>
      <c r="D28" s="5">
        <v>2.4700000000000002</v>
      </c>
    </row>
    <row r="29" spans="1:4" x14ac:dyDescent="0.25">
      <c r="A29" s="22">
        <v>38473</v>
      </c>
      <c r="B29" s="5"/>
      <c r="C29" s="5">
        <v>63.98</v>
      </c>
      <c r="D29" s="5">
        <v>2.08</v>
      </c>
    </row>
    <row r="30" spans="1:4" x14ac:dyDescent="0.25">
      <c r="A30" s="22">
        <v>38504</v>
      </c>
      <c r="B30" s="5">
        <v>2005</v>
      </c>
      <c r="C30" s="5">
        <v>64.42</v>
      </c>
      <c r="D30" s="5">
        <v>1.87</v>
      </c>
    </row>
    <row r="31" spans="1:4" x14ac:dyDescent="0.25">
      <c r="A31" s="22">
        <v>38534</v>
      </c>
      <c r="B31" s="5"/>
      <c r="C31" s="5">
        <v>58.27</v>
      </c>
      <c r="D31" s="5">
        <v>2.12</v>
      </c>
    </row>
    <row r="32" spans="1:4" x14ac:dyDescent="0.25">
      <c r="A32" s="22">
        <v>38565</v>
      </c>
      <c r="B32" s="5"/>
      <c r="C32" s="5">
        <v>55.33</v>
      </c>
      <c r="D32" s="5">
        <v>2.09</v>
      </c>
    </row>
    <row r="33" spans="1:4" x14ac:dyDescent="0.25">
      <c r="A33" s="22">
        <v>38596</v>
      </c>
      <c r="B33" s="5"/>
      <c r="C33" s="5">
        <v>57.82</v>
      </c>
      <c r="D33" s="5">
        <v>2.2400000000000002</v>
      </c>
    </row>
    <row r="34" spans="1:4" x14ac:dyDescent="0.25">
      <c r="A34" s="22">
        <v>38626</v>
      </c>
      <c r="B34" s="5"/>
      <c r="C34" s="5">
        <v>56.01</v>
      </c>
      <c r="D34" s="5">
        <v>2.09</v>
      </c>
    </row>
    <row r="35" spans="1:4" x14ac:dyDescent="0.25">
      <c r="A35" s="22">
        <v>38657</v>
      </c>
      <c r="B35" s="5"/>
      <c r="C35" s="5">
        <v>49.94</v>
      </c>
      <c r="D35" s="5">
        <v>2.33</v>
      </c>
    </row>
    <row r="36" spans="1:4" x14ac:dyDescent="0.25">
      <c r="A36" s="22">
        <v>38687</v>
      </c>
      <c r="B36" s="5"/>
      <c r="C36" s="5">
        <v>43.31</v>
      </c>
      <c r="D36" s="5">
        <v>2.48</v>
      </c>
    </row>
    <row r="37" spans="1:4" x14ac:dyDescent="0.25">
      <c r="A37" s="22">
        <v>38718</v>
      </c>
      <c r="B37" s="5"/>
      <c r="C37" s="5">
        <v>29.97</v>
      </c>
      <c r="D37" s="5">
        <v>2.19</v>
      </c>
    </row>
    <row r="38" spans="1:4" x14ac:dyDescent="0.25">
      <c r="A38" s="22">
        <v>38749</v>
      </c>
      <c r="B38" s="5"/>
      <c r="C38" s="5">
        <v>26.99</v>
      </c>
      <c r="D38" s="5">
        <v>2.52</v>
      </c>
    </row>
    <row r="39" spans="1:4" x14ac:dyDescent="0.25">
      <c r="A39" s="22">
        <v>38777</v>
      </c>
      <c r="B39" s="5"/>
      <c r="C39" s="5">
        <v>37.340000000000003</v>
      </c>
      <c r="D39" s="5">
        <v>3.12</v>
      </c>
    </row>
    <row r="40" spans="1:4" x14ac:dyDescent="0.25">
      <c r="A40" s="22">
        <v>38808</v>
      </c>
      <c r="B40" s="5"/>
      <c r="C40" s="5">
        <v>18.350000000000001</v>
      </c>
      <c r="D40" s="5">
        <v>1.9</v>
      </c>
    </row>
    <row r="41" spans="1:4" x14ac:dyDescent="0.25">
      <c r="A41" s="22">
        <v>38838</v>
      </c>
      <c r="B41" s="5"/>
      <c r="C41" s="5">
        <v>-0.86</v>
      </c>
      <c r="D41" s="5">
        <v>1.71</v>
      </c>
    </row>
    <row r="42" spans="1:4" x14ac:dyDescent="0.25">
      <c r="A42" s="22">
        <v>38869</v>
      </c>
      <c r="B42" s="5">
        <v>2006</v>
      </c>
      <c r="C42" s="5">
        <v>-15.38</v>
      </c>
      <c r="D42" s="5">
        <v>1.62</v>
      </c>
    </row>
    <row r="43" spans="1:4" x14ac:dyDescent="0.25">
      <c r="A43" s="22">
        <v>38899</v>
      </c>
      <c r="B43" s="5"/>
      <c r="C43" s="5">
        <v>-15.91</v>
      </c>
      <c r="D43" s="5">
        <v>1.52</v>
      </c>
    </row>
    <row r="44" spans="1:4" x14ac:dyDescent="0.25">
      <c r="A44" s="22">
        <v>38930</v>
      </c>
      <c r="B44" s="5"/>
      <c r="C44" s="5">
        <v>-17.05</v>
      </c>
      <c r="D44" s="5">
        <v>1.55</v>
      </c>
    </row>
    <row r="45" spans="1:4" x14ac:dyDescent="0.25">
      <c r="A45" s="22">
        <v>38961</v>
      </c>
      <c r="B45" s="5"/>
      <c r="C45" s="5">
        <v>-25.43</v>
      </c>
      <c r="D45" s="5">
        <v>1.7</v>
      </c>
    </row>
    <row r="46" spans="1:4" x14ac:dyDescent="0.25">
      <c r="A46" s="22">
        <v>38991</v>
      </c>
      <c r="B46" s="5"/>
      <c r="C46" s="5">
        <v>-23.43</v>
      </c>
      <c r="D46" s="5">
        <v>1.66</v>
      </c>
    </row>
    <row r="47" spans="1:4" x14ac:dyDescent="0.25">
      <c r="A47" s="22">
        <v>39022</v>
      </c>
      <c r="B47" s="5"/>
      <c r="C47" s="5">
        <v>-25.82</v>
      </c>
      <c r="D47" s="5">
        <v>1.66</v>
      </c>
    </row>
    <row r="48" spans="1:4" x14ac:dyDescent="0.25">
      <c r="A48" s="22">
        <v>39052</v>
      </c>
      <c r="B48" s="5"/>
      <c r="C48" s="5">
        <v>-31.83</v>
      </c>
      <c r="D48" s="5">
        <v>1.44</v>
      </c>
    </row>
    <row r="49" spans="1:4" x14ac:dyDescent="0.25">
      <c r="A49" s="22">
        <v>39083</v>
      </c>
      <c r="B49" s="5"/>
      <c r="C49" s="5">
        <v>-35.590000000000003</v>
      </c>
      <c r="D49" s="5">
        <v>1.41</v>
      </c>
    </row>
    <row r="50" spans="1:4" x14ac:dyDescent="0.25">
      <c r="A50" s="22">
        <v>39114</v>
      </c>
      <c r="B50" s="5"/>
      <c r="C50" s="5">
        <v>-39.43</v>
      </c>
      <c r="D50" s="5">
        <v>1.51</v>
      </c>
    </row>
    <row r="51" spans="1:4" x14ac:dyDescent="0.25">
      <c r="A51" s="22">
        <v>39142</v>
      </c>
      <c r="B51" s="5"/>
      <c r="C51" s="5">
        <v>-40.43</v>
      </c>
      <c r="D51" s="5">
        <v>1.81</v>
      </c>
    </row>
    <row r="52" spans="1:4" x14ac:dyDescent="0.25">
      <c r="A52" s="22">
        <v>39173</v>
      </c>
      <c r="B52" s="5"/>
      <c r="C52" s="5">
        <v>-34.81</v>
      </c>
      <c r="D52" s="5">
        <v>1.77</v>
      </c>
    </row>
    <row r="53" spans="1:4" x14ac:dyDescent="0.25">
      <c r="A53" s="22">
        <v>39203</v>
      </c>
      <c r="B53" s="5"/>
      <c r="C53" s="5">
        <v>-18.64</v>
      </c>
      <c r="D53" s="5">
        <v>1.77</v>
      </c>
    </row>
    <row r="54" spans="1:4" x14ac:dyDescent="0.25">
      <c r="A54" s="22">
        <v>39234</v>
      </c>
      <c r="B54" s="5">
        <v>2007</v>
      </c>
      <c r="C54" s="5">
        <v>-3.2</v>
      </c>
      <c r="D54" s="5">
        <v>1.33</v>
      </c>
    </row>
    <row r="55" spans="1:4" x14ac:dyDescent="0.25">
      <c r="A55" s="22">
        <v>39264</v>
      </c>
      <c r="B55" s="5"/>
      <c r="C55" s="5">
        <v>4.6900000000000004</v>
      </c>
      <c r="D55" s="5">
        <v>1.83</v>
      </c>
    </row>
    <row r="56" spans="1:4" x14ac:dyDescent="0.25">
      <c r="A56" s="22">
        <v>39295</v>
      </c>
      <c r="B56" s="5"/>
      <c r="C56" s="5">
        <v>12.5</v>
      </c>
      <c r="D56" s="5">
        <v>2.17</v>
      </c>
    </row>
    <row r="57" spans="1:4" x14ac:dyDescent="0.25">
      <c r="A57" s="22">
        <v>39326</v>
      </c>
      <c r="B57" s="5"/>
      <c r="C57" s="5">
        <v>24.43</v>
      </c>
      <c r="D57" s="5">
        <v>1.92</v>
      </c>
    </row>
    <row r="58" spans="1:4" x14ac:dyDescent="0.25">
      <c r="A58" s="22">
        <v>39356</v>
      </c>
      <c r="B58" s="5"/>
      <c r="C58" s="5">
        <v>30.19</v>
      </c>
      <c r="D58" s="5">
        <v>2.37</v>
      </c>
    </row>
    <row r="59" spans="1:4" x14ac:dyDescent="0.25">
      <c r="A59" s="22">
        <v>39387</v>
      </c>
      <c r="B59" s="5"/>
      <c r="C59" s="5">
        <v>28.59</v>
      </c>
      <c r="D59" s="5">
        <v>2.37</v>
      </c>
    </row>
    <row r="60" spans="1:4" x14ac:dyDescent="0.25">
      <c r="A60" s="22">
        <v>39417</v>
      </c>
      <c r="B60" s="5"/>
      <c r="C60" s="5">
        <v>37.46</v>
      </c>
      <c r="D60" s="5">
        <v>1.92</v>
      </c>
    </row>
    <row r="61" spans="1:4" x14ac:dyDescent="0.25">
      <c r="A61" s="22">
        <v>39448</v>
      </c>
      <c r="B61" s="5"/>
      <c r="C61" s="5">
        <v>45.28</v>
      </c>
      <c r="D61" s="5">
        <v>2.31</v>
      </c>
    </row>
    <row r="62" spans="1:4" x14ac:dyDescent="0.25">
      <c r="A62" s="22">
        <v>39479</v>
      </c>
      <c r="B62" s="5"/>
      <c r="C62" s="5">
        <v>37.46</v>
      </c>
      <c r="D62" s="5">
        <v>1.85</v>
      </c>
    </row>
    <row r="63" spans="1:4" x14ac:dyDescent="0.25">
      <c r="A63" s="22">
        <v>39508</v>
      </c>
      <c r="B63" s="5"/>
      <c r="C63" s="5">
        <v>14.81</v>
      </c>
      <c r="D63" s="5">
        <v>1.46</v>
      </c>
    </row>
    <row r="64" spans="1:4" x14ac:dyDescent="0.25">
      <c r="A64" s="22">
        <v>39539</v>
      </c>
      <c r="B64" s="5"/>
      <c r="C64" s="5">
        <v>-15.72</v>
      </c>
      <c r="D64" s="5">
        <v>1.17</v>
      </c>
    </row>
    <row r="65" spans="1:4" x14ac:dyDescent="0.25">
      <c r="A65" s="22">
        <v>39569</v>
      </c>
      <c r="B65" s="5"/>
      <c r="C65" s="5">
        <v>-34.03</v>
      </c>
      <c r="D65" s="5">
        <v>0.98</v>
      </c>
    </row>
    <row r="66" spans="1:4" x14ac:dyDescent="0.25">
      <c r="A66" s="22">
        <v>39600</v>
      </c>
      <c r="B66" s="5">
        <v>2008</v>
      </c>
      <c r="C66" s="5">
        <v>-32.47</v>
      </c>
      <c r="D66" s="5">
        <v>0.88</v>
      </c>
    </row>
    <row r="67" spans="1:4" x14ac:dyDescent="0.25">
      <c r="A67" s="22">
        <v>39630</v>
      </c>
      <c r="B67" s="5"/>
      <c r="C67" s="5">
        <v>-40.130000000000003</v>
      </c>
      <c r="D67" s="5">
        <v>0.68</v>
      </c>
    </row>
    <row r="68" spans="1:4" x14ac:dyDescent="0.25">
      <c r="A68" s="22">
        <v>39661</v>
      </c>
      <c r="B68" s="5"/>
      <c r="C68" s="5">
        <v>-49.62</v>
      </c>
      <c r="D68" s="5">
        <v>0.6</v>
      </c>
    </row>
    <row r="69" spans="1:4" x14ac:dyDescent="0.25">
      <c r="A69" s="22">
        <v>39692</v>
      </c>
      <c r="B69" s="5"/>
      <c r="C69" s="5">
        <v>-63.9</v>
      </c>
      <c r="D69" s="5">
        <v>0.88</v>
      </c>
    </row>
    <row r="70" spans="1:4" x14ac:dyDescent="0.25">
      <c r="A70" s="22">
        <v>39722</v>
      </c>
      <c r="B70" s="5"/>
      <c r="C70" s="5">
        <v>-71.83</v>
      </c>
      <c r="D70" s="5">
        <v>0.34</v>
      </c>
    </row>
    <row r="71" spans="1:4" x14ac:dyDescent="0.25">
      <c r="A71" s="22">
        <v>39753</v>
      </c>
      <c r="B71" s="5"/>
      <c r="C71" s="5">
        <v>-79.37</v>
      </c>
      <c r="D71" s="5">
        <v>0.15</v>
      </c>
    </row>
    <row r="72" spans="1:4" x14ac:dyDescent="0.25">
      <c r="A72" s="22">
        <v>39783</v>
      </c>
      <c r="B72" s="5"/>
      <c r="C72" s="5">
        <v>-91.23</v>
      </c>
      <c r="D72" s="5">
        <v>0.1</v>
      </c>
    </row>
    <row r="73" spans="1:4" x14ac:dyDescent="0.25">
      <c r="A73" s="22">
        <v>39814</v>
      </c>
      <c r="B73" s="5"/>
      <c r="C73" s="5">
        <v>-91.99</v>
      </c>
      <c r="D73" s="5">
        <v>0.27</v>
      </c>
    </row>
    <row r="74" spans="1:4" x14ac:dyDescent="0.25">
      <c r="A74" s="22">
        <v>39845</v>
      </c>
      <c r="B74" s="5"/>
      <c r="C74" s="5">
        <v>-90.4</v>
      </c>
      <c r="D74" s="5">
        <v>0.22</v>
      </c>
    </row>
    <row r="75" spans="1:4" x14ac:dyDescent="0.25">
      <c r="A75" s="22">
        <v>39873</v>
      </c>
      <c r="B75" s="5"/>
      <c r="C75" s="5">
        <v>-89.27</v>
      </c>
      <c r="D75" s="5">
        <v>0.14000000000000001</v>
      </c>
    </row>
    <row r="76" spans="1:4" x14ac:dyDescent="0.25">
      <c r="A76" s="22">
        <v>39904</v>
      </c>
      <c r="B76" s="5"/>
      <c r="C76" s="5">
        <v>-89.35</v>
      </c>
      <c r="D76" s="5">
        <v>0.13</v>
      </c>
    </row>
    <row r="77" spans="1:4" x14ac:dyDescent="0.25">
      <c r="A77" s="22">
        <v>39934</v>
      </c>
      <c r="B77" s="5"/>
      <c r="C77" s="5">
        <v>-87.86</v>
      </c>
      <c r="D77" s="5">
        <v>0.13</v>
      </c>
    </row>
    <row r="78" spans="1:4" x14ac:dyDescent="0.25">
      <c r="A78" s="22">
        <v>39965</v>
      </c>
      <c r="B78" s="5">
        <v>2009</v>
      </c>
      <c r="C78" s="5">
        <v>-76.06</v>
      </c>
      <c r="D78" s="5">
        <v>0.28000000000000003</v>
      </c>
    </row>
    <row r="79" spans="1:4" x14ac:dyDescent="0.25">
      <c r="A79" s="22">
        <v>39995</v>
      </c>
      <c r="B79" s="5"/>
      <c r="C79" s="5">
        <v>-67.69</v>
      </c>
      <c r="D79" s="5">
        <v>0.38</v>
      </c>
    </row>
    <row r="80" spans="1:4" x14ac:dyDescent="0.25">
      <c r="A80" s="22">
        <v>40026</v>
      </c>
      <c r="B80" s="5"/>
      <c r="C80" s="5">
        <v>-60.49</v>
      </c>
      <c r="D80" s="5">
        <v>0.2</v>
      </c>
    </row>
    <row r="81" spans="1:4" x14ac:dyDescent="0.25">
      <c r="A81" s="22">
        <v>40057</v>
      </c>
      <c r="B81" s="5"/>
      <c r="C81" s="5">
        <v>-62.43</v>
      </c>
      <c r="D81" s="5">
        <v>0.2</v>
      </c>
    </row>
    <row r="82" spans="1:4" x14ac:dyDescent="0.25">
      <c r="A82" s="22">
        <v>40087</v>
      </c>
      <c r="B82" s="5"/>
      <c r="C82" s="5">
        <v>-71.400000000000006</v>
      </c>
      <c r="D82" s="5">
        <v>0.15</v>
      </c>
    </row>
    <row r="83" spans="1:4" x14ac:dyDescent="0.25">
      <c r="A83" s="22">
        <v>40118</v>
      </c>
      <c r="B83" s="5"/>
      <c r="C83" s="5">
        <v>-67.22</v>
      </c>
      <c r="D83" s="5">
        <v>0.13</v>
      </c>
    </row>
    <row r="84" spans="1:4" x14ac:dyDescent="0.25">
      <c r="A84" s="22">
        <v>40148</v>
      </c>
      <c r="B84" s="5"/>
      <c r="C84" s="5">
        <v>-25.22</v>
      </c>
      <c r="D84" s="5">
        <v>0.17</v>
      </c>
    </row>
    <row r="85" spans="1:4" x14ac:dyDescent="0.25">
      <c r="A85" s="22">
        <v>40179</v>
      </c>
      <c r="B85" s="5"/>
      <c r="C85" s="5">
        <v>-15.4</v>
      </c>
      <c r="D85" s="5">
        <v>0.16</v>
      </c>
    </row>
    <row r="86" spans="1:4" x14ac:dyDescent="0.25">
      <c r="A86" s="22">
        <v>40210</v>
      </c>
      <c r="B86" s="5"/>
      <c r="C86" s="5">
        <v>-20.66</v>
      </c>
      <c r="D86" s="5">
        <v>0.16</v>
      </c>
    </row>
    <row r="87" spans="1:4" x14ac:dyDescent="0.25">
      <c r="A87" s="22">
        <v>40238</v>
      </c>
      <c r="B87" s="5"/>
      <c r="C87" s="5">
        <v>-15.84</v>
      </c>
      <c r="D87" s="5">
        <v>0.23</v>
      </c>
    </row>
    <row r="88" spans="1:4" x14ac:dyDescent="0.25">
      <c r="A88" s="22">
        <v>40269</v>
      </c>
      <c r="B88" s="5"/>
      <c r="C88" s="5">
        <v>4.4800000000000004</v>
      </c>
      <c r="D88" s="5">
        <v>0.13</v>
      </c>
    </row>
    <row r="89" spans="1:4" x14ac:dyDescent="0.25">
      <c r="A89" s="22">
        <v>40299</v>
      </c>
      <c r="B89" s="5"/>
      <c r="C89" s="5">
        <v>63.82</v>
      </c>
      <c r="D89" s="5">
        <v>0.22</v>
      </c>
    </row>
    <row r="90" spans="1:4" x14ac:dyDescent="0.25">
      <c r="A90" s="22">
        <v>40330</v>
      </c>
      <c r="B90" s="5">
        <v>2010</v>
      </c>
      <c r="C90" s="5">
        <v>53</v>
      </c>
      <c r="D90" s="5">
        <v>0.4</v>
      </c>
    </row>
    <row r="91" spans="1:4" x14ac:dyDescent="0.25">
      <c r="A91" s="22">
        <v>40360</v>
      </c>
      <c r="B91" s="5"/>
      <c r="C91" s="5">
        <v>42.54</v>
      </c>
      <c r="D91" s="5">
        <v>0.41</v>
      </c>
    </row>
    <row r="92" spans="1:4" x14ac:dyDescent="0.25">
      <c r="A92" s="22">
        <v>40391</v>
      </c>
      <c r="B92" s="5"/>
      <c r="C92" s="5">
        <v>26.75</v>
      </c>
      <c r="D92" s="5">
        <v>0.18</v>
      </c>
    </row>
    <row r="93" spans="1:4" x14ac:dyDescent="0.25">
      <c r="A93" s="22">
        <v>40422</v>
      </c>
      <c r="B93" s="5"/>
      <c r="C93" s="5">
        <v>-0.37</v>
      </c>
      <c r="D93" s="5">
        <v>0.2</v>
      </c>
    </row>
    <row r="94" spans="1:4" x14ac:dyDescent="0.25">
      <c r="A94" s="22">
        <v>40452</v>
      </c>
      <c r="B94" s="5"/>
      <c r="C94" s="5">
        <v>4.97</v>
      </c>
      <c r="D94" s="5">
        <v>0.22</v>
      </c>
    </row>
    <row r="95" spans="1:4" x14ac:dyDescent="0.25">
      <c r="A95" s="22">
        <v>40483</v>
      </c>
      <c r="B95" s="5"/>
      <c r="C95" s="5">
        <v>47.73</v>
      </c>
      <c r="D95" s="5">
        <v>0.3</v>
      </c>
    </row>
    <row r="96" spans="1:4" x14ac:dyDescent="0.25">
      <c r="A96" s="22">
        <v>40513</v>
      </c>
      <c r="B96" s="5"/>
      <c r="C96" s="5">
        <v>100.87</v>
      </c>
      <c r="D96" s="5">
        <v>0.38</v>
      </c>
    </row>
    <row r="97" spans="1:4" x14ac:dyDescent="0.25">
      <c r="A97" s="22">
        <v>40544</v>
      </c>
      <c r="B97" s="5"/>
      <c r="C97" s="5">
        <v>107.07</v>
      </c>
      <c r="D97" s="5">
        <v>0.3</v>
      </c>
    </row>
    <row r="98" spans="1:4" x14ac:dyDescent="0.25">
      <c r="A98" s="22">
        <v>40575</v>
      </c>
      <c r="B98" s="5"/>
      <c r="C98" s="5">
        <v>97.66</v>
      </c>
      <c r="D98" s="5">
        <v>0.32</v>
      </c>
    </row>
    <row r="99" spans="1:4" x14ac:dyDescent="0.25">
      <c r="A99" s="22">
        <v>40603</v>
      </c>
      <c r="B99" s="5"/>
      <c r="C99" s="5">
        <v>63.04</v>
      </c>
      <c r="D99" s="5">
        <v>0.32</v>
      </c>
    </row>
    <row r="100" spans="1:4" x14ac:dyDescent="0.25">
      <c r="A100" s="22">
        <v>40634</v>
      </c>
      <c r="B100" s="5"/>
      <c r="C100" s="5">
        <v>106.67</v>
      </c>
      <c r="D100" s="5">
        <v>0.39</v>
      </c>
    </row>
    <row r="101" spans="1:4" x14ac:dyDescent="0.25">
      <c r="A101" s="22">
        <v>40664</v>
      </c>
      <c r="B101" s="5"/>
      <c r="C101" s="5">
        <v>134.54</v>
      </c>
      <c r="D101" s="5">
        <v>0.49</v>
      </c>
    </row>
    <row r="102" spans="1:4" x14ac:dyDescent="0.25">
      <c r="A102" s="22">
        <v>40695</v>
      </c>
      <c r="B102" s="5">
        <v>2011</v>
      </c>
      <c r="C102" s="5">
        <v>58.08</v>
      </c>
      <c r="D102" s="5">
        <v>0.44</v>
      </c>
    </row>
    <row r="103" spans="1:4" x14ac:dyDescent="0.25">
      <c r="A103" s="22">
        <v>40725</v>
      </c>
      <c r="B103" s="5"/>
      <c r="C103" s="5">
        <v>36.700000000000003</v>
      </c>
      <c r="D103" s="5">
        <v>0.44</v>
      </c>
    </row>
    <row r="104" spans="1:4" x14ac:dyDescent="0.25">
      <c r="A104" s="22">
        <v>40756</v>
      </c>
      <c r="B104" s="5"/>
      <c r="C104" s="5">
        <v>17.86</v>
      </c>
      <c r="D104" s="5">
        <v>0.44</v>
      </c>
    </row>
    <row r="105" spans="1:4" x14ac:dyDescent="0.25">
      <c r="A105" s="22">
        <v>40787</v>
      </c>
      <c r="B105" s="5"/>
      <c r="C105" s="5">
        <v>51.98</v>
      </c>
      <c r="D105" s="5">
        <v>0.44</v>
      </c>
    </row>
    <row r="106" spans="1:4" x14ac:dyDescent="0.25">
      <c r="A106" s="22">
        <v>40817</v>
      </c>
      <c r="B106" s="5"/>
      <c r="C106" s="5">
        <v>127.98</v>
      </c>
      <c r="D106" s="5">
        <v>0.52</v>
      </c>
    </row>
    <row r="107" spans="1:4" x14ac:dyDescent="0.25">
      <c r="A107" s="22">
        <v>40848</v>
      </c>
      <c r="B107" s="5"/>
      <c r="C107" s="5">
        <v>112.45</v>
      </c>
      <c r="D107" s="5">
        <v>0.61</v>
      </c>
    </row>
    <row r="108" spans="1:4" x14ac:dyDescent="0.25">
      <c r="A108" s="22">
        <v>40878</v>
      </c>
      <c r="B108" s="5"/>
      <c r="C108" s="5">
        <v>75.98</v>
      </c>
      <c r="D108" s="5">
        <v>0.49</v>
      </c>
    </row>
    <row r="109" spans="1:4" x14ac:dyDescent="0.25">
      <c r="A109" s="22">
        <v>40909</v>
      </c>
      <c r="B109" s="5"/>
      <c r="C109" s="5">
        <v>55.51</v>
      </c>
      <c r="D109" s="5">
        <v>0.48</v>
      </c>
    </row>
    <row r="110" spans="1:4" x14ac:dyDescent="0.25">
      <c r="A110" s="22">
        <v>40940</v>
      </c>
      <c r="B110" s="5"/>
      <c r="C110" s="5">
        <v>46.11</v>
      </c>
      <c r="D110" s="5">
        <v>0.54</v>
      </c>
    </row>
    <row r="111" spans="1:4" x14ac:dyDescent="0.25">
      <c r="A111" s="22">
        <v>40969</v>
      </c>
      <c r="B111" s="5"/>
      <c r="C111" s="5">
        <v>70.38</v>
      </c>
      <c r="D111" s="5">
        <v>0.59</v>
      </c>
    </row>
    <row r="112" spans="1:4" x14ac:dyDescent="0.25">
      <c r="A112" s="22">
        <v>41000</v>
      </c>
      <c r="B112" s="5"/>
      <c r="C112" s="5">
        <v>95.74</v>
      </c>
      <c r="D112" s="5">
        <v>0.79</v>
      </c>
    </row>
    <row r="113" spans="1:4" x14ac:dyDescent="0.25">
      <c r="A113" s="22">
        <v>41030</v>
      </c>
      <c r="B113" s="5"/>
      <c r="C113" s="5">
        <v>71.290000000000006</v>
      </c>
      <c r="D113" s="5">
        <v>0.67</v>
      </c>
    </row>
    <row r="114" spans="1:4" x14ac:dyDescent="0.25">
      <c r="A114" s="22">
        <v>41061</v>
      </c>
      <c r="B114" s="5">
        <v>2012</v>
      </c>
      <c r="C114" s="5">
        <v>52.28</v>
      </c>
      <c r="D114" s="5">
        <v>0.62</v>
      </c>
    </row>
    <row r="115" spans="1:4" x14ac:dyDescent="0.25">
      <c r="A115" s="22">
        <v>41091</v>
      </c>
      <c r="B115" s="5"/>
      <c r="C115" s="5">
        <v>40.61</v>
      </c>
      <c r="D115" s="5">
        <v>0.6</v>
      </c>
    </row>
    <row r="116" spans="1:4" x14ac:dyDescent="0.25">
      <c r="A116" s="22">
        <v>41122</v>
      </c>
      <c r="B116" s="5"/>
      <c r="C116" s="5">
        <v>38.11</v>
      </c>
      <c r="D116" s="5">
        <v>0.71</v>
      </c>
    </row>
    <row r="117" spans="1:4" x14ac:dyDescent="0.25">
      <c r="A117" s="22">
        <v>41153</v>
      </c>
      <c r="B117" s="5"/>
      <c r="C117" s="5">
        <v>50.2</v>
      </c>
      <c r="D117" s="5">
        <v>0.74</v>
      </c>
    </row>
    <row r="118" spans="1:4" x14ac:dyDescent="0.25">
      <c r="A118" s="22">
        <v>41183</v>
      </c>
      <c r="B118" s="5"/>
      <c r="C118" s="5">
        <v>59.39</v>
      </c>
      <c r="D118" s="5">
        <v>0.8</v>
      </c>
    </row>
    <row r="119" spans="1:4" x14ac:dyDescent="0.25">
      <c r="A119" s="22">
        <v>41214</v>
      </c>
      <c r="B119" s="5"/>
      <c r="C119" s="5">
        <v>50.04</v>
      </c>
      <c r="D119" s="5">
        <v>0.83</v>
      </c>
    </row>
    <row r="120" spans="1:4" x14ac:dyDescent="0.25">
      <c r="A120" s="22">
        <v>41244</v>
      </c>
      <c r="B120" s="5"/>
      <c r="C120" s="5">
        <v>50.08</v>
      </c>
      <c r="D120" s="5">
        <v>0.83</v>
      </c>
    </row>
    <row r="121" spans="1:4" x14ac:dyDescent="0.25">
      <c r="A121" s="22">
        <v>41275</v>
      </c>
      <c r="B121" s="5"/>
      <c r="C121" s="5">
        <v>47.93</v>
      </c>
      <c r="D121" s="5">
        <v>0.7</v>
      </c>
    </row>
    <row r="122" spans="1:4" x14ac:dyDescent="0.25">
      <c r="A122" s="22">
        <v>41306</v>
      </c>
      <c r="B122" s="5"/>
      <c r="C122" s="5">
        <v>46.62</v>
      </c>
      <c r="D122" s="5">
        <v>0.67</v>
      </c>
    </row>
    <row r="123" spans="1:4" x14ac:dyDescent="0.25">
      <c r="A123" s="22">
        <v>41334</v>
      </c>
      <c r="B123" s="5"/>
      <c r="C123" s="5">
        <v>30.04</v>
      </c>
      <c r="D123" s="5">
        <v>0.69</v>
      </c>
    </row>
    <row r="124" spans="1:4" x14ac:dyDescent="0.25">
      <c r="A124" s="22">
        <v>41365</v>
      </c>
      <c r="B124" s="5"/>
      <c r="C124" s="5">
        <v>3.94</v>
      </c>
      <c r="D124" s="5">
        <v>0.64</v>
      </c>
    </row>
    <row r="125" spans="1:4" x14ac:dyDescent="0.25">
      <c r="A125" s="22">
        <v>41395</v>
      </c>
      <c r="B125" s="5"/>
      <c r="C125" s="5">
        <v>0.8</v>
      </c>
      <c r="D125" s="5">
        <v>0.66</v>
      </c>
    </row>
    <row r="126" spans="1:4" x14ac:dyDescent="0.25">
      <c r="A126" s="22">
        <v>41426</v>
      </c>
      <c r="B126" s="5">
        <v>2013</v>
      </c>
      <c r="C126" s="5">
        <v>-3.64</v>
      </c>
      <c r="D126" s="5">
        <v>0.64</v>
      </c>
    </row>
    <row r="127" spans="1:4" x14ac:dyDescent="0.25">
      <c r="A127" s="22">
        <v>41456</v>
      </c>
      <c r="B127" s="5"/>
      <c r="C127" s="5">
        <v>1.78</v>
      </c>
      <c r="D127" s="5">
        <v>0.71</v>
      </c>
    </row>
    <row r="128" spans="1:4" x14ac:dyDescent="0.25">
      <c r="A128" s="22">
        <v>41487</v>
      </c>
      <c r="B128" s="5"/>
      <c r="C128" s="5">
        <v>0</v>
      </c>
      <c r="D128" s="5">
        <v>0.68</v>
      </c>
    </row>
    <row r="129" spans="1:4" x14ac:dyDescent="0.25">
      <c r="A129" s="22">
        <v>41518</v>
      </c>
      <c r="B129" s="5"/>
      <c r="C129" s="5">
        <v>0.76</v>
      </c>
      <c r="D129" s="5">
        <v>0.66</v>
      </c>
    </row>
    <row r="130" spans="1:4" x14ac:dyDescent="0.25">
      <c r="A130" s="22">
        <v>41548</v>
      </c>
      <c r="B130" s="5"/>
      <c r="C130" s="5">
        <v>-6.8</v>
      </c>
      <c r="D130" s="5">
        <v>0.76</v>
      </c>
    </row>
    <row r="131" spans="1:4" x14ac:dyDescent="0.25">
      <c r="A131" s="22">
        <v>41579</v>
      </c>
      <c r="B131" s="5"/>
      <c r="C131" s="5">
        <v>-14.67</v>
      </c>
      <c r="D131" s="5">
        <v>0.62</v>
      </c>
    </row>
    <row r="132" spans="1:4" x14ac:dyDescent="0.25">
      <c r="A132" s="22">
        <v>41609</v>
      </c>
      <c r="B132" s="5"/>
      <c r="C132" s="5">
        <v>-23.56</v>
      </c>
      <c r="D132" s="5">
        <v>0.54</v>
      </c>
    </row>
    <row r="133" spans="1:4" x14ac:dyDescent="0.25">
      <c r="A133" s="22">
        <v>41640</v>
      </c>
      <c r="B133" s="5"/>
      <c r="C133" s="5">
        <v>-15.86</v>
      </c>
      <c r="D133" s="5">
        <v>0.83</v>
      </c>
    </row>
    <row r="134" spans="1:4" x14ac:dyDescent="0.25">
      <c r="A134" s="22">
        <v>41671</v>
      </c>
      <c r="B134" s="5"/>
      <c r="C134" s="5">
        <v>3.87</v>
      </c>
      <c r="D134" s="5">
        <v>0.89</v>
      </c>
    </row>
    <row r="135" spans="1:4" x14ac:dyDescent="0.25">
      <c r="A135" s="22">
        <v>41699</v>
      </c>
      <c r="B135" s="5"/>
      <c r="C135" s="5">
        <v>22.35</v>
      </c>
      <c r="D135" s="5">
        <v>0.72</v>
      </c>
    </row>
    <row r="136" spans="1:4" x14ac:dyDescent="0.25">
      <c r="A136" s="22">
        <v>41730</v>
      </c>
      <c r="B136" s="5"/>
      <c r="C136" s="5">
        <v>22.93</v>
      </c>
      <c r="D136" s="5">
        <v>0.77</v>
      </c>
    </row>
    <row r="137" spans="1:4" x14ac:dyDescent="0.25">
      <c r="A137" s="22">
        <v>41760</v>
      </c>
      <c r="B137" s="5"/>
      <c r="C137" s="5">
        <v>33.450000000000003</v>
      </c>
      <c r="D137" s="5">
        <v>0.97</v>
      </c>
    </row>
    <row r="138" spans="1:4" x14ac:dyDescent="0.25">
      <c r="A138" s="22">
        <v>41791</v>
      </c>
      <c r="B138" s="5">
        <v>2014</v>
      </c>
      <c r="C138" s="5">
        <v>37.49</v>
      </c>
      <c r="D138" s="5">
        <v>0.92</v>
      </c>
    </row>
    <row r="139" spans="1:4" x14ac:dyDescent="0.25">
      <c r="A139" s="22">
        <v>41821</v>
      </c>
      <c r="B139" s="5"/>
      <c r="C139" s="5">
        <v>36.56</v>
      </c>
      <c r="D139" s="5">
        <v>0.85</v>
      </c>
    </row>
    <row r="140" spans="1:4" x14ac:dyDescent="0.25">
      <c r="A140" s="22">
        <v>41852</v>
      </c>
      <c r="B140" s="5"/>
      <c r="C140" s="5">
        <v>28.99</v>
      </c>
      <c r="D140" s="5">
        <v>0.81</v>
      </c>
    </row>
    <row r="141" spans="1:4" x14ac:dyDescent="0.25">
      <c r="A141" s="22">
        <v>41883</v>
      </c>
      <c r="B141" s="5"/>
      <c r="C141" s="5">
        <v>28.5</v>
      </c>
      <c r="D141" s="5">
        <v>0.96</v>
      </c>
    </row>
    <row r="142" spans="1:4" x14ac:dyDescent="0.25">
      <c r="A142" s="22">
        <v>41913</v>
      </c>
      <c r="B142" s="5"/>
      <c r="C142" s="5">
        <v>31.53</v>
      </c>
      <c r="D142" s="5">
        <v>0.97</v>
      </c>
    </row>
    <row r="143" spans="1:4" x14ac:dyDescent="0.25">
      <c r="A143" s="22">
        <v>41944</v>
      </c>
      <c r="B143" s="5"/>
      <c r="C143" s="5">
        <v>36.43</v>
      </c>
      <c r="D143" s="5">
        <v>0.9</v>
      </c>
    </row>
    <row r="144" spans="1:4" x14ac:dyDescent="0.25">
      <c r="A144" s="22">
        <v>41974</v>
      </c>
      <c r="B144" s="5"/>
      <c r="C144" s="5">
        <v>38.92</v>
      </c>
      <c r="D144" s="5">
        <v>0.9</v>
      </c>
    </row>
    <row r="145" spans="1:4" x14ac:dyDescent="0.25">
      <c r="A145" s="22">
        <v>42005</v>
      </c>
      <c r="B145" s="5"/>
      <c r="C145" s="5">
        <v>44.68</v>
      </c>
      <c r="D145" s="5">
        <v>1.1100000000000001</v>
      </c>
    </row>
    <row r="146" spans="1:4" x14ac:dyDescent="0.25">
      <c r="A146" s="22">
        <v>42036</v>
      </c>
      <c r="B146" s="5"/>
      <c r="C146" s="5">
        <v>41.33</v>
      </c>
      <c r="D146" s="5">
        <v>1.1200000000000001</v>
      </c>
    </row>
    <row r="147" spans="1:4" x14ac:dyDescent="0.25">
      <c r="A147" s="22">
        <v>42064</v>
      </c>
      <c r="B147" s="5"/>
      <c r="C147" s="5">
        <v>53.72</v>
      </c>
      <c r="D147" s="5">
        <v>1.3</v>
      </c>
    </row>
    <row r="148" spans="1:4" x14ac:dyDescent="0.25">
      <c r="A148" s="22">
        <v>42095</v>
      </c>
      <c r="B148" s="5"/>
      <c r="C148" s="5">
        <v>67.430000000000007</v>
      </c>
      <c r="D148" s="5">
        <v>1.34</v>
      </c>
    </row>
    <row r="149" spans="1:4" x14ac:dyDescent="0.25">
      <c r="A149" s="22">
        <v>42125</v>
      </c>
      <c r="B149" s="5"/>
      <c r="C149" s="5">
        <v>45.28</v>
      </c>
      <c r="D149" s="5">
        <v>1.25</v>
      </c>
    </row>
    <row r="150" spans="1:4" x14ac:dyDescent="0.25">
      <c r="A150" s="22">
        <v>42156</v>
      </c>
      <c r="B150" s="5">
        <v>2015</v>
      </c>
      <c r="C150" s="5">
        <v>36.61</v>
      </c>
      <c r="D150" s="5">
        <v>1.35</v>
      </c>
    </row>
    <row r="151" spans="1:4" x14ac:dyDescent="0.25">
      <c r="A151" s="22">
        <v>42186</v>
      </c>
      <c r="B151" s="5"/>
      <c r="C151" s="5">
        <v>33.5</v>
      </c>
      <c r="D151" s="5">
        <v>1.31</v>
      </c>
    </row>
    <row r="152" spans="1:4" x14ac:dyDescent="0.25">
      <c r="A152" s="22">
        <v>42217</v>
      </c>
      <c r="B152" s="5"/>
      <c r="C152" s="5">
        <v>47.32</v>
      </c>
      <c r="D152" s="5">
        <v>1.35</v>
      </c>
    </row>
    <row r="153" spans="1:4" x14ac:dyDescent="0.25">
      <c r="A153" s="22">
        <v>42248</v>
      </c>
      <c r="B153" s="5"/>
      <c r="C153" s="5">
        <v>58.48</v>
      </c>
      <c r="D153" s="5">
        <v>1.41</v>
      </c>
    </row>
    <row r="154" spans="1:4" x14ac:dyDescent="0.25">
      <c r="A154" s="22">
        <v>42278</v>
      </c>
      <c r="B154" s="5"/>
      <c r="C154" s="5">
        <v>53.3</v>
      </c>
      <c r="D154" s="5">
        <v>1.38</v>
      </c>
    </row>
    <row r="155" spans="1:4" x14ac:dyDescent="0.25">
      <c r="A155" s="22">
        <v>42309</v>
      </c>
      <c r="B155" s="5"/>
      <c r="C155" s="5">
        <v>50.78</v>
      </c>
      <c r="D155" s="5">
        <v>1.52</v>
      </c>
    </row>
    <row r="156" spans="1:4" x14ac:dyDescent="0.25">
      <c r="A156" s="22">
        <v>42339</v>
      </c>
      <c r="B156" s="5"/>
      <c r="C156" s="5">
        <v>61.82</v>
      </c>
      <c r="D156" s="5">
        <v>1.71</v>
      </c>
    </row>
    <row r="157" spans="1:4" x14ac:dyDescent="0.25">
      <c r="A157" s="22">
        <v>42370</v>
      </c>
      <c r="B157" s="5"/>
      <c r="C157" s="5">
        <v>69.78</v>
      </c>
      <c r="D157" s="5">
        <v>1.75</v>
      </c>
    </row>
    <row r="158" spans="1:4" x14ac:dyDescent="0.25">
      <c r="A158" s="22">
        <v>42401</v>
      </c>
      <c r="B158" s="5"/>
      <c r="C158" s="5">
        <v>65.77</v>
      </c>
      <c r="D158" s="5">
        <v>1.68</v>
      </c>
    </row>
    <row r="159" spans="1:4" x14ac:dyDescent="0.25">
      <c r="A159" s="22">
        <v>42430</v>
      </c>
      <c r="B159" s="5"/>
      <c r="C159" s="5">
        <v>50.83</v>
      </c>
      <c r="D159" s="5">
        <v>1.71</v>
      </c>
    </row>
    <row r="160" spans="1:4" x14ac:dyDescent="0.25">
      <c r="A160" s="22">
        <v>42461</v>
      </c>
      <c r="B160" s="5"/>
      <c r="C160" s="5">
        <v>58.54</v>
      </c>
      <c r="D160" s="5">
        <v>2.35</v>
      </c>
    </row>
    <row r="161" spans="1:4" x14ac:dyDescent="0.25">
      <c r="A161" s="22">
        <v>42491</v>
      </c>
      <c r="B161" s="5"/>
      <c r="C161" s="5">
        <v>47.76</v>
      </c>
      <c r="D161" s="5">
        <v>1.82</v>
      </c>
    </row>
    <row r="162" spans="1:4" x14ac:dyDescent="0.25">
      <c r="A162" s="22">
        <v>42522</v>
      </c>
      <c r="B162" s="5">
        <v>2016</v>
      </c>
      <c r="C162" s="5">
        <v>36.31</v>
      </c>
      <c r="D162" s="5">
        <v>1.7</v>
      </c>
    </row>
    <row r="163" spans="1:4" x14ac:dyDescent="0.25">
      <c r="A163" s="22">
        <v>42552</v>
      </c>
      <c r="B163" s="5"/>
      <c r="C163" s="5">
        <v>28.93</v>
      </c>
      <c r="D163" s="5">
        <v>1.8</v>
      </c>
    </row>
    <row r="164" spans="1:4" x14ac:dyDescent="0.25">
      <c r="A164" s="22">
        <v>42583</v>
      </c>
      <c r="B164" s="5"/>
      <c r="C164" s="5">
        <v>27.13</v>
      </c>
      <c r="D164" s="5">
        <v>1.82</v>
      </c>
    </row>
    <row r="165" spans="1:4" x14ac:dyDescent="0.25">
      <c r="A165" s="22">
        <v>42614</v>
      </c>
      <c r="B165" s="5"/>
      <c r="C165" s="5">
        <v>38.51</v>
      </c>
      <c r="D165" s="5">
        <v>1.85</v>
      </c>
    </row>
    <row r="166" spans="1:4" x14ac:dyDescent="0.25">
      <c r="A166" s="22">
        <v>42644</v>
      </c>
      <c r="B166" s="5"/>
      <c r="C166" s="5">
        <v>33.78</v>
      </c>
      <c r="D166" s="5">
        <v>1.75</v>
      </c>
    </row>
    <row r="167" spans="1:4" x14ac:dyDescent="0.25">
      <c r="A167" s="22">
        <v>42675</v>
      </c>
      <c r="B167" s="5"/>
      <c r="C167" s="5">
        <v>28.55</v>
      </c>
      <c r="D167" s="5">
        <v>1.87</v>
      </c>
    </row>
    <row r="168" spans="1:4" x14ac:dyDescent="0.25">
      <c r="A168" s="22">
        <v>42705</v>
      </c>
      <c r="B168" s="5"/>
      <c r="C168" s="5">
        <v>21.08</v>
      </c>
      <c r="D168" s="5">
        <v>1.96</v>
      </c>
    </row>
    <row r="169" spans="1:4" x14ac:dyDescent="0.25">
      <c r="A169" s="22">
        <v>42736</v>
      </c>
      <c r="B169" s="5"/>
      <c r="C169" s="5">
        <v>13.06</v>
      </c>
      <c r="D169" s="5">
        <v>1.81</v>
      </c>
    </row>
    <row r="170" spans="1:4" x14ac:dyDescent="0.25">
      <c r="A170" s="22">
        <v>42767</v>
      </c>
      <c r="B170" s="5"/>
      <c r="C170" s="5">
        <v>15.92</v>
      </c>
      <c r="D170" s="5">
        <v>2.14</v>
      </c>
    </row>
    <row r="171" spans="1:4" x14ac:dyDescent="0.25">
      <c r="A171" s="22">
        <v>42795</v>
      </c>
      <c r="B171" s="5"/>
      <c r="C171" s="5">
        <v>20.03</v>
      </c>
      <c r="D171" s="5">
        <v>2.04</v>
      </c>
    </row>
    <row r="172" spans="1:4" x14ac:dyDescent="0.25">
      <c r="A172" s="22">
        <v>42826</v>
      </c>
      <c r="B172" s="5"/>
      <c r="C172" s="5">
        <v>11.14</v>
      </c>
      <c r="D172" s="5">
        <v>2.2200000000000002</v>
      </c>
    </row>
    <row r="173" spans="1:4" x14ac:dyDescent="0.25">
      <c r="A173" s="22">
        <v>42856</v>
      </c>
      <c r="B173" s="5"/>
      <c r="C173" s="5">
        <v>12.13</v>
      </c>
      <c r="D173" s="5">
        <v>2.36</v>
      </c>
    </row>
    <row r="174" spans="1:4" x14ac:dyDescent="0.25">
      <c r="A174" s="22">
        <v>42887</v>
      </c>
      <c r="B174" s="5">
        <v>2017</v>
      </c>
      <c r="C174" s="5">
        <v>15.21</v>
      </c>
      <c r="D174" s="5">
        <v>2.42</v>
      </c>
    </row>
    <row r="175" spans="1:4" x14ac:dyDescent="0.25">
      <c r="A175" s="22">
        <v>42917</v>
      </c>
      <c r="B175" s="5"/>
      <c r="C175" s="5">
        <v>23.5</v>
      </c>
      <c r="D175" s="5">
        <v>2.2200000000000002</v>
      </c>
    </row>
    <row r="176" spans="1:4" x14ac:dyDescent="0.25">
      <c r="A176" s="22">
        <v>42948</v>
      </c>
      <c r="B176" s="5"/>
      <c r="C176" s="5">
        <v>29.31</v>
      </c>
      <c r="D176" s="5">
        <v>2.4300000000000002</v>
      </c>
    </row>
    <row r="177" spans="1:4" x14ac:dyDescent="0.25">
      <c r="A177" s="22">
        <v>42979</v>
      </c>
      <c r="B177" s="5"/>
      <c r="C177" s="5">
        <v>29.12</v>
      </c>
      <c r="D177" s="5">
        <v>2.2400000000000002</v>
      </c>
    </row>
    <row r="178" spans="1:4" x14ac:dyDescent="0.25">
      <c r="A178" s="22">
        <v>43009</v>
      </c>
      <c r="B178" s="5"/>
      <c r="C178" s="5">
        <v>31.15</v>
      </c>
      <c r="D178" s="5">
        <v>2.21</v>
      </c>
    </row>
    <row r="179" spans="1:4" x14ac:dyDescent="0.25">
      <c r="A179" s="22">
        <v>43040</v>
      </c>
      <c r="B179" s="5"/>
      <c r="C179" s="5">
        <v>24.47</v>
      </c>
      <c r="D179" s="5">
        <v>2.14</v>
      </c>
    </row>
    <row r="180" spans="1:4" x14ac:dyDescent="0.25">
      <c r="A180" s="22">
        <v>43070</v>
      </c>
      <c r="B180" s="5"/>
      <c r="C180" s="5">
        <v>17.010000000000002</v>
      </c>
      <c r="D180" s="5">
        <v>1.98</v>
      </c>
    </row>
    <row r="181" spans="1:4" x14ac:dyDescent="0.25">
      <c r="A181" s="22">
        <v>43101</v>
      </c>
      <c r="B181" s="5"/>
      <c r="C181" s="5">
        <v>16.260000000000002</v>
      </c>
      <c r="D181" s="5">
        <v>2.29</v>
      </c>
    </row>
    <row r="182" spans="1:4" x14ac:dyDescent="0.25">
      <c r="A182" s="22">
        <v>43132</v>
      </c>
      <c r="B182" s="5"/>
      <c r="C182" s="5">
        <v>8.0399999999999991</v>
      </c>
      <c r="D182" s="5">
        <v>2.0299999999999998</v>
      </c>
    </row>
    <row r="183" spans="1:4" x14ac:dyDescent="0.25">
      <c r="A183" s="22">
        <v>43160</v>
      </c>
      <c r="B183" s="5"/>
      <c r="C183" s="5">
        <v>10.73</v>
      </c>
      <c r="D183" s="5">
        <v>2.19</v>
      </c>
    </row>
    <row r="184" spans="1:4" x14ac:dyDescent="0.25">
      <c r="A184" s="22">
        <v>43191</v>
      </c>
      <c r="B184" s="5"/>
      <c r="C184" s="5">
        <v>0.12</v>
      </c>
      <c r="D184" s="5">
        <v>2.15</v>
      </c>
    </row>
    <row r="185" spans="1:4" x14ac:dyDescent="0.25">
      <c r="A185" s="22">
        <v>43221</v>
      </c>
      <c r="B185" s="5"/>
      <c r="C185" s="5">
        <v>-13.35</v>
      </c>
      <c r="D185" s="5">
        <v>1.86</v>
      </c>
    </row>
    <row r="186" spans="1:4" x14ac:dyDescent="0.25">
      <c r="A186" s="22">
        <v>43252</v>
      </c>
      <c r="B186" s="5">
        <v>2018</v>
      </c>
      <c r="C186" s="5">
        <v>-21</v>
      </c>
      <c r="D186" s="5">
        <v>2.0699999999999998</v>
      </c>
    </row>
    <row r="187" spans="1:4" x14ac:dyDescent="0.25">
      <c r="A187" s="22">
        <v>43282</v>
      </c>
      <c r="B187" s="5"/>
      <c r="C187" s="5">
        <v>-19.329999999999998</v>
      </c>
      <c r="D187" s="5">
        <v>2.17</v>
      </c>
    </row>
    <row r="188" spans="1:4" x14ac:dyDescent="0.25">
      <c r="A188" s="22">
        <v>43313</v>
      </c>
      <c r="B188" s="5"/>
      <c r="C188" s="5">
        <v>-13.38</v>
      </c>
      <c r="D188" s="5">
        <v>2.09</v>
      </c>
    </row>
    <row r="189" spans="1:4" x14ac:dyDescent="0.25">
      <c r="A189" s="22">
        <v>43344</v>
      </c>
      <c r="B189" s="5"/>
      <c r="C189" s="5">
        <v>-9.4499999999999993</v>
      </c>
      <c r="D189" s="5">
        <v>1.71</v>
      </c>
    </row>
    <row r="190" spans="1:4" x14ac:dyDescent="0.25">
      <c r="A190" s="22">
        <v>43374</v>
      </c>
      <c r="B190" s="5"/>
      <c r="C190" s="5">
        <v>-18.34</v>
      </c>
      <c r="D190" s="5">
        <v>1.63</v>
      </c>
    </row>
    <row r="191" spans="1:4" x14ac:dyDescent="0.25">
      <c r="A191" s="22">
        <v>43405</v>
      </c>
      <c r="B191" s="5"/>
      <c r="C191" s="5">
        <v>-22.9</v>
      </c>
      <c r="D191" s="5">
        <v>1.52</v>
      </c>
    </row>
    <row r="192" spans="1:4" x14ac:dyDescent="0.25">
      <c r="A192" s="22">
        <v>43435</v>
      </c>
      <c r="B192" s="5"/>
      <c r="C192" s="5">
        <v>-29.15</v>
      </c>
      <c r="D192" s="5">
        <v>1.1299999999999999</v>
      </c>
    </row>
    <row r="193" spans="1:4" x14ac:dyDescent="0.25">
      <c r="A193" s="22">
        <v>43466</v>
      </c>
      <c r="B193" s="5"/>
      <c r="C193" s="5">
        <v>-36.25</v>
      </c>
      <c r="D193" s="5">
        <v>1.36</v>
      </c>
    </row>
    <row r="194" spans="1:4" x14ac:dyDescent="0.25">
      <c r="A194" s="22">
        <v>43497</v>
      </c>
      <c r="B194" s="5"/>
      <c r="C194" s="5">
        <v>-38.56</v>
      </c>
      <c r="D194" s="5">
        <v>1.35</v>
      </c>
    </row>
    <row r="195" spans="1:4" x14ac:dyDescent="0.25">
      <c r="A195" s="22">
        <v>43525</v>
      </c>
      <c r="B195" s="5"/>
      <c r="C195" s="5">
        <v>-37.5</v>
      </c>
      <c r="D195" s="5">
        <v>1.34</v>
      </c>
    </row>
    <row r="196" spans="1:4" x14ac:dyDescent="0.25">
      <c r="A196" s="22">
        <v>43556</v>
      </c>
      <c r="B196" s="5"/>
      <c r="C196" s="5">
        <v>-36.270000000000003</v>
      </c>
      <c r="D196" s="5">
        <v>1.42</v>
      </c>
    </row>
    <row r="197" spans="1:4" x14ac:dyDescent="0.25">
      <c r="A197" s="22">
        <v>43586</v>
      </c>
      <c r="B197" s="5"/>
      <c r="C197" s="5">
        <v>-34.659999999999997</v>
      </c>
      <c r="D197" s="5">
        <v>1.38</v>
      </c>
    </row>
    <row r="198" spans="1:4" x14ac:dyDescent="0.25">
      <c r="A198" s="22">
        <v>43617</v>
      </c>
      <c r="B198" s="5">
        <v>2019</v>
      </c>
      <c r="C198" s="5">
        <v>-39.1</v>
      </c>
      <c r="D198" s="5">
        <v>1.1399999999999999</v>
      </c>
    </row>
    <row r="199" spans="1:4" x14ac:dyDescent="0.25">
      <c r="A199" s="22">
        <v>43647</v>
      </c>
      <c r="B199" s="5"/>
      <c r="C199" s="5">
        <v>-41.8</v>
      </c>
      <c r="D199" s="5">
        <v>1.1000000000000001</v>
      </c>
    </row>
    <row r="200" spans="1:4" x14ac:dyDescent="0.25">
      <c r="A200" s="22">
        <v>43678</v>
      </c>
      <c r="B200" s="5"/>
      <c r="C200" s="5">
        <v>-46.04</v>
      </c>
      <c r="D200" s="5">
        <v>1.26</v>
      </c>
    </row>
    <row r="201" spans="1:4" x14ac:dyDescent="0.25">
      <c r="A201" s="22">
        <v>43709</v>
      </c>
      <c r="B201" s="5"/>
      <c r="C201" s="5">
        <v>-40.020000000000003</v>
      </c>
      <c r="D201" s="5">
        <v>1.2</v>
      </c>
    </row>
    <row r="202" spans="1:4" x14ac:dyDescent="0.25">
      <c r="A202" s="22">
        <v>43739</v>
      </c>
      <c r="B202" s="5"/>
      <c r="C202" s="5">
        <v>-30.89</v>
      </c>
      <c r="D202" s="5">
        <v>1.23</v>
      </c>
    </row>
    <row r="203" spans="1:4" x14ac:dyDescent="0.25">
      <c r="A203" s="22">
        <v>43770</v>
      </c>
      <c r="B203" s="5"/>
      <c r="C203" s="5">
        <v>-21.47</v>
      </c>
      <c r="D203" s="5">
        <v>1.25</v>
      </c>
    </row>
    <row r="204" spans="1:4" x14ac:dyDescent="0.25">
      <c r="A204" s="22">
        <v>43800</v>
      </c>
      <c r="B204" s="5"/>
      <c r="C204" s="5">
        <v>-10.42</v>
      </c>
      <c r="D204" s="5">
        <v>1.27</v>
      </c>
    </row>
    <row r="205" spans="1:4" x14ac:dyDescent="0.25">
      <c r="A205" s="22">
        <v>43831</v>
      </c>
      <c r="B205" s="5"/>
      <c r="C205" s="5">
        <v>-7.31</v>
      </c>
      <c r="D205" s="5">
        <v>1.19</v>
      </c>
    </row>
    <row r="206" spans="1:4" x14ac:dyDescent="0.25">
      <c r="A206" s="22">
        <v>43862</v>
      </c>
      <c r="B206" s="5"/>
      <c r="C206" s="5">
        <v>-7</v>
      </c>
      <c r="D206" s="5">
        <v>1.18</v>
      </c>
    </row>
    <row r="207" spans="1:4" x14ac:dyDescent="0.25">
      <c r="A207" s="22">
        <v>43891</v>
      </c>
      <c r="B207" s="5"/>
      <c r="C207" s="5">
        <v>-12.2</v>
      </c>
      <c r="D207" s="5">
        <v>1.19</v>
      </c>
    </row>
    <row r="208" spans="1:4" x14ac:dyDescent="0.25">
      <c r="A208" s="22">
        <v>43922</v>
      </c>
      <c r="B208" s="5"/>
      <c r="C208" s="5">
        <v>-30.68</v>
      </c>
      <c r="D208" s="5">
        <v>0.54</v>
      </c>
    </row>
    <row r="209" spans="1:4" x14ac:dyDescent="0.25">
      <c r="A209" s="22">
        <v>43952</v>
      </c>
      <c r="B209" s="5"/>
      <c r="C209" s="5">
        <v>-51.53</v>
      </c>
      <c r="D209" s="5">
        <v>0.46</v>
      </c>
    </row>
    <row r="210" spans="1:4" x14ac:dyDescent="0.25">
      <c r="A210" s="22">
        <v>43983</v>
      </c>
      <c r="B210" s="5">
        <v>2020</v>
      </c>
      <c r="C210" s="5">
        <v>-57.96</v>
      </c>
      <c r="D210" s="5">
        <v>0.74</v>
      </c>
    </row>
    <row r="211" spans="1:4" x14ac:dyDescent="0.25">
      <c r="A211" s="22">
        <v>44013</v>
      </c>
      <c r="B211" s="5"/>
      <c r="C211" s="5">
        <v>-36.03</v>
      </c>
      <c r="D211" s="5">
        <v>1.32</v>
      </c>
    </row>
    <row r="212" spans="1:4" x14ac:dyDescent="0.25">
      <c r="A212" s="22">
        <v>44044</v>
      </c>
      <c r="B212" s="5"/>
      <c r="C212" s="5">
        <v>-16.600000000000001</v>
      </c>
      <c r="D212" s="5">
        <v>0.85</v>
      </c>
    </row>
    <row r="213" spans="1:4" x14ac:dyDescent="0.25">
      <c r="A213" s="22">
        <v>44075</v>
      </c>
      <c r="B213" s="5"/>
      <c r="C213" s="5">
        <v>4.34</v>
      </c>
      <c r="D213" s="5">
        <v>1.43</v>
      </c>
    </row>
    <row r="214" spans="1:4" x14ac:dyDescent="0.25">
      <c r="A214" s="22">
        <v>44105</v>
      </c>
      <c r="B214" s="5"/>
      <c r="C214" s="5">
        <v>-5.54</v>
      </c>
      <c r="D214" s="5">
        <v>1.2</v>
      </c>
    </row>
    <row r="215" spans="1:4" x14ac:dyDescent="0.25">
      <c r="A215" s="22">
        <v>44136</v>
      </c>
      <c r="B215" s="5"/>
      <c r="C215" s="5">
        <v>1.57</v>
      </c>
      <c r="D215" s="5">
        <v>0.97</v>
      </c>
    </row>
    <row r="216" spans="1:4" x14ac:dyDescent="0.25">
      <c r="A216" s="22">
        <v>44166</v>
      </c>
      <c r="B216" s="5"/>
      <c r="C216" s="5">
        <v>0.67</v>
      </c>
      <c r="D216" s="5">
        <v>1.54</v>
      </c>
    </row>
    <row r="217" spans="1:4" x14ac:dyDescent="0.25">
      <c r="A217" s="22">
        <v>44197</v>
      </c>
      <c r="B217" s="5"/>
      <c r="C217" s="5">
        <v>-6.25</v>
      </c>
      <c r="D217" s="5">
        <v>0.97</v>
      </c>
    </row>
    <row r="218" spans="1:4" x14ac:dyDescent="0.25">
      <c r="A218" s="22">
        <v>44228</v>
      </c>
      <c r="B218" s="5"/>
      <c r="C218" s="5">
        <v>-5.44</v>
      </c>
      <c r="D218" s="5">
        <v>1</v>
      </c>
    </row>
    <row r="219" spans="1:4" x14ac:dyDescent="0.25">
      <c r="A219" s="22">
        <v>44256</v>
      </c>
      <c r="B219" s="5"/>
      <c r="C219" s="5">
        <v>-11.13</v>
      </c>
      <c r="D219" s="5">
        <v>1.18</v>
      </c>
    </row>
    <row r="220" spans="1:4" x14ac:dyDescent="0.25">
      <c r="A220" s="22">
        <v>44287</v>
      </c>
      <c r="B220" s="5"/>
      <c r="C220" s="5">
        <v>13.48</v>
      </c>
      <c r="D220" s="5">
        <v>1.08</v>
      </c>
    </row>
    <row r="221" spans="1:4" x14ac:dyDescent="0.25">
      <c r="A221" s="22">
        <v>44317</v>
      </c>
      <c r="B221" s="5"/>
      <c r="C221" s="5">
        <v>57.48</v>
      </c>
      <c r="D221" s="5">
        <v>1.06</v>
      </c>
    </row>
    <row r="222" spans="1:4" x14ac:dyDescent="0.25">
      <c r="A222" s="22">
        <v>44348</v>
      </c>
      <c r="B222" s="5">
        <v>2021</v>
      </c>
      <c r="C222" s="5">
        <v>114.67</v>
      </c>
      <c r="D222" s="5">
        <v>1.63</v>
      </c>
    </row>
    <row r="223" spans="1:4" x14ac:dyDescent="0.25">
      <c r="A223" s="22">
        <v>44378</v>
      </c>
      <c r="B223" s="5"/>
      <c r="C223" s="5">
        <v>82.26</v>
      </c>
      <c r="D223" s="5">
        <v>1.86</v>
      </c>
    </row>
    <row r="224" spans="1:4" x14ac:dyDescent="0.25">
      <c r="A224" s="22">
        <v>44409</v>
      </c>
      <c r="B224" s="5"/>
      <c r="C224" s="5">
        <v>71.88</v>
      </c>
      <c r="D224" s="5">
        <v>1.54</v>
      </c>
    </row>
    <row r="225" spans="1:4" x14ac:dyDescent="0.25">
      <c r="A225" s="22">
        <v>44440</v>
      </c>
      <c r="B225" s="5"/>
      <c r="C225" s="5">
        <v>43.15</v>
      </c>
      <c r="D225" s="5">
        <v>1.71</v>
      </c>
    </row>
    <row r="226" spans="1:4" x14ac:dyDescent="0.25">
      <c r="A226" s="22">
        <v>44470</v>
      </c>
      <c r="B226" s="5"/>
      <c r="C226" s="5">
        <v>36.020000000000003</v>
      </c>
      <c r="D226" s="5">
        <v>1.42</v>
      </c>
    </row>
    <row r="227" spans="1:4" x14ac:dyDescent="0.25">
      <c r="A227" s="22">
        <v>44501</v>
      </c>
      <c r="B227" s="5"/>
      <c r="C227" s="5">
        <v>37.61</v>
      </c>
      <c r="D227" s="5">
        <v>1.8</v>
      </c>
    </row>
    <row r="228" spans="1:4" x14ac:dyDescent="0.25">
      <c r="A228" s="22">
        <v>44531</v>
      </c>
      <c r="B228" s="5"/>
      <c r="C228" s="5">
        <v>52.17</v>
      </c>
      <c r="D228" s="5">
        <v>2.39</v>
      </c>
    </row>
    <row r="229" spans="1:4" x14ac:dyDescent="0.25">
      <c r="A229" s="22">
        <v>44562</v>
      </c>
      <c r="B229" s="5"/>
      <c r="C229" s="5">
        <v>61.52</v>
      </c>
      <c r="D229" s="5">
        <v>1.4</v>
      </c>
    </row>
    <row r="230" spans="1:4" x14ac:dyDescent="0.25">
      <c r="A230" s="22">
        <v>44593</v>
      </c>
      <c r="B230" s="5"/>
      <c r="C230" s="5">
        <v>45.74</v>
      </c>
      <c r="D230" s="5">
        <v>1.35</v>
      </c>
    </row>
    <row r="231" spans="1:4" x14ac:dyDescent="0.25">
      <c r="A231" s="22">
        <v>44621</v>
      </c>
      <c r="B231" s="5"/>
      <c r="C231" s="5"/>
      <c r="D231" s="5"/>
    </row>
    <row r="232" spans="1:4" x14ac:dyDescent="0.25">
      <c r="A232" s="22">
        <v>44652</v>
      </c>
      <c r="B232" s="5"/>
      <c r="C232" s="5"/>
      <c r="D232" s="5"/>
    </row>
    <row r="233" spans="1:4" x14ac:dyDescent="0.25">
      <c r="A233" s="22">
        <v>44682</v>
      </c>
      <c r="B233" s="5"/>
      <c r="C233" s="5"/>
      <c r="D233" s="5"/>
    </row>
    <row r="234" spans="1:4" x14ac:dyDescent="0.25">
      <c r="A234" s="22">
        <v>44713</v>
      </c>
      <c r="B234" s="5"/>
      <c r="C234" s="5"/>
      <c r="D234" s="5"/>
    </row>
    <row r="235" spans="1:4" x14ac:dyDescent="0.25">
      <c r="A235" s="1"/>
    </row>
    <row r="236" spans="1:4" x14ac:dyDescent="0.25">
      <c r="A236" s="1"/>
    </row>
    <row r="237" spans="1:4" x14ac:dyDescent="0.25">
      <c r="A237" s="1"/>
    </row>
    <row r="238" spans="1:4" x14ac:dyDescent="0.25">
      <c r="A238" s="1"/>
    </row>
    <row r="239" spans="1:4" x14ac:dyDescent="0.25">
      <c r="A239" s="1"/>
    </row>
    <row r="240" spans="1:4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988"/>
  <sheetViews>
    <sheetView workbookViewId="0"/>
  </sheetViews>
  <sheetFormatPr defaultRowHeight="15" x14ac:dyDescent="0.25"/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398</v>
      </c>
      <c r="C3" s="5"/>
      <c r="D3" s="5"/>
    </row>
    <row r="4" spans="1:4" x14ac:dyDescent="0.25">
      <c r="A4" s="1" t="s">
        <v>12</v>
      </c>
      <c r="B4" s="5" t="s">
        <v>399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400</v>
      </c>
      <c r="C6" s="5"/>
      <c r="D6" s="5"/>
    </row>
    <row r="7" spans="1:4" x14ac:dyDescent="0.25">
      <c r="A7" s="1" t="s">
        <v>15</v>
      </c>
      <c r="B7" s="5" t="s">
        <v>401</v>
      </c>
      <c r="C7" s="5"/>
      <c r="D7" s="5"/>
    </row>
    <row r="8" spans="1:4" x14ac:dyDescent="0.25">
      <c r="A8" s="1" t="s">
        <v>16</v>
      </c>
      <c r="B8" s="5" t="s">
        <v>402</v>
      </c>
      <c r="C8" s="5"/>
      <c r="D8" s="5"/>
    </row>
    <row r="9" spans="1:4" x14ac:dyDescent="0.25">
      <c r="A9" s="1" t="s">
        <v>17</v>
      </c>
      <c r="B9" s="5" t="s">
        <v>402</v>
      </c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 t="s">
        <v>403</v>
      </c>
      <c r="C12" s="5" t="s">
        <v>404</v>
      </c>
      <c r="D12" s="5"/>
    </row>
    <row r="13" spans="1:4" x14ac:dyDescent="0.25">
      <c r="A13" s="41">
        <v>40360</v>
      </c>
      <c r="B13" s="5">
        <v>6290.98</v>
      </c>
      <c r="C13" s="5"/>
      <c r="D13" s="5"/>
    </row>
    <row r="14" spans="1:4" x14ac:dyDescent="0.25">
      <c r="A14" s="41">
        <v>40391</v>
      </c>
      <c r="B14" s="5">
        <v>6478.12</v>
      </c>
      <c r="C14" s="5"/>
      <c r="D14" s="5"/>
    </row>
    <row r="15" spans="1:4" x14ac:dyDescent="0.25">
      <c r="A15" s="41">
        <v>40422</v>
      </c>
      <c r="B15" s="5">
        <v>6392.37</v>
      </c>
      <c r="C15" s="5">
        <v>93.84</v>
      </c>
      <c r="D15" s="5"/>
    </row>
    <row r="16" spans="1:4" x14ac:dyDescent="0.25">
      <c r="A16" s="41">
        <v>40452</v>
      </c>
      <c r="B16" s="5">
        <v>6411.22</v>
      </c>
      <c r="C16" s="5">
        <v>59.74</v>
      </c>
      <c r="D16" s="5"/>
    </row>
    <row r="17" spans="1:4" x14ac:dyDescent="0.25">
      <c r="A17" s="41">
        <v>40483</v>
      </c>
      <c r="B17" s="5">
        <v>6601.26</v>
      </c>
      <c r="C17" s="5">
        <v>99.95</v>
      </c>
      <c r="D17" s="5"/>
    </row>
    <row r="18" spans="1:4" x14ac:dyDescent="0.25">
      <c r="A18" s="41">
        <v>40513</v>
      </c>
      <c r="B18" s="5">
        <v>6741.87</v>
      </c>
      <c r="C18" s="5">
        <v>105.13</v>
      </c>
      <c r="D18" s="5"/>
    </row>
    <row r="19" spans="1:4" x14ac:dyDescent="0.25">
      <c r="A19" s="41">
        <v>40544</v>
      </c>
      <c r="B19" s="5">
        <v>6861.67</v>
      </c>
      <c r="C19" s="5">
        <v>113.32</v>
      </c>
      <c r="D19" s="5"/>
    </row>
    <row r="20" spans="1:4" x14ac:dyDescent="0.25">
      <c r="A20" s="41">
        <v>40575</v>
      </c>
      <c r="B20" s="5">
        <v>7020.14</v>
      </c>
      <c r="C20" s="5">
        <v>83.42</v>
      </c>
      <c r="D20" s="5"/>
    </row>
    <row r="21" spans="1:4" x14ac:dyDescent="0.25">
      <c r="A21" s="41">
        <v>40603</v>
      </c>
      <c r="B21" s="5">
        <v>7214.44</v>
      </c>
      <c r="C21" s="5">
        <v>59.42</v>
      </c>
      <c r="D21" s="5"/>
    </row>
    <row r="22" spans="1:4" x14ac:dyDescent="0.25">
      <c r="A22" s="41">
        <v>40634</v>
      </c>
      <c r="B22" s="5">
        <v>7253.05</v>
      </c>
      <c r="C22" s="5">
        <v>54.38</v>
      </c>
      <c r="D22" s="5"/>
    </row>
    <row r="23" spans="1:4" x14ac:dyDescent="0.25">
      <c r="A23" s="41">
        <v>40664</v>
      </c>
      <c r="B23" s="5">
        <v>7258.61</v>
      </c>
      <c r="C23" s="5">
        <v>58.11</v>
      </c>
      <c r="D23" s="5"/>
    </row>
    <row r="24" spans="1:4" x14ac:dyDescent="0.25">
      <c r="A24" s="41">
        <v>40695</v>
      </c>
      <c r="B24" s="5">
        <v>7356.67</v>
      </c>
      <c r="C24" s="5">
        <v>87.44</v>
      </c>
      <c r="D24" s="5"/>
    </row>
    <row r="25" spans="1:4" x14ac:dyDescent="0.25">
      <c r="A25" s="41">
        <v>40725</v>
      </c>
      <c r="B25" s="5">
        <v>7622.76</v>
      </c>
      <c r="C25" s="5">
        <v>107.68</v>
      </c>
      <c r="D25" s="5"/>
    </row>
    <row r="26" spans="1:4" x14ac:dyDescent="0.25">
      <c r="A26" s="41">
        <v>40756</v>
      </c>
      <c r="B26" s="5">
        <v>7717.81</v>
      </c>
      <c r="C26" s="5">
        <v>125.54</v>
      </c>
      <c r="D26" s="5"/>
    </row>
    <row r="27" spans="1:4" x14ac:dyDescent="0.25">
      <c r="A27" s="41">
        <v>40787</v>
      </c>
      <c r="B27" s="5">
        <v>7862.49</v>
      </c>
      <c r="C27" s="5">
        <v>125.33</v>
      </c>
      <c r="D27" s="5"/>
    </row>
    <row r="28" spans="1:4" x14ac:dyDescent="0.25">
      <c r="A28" s="41">
        <v>40817</v>
      </c>
      <c r="B28" s="5">
        <v>7983.68</v>
      </c>
      <c r="C28" s="5">
        <v>132.94999999999999</v>
      </c>
      <c r="D28" s="5"/>
    </row>
    <row r="29" spans="1:4" x14ac:dyDescent="0.25">
      <c r="A29" s="41">
        <v>40848</v>
      </c>
      <c r="B29" s="5">
        <v>8008.89</v>
      </c>
      <c r="C29" s="5">
        <v>152.1</v>
      </c>
      <c r="D29" s="5"/>
    </row>
    <row r="30" spans="1:4" x14ac:dyDescent="0.25">
      <c r="A30" s="41">
        <v>40878</v>
      </c>
      <c r="B30" s="5">
        <v>8170.19</v>
      </c>
      <c r="C30" s="5">
        <v>142.19999999999999</v>
      </c>
      <c r="D30" s="5"/>
    </row>
    <row r="31" spans="1:4" x14ac:dyDescent="0.25">
      <c r="A31" s="41">
        <v>40909</v>
      </c>
      <c r="B31" s="5">
        <v>8259.26</v>
      </c>
      <c r="C31" s="5">
        <v>124.03</v>
      </c>
      <c r="D31" s="5"/>
    </row>
    <row r="32" spans="1:4" x14ac:dyDescent="0.25">
      <c r="A32" s="41">
        <v>40940</v>
      </c>
      <c r="B32" s="5">
        <v>8317.64</v>
      </c>
      <c r="C32" s="5">
        <v>83.25</v>
      </c>
      <c r="D32" s="5"/>
    </row>
    <row r="33" spans="1:4" x14ac:dyDescent="0.25">
      <c r="A33" s="41">
        <v>40969</v>
      </c>
      <c r="B33" s="5">
        <v>8397.58</v>
      </c>
      <c r="C33" s="5">
        <v>83.09</v>
      </c>
      <c r="D33" s="5"/>
    </row>
    <row r="34" spans="1:4" x14ac:dyDescent="0.25">
      <c r="A34" s="41">
        <v>41000</v>
      </c>
      <c r="B34" s="5">
        <v>8527.9599999999991</v>
      </c>
      <c r="C34" s="5">
        <v>110.98</v>
      </c>
      <c r="D34" s="5"/>
    </row>
    <row r="35" spans="1:4" x14ac:dyDescent="0.25">
      <c r="A35" s="41">
        <v>41030</v>
      </c>
      <c r="B35" s="5">
        <v>8712.14</v>
      </c>
      <c r="C35" s="5">
        <v>128.65</v>
      </c>
      <c r="D35" s="5"/>
    </row>
    <row r="36" spans="1:4" x14ac:dyDescent="0.25">
      <c r="A36" s="41">
        <v>41061</v>
      </c>
      <c r="B36" s="5">
        <v>8994</v>
      </c>
      <c r="C36" s="5">
        <v>145.09</v>
      </c>
      <c r="D36" s="5"/>
    </row>
    <row r="37" spans="1:4" x14ac:dyDescent="0.25">
      <c r="A37" s="41">
        <v>41091</v>
      </c>
      <c r="B37" s="5">
        <v>9164.64</v>
      </c>
      <c r="C37" s="5">
        <v>123.37</v>
      </c>
      <c r="D37" s="5"/>
    </row>
    <row r="38" spans="1:4" x14ac:dyDescent="0.25">
      <c r="A38" s="41">
        <v>41122</v>
      </c>
      <c r="B38" s="5">
        <v>9351.14</v>
      </c>
      <c r="C38" s="5">
        <v>151.88</v>
      </c>
      <c r="D38" s="5"/>
    </row>
    <row r="39" spans="1:4" x14ac:dyDescent="0.25">
      <c r="A39" s="41">
        <v>41153</v>
      </c>
      <c r="B39" s="5">
        <v>9467.2999999999993</v>
      </c>
      <c r="C39" s="5">
        <v>166.25</v>
      </c>
      <c r="D39" s="5"/>
    </row>
    <row r="40" spans="1:4" x14ac:dyDescent="0.25">
      <c r="A40" s="41">
        <v>41183</v>
      </c>
      <c r="B40" s="5">
        <v>9644.75</v>
      </c>
      <c r="C40" s="5">
        <v>256.39999999999998</v>
      </c>
      <c r="D40" s="5"/>
    </row>
    <row r="41" spans="1:4" x14ac:dyDescent="0.25">
      <c r="A41" s="41">
        <v>41214</v>
      </c>
      <c r="B41" s="5">
        <v>9895.6299999999992</v>
      </c>
      <c r="C41" s="5">
        <v>279.86</v>
      </c>
      <c r="D41" s="5"/>
    </row>
    <row r="42" spans="1:4" x14ac:dyDescent="0.25">
      <c r="A42" s="41">
        <v>41244</v>
      </c>
      <c r="B42" s="5">
        <v>10034.549999999999</v>
      </c>
      <c r="C42" s="5">
        <v>341.67</v>
      </c>
      <c r="D42" s="5"/>
    </row>
    <row r="43" spans="1:4" x14ac:dyDescent="0.25">
      <c r="A43" s="41">
        <v>41275</v>
      </c>
      <c r="B43" s="5">
        <v>10326.799999999999</v>
      </c>
      <c r="C43" s="5">
        <v>255.25</v>
      </c>
      <c r="D43" s="5"/>
    </row>
    <row r="44" spans="1:4" x14ac:dyDescent="0.25">
      <c r="A44" s="41">
        <v>41306</v>
      </c>
      <c r="B44" s="5">
        <v>10474.969999999999</v>
      </c>
      <c r="C44" s="5">
        <v>186.92</v>
      </c>
      <c r="D44" s="5"/>
    </row>
    <row r="45" spans="1:4" x14ac:dyDescent="0.25">
      <c r="A45" s="41">
        <v>41334</v>
      </c>
      <c r="B45" s="5">
        <v>10560.14</v>
      </c>
      <c r="C45" s="5">
        <v>141.62</v>
      </c>
      <c r="D45" s="5"/>
    </row>
    <row r="46" spans="1:4" x14ac:dyDescent="0.25">
      <c r="A46" s="41">
        <v>41365</v>
      </c>
      <c r="B46" s="5">
        <v>10734.94</v>
      </c>
      <c r="C46" s="5">
        <v>136.58000000000001</v>
      </c>
      <c r="D46" s="5"/>
    </row>
    <row r="47" spans="1:4" x14ac:dyDescent="0.25">
      <c r="A47" s="41">
        <v>41395</v>
      </c>
      <c r="B47" s="5">
        <v>10766.27</v>
      </c>
      <c r="C47" s="5">
        <v>150.94999999999999</v>
      </c>
      <c r="D47" s="5"/>
    </row>
    <row r="48" spans="1:4" x14ac:dyDescent="0.25">
      <c r="A48" s="41">
        <v>41426</v>
      </c>
      <c r="B48" s="5">
        <v>10776.57</v>
      </c>
      <c r="C48" s="5">
        <v>124.71</v>
      </c>
      <c r="D48" s="5"/>
    </row>
    <row r="49" spans="1:4" x14ac:dyDescent="0.25">
      <c r="A49" s="41">
        <v>41456</v>
      </c>
      <c r="B49" s="5">
        <v>10946.03</v>
      </c>
      <c r="C49" s="5">
        <v>131.75</v>
      </c>
      <c r="D49" s="5"/>
    </row>
    <row r="50" spans="1:4" x14ac:dyDescent="0.25">
      <c r="A50" s="41">
        <v>41487</v>
      </c>
      <c r="B50" s="5">
        <v>11028.38</v>
      </c>
      <c r="C50" s="5">
        <v>113.52</v>
      </c>
      <c r="D50" s="5"/>
    </row>
    <row r="51" spans="1:4" x14ac:dyDescent="0.25">
      <c r="A51" s="41">
        <v>41518</v>
      </c>
      <c r="B51" s="5">
        <v>11243.48</v>
      </c>
      <c r="C51" s="5">
        <v>130.94999999999999</v>
      </c>
      <c r="D51" s="5"/>
    </row>
    <row r="52" spans="1:4" x14ac:dyDescent="0.25">
      <c r="A52" s="41">
        <v>41548</v>
      </c>
      <c r="B52" s="5">
        <v>11409.29</v>
      </c>
      <c r="C52" s="5">
        <v>116.22</v>
      </c>
      <c r="D52" s="5"/>
    </row>
    <row r="53" spans="1:4" x14ac:dyDescent="0.25">
      <c r="A53" s="41">
        <v>41579</v>
      </c>
      <c r="B53" s="5">
        <v>11557.19</v>
      </c>
      <c r="C53" s="5">
        <v>117.44</v>
      </c>
      <c r="D53" s="5"/>
    </row>
    <row r="54" spans="1:4" x14ac:dyDescent="0.25">
      <c r="A54" s="41">
        <v>41609</v>
      </c>
      <c r="B54" s="5">
        <v>11720.29</v>
      </c>
      <c r="C54" s="5">
        <v>92.57</v>
      </c>
      <c r="D54" s="5"/>
    </row>
    <row r="55" spans="1:4" x14ac:dyDescent="0.25">
      <c r="A55" s="41">
        <v>41640</v>
      </c>
      <c r="B55" s="5">
        <v>11772.1</v>
      </c>
      <c r="C55" s="5">
        <v>112.88</v>
      </c>
      <c r="D55" s="5"/>
    </row>
    <row r="56" spans="1:4" x14ac:dyDescent="0.25">
      <c r="A56" s="41">
        <v>41671</v>
      </c>
      <c r="B56" s="5">
        <v>11948.65</v>
      </c>
      <c r="C56" s="5">
        <v>152.82</v>
      </c>
      <c r="D56" s="5"/>
    </row>
    <row r="57" spans="1:4" x14ac:dyDescent="0.25">
      <c r="A57" s="41">
        <v>41699</v>
      </c>
      <c r="B57" s="5">
        <v>12174.8</v>
      </c>
      <c r="C57" s="5">
        <v>154.44999999999999</v>
      </c>
      <c r="D57" s="5"/>
    </row>
    <row r="58" spans="1:4" x14ac:dyDescent="0.25">
      <c r="A58" s="41">
        <v>41730</v>
      </c>
      <c r="B58" s="5">
        <v>12278.61</v>
      </c>
      <c r="C58" s="5">
        <v>158.38999999999999</v>
      </c>
      <c r="D58" s="5"/>
    </row>
    <row r="59" spans="1:4" x14ac:dyDescent="0.25">
      <c r="A59" s="41">
        <v>41760</v>
      </c>
      <c r="B59" s="5">
        <v>12518.57</v>
      </c>
      <c r="C59" s="5">
        <v>168.83</v>
      </c>
      <c r="D59" s="5"/>
    </row>
    <row r="60" spans="1:4" x14ac:dyDescent="0.25">
      <c r="A60" s="41">
        <v>41791</v>
      </c>
      <c r="B60" s="5">
        <v>12854.88</v>
      </c>
      <c r="C60" s="5">
        <v>199.51</v>
      </c>
      <c r="D60" s="5"/>
    </row>
    <row r="61" spans="1:4" x14ac:dyDescent="0.25">
      <c r="A61" s="41">
        <v>41821</v>
      </c>
      <c r="B61" s="5">
        <v>13388.81</v>
      </c>
      <c r="C61" s="5">
        <v>203.4</v>
      </c>
      <c r="D61" s="5"/>
    </row>
    <row r="62" spans="1:4" x14ac:dyDescent="0.25">
      <c r="A62" s="41">
        <v>41852</v>
      </c>
      <c r="B62" s="5">
        <v>13488.39</v>
      </c>
      <c r="C62" s="5">
        <v>175.65</v>
      </c>
      <c r="D62" s="5"/>
    </row>
    <row r="63" spans="1:4" x14ac:dyDescent="0.25">
      <c r="A63" s="41">
        <v>41883</v>
      </c>
      <c r="B63" s="5">
        <v>13695.4</v>
      </c>
      <c r="C63" s="5">
        <v>146.88999999999999</v>
      </c>
      <c r="D63" s="5"/>
    </row>
    <row r="64" spans="1:4" x14ac:dyDescent="0.25">
      <c r="A64" s="41">
        <v>41913</v>
      </c>
      <c r="B64" s="5">
        <v>13921.76</v>
      </c>
      <c r="C64" s="5">
        <v>107.93</v>
      </c>
      <c r="D64" s="5"/>
    </row>
    <row r="65" spans="1:4" x14ac:dyDescent="0.25">
      <c r="A65" s="41">
        <v>41944</v>
      </c>
      <c r="B65" s="5">
        <v>14070.38</v>
      </c>
      <c r="C65" s="5">
        <v>75.12</v>
      </c>
      <c r="D65" s="5"/>
    </row>
    <row r="66" spans="1:4" x14ac:dyDescent="0.25">
      <c r="A66" s="41">
        <v>41974</v>
      </c>
      <c r="B66" s="5">
        <v>14336.33</v>
      </c>
      <c r="C66" s="5">
        <v>76.290000000000006</v>
      </c>
      <c r="D66" s="5"/>
    </row>
    <row r="67" spans="1:4" x14ac:dyDescent="0.25">
      <c r="A67" s="41">
        <v>42005</v>
      </c>
      <c r="B67" s="5">
        <v>14491.42</v>
      </c>
      <c r="C67" s="5">
        <v>120.45</v>
      </c>
      <c r="D67" s="5"/>
    </row>
    <row r="68" spans="1:4" x14ac:dyDescent="0.25">
      <c r="A68" s="41">
        <v>42036</v>
      </c>
      <c r="B68" s="5">
        <v>14681.12</v>
      </c>
      <c r="C68" s="5">
        <v>181.19</v>
      </c>
      <c r="D68" s="5"/>
    </row>
    <row r="69" spans="1:4" x14ac:dyDescent="0.25">
      <c r="A69" s="41">
        <v>42064</v>
      </c>
      <c r="B69" s="5">
        <v>14818.78</v>
      </c>
      <c r="C69" s="5">
        <v>245.27</v>
      </c>
      <c r="D69" s="5"/>
    </row>
    <row r="70" spans="1:4" x14ac:dyDescent="0.25">
      <c r="A70" s="41">
        <v>42095</v>
      </c>
      <c r="B70" s="5">
        <v>15104.1</v>
      </c>
      <c r="C70" s="5">
        <v>287.39999999999998</v>
      </c>
      <c r="D70" s="5"/>
    </row>
    <row r="71" spans="1:4" x14ac:dyDescent="0.25">
      <c r="A71" s="41">
        <v>42125</v>
      </c>
      <c r="B71" s="5">
        <v>15377.29</v>
      </c>
      <c r="C71" s="5">
        <v>307.7</v>
      </c>
      <c r="D71" s="5"/>
    </row>
    <row r="72" spans="1:4" x14ac:dyDescent="0.25">
      <c r="A72" s="41">
        <v>42156</v>
      </c>
      <c r="B72" s="5">
        <v>15812.12</v>
      </c>
      <c r="C72" s="5">
        <v>301.99</v>
      </c>
      <c r="D72" s="5"/>
    </row>
    <row r="73" spans="1:4" x14ac:dyDescent="0.25">
      <c r="A73" s="41">
        <v>42186</v>
      </c>
      <c r="B73" s="5">
        <v>16465.080000000002</v>
      </c>
      <c r="C73" s="5">
        <v>290.83999999999997</v>
      </c>
      <c r="D73" s="5"/>
    </row>
    <row r="74" spans="1:4" x14ac:dyDescent="0.25">
      <c r="A74" s="41">
        <v>42217</v>
      </c>
      <c r="B74" s="5">
        <v>16679.7</v>
      </c>
      <c r="C74" s="5">
        <v>285.47000000000003</v>
      </c>
      <c r="D74" s="5"/>
    </row>
    <row r="75" spans="1:4" x14ac:dyDescent="0.25">
      <c r="A75" s="41">
        <v>42248</v>
      </c>
      <c r="B75" s="5">
        <v>16896.54</v>
      </c>
      <c r="C75" s="5">
        <v>311.38</v>
      </c>
      <c r="D75" s="5"/>
    </row>
    <row r="76" spans="1:4" x14ac:dyDescent="0.25">
      <c r="A76" s="41">
        <v>42278</v>
      </c>
      <c r="B76" s="5">
        <v>17268.54</v>
      </c>
      <c r="C76" s="5">
        <v>331.68</v>
      </c>
      <c r="D76" s="5"/>
    </row>
    <row r="77" spans="1:4" x14ac:dyDescent="0.25">
      <c r="A77" s="41">
        <v>42309</v>
      </c>
      <c r="B77" s="5">
        <v>17680.28</v>
      </c>
      <c r="C77" s="5">
        <v>420.47</v>
      </c>
      <c r="D77" s="5"/>
    </row>
    <row r="78" spans="1:4" x14ac:dyDescent="0.25">
      <c r="A78" s="41">
        <v>42339</v>
      </c>
      <c r="B78" s="5">
        <v>17945.259999999998</v>
      </c>
      <c r="C78" s="5">
        <v>481.77</v>
      </c>
      <c r="D78" s="5"/>
    </row>
    <row r="79" spans="1:4" x14ac:dyDescent="0.25">
      <c r="A79" s="41">
        <v>42370</v>
      </c>
      <c r="B79" s="5">
        <v>18491.88</v>
      </c>
      <c r="C79" s="5">
        <v>557.5</v>
      </c>
      <c r="D79" s="5"/>
    </row>
    <row r="80" spans="1:4" x14ac:dyDescent="0.25">
      <c r="A80" s="41">
        <v>42401</v>
      </c>
      <c r="B80" s="5">
        <v>18944.39</v>
      </c>
      <c r="C80" s="5">
        <v>521.33000000000004</v>
      </c>
      <c r="D80" s="5"/>
    </row>
    <row r="81" spans="1:4" x14ac:dyDescent="0.25">
      <c r="A81" s="41">
        <v>42430</v>
      </c>
      <c r="B81" s="5">
        <v>19350.29</v>
      </c>
      <c r="C81" s="5">
        <v>464.53</v>
      </c>
      <c r="D81" s="5"/>
    </row>
    <row r="82" spans="1:4" x14ac:dyDescent="0.25">
      <c r="A82" s="41">
        <v>42461</v>
      </c>
      <c r="B82" s="5">
        <v>19595.78</v>
      </c>
      <c r="C82" s="5">
        <v>489.15</v>
      </c>
      <c r="D82" s="5"/>
    </row>
    <row r="83" spans="1:4" x14ac:dyDescent="0.25">
      <c r="A83" s="41">
        <v>42491</v>
      </c>
      <c r="B83" s="5">
        <v>20028.560000000001</v>
      </c>
      <c r="C83" s="5">
        <v>498.99</v>
      </c>
      <c r="D83" s="5"/>
    </row>
    <row r="84" spans="1:4" x14ac:dyDescent="0.25">
      <c r="A84" s="41">
        <v>42522</v>
      </c>
      <c r="B84" s="5">
        <v>21131.8</v>
      </c>
      <c r="C84" s="5">
        <v>509.77</v>
      </c>
      <c r="D84" s="5"/>
    </row>
    <row r="85" spans="1:4" x14ac:dyDescent="0.25">
      <c r="A85" s="41">
        <v>42552</v>
      </c>
      <c r="B85" s="5">
        <v>19150.62</v>
      </c>
      <c r="C85" s="5">
        <v>494.36</v>
      </c>
      <c r="D85" s="5"/>
    </row>
    <row r="86" spans="1:4" x14ac:dyDescent="0.25">
      <c r="A86" s="41">
        <v>42583</v>
      </c>
      <c r="B86" s="5">
        <v>19806.77</v>
      </c>
      <c r="C86" s="5">
        <v>557.91</v>
      </c>
      <c r="D86" s="5"/>
    </row>
    <row r="87" spans="1:4" x14ac:dyDescent="0.25">
      <c r="A87" s="41">
        <v>42614</v>
      </c>
      <c r="B87" s="5">
        <v>20352.740000000002</v>
      </c>
      <c r="C87" s="5">
        <v>576.69000000000005</v>
      </c>
      <c r="D87" s="5"/>
    </row>
    <row r="88" spans="1:4" x14ac:dyDescent="0.25">
      <c r="A88" s="41">
        <v>42644</v>
      </c>
      <c r="B88" s="5">
        <v>20730.080000000002</v>
      </c>
      <c r="C88" s="5">
        <v>572.66999999999996</v>
      </c>
      <c r="D88" s="5"/>
    </row>
    <row r="89" spans="1:4" x14ac:dyDescent="0.25">
      <c r="A89" s="41">
        <v>42675</v>
      </c>
      <c r="B89" s="5">
        <v>21158.38</v>
      </c>
      <c r="C89" s="5">
        <v>480.46</v>
      </c>
      <c r="D89" s="5"/>
    </row>
    <row r="90" spans="1:4" x14ac:dyDescent="0.25">
      <c r="A90" s="41">
        <v>42705</v>
      </c>
      <c r="B90" s="5">
        <v>21459.65</v>
      </c>
      <c r="C90" s="5">
        <v>420.92</v>
      </c>
      <c r="D90" s="5"/>
    </row>
    <row r="91" spans="1:4" x14ac:dyDescent="0.25">
      <c r="A91" s="41">
        <v>42736</v>
      </c>
      <c r="B91" s="5">
        <v>21568.03</v>
      </c>
      <c r="C91" s="5">
        <v>310.66000000000003</v>
      </c>
      <c r="D91" s="5"/>
    </row>
    <row r="92" spans="1:4" x14ac:dyDescent="0.25">
      <c r="A92" s="41">
        <v>42767</v>
      </c>
      <c r="B92" s="5">
        <v>21646.04</v>
      </c>
      <c r="C92" s="5">
        <v>357.91</v>
      </c>
      <c r="D92" s="5"/>
    </row>
    <row r="93" spans="1:4" x14ac:dyDescent="0.25">
      <c r="A93" s="41">
        <v>42795</v>
      </c>
      <c r="B93" s="5">
        <v>21868.93</v>
      </c>
      <c r="C93" s="5">
        <v>480.82</v>
      </c>
      <c r="D93" s="5"/>
    </row>
    <row r="94" spans="1:4" x14ac:dyDescent="0.25">
      <c r="A94" s="41">
        <v>42826</v>
      </c>
      <c r="B94" s="5">
        <v>22137.94</v>
      </c>
      <c r="C94" s="5">
        <v>578.59</v>
      </c>
      <c r="D94" s="5"/>
    </row>
    <row r="95" spans="1:4" x14ac:dyDescent="0.25">
      <c r="A95" s="41">
        <v>42856</v>
      </c>
      <c r="B95" s="5">
        <v>22645.72</v>
      </c>
      <c r="C95" s="5">
        <v>606.20000000000005</v>
      </c>
      <c r="D95" s="5"/>
    </row>
    <row r="96" spans="1:4" x14ac:dyDescent="0.25">
      <c r="A96" s="41">
        <v>42887</v>
      </c>
      <c r="B96" s="5">
        <v>23479.43</v>
      </c>
      <c r="C96" s="5">
        <v>582.98</v>
      </c>
      <c r="D96" s="5"/>
    </row>
    <row r="97" spans="1:4" x14ac:dyDescent="0.25">
      <c r="A97" s="41">
        <v>42917</v>
      </c>
      <c r="B97" s="5">
        <v>24132.92</v>
      </c>
      <c r="C97" s="5">
        <v>556.41</v>
      </c>
      <c r="D97" s="5"/>
    </row>
    <row r="98" spans="1:4" x14ac:dyDescent="0.25">
      <c r="A98" s="41">
        <v>42948</v>
      </c>
      <c r="B98" s="5">
        <v>24356.85</v>
      </c>
      <c r="C98" s="5">
        <v>535.88</v>
      </c>
      <c r="D98" s="5"/>
    </row>
    <row r="99" spans="1:4" x14ac:dyDescent="0.25">
      <c r="A99" s="41">
        <v>42979</v>
      </c>
      <c r="B99" s="5">
        <v>24382.38</v>
      </c>
      <c r="C99" s="5">
        <v>474.45</v>
      </c>
      <c r="D99" s="5"/>
    </row>
    <row r="100" spans="1:4" x14ac:dyDescent="0.25">
      <c r="A100" s="41">
        <v>43009</v>
      </c>
      <c r="B100" s="5">
        <v>24443.32</v>
      </c>
      <c r="C100" s="5">
        <v>486.29</v>
      </c>
      <c r="D100" s="5"/>
    </row>
    <row r="101" spans="1:4" x14ac:dyDescent="0.25">
      <c r="A101" s="41">
        <v>43040</v>
      </c>
      <c r="B101" s="5">
        <v>24506.3</v>
      </c>
      <c r="C101" s="5">
        <v>475.46</v>
      </c>
      <c r="D101" s="5"/>
    </row>
    <row r="102" spans="1:4" x14ac:dyDescent="0.25">
      <c r="A102" s="41">
        <v>43070</v>
      </c>
      <c r="B102" s="5">
        <v>24637.77</v>
      </c>
      <c r="C102" s="5">
        <v>476.17</v>
      </c>
      <c r="D102" s="5"/>
    </row>
    <row r="103" spans="1:4" x14ac:dyDescent="0.25">
      <c r="A103" s="41">
        <v>43101</v>
      </c>
      <c r="B103" s="5">
        <v>24678.21</v>
      </c>
      <c r="C103" s="5">
        <v>485.31</v>
      </c>
      <c r="D103" s="5"/>
    </row>
    <row r="104" spans="1:4" x14ac:dyDescent="0.25">
      <c r="A104" s="41">
        <v>43132</v>
      </c>
      <c r="B104" s="5">
        <v>24779.4</v>
      </c>
      <c r="C104" s="5">
        <v>451.09</v>
      </c>
      <c r="D104" s="5"/>
    </row>
    <row r="105" spans="1:4" x14ac:dyDescent="0.25">
      <c r="A105" s="41">
        <v>43160</v>
      </c>
      <c r="B105" s="5">
        <v>24766.799999999999</v>
      </c>
      <c r="C105" s="5">
        <v>513.55999999999995</v>
      </c>
      <c r="D105" s="5"/>
    </row>
    <row r="106" spans="1:4" x14ac:dyDescent="0.25">
      <c r="A106" s="41">
        <v>43191</v>
      </c>
      <c r="B106" s="5">
        <v>24928.48</v>
      </c>
      <c r="C106" s="5">
        <v>504.86</v>
      </c>
      <c r="D106" s="5"/>
    </row>
    <row r="107" spans="1:4" x14ac:dyDescent="0.25">
      <c r="A107" s="41">
        <v>43221</v>
      </c>
      <c r="B107" s="5">
        <v>25047.19</v>
      </c>
      <c r="C107" s="5">
        <v>528.24</v>
      </c>
      <c r="D107" s="5"/>
    </row>
    <row r="108" spans="1:4" x14ac:dyDescent="0.25">
      <c r="A108" s="41">
        <v>43252</v>
      </c>
      <c r="B108" s="5">
        <v>25083.59</v>
      </c>
      <c r="C108" s="5">
        <v>487.14</v>
      </c>
      <c r="D108" s="5"/>
    </row>
    <row r="109" spans="1:4" x14ac:dyDescent="0.25">
      <c r="A109" s="41">
        <v>43282</v>
      </c>
      <c r="B109" s="5">
        <v>25134.7</v>
      </c>
      <c r="C109" s="5">
        <v>483.12</v>
      </c>
      <c r="D109" s="5"/>
    </row>
    <row r="110" spans="1:4" x14ac:dyDescent="0.25">
      <c r="A110" s="41">
        <v>43313</v>
      </c>
      <c r="B110" s="5">
        <v>25476.080000000002</v>
      </c>
      <c r="C110" s="5">
        <v>487.86</v>
      </c>
      <c r="D110" s="5"/>
    </row>
    <row r="111" spans="1:4" x14ac:dyDescent="0.25">
      <c r="A111" s="41">
        <v>43344</v>
      </c>
      <c r="B111" s="5">
        <v>25575.599999999999</v>
      </c>
      <c r="C111" s="5">
        <v>482.51</v>
      </c>
      <c r="D111" s="5"/>
    </row>
    <row r="112" spans="1:4" x14ac:dyDescent="0.25">
      <c r="A112" s="41">
        <v>43374</v>
      </c>
      <c r="B112" s="5">
        <v>25698.61</v>
      </c>
      <c r="C112" s="5">
        <v>460.44</v>
      </c>
      <c r="D112" s="5"/>
    </row>
    <row r="113" spans="1:4" x14ac:dyDescent="0.25">
      <c r="A113" s="41">
        <v>43405</v>
      </c>
      <c r="B113" s="5">
        <v>25697.22</v>
      </c>
      <c r="C113" s="5">
        <v>408.92</v>
      </c>
      <c r="D113" s="5"/>
    </row>
    <row r="114" spans="1:4" x14ac:dyDescent="0.25">
      <c r="A114" s="41">
        <v>43435</v>
      </c>
      <c r="B114" s="5">
        <v>25619.53</v>
      </c>
      <c r="C114" s="5">
        <v>315.35000000000002</v>
      </c>
      <c r="D114" s="5"/>
    </row>
    <row r="115" spans="1:4" x14ac:dyDescent="0.25">
      <c r="A115" s="41">
        <v>43466</v>
      </c>
      <c r="B115" s="5">
        <v>25448.05</v>
      </c>
      <c r="C115" s="5">
        <v>283.19</v>
      </c>
      <c r="D115" s="5"/>
    </row>
    <row r="116" spans="1:4" x14ac:dyDescent="0.25">
      <c r="A116" s="41">
        <v>43497</v>
      </c>
      <c r="B116" s="5">
        <v>25269.38</v>
      </c>
      <c r="C116" s="5">
        <v>313.20999999999998</v>
      </c>
      <c r="D116" s="5"/>
    </row>
    <row r="117" spans="1:4" x14ac:dyDescent="0.25">
      <c r="A117" s="41">
        <v>43525</v>
      </c>
      <c r="B117" s="5">
        <v>25181.93</v>
      </c>
      <c r="C117" s="5">
        <v>357.96</v>
      </c>
      <c r="D117" s="5"/>
    </row>
    <row r="118" spans="1:4" x14ac:dyDescent="0.25">
      <c r="A118" s="41">
        <v>43556</v>
      </c>
      <c r="B118" s="5">
        <v>25227.75</v>
      </c>
      <c r="C118" s="5">
        <v>376.65</v>
      </c>
      <c r="D118" s="5"/>
    </row>
    <row r="119" spans="1:4" x14ac:dyDescent="0.25">
      <c r="A119" s="41">
        <v>43586</v>
      </c>
      <c r="B119" s="5">
        <v>25182.25</v>
      </c>
      <c r="C119" s="5">
        <v>366.13</v>
      </c>
      <c r="D119" s="5"/>
    </row>
    <row r="120" spans="1:4" x14ac:dyDescent="0.25">
      <c r="A120" s="41">
        <v>43617</v>
      </c>
      <c r="B120" s="5">
        <v>24808.85</v>
      </c>
      <c r="C120" s="5">
        <v>349.87</v>
      </c>
      <c r="D120" s="5"/>
    </row>
    <row r="121" spans="1:4" x14ac:dyDescent="0.25">
      <c r="A121" s="41">
        <v>43647</v>
      </c>
      <c r="B121" s="5">
        <v>24165.84</v>
      </c>
      <c r="C121" s="5">
        <v>325.12</v>
      </c>
      <c r="D121" s="5"/>
    </row>
    <row r="122" spans="1:4" x14ac:dyDescent="0.25">
      <c r="A122" s="41">
        <v>43678</v>
      </c>
      <c r="B122" s="5">
        <v>24296.63</v>
      </c>
      <c r="C122" s="5">
        <v>322.10000000000002</v>
      </c>
      <c r="D122" s="5"/>
    </row>
    <row r="123" spans="1:4" x14ac:dyDescent="0.25">
      <c r="A123" s="41">
        <v>43709</v>
      </c>
      <c r="B123" s="5">
        <v>24363.29</v>
      </c>
      <c r="C123" s="5">
        <v>351.95</v>
      </c>
      <c r="D123" s="5"/>
    </row>
    <row r="124" spans="1:4" x14ac:dyDescent="0.25">
      <c r="A124" s="41">
        <v>43739</v>
      </c>
      <c r="B124" s="5">
        <v>24437.13</v>
      </c>
      <c r="C124" s="5">
        <v>359.2</v>
      </c>
      <c r="D124" s="5"/>
    </row>
    <row r="125" spans="1:4" x14ac:dyDescent="0.25">
      <c r="A125" s="41">
        <v>43770</v>
      </c>
      <c r="B125" s="5">
        <v>24300.02</v>
      </c>
      <c r="C125" s="5">
        <v>374.66</v>
      </c>
      <c r="D125" s="5"/>
    </row>
    <row r="126" spans="1:4" x14ac:dyDescent="0.25">
      <c r="A126" s="41">
        <v>43800</v>
      </c>
      <c r="B126" s="5">
        <v>24073.75</v>
      </c>
      <c r="C126" s="5">
        <v>373.41</v>
      </c>
      <c r="D126" s="5"/>
    </row>
    <row r="127" spans="1:4" x14ac:dyDescent="0.25">
      <c r="A127" s="41">
        <v>43831</v>
      </c>
      <c r="B127" s="5">
        <v>23933.23</v>
      </c>
      <c r="C127" s="5">
        <v>343.38</v>
      </c>
      <c r="D127" s="5"/>
    </row>
    <row r="128" spans="1:4" x14ac:dyDescent="0.25">
      <c r="A128" s="41">
        <v>43862</v>
      </c>
      <c r="B128" s="5">
        <v>23713.85</v>
      </c>
      <c r="C128" s="5">
        <v>277.87</v>
      </c>
      <c r="D128" s="5"/>
    </row>
    <row r="129" spans="1:4" x14ac:dyDescent="0.25">
      <c r="A129" s="41">
        <v>43891</v>
      </c>
      <c r="B129" s="5">
        <v>23479.8</v>
      </c>
      <c r="C129" s="5">
        <v>205.48</v>
      </c>
      <c r="D129" s="5"/>
    </row>
    <row r="130" spans="1:4" x14ac:dyDescent="0.25">
      <c r="A130" s="41">
        <v>43922</v>
      </c>
      <c r="B130" s="5">
        <v>23187.87</v>
      </c>
      <c r="C130" s="5">
        <v>133.43</v>
      </c>
      <c r="D130" s="5"/>
    </row>
    <row r="131" spans="1:4" x14ac:dyDescent="0.25">
      <c r="A131" s="41">
        <v>43952</v>
      </c>
      <c r="B131" s="5">
        <v>22708.5</v>
      </c>
      <c r="C131" s="5">
        <v>65.28</v>
      </c>
      <c r="D131" s="5"/>
    </row>
    <row r="132" spans="1:4" x14ac:dyDescent="0.25">
      <c r="A132" s="41">
        <v>43983</v>
      </c>
      <c r="B132" s="5">
        <v>20405.77</v>
      </c>
      <c r="C132" s="5">
        <v>51.35</v>
      </c>
      <c r="D132" s="5"/>
    </row>
    <row r="133" spans="1:4" x14ac:dyDescent="0.25">
      <c r="A133" s="41">
        <v>44013</v>
      </c>
      <c r="B133" s="5">
        <v>19090.259999999998</v>
      </c>
      <c r="C133" s="5">
        <v>241.09</v>
      </c>
      <c r="D133" s="5"/>
    </row>
    <row r="134" spans="1:4" x14ac:dyDescent="0.25">
      <c r="A134" s="41">
        <v>44044</v>
      </c>
      <c r="B134" s="5">
        <v>19448.77</v>
      </c>
      <c r="C134" s="5">
        <v>273.45999999999998</v>
      </c>
      <c r="D134" s="5"/>
    </row>
    <row r="135" spans="1:4" x14ac:dyDescent="0.25">
      <c r="A135" s="41">
        <v>44075</v>
      </c>
      <c r="B135" s="5">
        <v>19111.900000000001</v>
      </c>
      <c r="C135" s="5">
        <v>304.38</v>
      </c>
      <c r="D135" s="5"/>
    </row>
    <row r="136" spans="1:4" x14ac:dyDescent="0.25">
      <c r="A136" s="41">
        <v>44105</v>
      </c>
      <c r="B136" s="5">
        <v>18724.8</v>
      </c>
      <c r="C136" s="5">
        <v>268.57</v>
      </c>
      <c r="D136" s="5"/>
    </row>
    <row r="137" spans="1:4" x14ac:dyDescent="0.25">
      <c r="A137" s="41">
        <v>44136</v>
      </c>
      <c r="B137" s="5">
        <v>18607.810000000001</v>
      </c>
      <c r="C137" s="5">
        <v>264.08999999999997</v>
      </c>
      <c r="D137" s="5"/>
    </row>
    <row r="138" spans="1:4" x14ac:dyDescent="0.25">
      <c r="A138" s="41">
        <v>44166</v>
      </c>
      <c r="B138" s="5">
        <v>18424.75</v>
      </c>
      <c r="C138" s="5">
        <v>243.92</v>
      </c>
      <c r="D138" s="5"/>
    </row>
    <row r="139" spans="1:4" x14ac:dyDescent="0.25">
      <c r="A139" s="41">
        <v>44197</v>
      </c>
      <c r="B139" s="5">
        <v>18196.09</v>
      </c>
      <c r="C139" s="5">
        <v>96.88</v>
      </c>
      <c r="D139" s="5"/>
    </row>
    <row r="140" spans="1:4" x14ac:dyDescent="0.25">
      <c r="A140" s="41">
        <v>44228</v>
      </c>
      <c r="B140" s="5">
        <v>17936.060000000001</v>
      </c>
      <c r="C140" s="5">
        <v>93.03</v>
      </c>
      <c r="D140" s="5"/>
    </row>
    <row r="141" spans="1:4" x14ac:dyDescent="0.25">
      <c r="A141" s="41">
        <v>44256</v>
      </c>
      <c r="B141" s="5">
        <v>17575.07</v>
      </c>
      <c r="C141" s="5">
        <v>102.69</v>
      </c>
      <c r="D141" s="5"/>
    </row>
    <row r="142" spans="1:4" x14ac:dyDescent="0.25">
      <c r="A142" s="41">
        <v>44287</v>
      </c>
      <c r="B142" s="5">
        <v>17369.95</v>
      </c>
      <c r="C142" s="5">
        <v>152.22999999999999</v>
      </c>
      <c r="D142" s="5"/>
    </row>
    <row r="143" spans="1:4" x14ac:dyDescent="0.25">
      <c r="A143" s="41">
        <v>44317</v>
      </c>
      <c r="B143" s="5">
        <v>17357.330000000002</v>
      </c>
      <c r="C143" s="5">
        <v>204.73</v>
      </c>
      <c r="D143" s="5"/>
    </row>
    <row r="144" spans="1:4" x14ac:dyDescent="0.25">
      <c r="A144" s="41">
        <v>44348</v>
      </c>
      <c r="B144" s="5">
        <v>16995.84</v>
      </c>
      <c r="C144" s="5">
        <v>298.92</v>
      </c>
      <c r="D144" s="5"/>
    </row>
    <row r="145" spans="1:4" x14ac:dyDescent="0.25">
      <c r="A145" s="41">
        <v>44378</v>
      </c>
      <c r="B145" s="5">
        <v>17246.46</v>
      </c>
      <c r="C145" s="5">
        <v>603.30999999999995</v>
      </c>
      <c r="D145" s="5"/>
    </row>
    <row r="146" spans="1:4" x14ac:dyDescent="0.25">
      <c r="A146" s="41">
        <v>44409</v>
      </c>
      <c r="B146" s="5">
        <v>18816.07</v>
      </c>
      <c r="C146" s="5">
        <v>727.18</v>
      </c>
      <c r="D146" s="5"/>
    </row>
    <row r="147" spans="1:4" x14ac:dyDescent="0.25">
      <c r="A147" s="41">
        <v>44440</v>
      </c>
      <c r="B147" s="5">
        <v>19229.099999999999</v>
      </c>
      <c r="C147" s="5">
        <v>729.7</v>
      </c>
      <c r="D147" s="5"/>
    </row>
    <row r="148" spans="1:4" x14ac:dyDescent="0.25">
      <c r="A148" s="41">
        <v>44470</v>
      </c>
      <c r="B148" s="5">
        <v>19502.63</v>
      </c>
      <c r="C148" s="5">
        <v>519.61</v>
      </c>
      <c r="D148" s="5"/>
    </row>
    <row r="149" spans="1:4" x14ac:dyDescent="0.25">
      <c r="A149" s="41">
        <v>44501</v>
      </c>
      <c r="B149" s="5">
        <v>19546.93</v>
      </c>
      <c r="C149" s="5">
        <v>477.69</v>
      </c>
      <c r="D149" s="5"/>
    </row>
    <row r="150" spans="1:4" x14ac:dyDescent="0.25">
      <c r="A150" s="41">
        <v>44531</v>
      </c>
      <c r="B150" s="5">
        <v>19632</v>
      </c>
      <c r="C150" s="5">
        <v>432.68</v>
      </c>
      <c r="D150" s="5"/>
    </row>
    <row r="151" spans="1:4" x14ac:dyDescent="0.25">
      <c r="A151" s="41">
        <v>44562</v>
      </c>
      <c r="B151" s="5">
        <v>19621.759999999998</v>
      </c>
      <c r="C151" s="5">
        <v>382.23</v>
      </c>
      <c r="D151" s="5"/>
    </row>
    <row r="152" spans="1:4" x14ac:dyDescent="0.25">
      <c r="A152" s="41">
        <v>44593</v>
      </c>
      <c r="B152" s="5">
        <v>19696.77</v>
      </c>
      <c r="C152" s="5"/>
      <c r="D152" s="5"/>
    </row>
    <row r="153" spans="1:4" x14ac:dyDescent="0.25">
      <c r="A153" s="41">
        <v>44621</v>
      </c>
      <c r="B153" s="5">
        <v>19789.080000000002</v>
      </c>
      <c r="C153" s="5"/>
      <c r="D153" s="5"/>
    </row>
    <row r="154" spans="1:4" x14ac:dyDescent="0.25">
      <c r="A154" s="41">
        <v>44652</v>
      </c>
      <c r="B154" s="5"/>
      <c r="C154" s="5"/>
      <c r="D154" s="5"/>
    </row>
    <row r="155" spans="1:4" x14ac:dyDescent="0.25">
      <c r="A155" s="41">
        <v>44682</v>
      </c>
      <c r="B155" s="5"/>
      <c r="C155" s="5"/>
      <c r="D155" s="5"/>
    </row>
    <row r="156" spans="1:4" x14ac:dyDescent="0.25">
      <c r="A156" s="41">
        <v>44713</v>
      </c>
      <c r="B156" s="5"/>
      <c r="C156" s="5"/>
      <c r="D156" s="5"/>
    </row>
    <row r="157" spans="1:4" x14ac:dyDescent="0.25">
      <c r="A157" s="22"/>
    </row>
    <row r="158" spans="1:4" x14ac:dyDescent="0.25">
      <c r="A158" s="22"/>
    </row>
    <row r="159" spans="1:4" x14ac:dyDescent="0.25">
      <c r="A159" s="22"/>
    </row>
    <row r="160" spans="1:4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88"/>
  <sheetViews>
    <sheetView workbookViewId="0"/>
  </sheetViews>
  <sheetFormatPr defaultRowHeight="15" x14ac:dyDescent="0.25"/>
  <sheetData>
    <row r="1" spans="1:6" x14ac:dyDescent="0.25">
      <c r="A1" s="7"/>
      <c r="B1" s="5" t="s">
        <v>0</v>
      </c>
      <c r="C1" s="5"/>
      <c r="D1" s="5"/>
      <c r="E1" s="5"/>
      <c r="F1" s="5"/>
    </row>
    <row r="2" spans="1:6" x14ac:dyDescent="0.25">
      <c r="A2" s="7"/>
      <c r="B2" s="5" t="s">
        <v>1</v>
      </c>
      <c r="C2" s="5"/>
      <c r="D2" s="5"/>
      <c r="E2" s="5"/>
      <c r="F2" s="5"/>
    </row>
    <row r="3" spans="1:6" x14ac:dyDescent="0.25">
      <c r="A3" s="7"/>
      <c r="B3" s="5" t="s">
        <v>44</v>
      </c>
      <c r="C3" s="5"/>
      <c r="D3" s="5"/>
      <c r="E3" s="5"/>
      <c r="F3" s="5"/>
    </row>
    <row r="4" spans="1:6" x14ac:dyDescent="0.25">
      <c r="A4" s="7" t="s">
        <v>12</v>
      </c>
      <c r="B4" s="5" t="s">
        <v>45</v>
      </c>
      <c r="C4" s="5"/>
      <c r="D4" s="5"/>
      <c r="E4" s="5"/>
      <c r="F4" s="5"/>
    </row>
    <row r="5" spans="1:6" x14ac:dyDescent="0.25">
      <c r="A5" s="7" t="s">
        <v>13</v>
      </c>
      <c r="B5" s="5"/>
      <c r="C5" s="5"/>
      <c r="D5" s="5"/>
      <c r="E5" s="5"/>
      <c r="F5" s="5"/>
    </row>
    <row r="6" spans="1:6" x14ac:dyDescent="0.25">
      <c r="A6" s="7" t="s">
        <v>16</v>
      </c>
      <c r="B6" s="5" t="s">
        <v>46</v>
      </c>
      <c r="C6" s="5"/>
      <c r="D6" s="5"/>
      <c r="E6" s="5"/>
      <c r="F6" s="5"/>
    </row>
    <row r="7" spans="1:6" x14ac:dyDescent="0.25">
      <c r="A7" s="7" t="s">
        <v>17</v>
      </c>
      <c r="B7" s="5" t="s">
        <v>6</v>
      </c>
      <c r="C7" s="5"/>
      <c r="D7" s="5"/>
      <c r="E7" s="5"/>
      <c r="F7" s="5"/>
    </row>
    <row r="8" spans="1:6" x14ac:dyDescent="0.25">
      <c r="A8" s="7" t="s">
        <v>53</v>
      </c>
      <c r="B8" s="5" t="s">
        <v>47</v>
      </c>
      <c r="C8" s="5"/>
      <c r="D8" s="5"/>
      <c r="E8" s="5"/>
      <c r="F8" s="5"/>
    </row>
    <row r="9" spans="1:6" x14ac:dyDescent="0.25">
      <c r="A9" s="7" t="s">
        <v>15</v>
      </c>
      <c r="B9" s="5" t="s">
        <v>48</v>
      </c>
      <c r="C9" s="5"/>
      <c r="D9" s="5"/>
      <c r="E9" s="5"/>
      <c r="F9" s="5"/>
    </row>
    <row r="10" spans="1:6" x14ac:dyDescent="0.25">
      <c r="A10" s="7" t="s">
        <v>18</v>
      </c>
      <c r="B10" s="5"/>
      <c r="C10" s="5"/>
      <c r="D10" s="5"/>
      <c r="E10" s="5"/>
      <c r="F10" s="5"/>
    </row>
    <row r="11" spans="1:6" x14ac:dyDescent="0.25">
      <c r="A11" s="6"/>
      <c r="B11" s="5"/>
      <c r="C11" s="5"/>
      <c r="D11" s="5"/>
      <c r="E11" s="5"/>
      <c r="F11" s="5"/>
    </row>
    <row r="12" spans="1:6" x14ac:dyDescent="0.25">
      <c r="A12" s="6"/>
      <c r="B12" s="5"/>
      <c r="C12" s="5" t="s">
        <v>49</v>
      </c>
      <c r="D12" s="5" t="s">
        <v>50</v>
      </c>
      <c r="E12" s="5" t="s">
        <v>51</v>
      </c>
      <c r="F12" s="5" t="s">
        <v>52</v>
      </c>
    </row>
    <row r="13" spans="1:6" x14ac:dyDescent="0.25">
      <c r="A13" s="8">
        <v>40603</v>
      </c>
      <c r="B13" s="5"/>
      <c r="C13" s="5">
        <v>100.24</v>
      </c>
      <c r="D13" s="5">
        <v>98.7</v>
      </c>
      <c r="E13" s="5">
        <v>3.13</v>
      </c>
      <c r="F13" s="5">
        <v>0.23</v>
      </c>
    </row>
    <row r="14" spans="1:6" x14ac:dyDescent="0.25">
      <c r="A14" s="8">
        <v>40695</v>
      </c>
      <c r="B14" s="5">
        <v>2011</v>
      </c>
      <c r="C14" s="5">
        <v>99.2</v>
      </c>
      <c r="D14" s="5">
        <v>100.08</v>
      </c>
      <c r="E14" s="5">
        <v>0.56999999999999995</v>
      </c>
      <c r="F14" s="5">
        <v>3.85</v>
      </c>
    </row>
    <row r="15" spans="1:6" x14ac:dyDescent="0.25">
      <c r="A15" s="8">
        <v>40787</v>
      </c>
      <c r="B15" s="5"/>
      <c r="C15" s="5">
        <v>99.89</v>
      </c>
      <c r="D15" s="5">
        <v>100.45</v>
      </c>
      <c r="E15" s="5">
        <v>1.51</v>
      </c>
      <c r="F15" s="5">
        <v>2.0699999999999998</v>
      </c>
    </row>
    <row r="16" spans="1:6" x14ac:dyDescent="0.25">
      <c r="A16" s="8">
        <v>40878</v>
      </c>
      <c r="B16" s="5"/>
      <c r="C16" s="5">
        <v>100.67</v>
      </c>
      <c r="D16" s="5">
        <v>100.77</v>
      </c>
      <c r="E16" s="5">
        <v>0.89</v>
      </c>
      <c r="F16" s="5">
        <v>1.05</v>
      </c>
    </row>
    <row r="17" spans="1:6" x14ac:dyDescent="0.25">
      <c r="A17" s="8">
        <v>40969</v>
      </c>
      <c r="B17" s="5"/>
      <c r="C17" s="5">
        <v>102.92</v>
      </c>
      <c r="D17" s="5">
        <v>100.67</v>
      </c>
      <c r="E17" s="5">
        <v>2.68</v>
      </c>
      <c r="F17" s="5">
        <v>2</v>
      </c>
    </row>
    <row r="18" spans="1:6" x14ac:dyDescent="0.25">
      <c r="A18" s="8">
        <v>41061</v>
      </c>
      <c r="B18" s="5">
        <v>2012</v>
      </c>
      <c r="C18" s="5">
        <v>98.37</v>
      </c>
      <c r="D18" s="5">
        <v>101.83</v>
      </c>
      <c r="E18" s="5">
        <v>-0.83</v>
      </c>
      <c r="F18" s="5">
        <v>1.75</v>
      </c>
    </row>
    <row r="19" spans="1:6" x14ac:dyDescent="0.25">
      <c r="A19" s="8">
        <v>41153</v>
      </c>
      <c r="B19" s="5"/>
      <c r="C19" s="5">
        <v>100.56</v>
      </c>
      <c r="D19" s="5">
        <v>101.36</v>
      </c>
      <c r="E19" s="5">
        <v>0.67</v>
      </c>
      <c r="F19" s="5">
        <v>0.9</v>
      </c>
    </row>
    <row r="20" spans="1:6" x14ac:dyDescent="0.25">
      <c r="A20" s="8">
        <v>41244</v>
      </c>
      <c r="B20" s="5"/>
      <c r="C20" s="5">
        <v>100.54</v>
      </c>
      <c r="D20" s="5">
        <v>101.55</v>
      </c>
      <c r="E20" s="5">
        <v>-0.13</v>
      </c>
      <c r="F20" s="5">
        <v>0.78</v>
      </c>
    </row>
    <row r="21" spans="1:6" x14ac:dyDescent="0.25">
      <c r="A21" s="8">
        <v>41334</v>
      </c>
      <c r="B21" s="5"/>
      <c r="C21" s="5">
        <v>105.04</v>
      </c>
      <c r="D21" s="5">
        <v>101.34</v>
      </c>
      <c r="E21" s="5">
        <v>2.06</v>
      </c>
      <c r="F21" s="5">
        <v>0.66</v>
      </c>
    </row>
    <row r="22" spans="1:6" x14ac:dyDescent="0.25">
      <c r="A22" s="8">
        <v>41426</v>
      </c>
      <c r="B22" s="5">
        <v>2013</v>
      </c>
      <c r="C22" s="5">
        <v>103.94</v>
      </c>
      <c r="D22" s="5">
        <v>100.75</v>
      </c>
      <c r="E22" s="5">
        <v>5.66</v>
      </c>
      <c r="F22" s="5">
        <v>-1.06</v>
      </c>
    </row>
    <row r="23" spans="1:6" x14ac:dyDescent="0.25">
      <c r="A23" s="8">
        <v>41518</v>
      </c>
      <c r="B23" s="5"/>
      <c r="C23" s="5">
        <v>103.01</v>
      </c>
      <c r="D23" s="5">
        <v>101.43</v>
      </c>
      <c r="E23" s="5">
        <v>2.4300000000000002</v>
      </c>
      <c r="F23" s="5">
        <v>7.0000000000000007E-2</v>
      </c>
    </row>
    <row r="24" spans="1:6" x14ac:dyDescent="0.25">
      <c r="A24" s="8">
        <v>41609</v>
      </c>
      <c r="B24" s="5"/>
      <c r="C24" s="5">
        <v>103.91</v>
      </c>
      <c r="D24" s="5">
        <v>101.61</v>
      </c>
      <c r="E24" s="5">
        <v>3.35</v>
      </c>
      <c r="F24" s="5">
        <v>0.06</v>
      </c>
    </row>
    <row r="25" spans="1:6" x14ac:dyDescent="0.25">
      <c r="A25" s="8">
        <v>41699</v>
      </c>
      <c r="B25" s="5"/>
      <c r="C25" s="5">
        <v>102.82</v>
      </c>
      <c r="D25" s="5">
        <v>101.96</v>
      </c>
      <c r="E25" s="5">
        <v>-2.11</v>
      </c>
      <c r="F25" s="5">
        <v>0.61</v>
      </c>
    </row>
    <row r="26" spans="1:6" x14ac:dyDescent="0.25">
      <c r="A26" s="8">
        <v>41791</v>
      </c>
      <c r="B26" s="5">
        <v>2014</v>
      </c>
      <c r="C26" s="5">
        <v>104.06</v>
      </c>
      <c r="D26" s="5">
        <v>102.68</v>
      </c>
      <c r="E26" s="5">
        <v>0.12</v>
      </c>
      <c r="F26" s="5">
        <v>1.91</v>
      </c>
    </row>
    <row r="27" spans="1:6" x14ac:dyDescent="0.25">
      <c r="A27" s="8">
        <v>41883</v>
      </c>
      <c r="B27" s="5"/>
      <c r="C27" s="5">
        <v>105.77</v>
      </c>
      <c r="D27" s="5">
        <v>103.79</v>
      </c>
      <c r="E27" s="5">
        <v>2.68</v>
      </c>
      <c r="F27" s="5">
        <v>2.3199999999999998</v>
      </c>
    </row>
    <row r="28" spans="1:6" x14ac:dyDescent="0.25">
      <c r="A28" s="8">
        <v>41974</v>
      </c>
      <c r="B28" s="5"/>
      <c r="C28" s="5">
        <v>105.59</v>
      </c>
      <c r="D28" s="5">
        <v>104.26</v>
      </c>
      <c r="E28" s="5">
        <v>1.61</v>
      </c>
      <c r="F28" s="5">
        <v>2.61</v>
      </c>
    </row>
    <row r="29" spans="1:6" x14ac:dyDescent="0.25">
      <c r="A29" s="8">
        <v>42064</v>
      </c>
      <c r="B29" s="5"/>
      <c r="C29" s="5">
        <v>106.98</v>
      </c>
      <c r="D29" s="5">
        <v>104.97</v>
      </c>
      <c r="E29" s="5">
        <v>4.05</v>
      </c>
      <c r="F29" s="5">
        <v>2.95</v>
      </c>
    </row>
    <row r="30" spans="1:6" x14ac:dyDescent="0.25">
      <c r="A30" s="8">
        <v>42156</v>
      </c>
      <c r="B30" s="5">
        <v>2015</v>
      </c>
      <c r="C30" s="5">
        <v>110.12</v>
      </c>
      <c r="D30" s="5">
        <v>105.76</v>
      </c>
      <c r="E30" s="5">
        <v>5.82</v>
      </c>
      <c r="F30" s="5">
        <v>3</v>
      </c>
    </row>
    <row r="31" spans="1:6" x14ac:dyDescent="0.25">
      <c r="A31" s="8">
        <v>42248</v>
      </c>
      <c r="B31" s="5"/>
      <c r="C31" s="5">
        <v>107.75</v>
      </c>
      <c r="D31" s="5">
        <v>107.16</v>
      </c>
      <c r="E31" s="5">
        <v>1.87</v>
      </c>
      <c r="F31" s="5">
        <v>3.25</v>
      </c>
    </row>
    <row r="32" spans="1:6" x14ac:dyDescent="0.25">
      <c r="A32" s="8">
        <v>42339</v>
      </c>
      <c r="B32" s="5"/>
      <c r="C32" s="5">
        <v>107.47</v>
      </c>
      <c r="D32" s="5">
        <v>108.82</v>
      </c>
      <c r="E32" s="5">
        <v>1.79</v>
      </c>
      <c r="F32" s="5">
        <v>4.37</v>
      </c>
    </row>
    <row r="33" spans="1:6" x14ac:dyDescent="0.25">
      <c r="A33" s="8">
        <v>42430</v>
      </c>
      <c r="B33" s="5"/>
      <c r="C33" s="5">
        <v>109.62</v>
      </c>
      <c r="D33" s="5">
        <v>110.63</v>
      </c>
      <c r="E33" s="5">
        <v>2.4700000000000002</v>
      </c>
      <c r="F33" s="5">
        <v>5.39</v>
      </c>
    </row>
    <row r="34" spans="1:6" x14ac:dyDescent="0.25">
      <c r="A34" s="8">
        <v>42522</v>
      </c>
      <c r="B34" s="5">
        <v>2016</v>
      </c>
      <c r="C34" s="5">
        <v>111.36</v>
      </c>
      <c r="D34" s="5">
        <v>111.6</v>
      </c>
      <c r="E34" s="5">
        <v>1.1299999999999999</v>
      </c>
      <c r="F34" s="5">
        <v>5.52</v>
      </c>
    </row>
    <row r="35" spans="1:6" x14ac:dyDescent="0.25">
      <c r="A35" s="8">
        <v>42614</v>
      </c>
      <c r="B35" s="5"/>
      <c r="C35" s="5">
        <v>115.36</v>
      </c>
      <c r="D35" s="5">
        <v>111.28</v>
      </c>
      <c r="E35" s="5">
        <v>7.06</v>
      </c>
      <c r="F35" s="5">
        <v>3.85</v>
      </c>
    </row>
    <row r="36" spans="1:6" x14ac:dyDescent="0.25">
      <c r="A36" s="8">
        <v>42705</v>
      </c>
      <c r="B36" s="5"/>
      <c r="C36" s="5">
        <v>115.28</v>
      </c>
      <c r="D36" s="5">
        <v>114.47</v>
      </c>
      <c r="E36" s="5">
        <v>7.26</v>
      </c>
      <c r="F36" s="5">
        <v>5.2</v>
      </c>
    </row>
    <row r="37" spans="1:6" x14ac:dyDescent="0.25">
      <c r="A37" s="8">
        <v>42795</v>
      </c>
      <c r="B37" s="5"/>
      <c r="C37" s="5">
        <v>113.99</v>
      </c>
      <c r="D37" s="5">
        <v>116.35</v>
      </c>
      <c r="E37" s="5">
        <v>3.98</v>
      </c>
      <c r="F37" s="5">
        <v>5.17</v>
      </c>
    </row>
    <row r="38" spans="1:6" x14ac:dyDescent="0.25">
      <c r="A38" s="8">
        <v>42887</v>
      </c>
      <c r="B38" s="5">
        <v>2017</v>
      </c>
      <c r="C38" s="5">
        <v>114.59</v>
      </c>
      <c r="D38" s="5">
        <v>118</v>
      </c>
      <c r="E38" s="5">
        <v>2.9</v>
      </c>
      <c r="F38" s="5">
        <v>5.73</v>
      </c>
    </row>
    <row r="39" spans="1:6" x14ac:dyDescent="0.25">
      <c r="A39" s="8">
        <v>42979</v>
      </c>
      <c r="B39" s="5"/>
      <c r="C39" s="5">
        <v>117.17</v>
      </c>
      <c r="D39" s="5">
        <v>118.37</v>
      </c>
      <c r="E39" s="5">
        <v>1.56</v>
      </c>
      <c r="F39" s="5">
        <v>6.36</v>
      </c>
    </row>
    <row r="40" spans="1:6" x14ac:dyDescent="0.25">
      <c r="A40" s="8">
        <v>43070</v>
      </c>
      <c r="B40" s="5"/>
      <c r="C40" s="5">
        <v>113.75</v>
      </c>
      <c r="D40" s="5">
        <v>119.38</v>
      </c>
      <c r="E40" s="5">
        <v>-1.32</v>
      </c>
      <c r="F40" s="5">
        <v>4.29</v>
      </c>
    </row>
    <row r="41" spans="1:6" x14ac:dyDescent="0.25">
      <c r="A41" s="8">
        <v>43160</v>
      </c>
      <c r="B41" s="5"/>
      <c r="C41" s="5">
        <v>110.76</v>
      </c>
      <c r="D41" s="5">
        <v>119.7</v>
      </c>
      <c r="E41" s="5">
        <v>-2.83</v>
      </c>
      <c r="F41" s="5">
        <v>2.88</v>
      </c>
    </row>
    <row r="42" spans="1:6" x14ac:dyDescent="0.25">
      <c r="A42" s="8">
        <v>43252</v>
      </c>
      <c r="B42" s="5">
        <v>2018</v>
      </c>
      <c r="C42" s="5">
        <v>118.23</v>
      </c>
      <c r="D42" s="5">
        <v>121.03</v>
      </c>
      <c r="E42" s="5">
        <v>3.18</v>
      </c>
      <c r="F42" s="5">
        <v>2.57</v>
      </c>
    </row>
    <row r="43" spans="1:6" x14ac:dyDescent="0.25">
      <c r="A43" s="8">
        <v>43344</v>
      </c>
      <c r="B43" s="5"/>
      <c r="C43" s="5">
        <v>123.54</v>
      </c>
      <c r="D43" s="5">
        <v>120.45</v>
      </c>
      <c r="E43" s="5">
        <v>5.43</v>
      </c>
      <c r="F43" s="5">
        <v>1.76</v>
      </c>
    </row>
    <row r="44" spans="1:6" x14ac:dyDescent="0.25">
      <c r="A44" s="8">
        <v>43435</v>
      </c>
      <c r="B44" s="5"/>
      <c r="C44" s="5">
        <v>117.71</v>
      </c>
      <c r="D44" s="5">
        <v>120.71</v>
      </c>
      <c r="E44" s="5">
        <v>3.48</v>
      </c>
      <c r="F44" s="5">
        <v>1.1200000000000001</v>
      </c>
    </row>
    <row r="45" spans="1:6" x14ac:dyDescent="0.25">
      <c r="A45" s="8">
        <v>43525</v>
      </c>
      <c r="B45" s="5"/>
      <c r="C45" s="5">
        <v>108.67</v>
      </c>
      <c r="D45" s="5">
        <v>120.04</v>
      </c>
      <c r="E45" s="5">
        <v>-1.89</v>
      </c>
      <c r="F45" s="5">
        <v>0.28999999999999998</v>
      </c>
    </row>
    <row r="46" spans="1:6" x14ac:dyDescent="0.25">
      <c r="A46" s="8">
        <v>43617</v>
      </c>
      <c r="B46" s="5">
        <v>2019</v>
      </c>
      <c r="C46" s="5">
        <v>118.76</v>
      </c>
      <c r="D46" s="5">
        <v>120.6</v>
      </c>
      <c r="E46" s="5">
        <v>0.45</v>
      </c>
      <c r="F46" s="5">
        <v>-0.35</v>
      </c>
    </row>
    <row r="47" spans="1:6" x14ac:dyDescent="0.25">
      <c r="A47" s="8">
        <v>43709</v>
      </c>
      <c r="B47" s="5"/>
      <c r="C47" s="5">
        <v>123.1</v>
      </c>
      <c r="D47" s="5">
        <v>120.52</v>
      </c>
      <c r="E47" s="5">
        <v>-0.35</v>
      </c>
      <c r="F47" s="5">
        <v>0.06</v>
      </c>
    </row>
    <row r="48" spans="1:6" x14ac:dyDescent="0.25">
      <c r="A48" s="8">
        <v>43800</v>
      </c>
      <c r="B48" s="5"/>
      <c r="C48" s="5">
        <v>121.15</v>
      </c>
      <c r="D48" s="5">
        <v>119.74</v>
      </c>
      <c r="E48" s="5">
        <v>2.92</v>
      </c>
      <c r="F48" s="5">
        <v>-0.81</v>
      </c>
    </row>
    <row r="49" spans="1:6" x14ac:dyDescent="0.25">
      <c r="A49" s="8">
        <v>43891</v>
      </c>
      <c r="B49" s="5"/>
      <c r="C49" s="5">
        <v>105.24</v>
      </c>
      <c r="D49" s="5">
        <v>118.3</v>
      </c>
      <c r="E49" s="5">
        <v>-3.16</v>
      </c>
      <c r="F49" s="5">
        <v>-1.45</v>
      </c>
    </row>
    <row r="50" spans="1:6" x14ac:dyDescent="0.25">
      <c r="A50" s="8">
        <v>43983</v>
      </c>
      <c r="B50" s="5">
        <v>2020</v>
      </c>
      <c r="C50" s="5">
        <v>103.86</v>
      </c>
      <c r="D50" s="5">
        <v>108.89</v>
      </c>
      <c r="E50" s="5">
        <v>-12.55</v>
      </c>
      <c r="F50" s="5">
        <v>-9.7200000000000006</v>
      </c>
    </row>
    <row r="51" spans="1:6" x14ac:dyDescent="0.25">
      <c r="A51" s="8">
        <v>44075</v>
      </c>
      <c r="B51" s="5"/>
      <c r="C51" s="5">
        <v>109.28</v>
      </c>
      <c r="D51" s="5">
        <v>117.04</v>
      </c>
      <c r="E51" s="5">
        <v>-11.23</v>
      </c>
      <c r="F51" s="5">
        <v>-2.89</v>
      </c>
    </row>
    <row r="52" spans="1:6" x14ac:dyDescent="0.25">
      <c r="A52" s="8">
        <v>44166</v>
      </c>
      <c r="B52" s="5"/>
      <c r="C52" s="5">
        <v>113.12</v>
      </c>
      <c r="D52" s="5">
        <v>115.23</v>
      </c>
      <c r="E52" s="5">
        <v>-6.63</v>
      </c>
      <c r="F52" s="5">
        <v>-3.76</v>
      </c>
    </row>
    <row r="53" spans="1:6" x14ac:dyDescent="0.25">
      <c r="A53" s="8">
        <v>44256</v>
      </c>
      <c r="B53" s="5"/>
      <c r="C53" s="5">
        <v>103.68</v>
      </c>
      <c r="D53" s="5">
        <v>118.43</v>
      </c>
      <c r="E53" s="5">
        <v>-1.48</v>
      </c>
      <c r="F53" s="5">
        <v>0.11</v>
      </c>
    </row>
    <row r="54" spans="1:6" x14ac:dyDescent="0.25">
      <c r="A54" s="8">
        <v>44348</v>
      </c>
      <c r="B54" s="5">
        <v>2021</v>
      </c>
      <c r="C54" s="5">
        <v>109.24</v>
      </c>
      <c r="D54" s="5">
        <v>118.6</v>
      </c>
      <c r="E54" s="5">
        <v>5.18</v>
      </c>
      <c r="F54" s="5">
        <v>8.92</v>
      </c>
    </row>
    <row r="55" spans="1:6" x14ac:dyDescent="0.25">
      <c r="A55" s="8">
        <v>44440</v>
      </c>
      <c r="B55" s="5"/>
      <c r="C55" s="5">
        <v>114.57</v>
      </c>
      <c r="D55" s="5">
        <v>122.54</v>
      </c>
      <c r="E55" s="5">
        <v>4.84</v>
      </c>
      <c r="F55" s="5">
        <v>4.7</v>
      </c>
    </row>
    <row r="56" spans="1:6" x14ac:dyDescent="0.25">
      <c r="A56" s="8">
        <v>44531</v>
      </c>
      <c r="B56" s="5"/>
      <c r="C56" s="5">
        <v>115.78</v>
      </c>
      <c r="D56" s="5">
        <v>127.04</v>
      </c>
      <c r="E56" s="5">
        <v>2.36</v>
      </c>
      <c r="F56" s="5">
        <v>10.25</v>
      </c>
    </row>
    <row r="57" spans="1:6" x14ac:dyDescent="0.25">
      <c r="A57" s="6"/>
    </row>
    <row r="58" spans="1:6" x14ac:dyDescent="0.25">
      <c r="A58" s="6"/>
    </row>
    <row r="59" spans="1:6" x14ac:dyDescent="0.25">
      <c r="A59" s="6"/>
    </row>
    <row r="60" spans="1:6" x14ac:dyDescent="0.25">
      <c r="A60" s="6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55</v>
      </c>
      <c r="C3" s="5"/>
      <c r="D3" s="5"/>
    </row>
    <row r="4" spans="1:4" x14ac:dyDescent="0.25">
      <c r="A4" s="1" t="s">
        <v>12</v>
      </c>
      <c r="B4" s="5" t="s">
        <v>56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57</v>
      </c>
      <c r="C6" s="5"/>
      <c r="D6" s="5"/>
    </row>
    <row r="7" spans="1:4" x14ac:dyDescent="0.25">
      <c r="A7" s="1" t="s">
        <v>15</v>
      </c>
      <c r="B7" s="5" t="s">
        <v>58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59</v>
      </c>
      <c r="D12" s="5" t="s">
        <v>60</v>
      </c>
    </row>
    <row r="13" spans="1:4" x14ac:dyDescent="0.25">
      <c r="A13" s="9">
        <v>1998</v>
      </c>
      <c r="B13" s="5"/>
      <c r="C13" s="5">
        <v>0.67</v>
      </c>
      <c r="D13" s="5">
        <v>16.43</v>
      </c>
    </row>
    <row r="14" spans="1:4" x14ac:dyDescent="0.25">
      <c r="A14" s="10">
        <v>1998</v>
      </c>
      <c r="B14" s="5" t="s">
        <v>61</v>
      </c>
      <c r="C14" s="5">
        <v>9.0500000000000007</v>
      </c>
      <c r="D14" s="5">
        <v>13.64</v>
      </c>
    </row>
    <row r="15" spans="1:4" x14ac:dyDescent="0.25">
      <c r="A15" s="11">
        <v>1998</v>
      </c>
      <c r="B15" s="5"/>
      <c r="C15" s="5">
        <v>9.35</v>
      </c>
      <c r="D15" s="5">
        <v>14.3</v>
      </c>
    </row>
    <row r="16" spans="1:4" x14ac:dyDescent="0.25">
      <c r="A16" s="12">
        <v>1998</v>
      </c>
      <c r="B16" s="5"/>
      <c r="C16" s="5">
        <v>9.94</v>
      </c>
      <c r="D16" s="5">
        <v>14.29</v>
      </c>
    </row>
    <row r="17" spans="1:4" x14ac:dyDescent="0.25">
      <c r="A17" s="9">
        <v>1999</v>
      </c>
      <c r="B17" s="5"/>
      <c r="C17" s="5">
        <v>13.41</v>
      </c>
      <c r="D17" s="5">
        <v>5.78</v>
      </c>
    </row>
    <row r="18" spans="1:4" x14ac:dyDescent="0.25">
      <c r="A18" s="10">
        <v>1999</v>
      </c>
      <c r="B18" s="5" t="s">
        <v>62</v>
      </c>
      <c r="C18" s="5">
        <v>0.09</v>
      </c>
      <c r="D18" s="5">
        <v>4.5599999999999996</v>
      </c>
    </row>
    <row r="19" spans="1:4" x14ac:dyDescent="0.25">
      <c r="A19" s="11">
        <v>1999</v>
      </c>
      <c r="B19" s="5"/>
      <c r="C19" s="5">
        <v>1.49</v>
      </c>
      <c r="D19" s="5">
        <v>3.78</v>
      </c>
    </row>
    <row r="20" spans="1:4" x14ac:dyDescent="0.25">
      <c r="A20" s="12">
        <v>1999</v>
      </c>
      <c r="B20" s="5"/>
      <c r="C20" s="5">
        <v>2.39</v>
      </c>
      <c r="D20" s="5">
        <v>2.44</v>
      </c>
    </row>
    <row r="21" spans="1:4" x14ac:dyDescent="0.25">
      <c r="A21" s="9">
        <v>2000</v>
      </c>
      <c r="B21" s="5"/>
      <c r="C21" s="5">
        <v>2.3199999999999998</v>
      </c>
      <c r="D21" s="5">
        <v>5.36</v>
      </c>
    </row>
    <row r="22" spans="1:4" x14ac:dyDescent="0.25">
      <c r="A22" s="10">
        <v>2000</v>
      </c>
      <c r="B22" s="5" t="s">
        <v>63</v>
      </c>
      <c r="C22" s="5">
        <v>5.58</v>
      </c>
      <c r="D22" s="5">
        <v>7.09</v>
      </c>
    </row>
    <row r="23" spans="1:4" x14ac:dyDescent="0.25">
      <c r="A23" s="11">
        <v>2000</v>
      </c>
      <c r="B23" s="5"/>
      <c r="C23" s="5">
        <v>8.39</v>
      </c>
      <c r="D23" s="5">
        <v>6.52</v>
      </c>
    </row>
    <row r="24" spans="1:4" x14ac:dyDescent="0.25">
      <c r="A24" s="12">
        <v>2000</v>
      </c>
      <c r="B24" s="5"/>
      <c r="C24" s="5">
        <v>3.58</v>
      </c>
      <c r="D24" s="5">
        <v>6.3</v>
      </c>
    </row>
    <row r="25" spans="1:4" x14ac:dyDescent="0.25">
      <c r="A25" s="9">
        <v>2001</v>
      </c>
      <c r="B25" s="5"/>
      <c r="C25" s="5">
        <v>2.42</v>
      </c>
      <c r="D25" s="5">
        <v>2.0299999999999998</v>
      </c>
    </row>
    <row r="26" spans="1:4" x14ac:dyDescent="0.25">
      <c r="A26" s="10">
        <v>2001</v>
      </c>
      <c r="B26" s="5" t="s">
        <v>64</v>
      </c>
      <c r="C26" s="5">
        <v>6.35</v>
      </c>
      <c r="D26" s="5">
        <v>-1.59</v>
      </c>
    </row>
    <row r="27" spans="1:4" x14ac:dyDescent="0.25">
      <c r="A27" s="11">
        <v>2001</v>
      </c>
      <c r="B27" s="5"/>
      <c r="C27" s="5">
        <v>1.17</v>
      </c>
      <c r="D27" s="5">
        <v>-2.4500000000000002</v>
      </c>
    </row>
    <row r="28" spans="1:4" x14ac:dyDescent="0.25">
      <c r="A28" s="12">
        <v>2001</v>
      </c>
      <c r="B28" s="5"/>
      <c r="C28" s="5">
        <v>6.18</v>
      </c>
      <c r="D28" s="5">
        <v>-5.25</v>
      </c>
    </row>
    <row r="29" spans="1:4" x14ac:dyDescent="0.25">
      <c r="A29" s="9">
        <v>2002</v>
      </c>
      <c r="B29" s="5"/>
      <c r="C29" s="5">
        <v>1.64</v>
      </c>
      <c r="D29" s="5">
        <v>-5.13</v>
      </c>
    </row>
    <row r="30" spans="1:4" x14ac:dyDescent="0.25">
      <c r="A30" s="10">
        <v>2002</v>
      </c>
      <c r="B30" s="5" t="s">
        <v>65</v>
      </c>
      <c r="C30" s="5">
        <v>-0.02</v>
      </c>
      <c r="D30" s="5">
        <v>-3.15</v>
      </c>
    </row>
    <row r="31" spans="1:4" x14ac:dyDescent="0.25">
      <c r="A31" s="11">
        <v>2002</v>
      </c>
      <c r="B31" s="5"/>
      <c r="C31" s="5">
        <v>1.97</v>
      </c>
      <c r="D31" s="5">
        <v>-0.27</v>
      </c>
    </row>
    <row r="32" spans="1:4" x14ac:dyDescent="0.25">
      <c r="A32" s="12">
        <v>2002</v>
      </c>
      <c r="B32" s="5"/>
      <c r="C32" s="5">
        <v>-1.23</v>
      </c>
      <c r="D32" s="5">
        <v>1.36</v>
      </c>
    </row>
    <row r="33" spans="1:4" x14ac:dyDescent="0.25">
      <c r="A33" s="9">
        <v>2003</v>
      </c>
      <c r="B33" s="5"/>
      <c r="C33" s="5">
        <v>8.65</v>
      </c>
      <c r="D33" s="5">
        <v>7.44</v>
      </c>
    </row>
    <row r="34" spans="1:4" x14ac:dyDescent="0.25">
      <c r="A34" s="10">
        <v>2003</v>
      </c>
      <c r="B34" s="5" t="s">
        <v>66</v>
      </c>
      <c r="C34" s="5">
        <v>0.46</v>
      </c>
      <c r="D34" s="5">
        <v>5.88</v>
      </c>
    </row>
    <row r="35" spans="1:4" x14ac:dyDescent="0.25">
      <c r="A35" s="11">
        <v>2003</v>
      </c>
      <c r="B35" s="5"/>
      <c r="C35" s="5">
        <v>0.17</v>
      </c>
      <c r="D35" s="5">
        <v>4.67</v>
      </c>
    </row>
    <row r="36" spans="1:4" x14ac:dyDescent="0.25">
      <c r="A36" s="12">
        <v>2003</v>
      </c>
      <c r="B36" s="5"/>
      <c r="C36" s="5">
        <v>-0.21</v>
      </c>
      <c r="D36" s="5">
        <v>3.98</v>
      </c>
    </row>
    <row r="37" spans="1:4" x14ac:dyDescent="0.25">
      <c r="A37" s="9">
        <v>2004</v>
      </c>
      <c r="B37" s="5"/>
      <c r="C37" s="5">
        <v>5.07</v>
      </c>
      <c r="D37" s="5">
        <v>8.92</v>
      </c>
    </row>
    <row r="38" spans="1:4" x14ac:dyDescent="0.25">
      <c r="A38" s="10">
        <v>2004</v>
      </c>
      <c r="B38" s="5" t="s">
        <v>67</v>
      </c>
      <c r="C38" s="5">
        <v>6.2</v>
      </c>
      <c r="D38" s="5">
        <v>9.93</v>
      </c>
    </row>
    <row r="39" spans="1:4" x14ac:dyDescent="0.25">
      <c r="A39" s="11">
        <v>2004</v>
      </c>
      <c r="B39" s="5"/>
      <c r="C39" s="5">
        <v>8.74</v>
      </c>
      <c r="D39" s="5">
        <v>7.66</v>
      </c>
    </row>
    <row r="40" spans="1:4" x14ac:dyDescent="0.25">
      <c r="A40" s="12">
        <v>2004</v>
      </c>
      <c r="B40" s="5"/>
      <c r="C40" s="5">
        <v>11.14</v>
      </c>
      <c r="D40" s="5">
        <v>13.59</v>
      </c>
    </row>
    <row r="41" spans="1:4" x14ac:dyDescent="0.25">
      <c r="A41" s="9">
        <v>2005</v>
      </c>
      <c r="B41" s="5"/>
      <c r="C41" s="5">
        <v>2.31</v>
      </c>
      <c r="D41" s="5">
        <v>9.51</v>
      </c>
    </row>
    <row r="42" spans="1:4" x14ac:dyDescent="0.25">
      <c r="A42" s="10">
        <v>2005</v>
      </c>
      <c r="B42" s="5" t="s">
        <v>68</v>
      </c>
      <c r="C42" s="5">
        <v>9.8000000000000007</v>
      </c>
      <c r="D42" s="5">
        <v>11.28</v>
      </c>
    </row>
    <row r="43" spans="1:4" x14ac:dyDescent="0.25">
      <c r="A43" s="11">
        <v>2005</v>
      </c>
      <c r="B43" s="5"/>
      <c r="C43" s="5">
        <v>7.99</v>
      </c>
      <c r="D43" s="5">
        <v>19.239999999999998</v>
      </c>
    </row>
    <row r="44" spans="1:4" x14ac:dyDescent="0.25">
      <c r="A44" s="12">
        <v>2005</v>
      </c>
      <c r="B44" s="5"/>
      <c r="C44" s="5">
        <v>4.49</v>
      </c>
      <c r="D44" s="5">
        <v>14.25</v>
      </c>
    </row>
    <row r="45" spans="1:4" x14ac:dyDescent="0.25">
      <c r="A45" s="9">
        <v>2006</v>
      </c>
      <c r="B45" s="5"/>
      <c r="C45" s="5">
        <v>8.39</v>
      </c>
      <c r="D45" s="5">
        <v>16.64</v>
      </c>
    </row>
    <row r="46" spans="1:4" x14ac:dyDescent="0.25">
      <c r="A46" s="10">
        <v>2006</v>
      </c>
      <c r="B46" s="5" t="s">
        <v>69</v>
      </c>
      <c r="C46" s="5">
        <v>6.32</v>
      </c>
      <c r="D46" s="5">
        <v>12.06</v>
      </c>
    </row>
    <row r="47" spans="1:4" x14ac:dyDescent="0.25">
      <c r="A47" s="11">
        <v>2006</v>
      </c>
      <c r="B47" s="5"/>
      <c r="C47" s="5">
        <v>5.18</v>
      </c>
      <c r="D47" s="5">
        <v>5.71</v>
      </c>
    </row>
    <row r="48" spans="1:4" x14ac:dyDescent="0.25">
      <c r="A48" s="12">
        <v>2006</v>
      </c>
      <c r="B48" s="5"/>
      <c r="C48" s="5">
        <v>5.57</v>
      </c>
      <c r="D48" s="5">
        <v>9</v>
      </c>
    </row>
    <row r="49" spans="1:4" x14ac:dyDescent="0.25">
      <c r="A49" s="9">
        <v>2007</v>
      </c>
      <c r="B49" s="5"/>
      <c r="C49" s="5">
        <v>5.4</v>
      </c>
      <c r="D49" s="5">
        <v>-4.28</v>
      </c>
    </row>
    <row r="50" spans="1:4" x14ac:dyDescent="0.25">
      <c r="A50" s="10">
        <v>2007</v>
      </c>
      <c r="B50" s="5" t="s">
        <v>70</v>
      </c>
      <c r="C50" s="5">
        <v>9.0500000000000007</v>
      </c>
      <c r="D50" s="5">
        <v>4.25</v>
      </c>
    </row>
    <row r="51" spans="1:4" x14ac:dyDescent="0.25">
      <c r="A51" s="11">
        <v>2007</v>
      </c>
      <c r="B51" s="5"/>
      <c r="C51" s="5">
        <v>7.66</v>
      </c>
      <c r="D51" s="5">
        <v>3.85</v>
      </c>
    </row>
    <row r="52" spans="1:4" x14ac:dyDescent="0.25">
      <c r="A52" s="12">
        <v>2007</v>
      </c>
      <c r="B52" s="5"/>
      <c r="C52" s="5">
        <v>11.59</v>
      </c>
      <c r="D52" s="5">
        <v>-2.82</v>
      </c>
    </row>
    <row r="53" spans="1:4" x14ac:dyDescent="0.25">
      <c r="A53" s="9">
        <v>2008</v>
      </c>
      <c r="B53" s="5"/>
      <c r="C53" s="5">
        <v>7.13</v>
      </c>
      <c r="D53" s="5">
        <v>6.73</v>
      </c>
    </row>
    <row r="54" spans="1:4" x14ac:dyDescent="0.25">
      <c r="A54" s="10">
        <v>2008</v>
      </c>
      <c r="B54" s="5" t="s">
        <v>71</v>
      </c>
      <c r="C54" s="5">
        <v>2.59</v>
      </c>
      <c r="D54" s="5">
        <v>-8.73</v>
      </c>
    </row>
    <row r="55" spans="1:4" x14ac:dyDescent="0.25">
      <c r="A55" s="11">
        <v>2008</v>
      </c>
      <c r="B55" s="5"/>
      <c r="C55" s="5">
        <v>0.34</v>
      </c>
      <c r="D55" s="5">
        <v>-8.66</v>
      </c>
    </row>
    <row r="56" spans="1:4" x14ac:dyDescent="0.25">
      <c r="A56" s="12">
        <v>2008</v>
      </c>
      <c r="B56" s="5"/>
      <c r="C56" s="5">
        <v>-0.72</v>
      </c>
      <c r="D56" s="5">
        <v>-15.3</v>
      </c>
    </row>
    <row r="57" spans="1:4" x14ac:dyDescent="0.25">
      <c r="A57" s="9">
        <v>2009</v>
      </c>
      <c r="B57" s="5"/>
      <c r="C57" s="5">
        <v>-6.55</v>
      </c>
      <c r="D57" s="5">
        <v>-25.26</v>
      </c>
    </row>
    <row r="58" spans="1:4" x14ac:dyDescent="0.25">
      <c r="A58" s="10">
        <v>2009</v>
      </c>
      <c r="B58" s="5" t="s">
        <v>72</v>
      </c>
      <c r="C58" s="5">
        <v>-8.66</v>
      </c>
      <c r="D58" s="5">
        <v>-18.68</v>
      </c>
    </row>
    <row r="59" spans="1:4" x14ac:dyDescent="0.25">
      <c r="A59" s="11">
        <v>2009</v>
      </c>
      <c r="B59" s="5"/>
      <c r="C59" s="5">
        <v>-5.54</v>
      </c>
      <c r="D59" s="5">
        <v>-21.51</v>
      </c>
    </row>
    <row r="60" spans="1:4" x14ac:dyDescent="0.25">
      <c r="A60" s="12">
        <v>2009</v>
      </c>
      <c r="B60" s="5"/>
      <c r="C60" s="5">
        <v>-9.8800000000000008</v>
      </c>
      <c r="D60" s="5">
        <v>-11.01</v>
      </c>
    </row>
    <row r="61" spans="1:4" x14ac:dyDescent="0.25">
      <c r="A61" s="9">
        <v>2010</v>
      </c>
      <c r="B61" s="5"/>
      <c r="C61" s="5">
        <v>-6.74</v>
      </c>
      <c r="D61" s="5">
        <v>-2.4900000000000002</v>
      </c>
    </row>
    <row r="62" spans="1:4" x14ac:dyDescent="0.25">
      <c r="A62" s="10">
        <v>2010</v>
      </c>
      <c r="B62" s="5" t="s">
        <v>73</v>
      </c>
      <c r="C62" s="5">
        <v>-2.8</v>
      </c>
      <c r="D62" s="5">
        <v>-6.45</v>
      </c>
    </row>
    <row r="63" spans="1:4" x14ac:dyDescent="0.25">
      <c r="A63" s="11">
        <v>2010</v>
      </c>
      <c r="B63" s="5"/>
      <c r="C63" s="5">
        <v>-2.7</v>
      </c>
      <c r="D63" s="5">
        <v>-2.08</v>
      </c>
    </row>
    <row r="64" spans="1:4" x14ac:dyDescent="0.25">
      <c r="A64" s="12">
        <v>2010</v>
      </c>
      <c r="B64" s="5"/>
      <c r="C64" s="5">
        <v>0.91</v>
      </c>
      <c r="D64" s="5">
        <v>0.79</v>
      </c>
    </row>
    <row r="65" spans="1:4" x14ac:dyDescent="0.25">
      <c r="A65" s="9">
        <v>2011</v>
      </c>
      <c r="B65" s="5"/>
      <c r="C65" s="5">
        <v>3.33</v>
      </c>
      <c r="D65" s="5">
        <v>3.44</v>
      </c>
    </row>
    <row r="66" spans="1:4" x14ac:dyDescent="0.25">
      <c r="A66" s="10">
        <v>2011</v>
      </c>
      <c r="B66" s="5" t="s">
        <v>74</v>
      </c>
      <c r="C66" s="5">
        <v>0.87</v>
      </c>
      <c r="D66" s="5">
        <v>4.2300000000000004</v>
      </c>
    </row>
    <row r="67" spans="1:4" x14ac:dyDescent="0.25">
      <c r="A67" s="11">
        <v>2011</v>
      </c>
      <c r="B67" s="5"/>
      <c r="C67" s="5">
        <v>2.2400000000000002</v>
      </c>
      <c r="D67" s="5">
        <v>0.68</v>
      </c>
    </row>
    <row r="68" spans="1:4" x14ac:dyDescent="0.25">
      <c r="A68" s="12">
        <v>2011</v>
      </c>
      <c r="B68" s="5"/>
      <c r="C68" s="5">
        <v>1.01</v>
      </c>
      <c r="D68" s="5">
        <v>4.59</v>
      </c>
    </row>
    <row r="69" spans="1:4" x14ac:dyDescent="0.25">
      <c r="A69" s="9">
        <v>2012</v>
      </c>
      <c r="B69" s="5"/>
      <c r="C69" s="5">
        <v>2.75</v>
      </c>
      <c r="D69" s="5">
        <v>4.79</v>
      </c>
    </row>
    <row r="70" spans="1:4" x14ac:dyDescent="0.25">
      <c r="A70" s="10">
        <v>2012</v>
      </c>
      <c r="B70" s="5" t="s">
        <v>75</v>
      </c>
      <c r="C70" s="5">
        <v>-0.43</v>
      </c>
      <c r="D70" s="5">
        <v>2.37</v>
      </c>
    </row>
    <row r="71" spans="1:4" x14ac:dyDescent="0.25">
      <c r="A71" s="11">
        <v>2012</v>
      </c>
      <c r="B71" s="5"/>
      <c r="C71" s="5">
        <v>1.55</v>
      </c>
      <c r="D71" s="5">
        <v>1.31</v>
      </c>
    </row>
    <row r="72" spans="1:4" x14ac:dyDescent="0.25">
      <c r="A72" s="12">
        <v>2012</v>
      </c>
      <c r="B72" s="5"/>
      <c r="C72" s="5">
        <v>0.4</v>
      </c>
      <c r="D72" s="5">
        <v>-2.67</v>
      </c>
    </row>
    <row r="73" spans="1:4" x14ac:dyDescent="0.25">
      <c r="A73" s="9">
        <v>2013</v>
      </c>
      <c r="B73" s="5"/>
      <c r="C73" s="5">
        <v>2.57</v>
      </c>
      <c r="D73" s="5">
        <v>-2.19</v>
      </c>
    </row>
    <row r="74" spans="1:4" x14ac:dyDescent="0.25">
      <c r="A74" s="10">
        <v>2013</v>
      </c>
      <c r="B74" s="5" t="s">
        <v>76</v>
      </c>
      <c r="C74" s="5">
        <v>7.09</v>
      </c>
      <c r="D74" s="5">
        <v>4.63</v>
      </c>
    </row>
    <row r="75" spans="1:4" x14ac:dyDescent="0.25">
      <c r="A75" s="11">
        <v>2013</v>
      </c>
      <c r="B75" s="5"/>
      <c r="C75" s="5">
        <v>4.26</v>
      </c>
      <c r="D75" s="5">
        <v>-0.03</v>
      </c>
    </row>
    <row r="76" spans="1:4" x14ac:dyDescent="0.25">
      <c r="A76" s="12">
        <v>2013</v>
      </c>
      <c r="B76" s="5"/>
      <c r="C76" s="5">
        <v>4.3499999999999996</v>
      </c>
      <c r="D76" s="5">
        <v>1.32</v>
      </c>
    </row>
    <row r="77" spans="1:4" x14ac:dyDescent="0.25">
      <c r="A77" s="9">
        <v>2014</v>
      </c>
      <c r="B77" s="5"/>
      <c r="C77" s="5">
        <v>-1.55</v>
      </c>
      <c r="D77" s="5">
        <v>0.67</v>
      </c>
    </row>
    <row r="78" spans="1:4" x14ac:dyDescent="0.25">
      <c r="A78" s="10">
        <v>2014</v>
      </c>
      <c r="B78" s="5" t="s">
        <v>77</v>
      </c>
      <c r="C78" s="5">
        <v>1.35</v>
      </c>
      <c r="D78" s="5">
        <v>1.26</v>
      </c>
    </row>
    <row r="79" spans="1:4" x14ac:dyDescent="0.25">
      <c r="A79" s="11">
        <v>2014</v>
      </c>
      <c r="B79" s="5"/>
      <c r="C79" s="5">
        <v>4.08</v>
      </c>
      <c r="D79" s="5">
        <v>8.85</v>
      </c>
    </row>
    <row r="80" spans="1:4" x14ac:dyDescent="0.25">
      <c r="A80" s="12">
        <v>2014</v>
      </c>
      <c r="B80" s="5"/>
      <c r="C80" s="5">
        <v>2.64</v>
      </c>
      <c r="D80" s="5">
        <v>7.46</v>
      </c>
    </row>
    <row r="81" spans="1:4" x14ac:dyDescent="0.25">
      <c r="A81" s="9">
        <v>2015</v>
      </c>
      <c r="B81" s="5"/>
      <c r="C81" s="5">
        <v>4.53</v>
      </c>
      <c r="D81" s="5">
        <v>9.39</v>
      </c>
    </row>
    <row r="82" spans="1:4" x14ac:dyDescent="0.25">
      <c r="A82" s="10">
        <v>2015</v>
      </c>
      <c r="B82" s="5" t="s">
        <v>78</v>
      </c>
      <c r="C82" s="5">
        <v>7.2</v>
      </c>
      <c r="D82" s="5">
        <v>6.53</v>
      </c>
    </row>
    <row r="83" spans="1:4" x14ac:dyDescent="0.25">
      <c r="A83" s="11">
        <v>2015</v>
      </c>
      <c r="B83" s="5"/>
      <c r="C83" s="5">
        <v>3.18</v>
      </c>
      <c r="D83" s="5">
        <v>2.68</v>
      </c>
    </row>
    <row r="84" spans="1:4" x14ac:dyDescent="0.25">
      <c r="A84" s="12">
        <v>2015</v>
      </c>
      <c r="B84" s="5"/>
      <c r="C84" s="5">
        <v>2.99</v>
      </c>
      <c r="D84" s="5">
        <v>6.91</v>
      </c>
    </row>
    <row r="85" spans="1:4" x14ac:dyDescent="0.25">
      <c r="A85" s="9">
        <v>2016</v>
      </c>
      <c r="B85" s="5"/>
      <c r="C85" s="5">
        <v>3.35</v>
      </c>
      <c r="D85" s="5">
        <v>7.54</v>
      </c>
    </row>
    <row r="86" spans="1:4" x14ac:dyDescent="0.25">
      <c r="A86" s="10">
        <v>2016</v>
      </c>
      <c r="B86" s="5" t="s">
        <v>79</v>
      </c>
      <c r="C86" s="5">
        <v>3.03</v>
      </c>
      <c r="D86" s="5">
        <v>8.2899999999999991</v>
      </c>
    </row>
    <row r="87" spans="1:4" x14ac:dyDescent="0.25">
      <c r="A87" s="11">
        <v>2016</v>
      </c>
      <c r="B87" s="5"/>
      <c r="C87" s="5">
        <v>9.11</v>
      </c>
      <c r="D87" s="5">
        <v>7.88</v>
      </c>
    </row>
    <row r="88" spans="1:4" x14ac:dyDescent="0.25">
      <c r="A88" s="12">
        <v>2016</v>
      </c>
      <c r="B88" s="5"/>
      <c r="C88" s="5">
        <v>9.41</v>
      </c>
      <c r="D88" s="5">
        <v>7.02</v>
      </c>
    </row>
    <row r="89" spans="1:4" x14ac:dyDescent="0.25">
      <c r="A89" s="9">
        <v>2017</v>
      </c>
      <c r="B89" s="5"/>
      <c r="C89" s="5">
        <v>5.48</v>
      </c>
      <c r="D89" s="5">
        <v>3.43</v>
      </c>
    </row>
    <row r="90" spans="1:4" x14ac:dyDescent="0.25">
      <c r="A90" s="10">
        <v>2017</v>
      </c>
      <c r="B90" s="5" t="s">
        <v>80</v>
      </c>
      <c r="C90" s="5">
        <v>5.28</v>
      </c>
      <c r="D90" s="5">
        <v>8.26</v>
      </c>
    </row>
    <row r="91" spans="1:4" x14ac:dyDescent="0.25">
      <c r="A91" s="11">
        <v>2017</v>
      </c>
      <c r="B91" s="5"/>
      <c r="C91" s="5">
        <v>4.2</v>
      </c>
      <c r="D91" s="5">
        <v>12.52</v>
      </c>
    </row>
    <row r="92" spans="1:4" x14ac:dyDescent="0.25">
      <c r="A92" s="12">
        <v>2017</v>
      </c>
      <c r="B92" s="5"/>
      <c r="C92" s="5">
        <v>2.04</v>
      </c>
      <c r="D92" s="5">
        <v>4.3600000000000003</v>
      </c>
    </row>
    <row r="93" spans="1:4" x14ac:dyDescent="0.25">
      <c r="A93" s="9">
        <v>2018</v>
      </c>
      <c r="B93" s="5"/>
      <c r="C93" s="5">
        <v>6.64</v>
      </c>
      <c r="D93" s="5">
        <v>6.87</v>
      </c>
    </row>
    <row r="94" spans="1:4" x14ac:dyDescent="0.25">
      <c r="A94" s="10">
        <v>2018</v>
      </c>
      <c r="B94" s="5" t="s">
        <v>81</v>
      </c>
      <c r="C94" s="5">
        <v>6.19</v>
      </c>
      <c r="D94" s="5">
        <v>6.81</v>
      </c>
    </row>
    <row r="95" spans="1:4" x14ac:dyDescent="0.25">
      <c r="A95" s="11">
        <v>2018</v>
      </c>
      <c r="B95" s="5"/>
      <c r="C95" s="5">
        <v>2.56</v>
      </c>
      <c r="D95" s="5">
        <v>0.57999999999999996</v>
      </c>
    </row>
    <row r="96" spans="1:4" x14ac:dyDescent="0.25">
      <c r="A96" s="12">
        <v>2018</v>
      </c>
      <c r="B96" s="5"/>
      <c r="C96" s="5">
        <v>4.5</v>
      </c>
      <c r="D96" s="5">
        <v>4.6900000000000004</v>
      </c>
    </row>
    <row r="97" spans="1:4" x14ac:dyDescent="0.25">
      <c r="A97" s="9">
        <v>2019</v>
      </c>
      <c r="B97" s="5"/>
      <c r="C97" s="5">
        <v>0.37</v>
      </c>
      <c r="D97" s="5">
        <v>-2.34</v>
      </c>
    </row>
    <row r="98" spans="1:4" x14ac:dyDescent="0.25">
      <c r="A98" s="10">
        <v>2019</v>
      </c>
      <c r="B98" s="5" t="s">
        <v>82</v>
      </c>
      <c r="C98" s="5">
        <v>2.5299999999999998</v>
      </c>
      <c r="D98" s="5">
        <v>0.44</v>
      </c>
    </row>
    <row r="99" spans="1:4" x14ac:dyDescent="0.25">
      <c r="A99" s="11">
        <v>2019</v>
      </c>
      <c r="B99" s="5"/>
      <c r="C99" s="5">
        <v>1.68</v>
      </c>
      <c r="D99" s="5">
        <v>4.76</v>
      </c>
    </row>
    <row r="100" spans="1:4" x14ac:dyDescent="0.25">
      <c r="A100" s="12">
        <v>2019</v>
      </c>
      <c r="B100" s="5"/>
      <c r="C100" s="5">
        <v>4.99</v>
      </c>
      <c r="D100" s="5">
        <v>0.87</v>
      </c>
    </row>
    <row r="101" spans="1:4" x14ac:dyDescent="0.25">
      <c r="A101" s="9">
        <v>2020</v>
      </c>
      <c r="B101" s="5"/>
      <c r="C101" s="5">
        <v>-1.18</v>
      </c>
      <c r="D101" s="5">
        <v>2.02</v>
      </c>
    </row>
    <row r="102" spans="1:4" x14ac:dyDescent="0.25">
      <c r="A102" s="10">
        <v>2020</v>
      </c>
      <c r="B102" s="5" t="s">
        <v>83</v>
      </c>
      <c r="C102" s="5">
        <v>-11.02</v>
      </c>
      <c r="D102" s="5">
        <v>-7.06</v>
      </c>
    </row>
    <row r="103" spans="1:4" x14ac:dyDescent="0.25">
      <c r="A103" s="11">
        <v>2020</v>
      </c>
      <c r="B103" s="5"/>
      <c r="C103" s="5">
        <v>-9.9700000000000006</v>
      </c>
      <c r="D103" s="5">
        <v>-1.9</v>
      </c>
    </row>
    <row r="104" spans="1:4" x14ac:dyDescent="0.25">
      <c r="A104" s="12">
        <v>2020</v>
      </c>
      <c r="B104" s="5"/>
      <c r="C104" s="5">
        <v>-5.52</v>
      </c>
      <c r="D104" s="5">
        <v>-2.0499999999999998</v>
      </c>
    </row>
    <row r="105" spans="1:4" x14ac:dyDescent="0.25">
      <c r="A105" s="9">
        <v>2021</v>
      </c>
      <c r="B105" s="5"/>
      <c r="C105" s="5">
        <v>-0.47</v>
      </c>
      <c r="D105" s="5">
        <v>2.5299999999999998</v>
      </c>
    </row>
    <row r="106" spans="1:4" x14ac:dyDescent="0.25">
      <c r="A106" s="10">
        <v>2021</v>
      </c>
      <c r="B106" s="5" t="s">
        <v>84</v>
      </c>
      <c r="C106" s="5">
        <v>6.58</v>
      </c>
      <c r="D106" s="5">
        <v>9.11</v>
      </c>
    </row>
    <row r="107" spans="1:4" x14ac:dyDescent="0.25">
      <c r="A107" s="11">
        <v>2021</v>
      </c>
      <c r="B107" s="5"/>
      <c r="C107" s="5">
        <v>6.78</v>
      </c>
      <c r="D107" s="5">
        <v>5.97</v>
      </c>
    </row>
    <row r="108" spans="1:4" x14ac:dyDescent="0.25">
      <c r="A108" s="12">
        <v>2021</v>
      </c>
      <c r="B108" s="5"/>
      <c r="C108" s="5">
        <v>4.41</v>
      </c>
      <c r="D108" s="5">
        <v>10.94</v>
      </c>
    </row>
    <row r="109" spans="1:4" x14ac:dyDescent="0.25">
      <c r="A109" s="1"/>
    </row>
    <row r="110" spans="1:4" x14ac:dyDescent="0.25">
      <c r="A110" s="12"/>
    </row>
    <row r="111" spans="1:4" x14ac:dyDescent="0.25">
      <c r="A111" s="9"/>
    </row>
    <row r="112" spans="1:4" x14ac:dyDescent="0.25">
      <c r="A112" s="10"/>
    </row>
    <row r="113" spans="1:1" x14ac:dyDescent="0.25">
      <c r="A113" s="11"/>
    </row>
    <row r="114" spans="1:1" x14ac:dyDescent="0.25">
      <c r="A114" s="12"/>
    </row>
    <row r="115" spans="1:1" x14ac:dyDescent="0.25">
      <c r="A115" s="9"/>
    </row>
    <row r="116" spans="1:1" x14ac:dyDescent="0.25">
      <c r="A116" s="10"/>
    </row>
    <row r="117" spans="1:1" x14ac:dyDescent="0.25">
      <c r="A117" s="11"/>
    </row>
    <row r="118" spans="1:1" x14ac:dyDescent="0.25">
      <c r="A118" s="12"/>
    </row>
    <row r="119" spans="1:1" x14ac:dyDescent="0.25">
      <c r="A119" s="9"/>
    </row>
    <row r="120" spans="1:1" x14ac:dyDescent="0.25">
      <c r="A120" s="10"/>
    </row>
    <row r="121" spans="1:1" x14ac:dyDescent="0.25">
      <c r="A121" s="1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86</v>
      </c>
      <c r="C3" s="5"/>
      <c r="D3" s="5"/>
      <c r="E3" s="5"/>
    </row>
    <row r="4" spans="1:5" x14ac:dyDescent="0.25">
      <c r="A4" s="1" t="s">
        <v>12</v>
      </c>
      <c r="B4" s="5" t="s">
        <v>87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57</v>
      </c>
      <c r="C6" s="5"/>
      <c r="D6" s="5"/>
      <c r="E6" s="5"/>
    </row>
    <row r="7" spans="1:5" x14ac:dyDescent="0.25">
      <c r="A7" s="1" t="s">
        <v>15</v>
      </c>
      <c r="B7" s="5" t="s">
        <v>58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6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50</v>
      </c>
      <c r="D12" s="5" t="s">
        <v>88</v>
      </c>
      <c r="E12" s="5" t="s">
        <v>89</v>
      </c>
    </row>
    <row r="13" spans="1:5" x14ac:dyDescent="0.25">
      <c r="A13" s="9">
        <v>1998</v>
      </c>
      <c r="B13" s="5"/>
      <c r="C13" s="5">
        <v>11.989134</v>
      </c>
      <c r="D13" s="5">
        <v>7.5363860000000003</v>
      </c>
      <c r="E13" s="5">
        <v>34.351818000000002</v>
      </c>
    </row>
    <row r="14" spans="1:5" x14ac:dyDescent="0.25">
      <c r="A14" s="10">
        <v>1998</v>
      </c>
      <c r="B14" s="5" t="s">
        <v>61</v>
      </c>
      <c r="C14" s="5">
        <v>9.7200000000000006</v>
      </c>
      <c r="D14" s="5">
        <v>5.03</v>
      </c>
      <c r="E14" s="5">
        <v>29.66</v>
      </c>
    </row>
    <row r="15" spans="1:5" x14ac:dyDescent="0.25">
      <c r="A15" s="11">
        <v>1998</v>
      </c>
      <c r="B15" s="5"/>
      <c r="C15" s="5">
        <v>12.77</v>
      </c>
      <c r="D15" s="5">
        <v>4.97</v>
      </c>
      <c r="E15" s="5">
        <v>27.95</v>
      </c>
    </row>
    <row r="16" spans="1:5" x14ac:dyDescent="0.25">
      <c r="A16" s="12">
        <v>1998</v>
      </c>
      <c r="B16" s="5"/>
      <c r="C16" s="5">
        <v>12.61</v>
      </c>
      <c r="D16" s="5">
        <v>2.48</v>
      </c>
      <c r="E16" s="5">
        <v>30.63</v>
      </c>
    </row>
    <row r="17" spans="1:5" x14ac:dyDescent="0.25">
      <c r="A17" s="9">
        <v>1999</v>
      </c>
      <c r="B17" s="5"/>
      <c r="C17" s="5">
        <v>11.71</v>
      </c>
      <c r="D17" s="5">
        <v>3.55</v>
      </c>
      <c r="E17" s="5">
        <v>-4.32</v>
      </c>
    </row>
    <row r="18" spans="1:5" x14ac:dyDescent="0.25">
      <c r="A18" s="10">
        <v>1999</v>
      </c>
      <c r="B18" s="5" t="s">
        <v>62</v>
      </c>
      <c r="C18" s="5">
        <v>8.14</v>
      </c>
      <c r="D18" s="5">
        <v>4.6500000000000004</v>
      </c>
      <c r="E18" s="5">
        <v>-3.01</v>
      </c>
    </row>
    <row r="19" spans="1:5" x14ac:dyDescent="0.25">
      <c r="A19" s="11">
        <v>1999</v>
      </c>
      <c r="B19" s="5"/>
      <c r="C19" s="5">
        <v>5.74</v>
      </c>
      <c r="D19" s="5">
        <v>5</v>
      </c>
      <c r="E19" s="5">
        <v>-0.73</v>
      </c>
    </row>
    <row r="20" spans="1:5" x14ac:dyDescent="0.25">
      <c r="A20" s="12">
        <v>1999</v>
      </c>
      <c r="B20" s="5"/>
      <c r="C20" s="5">
        <v>4.25</v>
      </c>
      <c r="D20" s="5">
        <v>6.93</v>
      </c>
      <c r="E20" s="5">
        <v>-5.24</v>
      </c>
    </row>
    <row r="21" spans="1:5" x14ac:dyDescent="0.25">
      <c r="A21" s="9">
        <v>2000</v>
      </c>
      <c r="B21" s="5"/>
      <c r="C21" s="5">
        <v>3.02</v>
      </c>
      <c r="D21" s="5">
        <v>3.73</v>
      </c>
      <c r="E21" s="5">
        <v>13.37</v>
      </c>
    </row>
    <row r="22" spans="1:5" x14ac:dyDescent="0.25">
      <c r="A22" s="10">
        <v>2000</v>
      </c>
      <c r="B22" s="5" t="s">
        <v>63</v>
      </c>
      <c r="C22" s="5">
        <v>5.04</v>
      </c>
      <c r="D22" s="5">
        <v>4.47</v>
      </c>
      <c r="E22" s="5">
        <v>15.11</v>
      </c>
    </row>
    <row r="23" spans="1:5" x14ac:dyDescent="0.25">
      <c r="A23" s="11">
        <v>2000</v>
      </c>
      <c r="B23" s="5"/>
      <c r="C23" s="5">
        <v>3.78</v>
      </c>
      <c r="D23" s="5">
        <v>9.26</v>
      </c>
      <c r="E23" s="5">
        <v>10.71</v>
      </c>
    </row>
    <row r="24" spans="1:5" x14ac:dyDescent="0.25">
      <c r="A24" s="12">
        <v>2000</v>
      </c>
      <c r="B24" s="5"/>
      <c r="C24" s="5">
        <v>3.9</v>
      </c>
      <c r="D24" s="5">
        <v>4.3899999999999997</v>
      </c>
      <c r="E24" s="5">
        <v>8.77</v>
      </c>
    </row>
    <row r="25" spans="1:5" x14ac:dyDescent="0.25">
      <c r="A25" s="9">
        <v>2001</v>
      </c>
      <c r="B25" s="5"/>
      <c r="C25" s="5">
        <v>1.88</v>
      </c>
      <c r="D25" s="5">
        <v>9.11</v>
      </c>
      <c r="E25" s="5">
        <v>1.85</v>
      </c>
    </row>
    <row r="26" spans="1:5" x14ac:dyDescent="0.25">
      <c r="A26" s="10">
        <v>2001</v>
      </c>
      <c r="B26" s="5" t="s">
        <v>64</v>
      </c>
      <c r="C26" s="5">
        <v>-2.54</v>
      </c>
      <c r="D26" s="5">
        <v>7.26</v>
      </c>
      <c r="E26" s="5">
        <v>-5.93</v>
      </c>
    </row>
    <row r="27" spans="1:5" x14ac:dyDescent="0.25">
      <c r="A27" s="11">
        <v>2001</v>
      </c>
      <c r="B27" s="5"/>
      <c r="C27" s="5">
        <v>-4.2</v>
      </c>
      <c r="D27" s="5">
        <v>1.54</v>
      </c>
      <c r="E27" s="5">
        <v>-3.57</v>
      </c>
    </row>
    <row r="28" spans="1:5" x14ac:dyDescent="0.25">
      <c r="A28" s="12">
        <v>2001</v>
      </c>
      <c r="B28" s="5"/>
      <c r="C28" s="5">
        <v>-5.82</v>
      </c>
      <c r="D28" s="5">
        <v>3.96</v>
      </c>
      <c r="E28" s="5">
        <v>-7.57</v>
      </c>
    </row>
    <row r="29" spans="1:5" x14ac:dyDescent="0.25">
      <c r="A29" s="9">
        <v>2002</v>
      </c>
      <c r="B29" s="5"/>
      <c r="C29" s="5">
        <v>-4.32</v>
      </c>
      <c r="D29" s="5">
        <v>3.65</v>
      </c>
      <c r="E29" s="5">
        <v>-20.27</v>
      </c>
    </row>
    <row r="30" spans="1:5" x14ac:dyDescent="0.25">
      <c r="A30" s="10">
        <v>2002</v>
      </c>
      <c r="B30" s="5" t="s">
        <v>65</v>
      </c>
      <c r="C30" s="5">
        <v>-1.48</v>
      </c>
      <c r="D30" s="5">
        <v>4.37</v>
      </c>
      <c r="E30" s="5">
        <v>-12.63</v>
      </c>
    </row>
    <row r="31" spans="1:5" x14ac:dyDescent="0.25">
      <c r="A31" s="11">
        <v>2002</v>
      </c>
      <c r="B31" s="5"/>
      <c r="C31" s="5">
        <v>0.38</v>
      </c>
      <c r="D31" s="5">
        <v>6.1</v>
      </c>
      <c r="E31" s="5">
        <v>-9.07</v>
      </c>
    </row>
    <row r="32" spans="1:5" x14ac:dyDescent="0.25">
      <c r="A32" s="12">
        <v>2002</v>
      </c>
      <c r="B32" s="5"/>
      <c r="C32" s="5">
        <v>2.4</v>
      </c>
      <c r="D32" s="5">
        <v>6.63</v>
      </c>
      <c r="E32" s="5">
        <v>-7.32</v>
      </c>
    </row>
    <row r="33" spans="1:5" x14ac:dyDescent="0.25">
      <c r="A33" s="9">
        <v>2003</v>
      </c>
      <c r="B33" s="5"/>
      <c r="C33" s="5">
        <v>6.18</v>
      </c>
      <c r="D33" s="5">
        <v>3.53</v>
      </c>
      <c r="E33" s="5">
        <v>8.48</v>
      </c>
    </row>
    <row r="34" spans="1:5" x14ac:dyDescent="0.25">
      <c r="A34" s="10">
        <v>2003</v>
      </c>
      <c r="B34" s="5" t="s">
        <v>66</v>
      </c>
      <c r="C34" s="5">
        <v>5.29</v>
      </c>
      <c r="D34" s="5">
        <v>2.88</v>
      </c>
      <c r="E34" s="5">
        <v>9.44</v>
      </c>
    </row>
    <row r="35" spans="1:5" x14ac:dyDescent="0.25">
      <c r="A35" s="11">
        <v>2003</v>
      </c>
      <c r="B35" s="5"/>
      <c r="C35" s="5">
        <v>5.2</v>
      </c>
      <c r="D35" s="5">
        <v>1.68</v>
      </c>
      <c r="E35" s="5">
        <v>9.09</v>
      </c>
    </row>
    <row r="36" spans="1:5" x14ac:dyDescent="0.25">
      <c r="A36" s="12">
        <v>2003</v>
      </c>
      <c r="B36" s="5"/>
      <c r="C36" s="5">
        <v>7.06</v>
      </c>
      <c r="D36" s="5">
        <v>-0.17</v>
      </c>
      <c r="E36" s="5">
        <v>9.9499999999999993</v>
      </c>
    </row>
    <row r="37" spans="1:5" x14ac:dyDescent="0.25">
      <c r="A37" s="9">
        <v>2004</v>
      </c>
      <c r="B37" s="5"/>
      <c r="C37" s="5">
        <v>6.85</v>
      </c>
      <c r="D37" s="5">
        <v>2.38</v>
      </c>
      <c r="E37" s="5">
        <v>20.71</v>
      </c>
    </row>
    <row r="38" spans="1:5" x14ac:dyDescent="0.25">
      <c r="A38" s="10">
        <v>2004</v>
      </c>
      <c r="B38" s="5" t="s">
        <v>67</v>
      </c>
      <c r="C38" s="5">
        <v>6.88</v>
      </c>
      <c r="D38" s="5">
        <v>3.09</v>
      </c>
      <c r="E38" s="5">
        <v>27.41</v>
      </c>
    </row>
    <row r="39" spans="1:5" x14ac:dyDescent="0.25">
      <c r="A39" s="11">
        <v>2004</v>
      </c>
      <c r="B39" s="5"/>
      <c r="C39" s="5">
        <v>6.15</v>
      </c>
      <c r="D39" s="5">
        <v>3.03</v>
      </c>
      <c r="E39" s="5">
        <v>24.81</v>
      </c>
    </row>
    <row r="40" spans="1:5" x14ac:dyDescent="0.25">
      <c r="A40" s="12">
        <v>2004</v>
      </c>
      <c r="B40" s="5"/>
      <c r="C40" s="5">
        <v>8.6300000000000008</v>
      </c>
      <c r="D40" s="5">
        <v>0.99</v>
      </c>
      <c r="E40" s="5">
        <v>31.97</v>
      </c>
    </row>
    <row r="41" spans="1:5" x14ac:dyDescent="0.25">
      <c r="A41" s="9">
        <v>2005</v>
      </c>
      <c r="B41" s="5"/>
      <c r="C41" s="5">
        <v>8.7899999999999991</v>
      </c>
      <c r="D41" s="5">
        <v>3.69</v>
      </c>
      <c r="E41" s="5">
        <v>22.03</v>
      </c>
    </row>
    <row r="42" spans="1:5" x14ac:dyDescent="0.25">
      <c r="A42" s="10">
        <v>2005</v>
      </c>
      <c r="B42" s="5" t="s">
        <v>68</v>
      </c>
      <c r="C42" s="5">
        <v>14.29</v>
      </c>
      <c r="D42" s="5">
        <v>4.9400000000000004</v>
      </c>
      <c r="E42" s="5">
        <v>20.75</v>
      </c>
    </row>
    <row r="43" spans="1:5" x14ac:dyDescent="0.25">
      <c r="A43" s="11">
        <v>2005</v>
      </c>
      <c r="B43" s="5"/>
      <c r="C43" s="5">
        <v>12.47</v>
      </c>
      <c r="D43" s="5">
        <v>5.25</v>
      </c>
      <c r="E43" s="5">
        <v>39.64</v>
      </c>
    </row>
    <row r="44" spans="1:5" x14ac:dyDescent="0.25">
      <c r="A44" s="12">
        <v>2005</v>
      </c>
      <c r="B44" s="5"/>
      <c r="C44" s="5">
        <v>10.99</v>
      </c>
      <c r="D44" s="5">
        <v>5.78</v>
      </c>
      <c r="E44" s="5">
        <v>36.590000000000003</v>
      </c>
    </row>
    <row r="45" spans="1:5" x14ac:dyDescent="0.25">
      <c r="A45" s="9">
        <v>2006</v>
      </c>
      <c r="B45" s="5"/>
      <c r="C45" s="5">
        <v>11.29</v>
      </c>
      <c r="D45" s="5">
        <v>6.21</v>
      </c>
      <c r="E45" s="5">
        <v>40.33</v>
      </c>
    </row>
    <row r="46" spans="1:5" x14ac:dyDescent="0.25">
      <c r="A46" s="10">
        <v>2006</v>
      </c>
      <c r="B46" s="5" t="s">
        <v>69</v>
      </c>
      <c r="C46" s="5">
        <v>4.5999999999999996</v>
      </c>
      <c r="D46" s="5">
        <v>4.13</v>
      </c>
      <c r="E46" s="5">
        <v>27.81</v>
      </c>
    </row>
    <row r="47" spans="1:5" x14ac:dyDescent="0.25">
      <c r="A47" s="11">
        <v>2006</v>
      </c>
      <c r="B47" s="5"/>
      <c r="C47" s="5">
        <v>0.28999999999999998</v>
      </c>
      <c r="D47" s="5">
        <v>4.95</v>
      </c>
      <c r="E47" s="5">
        <v>9.14</v>
      </c>
    </row>
    <row r="48" spans="1:5" x14ac:dyDescent="0.25">
      <c r="A48" s="12">
        <v>2006</v>
      </c>
      <c r="B48" s="5"/>
      <c r="C48" s="5">
        <v>0.08</v>
      </c>
      <c r="D48" s="5">
        <v>5.28</v>
      </c>
      <c r="E48" s="5">
        <v>23.13</v>
      </c>
    </row>
    <row r="49" spans="1:5" x14ac:dyDescent="0.25">
      <c r="A49" s="9">
        <v>2007</v>
      </c>
      <c r="B49" s="5"/>
      <c r="C49" s="5">
        <v>-0.48</v>
      </c>
      <c r="D49" s="5">
        <v>5.64</v>
      </c>
      <c r="E49" s="5">
        <v>-16.059999999999999</v>
      </c>
    </row>
    <row r="50" spans="1:5" x14ac:dyDescent="0.25">
      <c r="A50" s="10">
        <v>2007</v>
      </c>
      <c r="B50" s="5" t="s">
        <v>70</v>
      </c>
      <c r="C50" s="5">
        <v>5.8</v>
      </c>
      <c r="D50" s="5">
        <v>10.199999999999999</v>
      </c>
      <c r="E50" s="5">
        <v>-2.27</v>
      </c>
    </row>
    <row r="51" spans="1:5" x14ac:dyDescent="0.25">
      <c r="A51" s="11">
        <v>2007</v>
      </c>
      <c r="B51" s="5"/>
      <c r="C51" s="5">
        <v>10.57</v>
      </c>
      <c r="D51" s="5">
        <v>-4.1900000000000004</v>
      </c>
      <c r="E51" s="5">
        <v>1.94</v>
      </c>
    </row>
    <row r="52" spans="1:5" x14ac:dyDescent="0.25">
      <c r="A52" s="12">
        <v>2007</v>
      </c>
      <c r="B52" s="5"/>
      <c r="C52" s="5">
        <v>10.5</v>
      </c>
      <c r="D52" s="5">
        <v>4.38</v>
      </c>
      <c r="E52" s="5">
        <v>-25.75</v>
      </c>
    </row>
    <row r="53" spans="1:5" x14ac:dyDescent="0.25">
      <c r="A53" s="9">
        <v>2008</v>
      </c>
      <c r="B53" s="5"/>
      <c r="C53" s="5">
        <v>8.68</v>
      </c>
      <c r="D53" s="5">
        <v>4.76</v>
      </c>
      <c r="E53" s="5">
        <v>-1.07</v>
      </c>
    </row>
    <row r="54" spans="1:5" x14ac:dyDescent="0.25">
      <c r="A54" s="10">
        <v>2008</v>
      </c>
      <c r="B54" s="5" t="s">
        <v>71</v>
      </c>
      <c r="C54" s="5">
        <v>-3.83</v>
      </c>
      <c r="D54" s="5">
        <v>1.26</v>
      </c>
      <c r="E54" s="5">
        <v>-22.6</v>
      </c>
    </row>
    <row r="55" spans="1:5" x14ac:dyDescent="0.25">
      <c r="A55" s="11">
        <v>2008</v>
      </c>
      <c r="B55" s="5"/>
      <c r="C55" s="5">
        <v>-8.9700000000000006</v>
      </c>
      <c r="D55" s="5">
        <v>5.73</v>
      </c>
      <c r="E55" s="5">
        <v>-23.63</v>
      </c>
    </row>
    <row r="56" spans="1:5" x14ac:dyDescent="0.25">
      <c r="A56" s="12">
        <v>2008</v>
      </c>
      <c r="B56" s="5"/>
      <c r="C56" s="5">
        <v>-20.59</v>
      </c>
      <c r="D56" s="5">
        <v>9.9700000000000006</v>
      </c>
      <c r="E56" s="5">
        <v>-23.93</v>
      </c>
    </row>
    <row r="57" spans="1:5" x14ac:dyDescent="0.25">
      <c r="A57" s="9">
        <v>2009</v>
      </c>
      <c r="B57" s="5"/>
      <c r="C57" s="5">
        <v>-20.59</v>
      </c>
      <c r="D57" s="5">
        <v>-3.19</v>
      </c>
      <c r="E57" s="5">
        <v>-61.21</v>
      </c>
    </row>
    <row r="58" spans="1:5" x14ac:dyDescent="0.25">
      <c r="A58" s="10">
        <v>2009</v>
      </c>
      <c r="B58" s="5" t="s">
        <v>72</v>
      </c>
      <c r="C58" s="5">
        <v>-16.13</v>
      </c>
      <c r="D58" s="5">
        <v>-0.73</v>
      </c>
      <c r="E58" s="5">
        <v>-47.29</v>
      </c>
    </row>
    <row r="59" spans="1:5" x14ac:dyDescent="0.25">
      <c r="A59" s="11">
        <v>2009</v>
      </c>
      <c r="B59" s="5"/>
      <c r="C59" s="5">
        <v>-11.37</v>
      </c>
      <c r="D59" s="5">
        <v>0.12</v>
      </c>
      <c r="E59" s="5">
        <v>-46.72</v>
      </c>
    </row>
    <row r="60" spans="1:5" x14ac:dyDescent="0.25">
      <c r="A60" s="12">
        <v>2009</v>
      </c>
      <c r="B60" s="5"/>
      <c r="C60" s="5">
        <v>0.08</v>
      </c>
      <c r="D60" s="5">
        <v>-7.89</v>
      </c>
      <c r="E60" s="5">
        <v>-31.63</v>
      </c>
    </row>
    <row r="61" spans="1:5" x14ac:dyDescent="0.25">
      <c r="A61" s="9">
        <v>2010</v>
      </c>
      <c r="B61" s="5"/>
      <c r="C61" s="5">
        <v>-0.82</v>
      </c>
      <c r="D61" s="5">
        <v>-4.63</v>
      </c>
      <c r="E61" s="5">
        <v>1.92</v>
      </c>
    </row>
    <row r="62" spans="1:5" x14ac:dyDescent="0.25">
      <c r="A62" s="10">
        <v>2010</v>
      </c>
      <c r="B62" s="5" t="s">
        <v>73</v>
      </c>
      <c r="C62" s="5">
        <v>-2.79</v>
      </c>
      <c r="D62" s="5">
        <v>-5.87</v>
      </c>
      <c r="E62" s="5">
        <v>-8.31</v>
      </c>
    </row>
    <row r="63" spans="1:5" x14ac:dyDescent="0.25">
      <c r="A63" s="11">
        <v>2010</v>
      </c>
      <c r="B63" s="5"/>
      <c r="C63" s="5">
        <v>-0.88</v>
      </c>
      <c r="D63" s="5">
        <v>-1.43</v>
      </c>
      <c r="E63" s="5">
        <v>-13.05</v>
      </c>
    </row>
    <row r="64" spans="1:5" x14ac:dyDescent="0.25">
      <c r="A64" s="12">
        <v>2010</v>
      </c>
      <c r="B64" s="5"/>
      <c r="C64" s="5">
        <v>3.32</v>
      </c>
      <c r="D64" s="5">
        <v>-1.66</v>
      </c>
      <c r="E64" s="5">
        <v>-11.28</v>
      </c>
    </row>
    <row r="65" spans="1:5" x14ac:dyDescent="0.25">
      <c r="A65" s="9">
        <v>2011</v>
      </c>
      <c r="B65" s="5"/>
      <c r="C65" s="5">
        <v>0.28999999999999998</v>
      </c>
      <c r="D65" s="5">
        <v>0.37</v>
      </c>
      <c r="E65" s="5">
        <v>6.18</v>
      </c>
    </row>
    <row r="66" spans="1:5" x14ac:dyDescent="0.25">
      <c r="A66" s="10">
        <v>2011</v>
      </c>
      <c r="B66" s="5" t="s">
        <v>74</v>
      </c>
      <c r="C66" s="5">
        <v>4.5599999999999996</v>
      </c>
      <c r="D66" s="5">
        <v>0.35</v>
      </c>
      <c r="E66" s="5">
        <v>3.7</v>
      </c>
    </row>
    <row r="67" spans="1:5" x14ac:dyDescent="0.25">
      <c r="A67" s="11">
        <v>2011</v>
      </c>
      <c r="B67" s="5"/>
      <c r="C67" s="5">
        <v>1.93</v>
      </c>
      <c r="D67" s="5">
        <v>-0.16</v>
      </c>
      <c r="E67" s="5">
        <v>6.26</v>
      </c>
    </row>
    <row r="68" spans="1:5" x14ac:dyDescent="0.25">
      <c r="A68" s="12">
        <v>2011</v>
      </c>
      <c r="B68" s="5"/>
      <c r="C68" s="5">
        <v>1.8</v>
      </c>
      <c r="D68" s="5">
        <v>-1.01</v>
      </c>
      <c r="E68" s="5">
        <v>25.7</v>
      </c>
    </row>
    <row r="69" spans="1:5" x14ac:dyDescent="0.25">
      <c r="A69" s="9">
        <v>2012</v>
      </c>
      <c r="B69" s="5"/>
      <c r="C69" s="5">
        <v>2.1</v>
      </c>
      <c r="D69" s="5">
        <v>-3.55</v>
      </c>
      <c r="E69" s="5">
        <v>29.62</v>
      </c>
    </row>
    <row r="70" spans="1:5" x14ac:dyDescent="0.25">
      <c r="A70" s="10">
        <v>2012</v>
      </c>
      <c r="B70" s="5" t="s">
        <v>75</v>
      </c>
      <c r="C70" s="5">
        <v>2.52</v>
      </c>
      <c r="D70" s="5">
        <v>-1.98</v>
      </c>
      <c r="E70" s="5">
        <v>20.02</v>
      </c>
    </row>
    <row r="71" spans="1:5" x14ac:dyDescent="0.25">
      <c r="A71" s="11">
        <v>2012</v>
      </c>
      <c r="B71" s="5"/>
      <c r="C71" s="5">
        <v>0.97</v>
      </c>
      <c r="D71" s="5">
        <v>-0.53</v>
      </c>
      <c r="E71" s="5">
        <v>0.35</v>
      </c>
    </row>
    <row r="72" spans="1:5" x14ac:dyDescent="0.25">
      <c r="A72" s="12">
        <v>2012</v>
      </c>
      <c r="B72" s="5"/>
      <c r="C72" s="5">
        <v>1.7</v>
      </c>
      <c r="D72" s="5">
        <v>-0.43</v>
      </c>
      <c r="E72" s="5">
        <v>-18.82</v>
      </c>
    </row>
    <row r="73" spans="1:5" x14ac:dyDescent="0.25">
      <c r="A73" s="9">
        <v>2013</v>
      </c>
      <c r="B73" s="5"/>
      <c r="C73" s="5">
        <v>1.75</v>
      </c>
      <c r="D73" s="5">
        <v>2.86</v>
      </c>
      <c r="E73" s="5">
        <v>-12.13</v>
      </c>
    </row>
    <row r="74" spans="1:5" x14ac:dyDescent="0.25">
      <c r="A74" s="10">
        <v>2013</v>
      </c>
      <c r="B74" s="5" t="s">
        <v>76</v>
      </c>
      <c r="C74" s="5">
        <v>0.33</v>
      </c>
      <c r="D74" s="5">
        <v>1.86</v>
      </c>
      <c r="E74" s="5">
        <v>10.83</v>
      </c>
    </row>
    <row r="75" spans="1:5" x14ac:dyDescent="0.25">
      <c r="A75" s="11">
        <v>2013</v>
      </c>
      <c r="B75" s="5"/>
      <c r="C75" s="5">
        <v>0.99</v>
      </c>
      <c r="D75" s="5">
        <v>-0.34</v>
      </c>
      <c r="E75" s="5">
        <v>0.06</v>
      </c>
    </row>
    <row r="76" spans="1:5" x14ac:dyDescent="0.25">
      <c r="A76" s="12">
        <v>2013</v>
      </c>
      <c r="B76" s="5"/>
      <c r="C76" s="5">
        <v>1.23</v>
      </c>
      <c r="D76" s="5">
        <v>-0.71</v>
      </c>
      <c r="E76" s="5">
        <v>10.33</v>
      </c>
    </row>
    <row r="77" spans="1:5" x14ac:dyDescent="0.25">
      <c r="A77" s="9">
        <v>2014</v>
      </c>
      <c r="B77" s="5"/>
      <c r="C77" s="5">
        <v>1.91</v>
      </c>
      <c r="D77" s="5">
        <v>-0.09</v>
      </c>
      <c r="E77" s="5">
        <v>20.22</v>
      </c>
    </row>
    <row r="78" spans="1:5" x14ac:dyDescent="0.25">
      <c r="A78" s="10">
        <v>2014</v>
      </c>
      <c r="B78" s="5" t="s">
        <v>77</v>
      </c>
      <c r="C78" s="5">
        <v>3.34</v>
      </c>
      <c r="D78" s="5">
        <v>-0.97</v>
      </c>
      <c r="E78" s="5">
        <v>-8.58</v>
      </c>
    </row>
    <row r="79" spans="1:5" x14ac:dyDescent="0.25">
      <c r="A79" s="11">
        <v>2014</v>
      </c>
      <c r="B79" s="5"/>
      <c r="C79" s="5">
        <v>2.67</v>
      </c>
      <c r="D79" s="5">
        <v>-0.43</v>
      </c>
      <c r="E79" s="5">
        <v>44.86</v>
      </c>
    </row>
    <row r="80" spans="1:5" x14ac:dyDescent="0.25">
      <c r="A80" s="12">
        <v>2014</v>
      </c>
      <c r="B80" s="5"/>
      <c r="C80" s="5">
        <v>3.6</v>
      </c>
      <c r="D80" s="5">
        <v>0.47</v>
      </c>
      <c r="E80" s="5">
        <v>14.76</v>
      </c>
    </row>
    <row r="81" spans="1:5" x14ac:dyDescent="0.25">
      <c r="A81" s="9">
        <v>2015</v>
      </c>
      <c r="B81" s="5"/>
      <c r="C81" s="5">
        <v>4.41</v>
      </c>
      <c r="D81" s="5">
        <v>-0.95</v>
      </c>
      <c r="E81" s="5">
        <v>20.94</v>
      </c>
    </row>
    <row r="82" spans="1:5" x14ac:dyDescent="0.25">
      <c r="A82" s="10">
        <v>2015</v>
      </c>
      <c r="B82" s="5" t="s">
        <v>78</v>
      </c>
      <c r="C82" s="5">
        <v>4.82</v>
      </c>
      <c r="D82" s="5">
        <v>-0.37</v>
      </c>
      <c r="E82" s="5">
        <v>28.52</v>
      </c>
    </row>
    <row r="83" spans="1:5" x14ac:dyDescent="0.25">
      <c r="A83" s="11">
        <v>2015</v>
      </c>
      <c r="B83" s="5"/>
      <c r="C83" s="5">
        <v>3.31</v>
      </c>
      <c r="D83" s="5">
        <v>-0.87</v>
      </c>
      <c r="E83" s="5">
        <v>5.77</v>
      </c>
    </row>
    <row r="84" spans="1:5" x14ac:dyDescent="0.25">
      <c r="A84" s="12">
        <v>2015</v>
      </c>
      <c r="B84" s="5"/>
      <c r="C84" s="5">
        <v>5.3</v>
      </c>
      <c r="D84" s="5">
        <v>1.78</v>
      </c>
      <c r="E84" s="5">
        <v>33.31</v>
      </c>
    </row>
    <row r="85" spans="1:5" x14ac:dyDescent="0.25">
      <c r="A85" s="9">
        <v>2016</v>
      </c>
      <c r="B85" s="5"/>
      <c r="C85" s="5">
        <v>7.18</v>
      </c>
      <c r="D85" s="5">
        <v>0.72</v>
      </c>
      <c r="E85" s="5">
        <v>17.77</v>
      </c>
    </row>
    <row r="86" spans="1:5" x14ac:dyDescent="0.25">
      <c r="A86" s="10">
        <v>2016</v>
      </c>
      <c r="B86" s="5" t="s">
        <v>79</v>
      </c>
      <c r="C86" s="5">
        <v>8.1199999999999992</v>
      </c>
      <c r="D86" s="5">
        <v>0.63</v>
      </c>
      <c r="E86" s="5">
        <v>25.71</v>
      </c>
    </row>
    <row r="87" spans="1:5" x14ac:dyDescent="0.25">
      <c r="A87" s="11">
        <v>2016</v>
      </c>
      <c r="B87" s="5"/>
      <c r="C87" s="5">
        <v>5.21</v>
      </c>
      <c r="D87" s="5">
        <v>2.0499999999999998</v>
      </c>
      <c r="E87" s="5">
        <v>15.22</v>
      </c>
    </row>
    <row r="88" spans="1:5" x14ac:dyDescent="0.25">
      <c r="A88" s="12">
        <v>2016</v>
      </c>
      <c r="B88" s="5"/>
      <c r="C88" s="5">
        <v>6.41</v>
      </c>
      <c r="D88" s="5">
        <v>0.13</v>
      </c>
      <c r="E88" s="5">
        <v>14.01</v>
      </c>
    </row>
    <row r="89" spans="1:5" x14ac:dyDescent="0.25">
      <c r="A89" s="9">
        <v>2017</v>
      </c>
      <c r="B89" s="5"/>
      <c r="C89" s="5">
        <v>6.66</v>
      </c>
      <c r="D89" s="5">
        <v>3</v>
      </c>
      <c r="E89" s="5">
        <v>5.0599999999999996</v>
      </c>
    </row>
    <row r="90" spans="1:5" x14ac:dyDescent="0.25">
      <c r="A90" s="10">
        <v>2017</v>
      </c>
      <c r="B90" s="5" t="s">
        <v>80</v>
      </c>
      <c r="C90" s="5">
        <v>8.67</v>
      </c>
      <c r="D90" s="5">
        <v>3.71</v>
      </c>
      <c r="E90" s="5">
        <v>13.42</v>
      </c>
    </row>
    <row r="91" spans="1:5" x14ac:dyDescent="0.25">
      <c r="A91" s="11">
        <v>2017</v>
      </c>
      <c r="B91" s="5"/>
      <c r="C91" s="5">
        <v>9.58</v>
      </c>
      <c r="D91" s="5">
        <v>2.14</v>
      </c>
      <c r="E91" s="5">
        <v>21.34</v>
      </c>
    </row>
    <row r="92" spans="1:5" x14ac:dyDescent="0.25">
      <c r="A92" s="12">
        <v>2017</v>
      </c>
      <c r="B92" s="5"/>
      <c r="C92" s="5">
        <v>7.02</v>
      </c>
      <c r="D92" s="5">
        <v>2.83</v>
      </c>
      <c r="E92" s="5">
        <v>2.86</v>
      </c>
    </row>
    <row r="93" spans="1:5" x14ac:dyDescent="0.25">
      <c r="A93" s="9">
        <v>2018</v>
      </c>
      <c r="B93" s="5"/>
      <c r="C93" s="5">
        <v>5.73</v>
      </c>
      <c r="D93" s="5">
        <v>3.89</v>
      </c>
      <c r="E93" s="5">
        <v>12.77</v>
      </c>
    </row>
    <row r="94" spans="1:5" x14ac:dyDescent="0.25">
      <c r="A94" s="10">
        <v>2018</v>
      </c>
      <c r="B94" s="5" t="s">
        <v>81</v>
      </c>
      <c r="C94" s="5">
        <v>5.07</v>
      </c>
      <c r="D94" s="5">
        <v>3.91</v>
      </c>
      <c r="E94" s="5">
        <v>6.48</v>
      </c>
    </row>
    <row r="95" spans="1:5" x14ac:dyDescent="0.25">
      <c r="A95" s="11">
        <v>2018</v>
      </c>
      <c r="B95" s="5"/>
      <c r="C95" s="5">
        <v>5.15</v>
      </c>
      <c r="D95" s="5">
        <v>5.07</v>
      </c>
      <c r="E95" s="5">
        <v>-5.18</v>
      </c>
    </row>
    <row r="96" spans="1:5" x14ac:dyDescent="0.25">
      <c r="A96" s="12">
        <v>2018</v>
      </c>
      <c r="B96" s="5"/>
      <c r="C96" s="5">
        <v>3.46</v>
      </c>
      <c r="D96" s="5">
        <v>6.08</v>
      </c>
      <c r="E96" s="5">
        <v>-0.01</v>
      </c>
    </row>
    <row r="97" spans="1:5" x14ac:dyDescent="0.25">
      <c r="A97" s="9">
        <v>2019</v>
      </c>
      <c r="B97" s="5"/>
      <c r="C97" s="5">
        <v>2.68</v>
      </c>
      <c r="D97" s="5">
        <v>4.0599999999999996</v>
      </c>
      <c r="E97" s="5">
        <v>-8.33</v>
      </c>
    </row>
    <row r="98" spans="1:5" x14ac:dyDescent="0.25">
      <c r="A98" s="10">
        <v>2019</v>
      </c>
      <c r="B98" s="5" t="s">
        <v>82</v>
      </c>
      <c r="C98" s="5">
        <v>1.18</v>
      </c>
      <c r="D98" s="5">
        <v>4.25</v>
      </c>
      <c r="E98" s="5">
        <v>-6.71</v>
      </c>
    </row>
    <row r="99" spans="1:5" x14ac:dyDescent="0.25">
      <c r="A99" s="11">
        <v>2019</v>
      </c>
      <c r="B99" s="5"/>
      <c r="C99" s="5">
        <v>2.75</v>
      </c>
      <c r="D99" s="5">
        <v>4.2</v>
      </c>
      <c r="E99" s="5">
        <v>5.61</v>
      </c>
    </row>
    <row r="100" spans="1:5" x14ac:dyDescent="0.25">
      <c r="A100" s="12">
        <v>2019</v>
      </c>
      <c r="B100" s="5"/>
      <c r="C100" s="5">
        <v>1.1000000000000001</v>
      </c>
      <c r="D100" s="5">
        <v>3.25</v>
      </c>
      <c r="E100" s="5">
        <v>0.21</v>
      </c>
    </row>
    <row r="101" spans="1:5" x14ac:dyDescent="0.25">
      <c r="A101" s="9">
        <v>2020</v>
      </c>
      <c r="B101" s="5"/>
      <c r="C101" s="5">
        <v>1.22</v>
      </c>
      <c r="D101" s="5">
        <v>6.11</v>
      </c>
      <c r="E101" s="5">
        <v>-7.07</v>
      </c>
    </row>
    <row r="102" spans="1:5" x14ac:dyDescent="0.25">
      <c r="A102" s="10">
        <v>2020</v>
      </c>
      <c r="B102" s="5" t="s">
        <v>83</v>
      </c>
      <c r="C102" s="5">
        <v>-8.74</v>
      </c>
      <c r="D102" s="5">
        <v>3.93</v>
      </c>
      <c r="E102" s="5">
        <v>-13.7</v>
      </c>
    </row>
    <row r="103" spans="1:5" x14ac:dyDescent="0.25">
      <c r="A103" s="11">
        <v>2020</v>
      </c>
      <c r="B103" s="5"/>
      <c r="C103" s="5">
        <v>-1.19</v>
      </c>
      <c r="D103" s="5">
        <v>3.88</v>
      </c>
      <c r="E103" s="5">
        <v>-12.85</v>
      </c>
    </row>
    <row r="104" spans="1:5" x14ac:dyDescent="0.25">
      <c r="A104" s="12">
        <v>2020</v>
      </c>
      <c r="B104" s="5"/>
      <c r="C104" s="5">
        <v>-2.64</v>
      </c>
      <c r="D104" s="5">
        <v>2.87</v>
      </c>
      <c r="E104" s="5">
        <v>-3.81</v>
      </c>
    </row>
    <row r="105" spans="1:5" x14ac:dyDescent="0.25">
      <c r="A105" s="9">
        <v>2021</v>
      </c>
      <c r="B105" s="5"/>
      <c r="C105" s="5">
        <v>1.5</v>
      </c>
      <c r="D105" s="5">
        <v>2.36</v>
      </c>
      <c r="E105" s="5">
        <v>-0.33</v>
      </c>
    </row>
    <row r="106" spans="1:5" x14ac:dyDescent="0.25">
      <c r="A106" s="10">
        <v>2021</v>
      </c>
      <c r="B106" s="5" t="s">
        <v>84</v>
      </c>
      <c r="C106" s="5">
        <v>9.17</v>
      </c>
      <c r="D106" s="5">
        <v>1.78</v>
      </c>
      <c r="E106" s="5">
        <v>24.06</v>
      </c>
    </row>
    <row r="107" spans="1:5" x14ac:dyDescent="0.25">
      <c r="A107" s="11">
        <v>2021.5</v>
      </c>
      <c r="B107" s="5"/>
      <c r="C107" s="5">
        <v>6.48</v>
      </c>
      <c r="D107" s="5">
        <v>1.36</v>
      </c>
      <c r="E107" s="5">
        <v>15.88</v>
      </c>
    </row>
    <row r="108" spans="1:5" x14ac:dyDescent="0.25">
      <c r="A108" s="12">
        <v>2021.9</v>
      </c>
      <c r="B108" s="5"/>
      <c r="C108" s="5">
        <v>12.91</v>
      </c>
      <c r="D108" s="5">
        <v>1.53</v>
      </c>
      <c r="E108" s="5">
        <v>13.78</v>
      </c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5" t="s">
        <v>0</v>
      </c>
      <c r="C1" s="5"/>
      <c r="D1" s="5"/>
      <c r="E1" s="5"/>
      <c r="F1" s="5"/>
    </row>
    <row r="2" spans="1:6" x14ac:dyDescent="0.25">
      <c r="A2" s="1"/>
      <c r="B2" s="5" t="s">
        <v>1</v>
      </c>
      <c r="C2" s="5"/>
      <c r="D2" s="5"/>
      <c r="E2" s="5"/>
      <c r="F2" s="5"/>
    </row>
    <row r="3" spans="1:6" x14ac:dyDescent="0.25">
      <c r="A3" s="1"/>
      <c r="B3" s="5" t="s">
        <v>91</v>
      </c>
      <c r="C3" s="5"/>
      <c r="D3" s="5"/>
      <c r="E3" s="5"/>
      <c r="F3" s="5"/>
    </row>
    <row r="4" spans="1:6" x14ac:dyDescent="0.25">
      <c r="A4" s="1" t="s">
        <v>12</v>
      </c>
      <c r="B4" s="5" t="s">
        <v>10</v>
      </c>
      <c r="C4" s="5"/>
      <c r="D4" s="5"/>
      <c r="E4" s="5"/>
      <c r="F4" s="5"/>
    </row>
    <row r="5" spans="1:6" x14ac:dyDescent="0.25">
      <c r="A5" s="1" t="s">
        <v>13</v>
      </c>
      <c r="B5" s="5"/>
      <c r="C5" s="5"/>
      <c r="D5" s="5"/>
      <c r="E5" s="5"/>
      <c r="F5" s="5"/>
    </row>
    <row r="6" spans="1:6" x14ac:dyDescent="0.25">
      <c r="A6" s="1" t="s">
        <v>14</v>
      </c>
      <c r="B6" s="5" t="s">
        <v>92</v>
      </c>
      <c r="C6" s="5"/>
      <c r="D6" s="5"/>
      <c r="E6" s="5"/>
      <c r="F6" s="5"/>
    </row>
    <row r="7" spans="1:6" x14ac:dyDescent="0.25">
      <c r="A7" s="1" t="s">
        <v>15</v>
      </c>
      <c r="B7" s="5" t="s">
        <v>58</v>
      </c>
      <c r="C7" s="5"/>
      <c r="D7" s="5"/>
      <c r="E7" s="5"/>
      <c r="F7" s="5"/>
    </row>
    <row r="8" spans="1:6" x14ac:dyDescent="0.25">
      <c r="A8" s="1" t="s">
        <v>16</v>
      </c>
      <c r="B8" s="5" t="s">
        <v>6</v>
      </c>
      <c r="C8" s="5"/>
      <c r="D8" s="5"/>
      <c r="E8" s="5"/>
      <c r="F8" s="5"/>
    </row>
    <row r="9" spans="1:6" x14ac:dyDescent="0.25">
      <c r="A9" s="1" t="s">
        <v>17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"/>
      <c r="B12" s="5"/>
      <c r="C12" s="5" t="s">
        <v>93</v>
      </c>
      <c r="D12" s="5" t="s">
        <v>94</v>
      </c>
      <c r="E12" s="5" t="s">
        <v>95</v>
      </c>
      <c r="F12" s="5" t="s">
        <v>96</v>
      </c>
    </row>
    <row r="13" spans="1:6" x14ac:dyDescent="0.25">
      <c r="A13" s="9">
        <v>1998</v>
      </c>
      <c r="B13" s="5"/>
      <c r="C13" s="5">
        <v>34.351817739339374</v>
      </c>
      <c r="D13" s="5">
        <v>27.902068500780512</v>
      </c>
      <c r="E13" s="5">
        <v>-0.14531912866710675</v>
      </c>
      <c r="F13" s="5">
        <v>5.2630003757175805</v>
      </c>
    </row>
    <row r="14" spans="1:6" x14ac:dyDescent="0.25">
      <c r="A14" s="10">
        <v>1998</v>
      </c>
      <c r="B14" s="5" t="s">
        <v>61</v>
      </c>
      <c r="C14" s="5">
        <v>29.66</v>
      </c>
      <c r="D14" s="5">
        <v>23.22</v>
      </c>
      <c r="E14" s="5">
        <v>7.0000000000000007E-2</v>
      </c>
      <c r="F14" s="5">
        <v>5.38</v>
      </c>
    </row>
    <row r="15" spans="1:6" x14ac:dyDescent="0.25">
      <c r="A15" s="11">
        <v>1998</v>
      </c>
      <c r="B15" s="5"/>
      <c r="C15" s="5">
        <v>27.95</v>
      </c>
      <c r="D15" s="5">
        <v>20.5</v>
      </c>
      <c r="E15" s="5">
        <v>0.4</v>
      </c>
      <c r="F15" s="5">
        <v>6.28</v>
      </c>
    </row>
    <row r="16" spans="1:6" x14ac:dyDescent="0.25">
      <c r="A16" s="12">
        <v>1998</v>
      </c>
      <c r="B16" s="5"/>
      <c r="C16" s="5">
        <v>30.63</v>
      </c>
      <c r="D16" s="5">
        <v>23.89</v>
      </c>
      <c r="E16" s="5">
        <v>0.43</v>
      </c>
      <c r="F16" s="5">
        <v>5.32</v>
      </c>
    </row>
    <row r="17" spans="1:6" x14ac:dyDescent="0.25">
      <c r="A17" s="9">
        <v>1999</v>
      </c>
      <c r="B17" s="5"/>
      <c r="C17" s="5">
        <v>-4.38</v>
      </c>
      <c r="D17" s="5">
        <v>-4.6900000000000004</v>
      </c>
      <c r="E17" s="5">
        <v>0.13</v>
      </c>
      <c r="F17" s="5">
        <v>0.52</v>
      </c>
    </row>
    <row r="18" spans="1:6" x14ac:dyDescent="0.25">
      <c r="A18" s="10">
        <v>1999</v>
      </c>
      <c r="B18" s="5" t="s">
        <v>62</v>
      </c>
      <c r="C18" s="5">
        <v>-3.07</v>
      </c>
      <c r="D18" s="5">
        <v>-3.75</v>
      </c>
      <c r="E18" s="5">
        <v>0.15</v>
      </c>
      <c r="F18" s="5">
        <v>0.83</v>
      </c>
    </row>
    <row r="19" spans="1:6" x14ac:dyDescent="0.25">
      <c r="A19" s="11">
        <v>1999</v>
      </c>
      <c r="B19" s="5"/>
      <c r="C19" s="5">
        <v>-0.79</v>
      </c>
      <c r="D19" s="5">
        <v>-1.93</v>
      </c>
      <c r="E19" s="5">
        <v>0.08</v>
      </c>
      <c r="F19" s="5">
        <v>1.19</v>
      </c>
    </row>
    <row r="20" spans="1:6" x14ac:dyDescent="0.25">
      <c r="A20" s="12">
        <v>1999</v>
      </c>
      <c r="B20" s="5"/>
      <c r="C20" s="5">
        <v>-5.3</v>
      </c>
      <c r="D20" s="5">
        <v>-5.68</v>
      </c>
      <c r="E20" s="5">
        <v>0.06</v>
      </c>
      <c r="F20" s="5">
        <v>0.7</v>
      </c>
    </row>
    <row r="21" spans="1:6" x14ac:dyDescent="0.25">
      <c r="A21" s="9">
        <v>2000</v>
      </c>
      <c r="B21" s="5"/>
      <c r="C21" s="5">
        <v>13.37</v>
      </c>
      <c r="D21" s="5">
        <v>8.33</v>
      </c>
      <c r="E21" s="5">
        <v>2.31</v>
      </c>
      <c r="F21" s="5">
        <v>2.74</v>
      </c>
    </row>
    <row r="22" spans="1:6" x14ac:dyDescent="0.25">
      <c r="A22" s="10">
        <v>2000</v>
      </c>
      <c r="B22" s="5" t="s">
        <v>63</v>
      </c>
      <c r="C22" s="5">
        <v>15.11</v>
      </c>
      <c r="D22" s="5">
        <v>10.38</v>
      </c>
      <c r="E22" s="5">
        <v>1.91</v>
      </c>
      <c r="F22" s="5">
        <v>2.67</v>
      </c>
    </row>
    <row r="23" spans="1:6" x14ac:dyDescent="0.25">
      <c r="A23" s="11">
        <v>2000</v>
      </c>
      <c r="B23" s="5"/>
      <c r="C23" s="5">
        <v>10.71</v>
      </c>
      <c r="D23" s="5">
        <v>5.93</v>
      </c>
      <c r="E23" s="5">
        <v>2.0099999999999998</v>
      </c>
      <c r="F23" s="5">
        <v>2.86</v>
      </c>
    </row>
    <row r="24" spans="1:6" x14ac:dyDescent="0.25">
      <c r="A24" s="12">
        <v>2000</v>
      </c>
      <c r="B24" s="5"/>
      <c r="C24" s="5">
        <v>8.77</v>
      </c>
      <c r="D24" s="5">
        <v>4.57</v>
      </c>
      <c r="E24" s="5">
        <v>2.19</v>
      </c>
      <c r="F24" s="5">
        <v>2.1800000000000002</v>
      </c>
    </row>
    <row r="25" spans="1:6" x14ac:dyDescent="0.25">
      <c r="A25" s="9">
        <v>2001</v>
      </c>
      <c r="B25" s="5"/>
      <c r="C25" s="5">
        <v>1.85</v>
      </c>
      <c r="D25" s="5">
        <v>-1.37</v>
      </c>
      <c r="E25" s="5">
        <v>2.77</v>
      </c>
      <c r="F25" s="5">
        <v>0.89</v>
      </c>
    </row>
    <row r="26" spans="1:6" x14ac:dyDescent="0.25">
      <c r="A26" s="10">
        <v>2001</v>
      </c>
      <c r="B26" s="5" t="s">
        <v>64</v>
      </c>
      <c r="C26" s="5">
        <v>-5.93</v>
      </c>
      <c r="D26" s="5">
        <v>-8.76</v>
      </c>
      <c r="E26" s="5">
        <v>2.46</v>
      </c>
      <c r="F26" s="5">
        <v>1.1299999999999999</v>
      </c>
    </row>
    <row r="27" spans="1:6" x14ac:dyDescent="0.25">
      <c r="A27" s="11">
        <v>2001</v>
      </c>
      <c r="B27" s="5"/>
      <c r="C27" s="5">
        <v>-3.57</v>
      </c>
      <c r="D27" s="5">
        <v>-6.69</v>
      </c>
      <c r="E27" s="5">
        <v>1.92</v>
      </c>
      <c r="F27" s="5">
        <v>1.78</v>
      </c>
    </row>
    <row r="28" spans="1:6" x14ac:dyDescent="0.25">
      <c r="A28" s="12">
        <v>2001</v>
      </c>
      <c r="B28" s="5"/>
      <c r="C28" s="5">
        <v>-7.57</v>
      </c>
      <c r="D28" s="5">
        <v>-8.69</v>
      </c>
      <c r="E28" s="5">
        <v>1.06</v>
      </c>
      <c r="F28" s="5">
        <v>0.61</v>
      </c>
    </row>
    <row r="29" spans="1:6" x14ac:dyDescent="0.25">
      <c r="A29" s="9">
        <v>2002</v>
      </c>
      <c r="B29" s="5"/>
      <c r="C29" s="5">
        <v>-20.27</v>
      </c>
      <c r="D29" s="5">
        <v>-16.52</v>
      </c>
      <c r="E29" s="5">
        <v>0.94</v>
      </c>
      <c r="F29" s="5">
        <v>-4.0199999999999996</v>
      </c>
    </row>
    <row r="30" spans="1:6" x14ac:dyDescent="0.25">
      <c r="A30" s="10">
        <v>2002</v>
      </c>
      <c r="B30" s="5" t="s">
        <v>65</v>
      </c>
      <c r="C30" s="5">
        <v>-12.63</v>
      </c>
      <c r="D30" s="5">
        <v>-9.5299999999999994</v>
      </c>
      <c r="E30" s="5">
        <v>1.64</v>
      </c>
      <c r="F30" s="5">
        <v>-4.33</v>
      </c>
    </row>
    <row r="31" spans="1:6" x14ac:dyDescent="0.25">
      <c r="A31" s="11">
        <v>2002</v>
      </c>
      <c r="B31" s="5"/>
      <c r="C31" s="5">
        <v>-9.07</v>
      </c>
      <c r="D31" s="5">
        <v>-6.27</v>
      </c>
      <c r="E31" s="5">
        <v>2.66</v>
      </c>
      <c r="F31" s="5">
        <v>-5.05</v>
      </c>
    </row>
    <row r="32" spans="1:6" x14ac:dyDescent="0.25">
      <c r="A32" s="12">
        <v>2002</v>
      </c>
      <c r="B32" s="5"/>
      <c r="C32" s="5">
        <v>-7.32</v>
      </c>
      <c r="D32" s="5">
        <v>-7.51</v>
      </c>
      <c r="E32" s="5">
        <v>4.4800000000000004</v>
      </c>
      <c r="F32" s="5">
        <v>-3.57</v>
      </c>
    </row>
    <row r="33" spans="1:6" x14ac:dyDescent="0.25">
      <c r="A33" s="9">
        <v>2003</v>
      </c>
      <c r="B33" s="5"/>
      <c r="C33" s="5">
        <v>8.48</v>
      </c>
      <c r="D33" s="5">
        <v>8.11</v>
      </c>
      <c r="E33" s="5">
        <v>1.89</v>
      </c>
      <c r="F33" s="5">
        <v>-1.72</v>
      </c>
    </row>
    <row r="34" spans="1:6" x14ac:dyDescent="0.25">
      <c r="A34" s="10">
        <v>2003</v>
      </c>
      <c r="B34" s="5" t="s">
        <v>66</v>
      </c>
      <c r="C34" s="5">
        <v>9.44</v>
      </c>
      <c r="D34" s="5">
        <v>9.1</v>
      </c>
      <c r="E34" s="5">
        <v>1.26</v>
      </c>
      <c r="F34" s="5">
        <v>-1.1100000000000001</v>
      </c>
    </row>
    <row r="35" spans="1:6" x14ac:dyDescent="0.25">
      <c r="A35" s="11">
        <v>2003</v>
      </c>
      <c r="B35" s="5"/>
      <c r="C35" s="5">
        <v>9.09</v>
      </c>
      <c r="D35" s="5">
        <v>8.64</v>
      </c>
      <c r="E35" s="5">
        <v>0.62</v>
      </c>
      <c r="F35" s="5">
        <v>-0.45</v>
      </c>
    </row>
    <row r="36" spans="1:6" x14ac:dyDescent="0.25">
      <c r="A36" s="12">
        <v>2003</v>
      </c>
      <c r="B36" s="5"/>
      <c r="C36" s="5">
        <v>9.9499999999999993</v>
      </c>
      <c r="D36" s="5">
        <v>10.62</v>
      </c>
      <c r="E36" s="5">
        <v>0.06</v>
      </c>
      <c r="F36" s="5">
        <v>-1.33</v>
      </c>
    </row>
    <row r="37" spans="1:6" x14ac:dyDescent="0.25">
      <c r="A37" s="9">
        <v>2004</v>
      </c>
      <c r="B37" s="5"/>
      <c r="C37" s="5">
        <v>20.71</v>
      </c>
      <c r="D37" s="5">
        <v>12.61</v>
      </c>
      <c r="E37" s="5">
        <v>3.14</v>
      </c>
      <c r="F37" s="5">
        <v>5.16</v>
      </c>
    </row>
    <row r="38" spans="1:6" x14ac:dyDescent="0.25">
      <c r="A38" s="10">
        <v>2004</v>
      </c>
      <c r="B38" s="5" t="s">
        <v>67</v>
      </c>
      <c r="C38" s="5">
        <v>27.41</v>
      </c>
      <c r="D38" s="5">
        <v>19.29</v>
      </c>
      <c r="E38" s="5">
        <v>3.09</v>
      </c>
      <c r="F38" s="5">
        <v>5.12</v>
      </c>
    </row>
    <row r="39" spans="1:6" x14ac:dyDescent="0.25">
      <c r="A39" s="11">
        <v>2004</v>
      </c>
      <c r="B39" s="5"/>
      <c r="C39" s="5">
        <v>24.81</v>
      </c>
      <c r="D39" s="5">
        <v>18.45</v>
      </c>
      <c r="E39" s="5">
        <v>3.25</v>
      </c>
      <c r="F39" s="5">
        <v>3.04</v>
      </c>
    </row>
    <row r="40" spans="1:6" x14ac:dyDescent="0.25">
      <c r="A40" s="12">
        <v>2004</v>
      </c>
      <c r="B40" s="5"/>
      <c r="C40" s="5">
        <v>31.97</v>
      </c>
      <c r="D40" s="5">
        <v>21.56</v>
      </c>
      <c r="E40" s="5">
        <v>3.9</v>
      </c>
      <c r="F40" s="5">
        <v>6.64</v>
      </c>
    </row>
    <row r="41" spans="1:6" x14ac:dyDescent="0.25">
      <c r="A41" s="9">
        <v>2005</v>
      </c>
      <c r="B41" s="5"/>
      <c r="C41" s="5">
        <v>22.03</v>
      </c>
      <c r="D41" s="5">
        <v>22.25</v>
      </c>
      <c r="E41" s="5">
        <v>2.15</v>
      </c>
      <c r="F41" s="5">
        <v>-2.68</v>
      </c>
    </row>
    <row r="42" spans="1:6" x14ac:dyDescent="0.25">
      <c r="A42" s="10">
        <v>2005</v>
      </c>
      <c r="B42" s="5" t="s">
        <v>68</v>
      </c>
      <c r="C42" s="5">
        <v>20.75</v>
      </c>
      <c r="D42" s="5">
        <v>20.91</v>
      </c>
      <c r="E42" s="5">
        <v>2.3199999999999998</v>
      </c>
      <c r="F42" s="5">
        <v>-2.68</v>
      </c>
    </row>
    <row r="43" spans="1:6" x14ac:dyDescent="0.25">
      <c r="A43" s="11">
        <v>2005</v>
      </c>
      <c r="B43" s="5"/>
      <c r="C43" s="5">
        <v>39.64</v>
      </c>
      <c r="D43" s="5">
        <v>37.76</v>
      </c>
      <c r="E43" s="5">
        <v>2.61</v>
      </c>
      <c r="F43" s="5">
        <v>-1.02</v>
      </c>
    </row>
    <row r="44" spans="1:6" x14ac:dyDescent="0.25">
      <c r="A44" s="12">
        <v>2005</v>
      </c>
      <c r="B44" s="5"/>
      <c r="C44" s="5">
        <v>36.590000000000003</v>
      </c>
      <c r="D44" s="5">
        <v>36.79</v>
      </c>
      <c r="E44" s="5">
        <v>2.99</v>
      </c>
      <c r="F44" s="5">
        <v>-3.61</v>
      </c>
    </row>
    <row r="45" spans="1:6" x14ac:dyDescent="0.25">
      <c r="A45" s="9">
        <v>2006</v>
      </c>
      <c r="B45" s="5"/>
      <c r="C45" s="5">
        <v>40.33</v>
      </c>
      <c r="D45" s="5">
        <v>32.99</v>
      </c>
      <c r="E45" s="5">
        <v>4.49</v>
      </c>
      <c r="F45" s="5">
        <v>2.94</v>
      </c>
    </row>
    <row r="46" spans="1:6" x14ac:dyDescent="0.25">
      <c r="A46" s="10">
        <v>2006</v>
      </c>
      <c r="B46" s="5" t="s">
        <v>69</v>
      </c>
      <c r="C46" s="5">
        <v>27.81</v>
      </c>
      <c r="D46" s="5">
        <v>21.99</v>
      </c>
      <c r="E46" s="5">
        <v>3.23</v>
      </c>
      <c r="F46" s="5">
        <v>2.69</v>
      </c>
    </row>
    <row r="47" spans="1:6" x14ac:dyDescent="0.25">
      <c r="A47" s="11">
        <v>2006</v>
      </c>
      <c r="B47" s="5"/>
      <c r="C47" s="5">
        <v>9.14</v>
      </c>
      <c r="D47" s="5">
        <v>4.42</v>
      </c>
      <c r="E47" s="5">
        <v>2.39</v>
      </c>
      <c r="F47" s="5">
        <v>2.41</v>
      </c>
    </row>
    <row r="48" spans="1:6" x14ac:dyDescent="0.25">
      <c r="A48" s="12">
        <v>2006</v>
      </c>
      <c r="B48" s="5"/>
      <c r="C48" s="5">
        <v>23.13</v>
      </c>
      <c r="D48" s="5">
        <v>19.28</v>
      </c>
      <c r="E48" s="5">
        <v>2.52</v>
      </c>
      <c r="F48" s="5">
        <v>1.54</v>
      </c>
    </row>
    <row r="49" spans="1:6" x14ac:dyDescent="0.25">
      <c r="A49" s="9">
        <v>2007</v>
      </c>
      <c r="B49" s="5"/>
      <c r="C49" s="5">
        <v>-16.059999999999999</v>
      </c>
      <c r="D49" s="5">
        <v>-18.989999999999998</v>
      </c>
      <c r="E49" s="5">
        <v>1.35</v>
      </c>
      <c r="F49" s="5">
        <v>1.68</v>
      </c>
    </row>
    <row r="50" spans="1:6" x14ac:dyDescent="0.25">
      <c r="A50" s="10">
        <v>2007</v>
      </c>
      <c r="B50" s="5" t="s">
        <v>70</v>
      </c>
      <c r="C50" s="5">
        <v>-2.27</v>
      </c>
      <c r="D50" s="5">
        <v>-6.56</v>
      </c>
      <c r="E50" s="5">
        <v>2.1800000000000002</v>
      </c>
      <c r="F50" s="5">
        <v>2.2200000000000002</v>
      </c>
    </row>
    <row r="51" spans="1:6" x14ac:dyDescent="0.25">
      <c r="A51" s="11">
        <v>2007</v>
      </c>
      <c r="B51" s="5"/>
      <c r="C51" s="5">
        <v>1.94</v>
      </c>
      <c r="D51" s="5">
        <v>-3.26</v>
      </c>
      <c r="E51" s="5">
        <v>2.4500000000000002</v>
      </c>
      <c r="F51" s="5">
        <v>2.95</v>
      </c>
    </row>
    <row r="52" spans="1:6" x14ac:dyDescent="0.25">
      <c r="A52" s="12">
        <v>2007</v>
      </c>
      <c r="B52" s="5"/>
      <c r="C52" s="5">
        <v>-25.75</v>
      </c>
      <c r="D52" s="5">
        <v>-30.54</v>
      </c>
      <c r="E52" s="5">
        <v>2.74</v>
      </c>
      <c r="F52" s="5">
        <v>2.12</v>
      </c>
    </row>
    <row r="53" spans="1:6" x14ac:dyDescent="0.25">
      <c r="A53" s="9">
        <v>2008</v>
      </c>
      <c r="B53" s="5"/>
      <c r="C53" s="5">
        <v>-1.07</v>
      </c>
      <c r="D53" s="5">
        <v>0.82</v>
      </c>
      <c r="E53" s="5">
        <v>-1.77</v>
      </c>
      <c r="F53" s="5">
        <v>-0.1</v>
      </c>
    </row>
    <row r="54" spans="1:6" x14ac:dyDescent="0.25">
      <c r="A54" s="10">
        <v>2008</v>
      </c>
      <c r="B54" s="5" t="s">
        <v>71</v>
      </c>
      <c r="C54" s="5">
        <v>-22.6</v>
      </c>
      <c r="D54" s="5">
        <v>-18.88</v>
      </c>
      <c r="E54" s="5">
        <v>-3.03</v>
      </c>
      <c r="F54" s="5">
        <v>-0.74</v>
      </c>
    </row>
    <row r="55" spans="1:6" x14ac:dyDescent="0.25">
      <c r="A55" s="11">
        <v>2008</v>
      </c>
      <c r="B55" s="5"/>
      <c r="C55" s="5">
        <v>-23.63</v>
      </c>
      <c r="D55" s="5">
        <v>-18.39</v>
      </c>
      <c r="E55" s="5">
        <v>-4.68</v>
      </c>
      <c r="F55" s="5">
        <v>-0.65</v>
      </c>
    </row>
    <row r="56" spans="1:6" x14ac:dyDescent="0.25">
      <c r="A56" s="12">
        <v>2008</v>
      </c>
      <c r="B56" s="5"/>
      <c r="C56" s="5">
        <v>-23.93</v>
      </c>
      <c r="D56" s="5">
        <v>-12.05</v>
      </c>
      <c r="E56" s="5">
        <v>-9.73</v>
      </c>
      <c r="F56" s="5">
        <v>-2.2999999999999998</v>
      </c>
    </row>
    <row r="57" spans="1:6" x14ac:dyDescent="0.25">
      <c r="A57" s="9">
        <v>2009</v>
      </c>
      <c r="B57" s="5"/>
      <c r="C57" s="5">
        <v>-61.21</v>
      </c>
      <c r="D57" s="5">
        <v>-44.09</v>
      </c>
      <c r="E57" s="5">
        <v>-11.92</v>
      </c>
      <c r="F57" s="5">
        <v>-5.25</v>
      </c>
    </row>
    <row r="58" spans="1:6" x14ac:dyDescent="0.25">
      <c r="A58" s="10">
        <v>2009</v>
      </c>
      <c r="B58" s="5" t="s">
        <v>72</v>
      </c>
      <c r="C58" s="5">
        <v>-47.29</v>
      </c>
      <c r="D58" s="5">
        <v>-30.01</v>
      </c>
      <c r="E58" s="5">
        <v>-11.84</v>
      </c>
      <c r="F58" s="5">
        <v>-5.57</v>
      </c>
    </row>
    <row r="59" spans="1:6" x14ac:dyDescent="0.25">
      <c r="A59" s="11">
        <v>2009</v>
      </c>
      <c r="B59" s="5"/>
      <c r="C59" s="5">
        <v>-46.72</v>
      </c>
      <c r="D59" s="5">
        <v>-32.44</v>
      </c>
      <c r="E59" s="5">
        <v>-10.8</v>
      </c>
      <c r="F59" s="5">
        <v>-3.39</v>
      </c>
    </row>
    <row r="60" spans="1:6" x14ac:dyDescent="0.25">
      <c r="A60" s="12">
        <v>2009</v>
      </c>
      <c r="B60" s="5"/>
      <c r="C60" s="5">
        <v>-31.63</v>
      </c>
      <c r="D60" s="5">
        <v>-15.27</v>
      </c>
      <c r="E60" s="5">
        <v>-12.24</v>
      </c>
      <c r="F60" s="5">
        <v>-4.51</v>
      </c>
    </row>
    <row r="61" spans="1:6" x14ac:dyDescent="0.25">
      <c r="A61" s="9">
        <v>2010</v>
      </c>
      <c r="B61" s="5"/>
      <c r="C61" s="5">
        <v>1.92</v>
      </c>
      <c r="D61" s="5">
        <v>12.33</v>
      </c>
      <c r="E61" s="5">
        <v>-7.52</v>
      </c>
      <c r="F61" s="5">
        <v>-4</v>
      </c>
    </row>
    <row r="62" spans="1:6" x14ac:dyDescent="0.25">
      <c r="A62" s="10">
        <v>2010</v>
      </c>
      <c r="B62" s="5" t="s">
        <v>73</v>
      </c>
      <c r="C62" s="5">
        <v>-8.31</v>
      </c>
      <c r="D62" s="5">
        <v>-1.9</v>
      </c>
      <c r="E62" s="5">
        <v>-4.7300000000000004</v>
      </c>
      <c r="F62" s="5">
        <v>-2.23</v>
      </c>
    </row>
    <row r="63" spans="1:6" x14ac:dyDescent="0.25">
      <c r="A63" s="11">
        <v>2010</v>
      </c>
      <c r="B63" s="5"/>
      <c r="C63" s="5">
        <v>-13.05</v>
      </c>
      <c r="D63" s="5">
        <v>-1.39</v>
      </c>
      <c r="E63" s="5">
        <v>-2.27</v>
      </c>
      <c r="F63" s="5">
        <v>-10.06</v>
      </c>
    </row>
    <row r="64" spans="1:6" x14ac:dyDescent="0.25">
      <c r="A64" s="12">
        <v>2010</v>
      </c>
      <c r="B64" s="5"/>
      <c r="C64" s="5">
        <v>-11.28</v>
      </c>
      <c r="D64" s="5">
        <v>-9.69</v>
      </c>
      <c r="E64" s="5">
        <v>0.34</v>
      </c>
      <c r="F64" s="5">
        <v>-2.17</v>
      </c>
    </row>
    <row r="65" spans="1:6" x14ac:dyDescent="0.25">
      <c r="A65" s="9">
        <v>2011</v>
      </c>
      <c r="B65" s="5"/>
      <c r="C65" s="5">
        <v>6.18</v>
      </c>
      <c r="D65" s="5">
        <v>10.039999999999999</v>
      </c>
      <c r="E65" s="5">
        <v>1.6</v>
      </c>
      <c r="F65" s="5">
        <v>-6.09</v>
      </c>
    </row>
    <row r="66" spans="1:6" x14ac:dyDescent="0.25">
      <c r="A66" s="10">
        <v>2011</v>
      </c>
      <c r="B66" s="5" t="s">
        <v>74</v>
      </c>
      <c r="C66" s="5">
        <v>3.7</v>
      </c>
      <c r="D66" s="5">
        <v>-32.19</v>
      </c>
      <c r="E66" s="5">
        <v>1.96</v>
      </c>
      <c r="F66" s="5">
        <v>37.58</v>
      </c>
    </row>
    <row r="67" spans="1:6" x14ac:dyDescent="0.25">
      <c r="A67" s="11">
        <v>2011</v>
      </c>
      <c r="B67" s="5"/>
      <c r="C67" s="5">
        <v>6.26</v>
      </c>
      <c r="D67" s="5">
        <v>11.82</v>
      </c>
      <c r="E67" s="5">
        <v>1.38</v>
      </c>
      <c r="F67" s="5">
        <v>-7.89</v>
      </c>
    </row>
    <row r="68" spans="1:6" x14ac:dyDescent="0.25">
      <c r="A68" s="12">
        <v>2011</v>
      </c>
      <c r="B68" s="5"/>
      <c r="C68" s="5">
        <v>25.7</v>
      </c>
      <c r="D68" s="5">
        <v>22.57</v>
      </c>
      <c r="E68" s="5">
        <v>-1.27</v>
      </c>
      <c r="F68" s="5">
        <v>3.94</v>
      </c>
    </row>
    <row r="69" spans="1:6" x14ac:dyDescent="0.25">
      <c r="A69" s="9">
        <v>2012</v>
      </c>
      <c r="B69" s="5"/>
      <c r="C69" s="5">
        <v>29.62</v>
      </c>
      <c r="D69" s="5">
        <v>27.87</v>
      </c>
      <c r="E69" s="5">
        <v>0.91</v>
      </c>
      <c r="F69" s="5">
        <v>0.49</v>
      </c>
    </row>
    <row r="70" spans="1:6" x14ac:dyDescent="0.25">
      <c r="A70" s="10">
        <v>2012</v>
      </c>
      <c r="B70" s="5" t="s">
        <v>75</v>
      </c>
      <c r="C70" s="5">
        <v>20.02</v>
      </c>
      <c r="D70" s="5">
        <v>58.08</v>
      </c>
      <c r="E70" s="5">
        <v>1.18</v>
      </c>
      <c r="F70" s="5">
        <v>-43.6</v>
      </c>
    </row>
    <row r="71" spans="1:6" x14ac:dyDescent="0.25">
      <c r="A71" s="11">
        <v>2012</v>
      </c>
      <c r="B71" s="5"/>
      <c r="C71" s="5">
        <v>0.35</v>
      </c>
      <c r="D71" s="5">
        <v>-0.3</v>
      </c>
      <c r="E71" s="5">
        <v>1.07</v>
      </c>
      <c r="F71" s="5">
        <v>-0.3</v>
      </c>
    </row>
    <row r="72" spans="1:6" x14ac:dyDescent="0.25">
      <c r="A72" s="12">
        <v>2012</v>
      </c>
      <c r="B72" s="5"/>
      <c r="C72" s="5">
        <v>-18.82</v>
      </c>
      <c r="D72" s="5">
        <v>-14.81</v>
      </c>
      <c r="E72" s="5">
        <v>1.1200000000000001</v>
      </c>
      <c r="F72" s="5">
        <v>-4.8</v>
      </c>
    </row>
    <row r="73" spans="1:6" x14ac:dyDescent="0.25">
      <c r="A73" s="9">
        <v>2013</v>
      </c>
      <c r="B73" s="5"/>
      <c r="C73" s="5">
        <v>-12.13</v>
      </c>
      <c r="D73" s="5">
        <v>-13.65</v>
      </c>
      <c r="E73" s="5">
        <v>0.24</v>
      </c>
      <c r="F73" s="5">
        <v>1.64</v>
      </c>
    </row>
    <row r="74" spans="1:6" x14ac:dyDescent="0.25">
      <c r="A74" s="10">
        <v>2013</v>
      </c>
      <c r="B74" s="5" t="s">
        <v>76</v>
      </c>
      <c r="C74" s="5">
        <v>10.83</v>
      </c>
      <c r="D74" s="5">
        <v>1.66</v>
      </c>
      <c r="E74" s="5">
        <v>-0.03</v>
      </c>
      <c r="F74" s="5">
        <v>9.6300000000000008</v>
      </c>
    </row>
    <row r="75" spans="1:6" x14ac:dyDescent="0.25">
      <c r="A75" s="11">
        <v>2013</v>
      </c>
      <c r="B75" s="5"/>
      <c r="C75" s="5">
        <v>0.06</v>
      </c>
      <c r="D75" s="5">
        <v>-5.89</v>
      </c>
      <c r="E75" s="5">
        <v>3.14</v>
      </c>
      <c r="F75" s="5">
        <v>2.86</v>
      </c>
    </row>
    <row r="76" spans="1:6" x14ac:dyDescent="0.25">
      <c r="A76" s="12">
        <v>2013</v>
      </c>
      <c r="B76" s="5"/>
      <c r="C76" s="5">
        <v>10.33</v>
      </c>
      <c r="D76" s="5">
        <v>4.51</v>
      </c>
      <c r="E76" s="5">
        <v>3.42</v>
      </c>
      <c r="F76" s="5">
        <v>2.37</v>
      </c>
    </row>
    <row r="77" spans="1:6" x14ac:dyDescent="0.25">
      <c r="A77" s="9">
        <v>2014</v>
      </c>
      <c r="B77" s="5"/>
      <c r="C77" s="5">
        <v>20.22</v>
      </c>
      <c r="D77" s="5">
        <v>13.44</v>
      </c>
      <c r="E77" s="5">
        <v>5.0199999999999996</v>
      </c>
      <c r="F77" s="5">
        <v>1.8</v>
      </c>
    </row>
    <row r="78" spans="1:6" x14ac:dyDescent="0.25">
      <c r="A78" s="10">
        <v>2014</v>
      </c>
      <c r="B78" s="5" t="s">
        <v>77</v>
      </c>
      <c r="C78" s="5">
        <v>-8.58</v>
      </c>
      <c r="D78" s="5">
        <v>-6.69</v>
      </c>
      <c r="E78" s="5">
        <v>3</v>
      </c>
      <c r="F78" s="5">
        <v>-4.97</v>
      </c>
    </row>
    <row r="79" spans="1:6" x14ac:dyDescent="0.25">
      <c r="A79" s="11">
        <v>2014</v>
      </c>
      <c r="B79" s="5"/>
      <c r="C79" s="5">
        <v>44.86</v>
      </c>
      <c r="D79" s="5">
        <v>39.83</v>
      </c>
      <c r="E79" s="5">
        <v>1.06</v>
      </c>
      <c r="F79" s="5">
        <v>3.74</v>
      </c>
    </row>
    <row r="80" spans="1:6" x14ac:dyDescent="0.25">
      <c r="A80" s="12">
        <v>2014</v>
      </c>
      <c r="B80" s="5"/>
      <c r="C80" s="5">
        <v>14.76</v>
      </c>
      <c r="D80" s="5">
        <v>13.04</v>
      </c>
      <c r="E80" s="5">
        <v>1.04</v>
      </c>
      <c r="F80" s="5">
        <v>0.61</v>
      </c>
    </row>
    <row r="81" spans="1:6" x14ac:dyDescent="0.25">
      <c r="A81" s="9">
        <v>2015</v>
      </c>
      <c r="B81" s="5"/>
      <c r="C81" s="5">
        <v>20.94</v>
      </c>
      <c r="D81" s="5">
        <v>20.86</v>
      </c>
      <c r="E81" s="5">
        <v>-0.78</v>
      </c>
      <c r="F81" s="5">
        <v>0.86</v>
      </c>
    </row>
    <row r="82" spans="1:6" x14ac:dyDescent="0.25">
      <c r="A82" s="10">
        <v>2015</v>
      </c>
      <c r="B82" s="5" t="s">
        <v>78</v>
      </c>
      <c r="C82" s="5">
        <v>28.52</v>
      </c>
      <c r="D82" s="5">
        <v>30.49</v>
      </c>
      <c r="E82" s="5">
        <v>-2.19</v>
      </c>
      <c r="F82" s="5">
        <v>0.13</v>
      </c>
    </row>
    <row r="83" spans="1:6" x14ac:dyDescent="0.25">
      <c r="A83" s="11">
        <v>2015</v>
      </c>
      <c r="B83" s="5"/>
      <c r="C83" s="5">
        <v>5.77</v>
      </c>
      <c r="D83" s="5">
        <v>8.11</v>
      </c>
      <c r="E83" s="5">
        <v>-0.46</v>
      </c>
      <c r="F83" s="5">
        <v>-1.94</v>
      </c>
    </row>
    <row r="84" spans="1:6" x14ac:dyDescent="0.25">
      <c r="A84" s="12">
        <v>2015</v>
      </c>
      <c r="B84" s="5"/>
      <c r="C84" s="5">
        <v>33.31</v>
      </c>
      <c r="D84" s="5">
        <v>30.7</v>
      </c>
      <c r="E84" s="5">
        <v>1.77</v>
      </c>
      <c r="F84" s="5">
        <v>0.77</v>
      </c>
    </row>
    <row r="85" spans="1:6" x14ac:dyDescent="0.25">
      <c r="A85" s="9">
        <v>2016</v>
      </c>
      <c r="B85" s="5"/>
      <c r="C85" s="5">
        <v>17.77</v>
      </c>
      <c r="D85" s="5">
        <v>18.32</v>
      </c>
      <c r="E85" s="5">
        <v>0.09</v>
      </c>
      <c r="F85" s="5">
        <v>-0.62</v>
      </c>
    </row>
    <row r="86" spans="1:6" x14ac:dyDescent="0.25">
      <c r="A86" s="10">
        <v>2016</v>
      </c>
      <c r="B86" s="5" t="s">
        <v>79</v>
      </c>
      <c r="C86" s="5">
        <v>25.71</v>
      </c>
      <c r="D86" s="5">
        <v>21.65</v>
      </c>
      <c r="E86" s="5">
        <v>3.38</v>
      </c>
      <c r="F86" s="5">
        <v>0.67</v>
      </c>
    </row>
    <row r="87" spans="1:6" x14ac:dyDescent="0.25">
      <c r="A87" s="11">
        <v>2016</v>
      </c>
      <c r="B87" s="5"/>
      <c r="C87" s="5">
        <v>15.22</v>
      </c>
      <c r="D87" s="5">
        <v>13.47</v>
      </c>
      <c r="E87" s="5">
        <v>1.07</v>
      </c>
      <c r="F87" s="5">
        <v>0.66</v>
      </c>
    </row>
    <row r="88" spans="1:6" x14ac:dyDescent="0.25">
      <c r="A88" s="12">
        <v>2016</v>
      </c>
      <c r="B88" s="5"/>
      <c r="C88" s="5">
        <v>14.01</v>
      </c>
      <c r="D88" s="5">
        <v>6.75</v>
      </c>
      <c r="E88" s="5">
        <v>8.26</v>
      </c>
      <c r="F88" s="5">
        <v>-0.99</v>
      </c>
    </row>
    <row r="89" spans="1:6" x14ac:dyDescent="0.25">
      <c r="A89" s="9">
        <v>2017</v>
      </c>
      <c r="B89" s="5"/>
      <c r="C89" s="5">
        <v>5.0599999999999996</v>
      </c>
      <c r="D89" s="5">
        <v>-0.85</v>
      </c>
      <c r="E89" s="5">
        <v>4.13</v>
      </c>
      <c r="F89" s="5">
        <v>1.69</v>
      </c>
    </row>
    <row r="90" spans="1:6" x14ac:dyDescent="0.25">
      <c r="A90" s="10">
        <v>2017</v>
      </c>
      <c r="B90" s="5" t="s">
        <v>80</v>
      </c>
      <c r="C90" s="5">
        <v>13.42</v>
      </c>
      <c r="D90" s="5">
        <v>7.74</v>
      </c>
      <c r="E90" s="5">
        <v>2.4300000000000002</v>
      </c>
      <c r="F90" s="5">
        <v>3.27</v>
      </c>
    </row>
    <row r="91" spans="1:6" x14ac:dyDescent="0.25">
      <c r="A91" s="11">
        <v>2017</v>
      </c>
      <c r="B91" s="5"/>
      <c r="C91" s="5">
        <v>21.34</v>
      </c>
      <c r="D91" s="5">
        <v>11.79</v>
      </c>
      <c r="E91" s="5">
        <v>6.04</v>
      </c>
      <c r="F91" s="5">
        <v>3.2</v>
      </c>
    </row>
    <row r="92" spans="1:6" x14ac:dyDescent="0.25">
      <c r="A92" s="12">
        <v>2017</v>
      </c>
      <c r="B92" s="5"/>
      <c r="C92" s="5">
        <v>2.86</v>
      </c>
      <c r="D92" s="5">
        <v>1.37</v>
      </c>
      <c r="E92" s="5">
        <v>-0.47</v>
      </c>
      <c r="F92" s="5">
        <v>1.54</v>
      </c>
    </row>
    <row r="93" spans="1:6" x14ac:dyDescent="0.25">
      <c r="A93" s="9">
        <v>2018</v>
      </c>
      <c r="B93" s="5"/>
      <c r="C93" s="5">
        <v>12.77</v>
      </c>
      <c r="D93" s="5">
        <v>4.29</v>
      </c>
      <c r="E93" s="5">
        <v>6.16</v>
      </c>
      <c r="F93" s="5">
        <v>1.72</v>
      </c>
    </row>
    <row r="94" spans="1:6" x14ac:dyDescent="0.25">
      <c r="A94" s="10">
        <v>2018</v>
      </c>
      <c r="B94" s="5" t="s">
        <v>81</v>
      </c>
      <c r="C94" s="5">
        <v>6.48</v>
      </c>
      <c r="D94" s="5">
        <v>0.92</v>
      </c>
      <c r="E94" s="5">
        <v>4.0599999999999996</v>
      </c>
      <c r="F94" s="5">
        <v>1.1200000000000001</v>
      </c>
    </row>
    <row r="95" spans="1:6" x14ac:dyDescent="0.25">
      <c r="A95" s="11">
        <v>2018</v>
      </c>
      <c r="B95" s="5"/>
      <c r="C95" s="5">
        <v>-5.18</v>
      </c>
      <c r="D95" s="5">
        <v>-10.210000000000001</v>
      </c>
      <c r="E95" s="5">
        <v>-0.43</v>
      </c>
      <c r="F95" s="5">
        <v>4.82</v>
      </c>
    </row>
    <row r="96" spans="1:6" x14ac:dyDescent="0.25">
      <c r="A96" s="12">
        <v>2018</v>
      </c>
      <c r="B96" s="5"/>
      <c r="C96" s="5">
        <v>-0.01</v>
      </c>
      <c r="D96" s="5">
        <v>-14.32</v>
      </c>
      <c r="E96" s="5">
        <v>0.72</v>
      </c>
      <c r="F96" s="5">
        <v>12.16</v>
      </c>
    </row>
    <row r="97" spans="1:6" x14ac:dyDescent="0.25">
      <c r="A97" s="9">
        <v>2019</v>
      </c>
      <c r="B97" s="5"/>
      <c r="C97" s="5">
        <v>-8.33</v>
      </c>
      <c r="D97" s="5">
        <v>-12.59</v>
      </c>
      <c r="E97" s="5">
        <v>4.2300000000000004</v>
      </c>
      <c r="F97" s="5">
        <v>-0.86</v>
      </c>
    </row>
    <row r="98" spans="1:6" x14ac:dyDescent="0.25">
      <c r="A98" s="10">
        <v>2019</v>
      </c>
      <c r="B98" s="5" t="s">
        <v>82</v>
      </c>
      <c r="C98" s="5">
        <v>-6.71</v>
      </c>
      <c r="D98" s="5">
        <v>-16.420000000000002</v>
      </c>
      <c r="E98" s="5">
        <v>6.3</v>
      </c>
      <c r="F98" s="5">
        <v>1.98</v>
      </c>
    </row>
    <row r="99" spans="1:6" x14ac:dyDescent="0.25">
      <c r="A99" s="11">
        <v>2019</v>
      </c>
      <c r="B99" s="5"/>
      <c r="C99" s="5">
        <v>5.61</v>
      </c>
      <c r="D99" s="5">
        <v>-1.1499999999999999</v>
      </c>
      <c r="E99" s="5">
        <v>8.34</v>
      </c>
      <c r="F99" s="5">
        <v>-2.46</v>
      </c>
    </row>
    <row r="100" spans="1:6" x14ac:dyDescent="0.25">
      <c r="A100" s="12">
        <v>2019</v>
      </c>
      <c r="B100" s="5"/>
      <c r="C100" s="5">
        <v>0.21</v>
      </c>
      <c r="D100" s="5">
        <v>4.07</v>
      </c>
      <c r="E100" s="5">
        <v>2.58</v>
      </c>
      <c r="F100" s="5">
        <v>-6.25</v>
      </c>
    </row>
    <row r="101" spans="1:6" x14ac:dyDescent="0.25">
      <c r="A101" s="9">
        <v>2020</v>
      </c>
      <c r="B101" s="5"/>
      <c r="C101" s="5">
        <v>-7.07</v>
      </c>
      <c r="D101" s="5">
        <v>-6.76</v>
      </c>
      <c r="E101" s="5">
        <v>-0.53</v>
      </c>
      <c r="F101" s="5">
        <v>7.0000000000000007E-2</v>
      </c>
    </row>
    <row r="102" spans="1:6" x14ac:dyDescent="0.25">
      <c r="A102" s="10">
        <v>2020</v>
      </c>
      <c r="B102" s="5" t="s">
        <v>83</v>
      </c>
      <c r="C102" s="5">
        <v>-13.7</v>
      </c>
      <c r="D102" s="5">
        <v>-8.68</v>
      </c>
      <c r="E102" s="5">
        <v>-2.25</v>
      </c>
      <c r="F102" s="5">
        <v>-2.58</v>
      </c>
    </row>
    <row r="103" spans="1:6" x14ac:dyDescent="0.25">
      <c r="A103" s="11">
        <v>2020</v>
      </c>
      <c r="B103" s="5"/>
      <c r="C103" s="5">
        <v>-12.85</v>
      </c>
      <c r="D103" s="5">
        <v>-14.61</v>
      </c>
      <c r="E103" s="5">
        <v>0.74</v>
      </c>
      <c r="F103" s="5">
        <v>0.56000000000000005</v>
      </c>
    </row>
    <row r="104" spans="1:6" x14ac:dyDescent="0.25">
      <c r="A104" s="12">
        <v>2020</v>
      </c>
      <c r="B104" s="5"/>
      <c r="C104" s="5">
        <v>-3.81</v>
      </c>
      <c r="D104" s="5">
        <v>-8.07</v>
      </c>
      <c r="E104" s="5">
        <v>3.12</v>
      </c>
      <c r="F104" s="5">
        <v>0.59</v>
      </c>
    </row>
    <row r="105" spans="1:6" x14ac:dyDescent="0.25">
      <c r="A105" s="9">
        <v>2021</v>
      </c>
      <c r="B105" s="5"/>
      <c r="C105" s="5">
        <v>-0.33</v>
      </c>
      <c r="D105" s="5">
        <v>-0.62</v>
      </c>
      <c r="E105" s="5">
        <v>-1.31</v>
      </c>
      <c r="F105" s="5">
        <v>1.47</v>
      </c>
    </row>
    <row r="106" spans="1:6" x14ac:dyDescent="0.25">
      <c r="A106" s="10">
        <v>2021</v>
      </c>
      <c r="B106" s="5" t="s">
        <v>84</v>
      </c>
      <c r="C106" s="5">
        <v>24.06</v>
      </c>
      <c r="D106" s="5">
        <v>21.38</v>
      </c>
      <c r="E106" s="5">
        <v>0.31</v>
      </c>
      <c r="F106" s="5">
        <v>2.13</v>
      </c>
    </row>
    <row r="107" spans="1:6" x14ac:dyDescent="0.25">
      <c r="A107" s="11">
        <v>2021.5</v>
      </c>
      <c r="B107" s="5"/>
      <c r="C107" s="5">
        <v>15.88</v>
      </c>
      <c r="D107" s="5">
        <v>16.260000000000002</v>
      </c>
      <c r="E107" s="5">
        <v>-1.96</v>
      </c>
      <c r="F107" s="5">
        <v>1.81</v>
      </c>
    </row>
    <row r="108" spans="1:6" x14ac:dyDescent="0.25">
      <c r="A108" s="12">
        <v>2021.9</v>
      </c>
      <c r="B108" s="5"/>
      <c r="C108" s="5">
        <v>13.78</v>
      </c>
      <c r="D108" s="5">
        <v>12.27</v>
      </c>
      <c r="E108" s="5">
        <v>-1.53</v>
      </c>
      <c r="F108" s="5">
        <v>3.1</v>
      </c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5" t="s">
        <v>0</v>
      </c>
      <c r="C1" s="5"/>
      <c r="D1" s="5"/>
    </row>
    <row r="2" spans="1:4" x14ac:dyDescent="0.25">
      <c r="A2" s="1"/>
      <c r="B2" s="5" t="s">
        <v>1</v>
      </c>
      <c r="C2" s="5"/>
      <c r="D2" s="5"/>
    </row>
    <row r="3" spans="1:4" x14ac:dyDescent="0.25">
      <c r="A3" s="1"/>
      <c r="B3" s="5" t="s">
        <v>98</v>
      </c>
      <c r="C3" s="5"/>
      <c r="D3" s="5"/>
    </row>
    <row r="4" spans="1:4" x14ac:dyDescent="0.25">
      <c r="A4" s="1" t="s">
        <v>12</v>
      </c>
      <c r="B4" s="5" t="s">
        <v>11</v>
      </c>
      <c r="C4" s="5"/>
      <c r="D4" s="5"/>
    </row>
    <row r="5" spans="1:4" x14ac:dyDescent="0.25">
      <c r="A5" s="1" t="s">
        <v>13</v>
      </c>
      <c r="B5" s="5"/>
      <c r="C5" s="5"/>
      <c r="D5" s="5"/>
    </row>
    <row r="6" spans="1:4" x14ac:dyDescent="0.25">
      <c r="A6" s="1" t="s">
        <v>14</v>
      </c>
      <c r="B6" s="5" t="s">
        <v>57</v>
      </c>
      <c r="C6" s="5"/>
      <c r="D6" s="5"/>
    </row>
    <row r="7" spans="1:4" x14ac:dyDescent="0.25">
      <c r="A7" s="1" t="s">
        <v>15</v>
      </c>
      <c r="B7" s="5" t="s">
        <v>58</v>
      </c>
      <c r="C7" s="5"/>
      <c r="D7" s="5"/>
    </row>
    <row r="8" spans="1:4" x14ac:dyDescent="0.25">
      <c r="A8" s="1" t="s">
        <v>16</v>
      </c>
      <c r="B8" s="5" t="s">
        <v>6</v>
      </c>
      <c r="C8" s="5"/>
      <c r="D8" s="5"/>
    </row>
    <row r="9" spans="1:4" x14ac:dyDescent="0.25">
      <c r="A9" s="1" t="s">
        <v>17</v>
      </c>
      <c r="B9" s="5"/>
      <c r="C9" s="5"/>
      <c r="D9" s="5"/>
    </row>
    <row r="10" spans="1:4" x14ac:dyDescent="0.25">
      <c r="A10" s="1" t="s">
        <v>18</v>
      </c>
      <c r="B10" s="5"/>
      <c r="C10" s="5"/>
      <c r="D10" s="5"/>
    </row>
    <row r="11" spans="1:4" x14ac:dyDescent="0.25">
      <c r="A11" s="1"/>
      <c r="B11" s="5"/>
      <c r="C11" s="5"/>
      <c r="D11" s="5"/>
    </row>
    <row r="12" spans="1:4" x14ac:dyDescent="0.25">
      <c r="A12" s="1"/>
      <c r="B12" s="5"/>
      <c r="C12" s="5" t="s">
        <v>99</v>
      </c>
      <c r="D12" s="5" t="s">
        <v>100</v>
      </c>
    </row>
    <row r="13" spans="1:4" x14ac:dyDescent="0.25">
      <c r="A13" s="13">
        <v>35885</v>
      </c>
      <c r="B13" s="5"/>
      <c r="C13" s="5">
        <v>-10.512337</v>
      </c>
      <c r="D13" s="5">
        <v>37.268610000000002</v>
      </c>
    </row>
    <row r="14" spans="1:4" x14ac:dyDescent="0.25">
      <c r="A14" s="13">
        <v>35976</v>
      </c>
      <c r="B14" s="5" t="s">
        <v>61</v>
      </c>
      <c r="C14" s="5">
        <v>7.3</v>
      </c>
      <c r="D14" s="5">
        <v>20.010000000000002</v>
      </c>
    </row>
    <row r="15" spans="1:4" x14ac:dyDescent="0.25">
      <c r="A15" s="13">
        <v>36068</v>
      </c>
      <c r="B15" s="5"/>
      <c r="C15" s="5">
        <v>9.01</v>
      </c>
      <c r="D15" s="5">
        <v>22.65</v>
      </c>
    </row>
    <row r="16" spans="1:4" x14ac:dyDescent="0.25">
      <c r="A16" s="13">
        <v>36160</v>
      </c>
      <c r="B16" s="5"/>
      <c r="C16" s="5">
        <v>-1.54</v>
      </c>
      <c r="D16" s="5">
        <v>11.32</v>
      </c>
    </row>
    <row r="17" spans="1:4" x14ac:dyDescent="0.25">
      <c r="A17" s="13">
        <v>36250</v>
      </c>
      <c r="B17" s="5"/>
      <c r="C17" s="5">
        <v>16.75</v>
      </c>
      <c r="D17" s="5">
        <v>-4.8899999999999997</v>
      </c>
    </row>
    <row r="18" spans="1:4" x14ac:dyDescent="0.25">
      <c r="A18" s="13">
        <v>36341</v>
      </c>
      <c r="B18" s="5" t="s">
        <v>62</v>
      </c>
      <c r="C18" s="5">
        <v>-0.87</v>
      </c>
      <c r="D18" s="5">
        <v>11.29</v>
      </c>
    </row>
    <row r="19" spans="1:4" x14ac:dyDescent="0.25">
      <c r="A19" s="13">
        <v>36433</v>
      </c>
      <c r="B19" s="5"/>
      <c r="C19" s="5">
        <v>-4.34</v>
      </c>
      <c r="D19" s="5">
        <v>2.17</v>
      </c>
    </row>
    <row r="20" spans="1:4" x14ac:dyDescent="0.25">
      <c r="A20" s="13">
        <v>36525</v>
      </c>
      <c r="B20" s="5"/>
      <c r="C20" s="5">
        <v>4.84</v>
      </c>
      <c r="D20" s="5">
        <v>4.3</v>
      </c>
    </row>
    <row r="21" spans="1:4" x14ac:dyDescent="0.25">
      <c r="A21" s="13">
        <v>36616</v>
      </c>
      <c r="B21" s="5"/>
      <c r="C21" s="5">
        <v>-1.22</v>
      </c>
      <c r="D21" s="5">
        <v>8.25</v>
      </c>
    </row>
    <row r="22" spans="1:4" x14ac:dyDescent="0.25">
      <c r="A22" s="13">
        <v>36707</v>
      </c>
      <c r="B22" s="5" t="s">
        <v>63</v>
      </c>
      <c r="C22" s="5">
        <v>1.31</v>
      </c>
      <c r="D22" s="5">
        <v>6.12</v>
      </c>
    </row>
    <row r="23" spans="1:4" x14ac:dyDescent="0.25">
      <c r="A23" s="13">
        <v>36799</v>
      </c>
      <c r="B23" s="5"/>
      <c r="C23" s="5">
        <v>12.89</v>
      </c>
      <c r="D23" s="5">
        <v>7.25</v>
      </c>
    </row>
    <row r="24" spans="1:4" x14ac:dyDescent="0.25">
      <c r="A24" s="13">
        <v>36891</v>
      </c>
      <c r="B24" s="5"/>
      <c r="C24" s="5">
        <v>1.48</v>
      </c>
      <c r="D24" s="5">
        <v>9.84</v>
      </c>
    </row>
    <row r="25" spans="1:4" x14ac:dyDescent="0.25">
      <c r="A25" s="13">
        <v>36981</v>
      </c>
      <c r="B25" s="5"/>
      <c r="C25" s="5">
        <v>14.16</v>
      </c>
      <c r="D25" s="5">
        <v>11.33</v>
      </c>
    </row>
    <row r="26" spans="1:4" x14ac:dyDescent="0.25">
      <c r="A26" s="13">
        <v>37072</v>
      </c>
      <c r="B26" s="5" t="s">
        <v>64</v>
      </c>
      <c r="C26" s="5">
        <v>2.54</v>
      </c>
      <c r="D26" s="5">
        <v>-17.05</v>
      </c>
    </row>
    <row r="27" spans="1:4" x14ac:dyDescent="0.25">
      <c r="A27" s="13">
        <v>37164</v>
      </c>
      <c r="B27" s="5"/>
      <c r="C27" s="5">
        <v>0.25</v>
      </c>
      <c r="D27" s="5">
        <v>-9.4</v>
      </c>
    </row>
    <row r="28" spans="1:4" x14ac:dyDescent="0.25">
      <c r="A28" s="13">
        <v>37256</v>
      </c>
      <c r="B28" s="5"/>
      <c r="C28" s="5">
        <v>12.15</v>
      </c>
      <c r="D28" s="5">
        <v>-21.23</v>
      </c>
    </row>
    <row r="29" spans="1:4" x14ac:dyDescent="0.25">
      <c r="A29" s="13">
        <v>37346</v>
      </c>
      <c r="B29" s="5"/>
      <c r="C29" s="5">
        <v>3.58</v>
      </c>
      <c r="D29" s="5">
        <v>-14.49</v>
      </c>
    </row>
    <row r="30" spans="1:4" x14ac:dyDescent="0.25">
      <c r="A30" s="13">
        <v>37437</v>
      </c>
      <c r="B30" s="5" t="s">
        <v>65</v>
      </c>
      <c r="C30" s="5">
        <v>11.03</v>
      </c>
      <c r="D30" s="5">
        <v>1.56</v>
      </c>
    </row>
    <row r="31" spans="1:4" x14ac:dyDescent="0.25">
      <c r="A31" s="13">
        <v>37529</v>
      </c>
      <c r="B31" s="5"/>
      <c r="C31" s="5">
        <v>2.1</v>
      </c>
      <c r="D31" s="5">
        <v>-3.31</v>
      </c>
    </row>
    <row r="32" spans="1:4" x14ac:dyDescent="0.25">
      <c r="A32" s="13">
        <v>37621</v>
      </c>
      <c r="B32" s="5"/>
      <c r="C32" s="5">
        <v>-1.93</v>
      </c>
      <c r="D32" s="5">
        <v>7.34</v>
      </c>
    </row>
    <row r="33" spans="1:4" x14ac:dyDescent="0.25">
      <c r="A33" s="13">
        <v>37711</v>
      </c>
      <c r="B33" s="5"/>
      <c r="C33" s="5">
        <v>4.96</v>
      </c>
      <c r="D33" s="5">
        <v>1.25</v>
      </c>
    </row>
    <row r="34" spans="1:4" x14ac:dyDescent="0.25">
      <c r="A34" s="13">
        <v>37802</v>
      </c>
      <c r="B34" s="5" t="s">
        <v>66</v>
      </c>
      <c r="C34" s="5">
        <v>-5.07</v>
      </c>
      <c r="D34" s="5">
        <v>9.89</v>
      </c>
    </row>
    <row r="35" spans="1:4" x14ac:dyDescent="0.25">
      <c r="A35" s="13">
        <v>37894</v>
      </c>
      <c r="B35" s="5"/>
      <c r="C35" s="5">
        <v>3.01</v>
      </c>
      <c r="D35" s="5">
        <v>15.86</v>
      </c>
    </row>
    <row r="36" spans="1:4" x14ac:dyDescent="0.25">
      <c r="A36" s="13">
        <v>37986</v>
      </c>
      <c r="B36" s="5"/>
      <c r="C36" s="5">
        <v>0.26</v>
      </c>
      <c r="D36" s="5">
        <v>13.28</v>
      </c>
    </row>
    <row r="37" spans="1:4" x14ac:dyDescent="0.25">
      <c r="A37" s="13">
        <v>38077</v>
      </c>
      <c r="B37" s="5"/>
      <c r="C37" s="5">
        <v>3.98</v>
      </c>
      <c r="D37" s="5">
        <v>15.86</v>
      </c>
    </row>
    <row r="38" spans="1:4" x14ac:dyDescent="0.25">
      <c r="A38" s="13">
        <v>38168</v>
      </c>
      <c r="B38" s="5" t="s">
        <v>67</v>
      </c>
      <c r="C38" s="5">
        <v>6.02</v>
      </c>
      <c r="D38" s="5">
        <v>16.8</v>
      </c>
    </row>
    <row r="39" spans="1:4" x14ac:dyDescent="0.25">
      <c r="A39" s="13">
        <v>38260</v>
      </c>
      <c r="B39" s="5"/>
      <c r="C39" s="5">
        <v>10.46</v>
      </c>
      <c r="D39" s="5">
        <v>7.14</v>
      </c>
    </row>
    <row r="40" spans="1:4" x14ac:dyDescent="0.25">
      <c r="A40" s="13">
        <v>38352</v>
      </c>
      <c r="B40" s="5"/>
      <c r="C40" s="5">
        <v>11.98</v>
      </c>
      <c r="D40" s="5">
        <v>19.54</v>
      </c>
    </row>
    <row r="41" spans="1:4" x14ac:dyDescent="0.25">
      <c r="A41" s="13">
        <v>38442</v>
      </c>
      <c r="B41" s="5"/>
      <c r="C41" s="5">
        <v>1.63</v>
      </c>
      <c r="D41" s="5">
        <v>23.56</v>
      </c>
    </row>
    <row r="42" spans="1:4" x14ac:dyDescent="0.25">
      <c r="A42" s="13">
        <v>38533</v>
      </c>
      <c r="B42" s="5" t="s">
        <v>68</v>
      </c>
      <c r="C42" s="5">
        <v>21.81</v>
      </c>
      <c r="D42" s="5">
        <v>22.94</v>
      </c>
    </row>
    <row r="43" spans="1:4" x14ac:dyDescent="0.25">
      <c r="A43" s="13">
        <v>38625</v>
      </c>
      <c r="B43" s="5"/>
      <c r="C43" s="5">
        <v>3.24</v>
      </c>
      <c r="D43" s="5">
        <v>33.76</v>
      </c>
    </row>
    <row r="44" spans="1:4" x14ac:dyDescent="0.25">
      <c r="A44" s="13">
        <v>38717</v>
      </c>
      <c r="B44" s="5"/>
      <c r="C44" s="5">
        <v>2.71</v>
      </c>
      <c r="D44" s="5">
        <v>30.43</v>
      </c>
    </row>
    <row r="45" spans="1:4" x14ac:dyDescent="0.25">
      <c r="A45" s="13">
        <v>38807</v>
      </c>
      <c r="B45" s="5"/>
      <c r="C45" s="5">
        <v>0</v>
      </c>
      <c r="D45" s="5">
        <v>25.13</v>
      </c>
    </row>
    <row r="46" spans="1:4" x14ac:dyDescent="0.25">
      <c r="A46" s="13">
        <v>38898</v>
      </c>
      <c r="B46" s="5" t="s">
        <v>69</v>
      </c>
      <c r="C46" s="5">
        <v>-6.79</v>
      </c>
      <c r="D46" s="5">
        <v>10.68</v>
      </c>
    </row>
    <row r="47" spans="1:4" x14ac:dyDescent="0.25">
      <c r="A47" s="13">
        <v>38990</v>
      </c>
      <c r="B47" s="5"/>
      <c r="C47" s="5">
        <v>-6.46</v>
      </c>
      <c r="D47" s="5">
        <v>-1.81</v>
      </c>
    </row>
    <row r="48" spans="1:4" x14ac:dyDescent="0.25">
      <c r="A48" s="13">
        <v>39082</v>
      </c>
      <c r="B48" s="5"/>
      <c r="C48" s="5">
        <v>-4.79</v>
      </c>
      <c r="D48" s="5">
        <v>8.67</v>
      </c>
    </row>
    <row r="49" spans="1:4" x14ac:dyDescent="0.25">
      <c r="A49" s="13">
        <v>39172</v>
      </c>
      <c r="B49" s="5"/>
      <c r="C49" s="5">
        <v>17.97</v>
      </c>
      <c r="D49" s="5">
        <v>-10.96</v>
      </c>
    </row>
    <row r="50" spans="1:4" x14ac:dyDescent="0.25">
      <c r="A50" s="13">
        <v>39263</v>
      </c>
      <c r="B50" s="5" t="s">
        <v>70</v>
      </c>
      <c r="C50" s="5">
        <v>13.35</v>
      </c>
      <c r="D50" s="5">
        <v>0.62</v>
      </c>
    </row>
    <row r="51" spans="1:4" x14ac:dyDescent="0.25">
      <c r="A51" s="13">
        <v>39355</v>
      </c>
      <c r="B51" s="5"/>
      <c r="C51" s="5">
        <v>13.38</v>
      </c>
      <c r="D51" s="5">
        <v>2.73</v>
      </c>
    </row>
    <row r="52" spans="1:4" x14ac:dyDescent="0.25">
      <c r="A52" s="13">
        <v>39447</v>
      </c>
      <c r="B52" s="5"/>
      <c r="C52" s="5">
        <v>51.01</v>
      </c>
      <c r="D52" s="5">
        <v>-1.69</v>
      </c>
    </row>
    <row r="53" spans="1:4" x14ac:dyDescent="0.25">
      <c r="A53" s="13">
        <v>39538</v>
      </c>
      <c r="B53" s="5"/>
      <c r="C53" s="5">
        <v>-0.3</v>
      </c>
      <c r="D53" s="5">
        <v>0.1</v>
      </c>
    </row>
    <row r="54" spans="1:4" x14ac:dyDescent="0.25">
      <c r="A54" s="13">
        <v>39629</v>
      </c>
      <c r="B54" s="5" t="s">
        <v>71</v>
      </c>
      <c r="C54" s="5">
        <v>19.440000000000001</v>
      </c>
      <c r="D54" s="5">
        <v>-13.81</v>
      </c>
    </row>
    <row r="55" spans="1:4" x14ac:dyDescent="0.25">
      <c r="A55" s="13">
        <v>39721</v>
      </c>
      <c r="B55" s="5"/>
      <c r="C55" s="5">
        <v>9.8800000000000008</v>
      </c>
      <c r="D55" s="5">
        <v>-16.27</v>
      </c>
    </row>
    <row r="56" spans="1:4" x14ac:dyDescent="0.25">
      <c r="A56" s="13">
        <v>39813</v>
      </c>
      <c r="B56" s="5"/>
      <c r="C56" s="5">
        <v>-12.32</v>
      </c>
      <c r="D56" s="5">
        <v>-47.31</v>
      </c>
    </row>
    <row r="57" spans="1:4" x14ac:dyDescent="0.25">
      <c r="A57" s="13">
        <v>39903</v>
      </c>
      <c r="B57" s="5"/>
      <c r="C57" s="5">
        <v>19.28</v>
      </c>
      <c r="D57" s="5">
        <v>-34.130000000000003</v>
      </c>
    </row>
    <row r="58" spans="1:4" x14ac:dyDescent="0.25">
      <c r="A58" s="13">
        <v>39994</v>
      </c>
      <c r="B58" s="5" t="s">
        <v>72</v>
      </c>
      <c r="C58" s="5">
        <v>-5.84</v>
      </c>
      <c r="D58" s="5">
        <v>-28.31</v>
      </c>
    </row>
    <row r="59" spans="1:4" x14ac:dyDescent="0.25">
      <c r="A59" s="13">
        <v>40086</v>
      </c>
      <c r="B59" s="5"/>
      <c r="C59" s="5">
        <v>17.84</v>
      </c>
      <c r="D59" s="5">
        <v>-21.33</v>
      </c>
    </row>
    <row r="60" spans="1:4" x14ac:dyDescent="0.25">
      <c r="A60" s="13">
        <v>40178</v>
      </c>
      <c r="B60" s="5"/>
      <c r="C60" s="5">
        <v>4.7</v>
      </c>
      <c r="D60" s="5">
        <v>13.61</v>
      </c>
    </row>
    <row r="61" spans="1:4" x14ac:dyDescent="0.25">
      <c r="A61" s="13">
        <v>40268</v>
      </c>
      <c r="B61" s="5"/>
      <c r="C61" s="5">
        <v>-8.42</v>
      </c>
      <c r="D61" s="5">
        <v>2.0699999999999998</v>
      </c>
    </row>
    <row r="62" spans="1:4" x14ac:dyDescent="0.25">
      <c r="A62" s="13">
        <v>40359</v>
      </c>
      <c r="B62" s="5" t="s">
        <v>73</v>
      </c>
      <c r="C62" s="5">
        <v>5.87</v>
      </c>
      <c r="D62" s="5">
        <v>-1.39</v>
      </c>
    </row>
    <row r="63" spans="1:4" x14ac:dyDescent="0.25">
      <c r="A63" s="13">
        <v>40451</v>
      </c>
      <c r="B63" s="5"/>
      <c r="C63" s="5">
        <v>-0.75</v>
      </c>
      <c r="D63" s="5">
        <v>0.94</v>
      </c>
    </row>
    <row r="64" spans="1:4" x14ac:dyDescent="0.25">
      <c r="A64" s="13">
        <v>40543</v>
      </c>
      <c r="B64" s="5"/>
      <c r="C64" s="5">
        <v>7.35</v>
      </c>
      <c r="D64" s="5">
        <v>7.74</v>
      </c>
    </row>
    <row r="65" spans="1:4" x14ac:dyDescent="0.25">
      <c r="A65" s="13">
        <v>40633</v>
      </c>
      <c r="B65" s="5"/>
      <c r="C65" s="5">
        <v>4.1500000000000004</v>
      </c>
      <c r="D65" s="5">
        <v>4.0199999999999996</v>
      </c>
    </row>
    <row r="66" spans="1:4" x14ac:dyDescent="0.25">
      <c r="A66" s="13">
        <v>40724</v>
      </c>
      <c r="B66" s="5" t="s">
        <v>74</v>
      </c>
      <c r="C66" s="5">
        <v>-0.93</v>
      </c>
      <c r="D66" s="5">
        <v>5.86</v>
      </c>
    </row>
    <row r="67" spans="1:4" x14ac:dyDescent="0.25">
      <c r="A67" s="13">
        <v>40816</v>
      </c>
      <c r="B67" s="5"/>
      <c r="C67" s="5">
        <v>7.71</v>
      </c>
      <c r="D67" s="5">
        <v>6.62</v>
      </c>
    </row>
    <row r="68" spans="1:4" x14ac:dyDescent="0.25">
      <c r="A68" s="13">
        <v>40908</v>
      </c>
      <c r="B68" s="5"/>
      <c r="C68" s="5">
        <v>2.36</v>
      </c>
      <c r="D68" s="5">
        <v>10.130000000000001</v>
      </c>
    </row>
    <row r="69" spans="1:4" x14ac:dyDescent="0.25">
      <c r="A69" s="13">
        <v>40999</v>
      </c>
      <c r="B69" s="5"/>
      <c r="C69" s="5">
        <v>5.56</v>
      </c>
      <c r="D69" s="5">
        <v>10.53</v>
      </c>
    </row>
    <row r="70" spans="1:4" x14ac:dyDescent="0.25">
      <c r="A70" s="13">
        <v>41090</v>
      </c>
      <c r="B70" s="5" t="s">
        <v>75</v>
      </c>
      <c r="C70" s="5">
        <v>6.51</v>
      </c>
      <c r="D70" s="5">
        <v>13.15</v>
      </c>
    </row>
    <row r="71" spans="1:4" x14ac:dyDescent="0.25">
      <c r="A71" s="13">
        <v>41182</v>
      </c>
      <c r="B71" s="5"/>
      <c r="C71" s="5">
        <v>3.31</v>
      </c>
      <c r="D71" s="5">
        <v>3.74</v>
      </c>
    </row>
    <row r="72" spans="1:4" x14ac:dyDescent="0.25">
      <c r="A72" s="13">
        <v>41274</v>
      </c>
      <c r="B72" s="5"/>
      <c r="C72" s="5">
        <v>-0.61</v>
      </c>
      <c r="D72" s="5">
        <v>-6.99</v>
      </c>
    </row>
    <row r="73" spans="1:4" x14ac:dyDescent="0.25">
      <c r="A73" s="13">
        <v>41364</v>
      </c>
      <c r="B73" s="5"/>
      <c r="C73" s="5">
        <v>3.73</v>
      </c>
      <c r="D73" s="5">
        <v>-5.7</v>
      </c>
    </row>
    <row r="74" spans="1:4" x14ac:dyDescent="0.25">
      <c r="A74" s="13">
        <v>41455</v>
      </c>
      <c r="B74" s="5" t="s">
        <v>76</v>
      </c>
      <c r="C74" s="5">
        <v>2.91</v>
      </c>
      <c r="D74" s="5">
        <v>-1.87</v>
      </c>
    </row>
    <row r="75" spans="1:4" x14ac:dyDescent="0.25">
      <c r="A75" s="13">
        <v>41547</v>
      </c>
      <c r="B75" s="5"/>
      <c r="C75" s="5">
        <v>8.6199999999999992</v>
      </c>
      <c r="D75" s="5">
        <v>1.52</v>
      </c>
    </row>
    <row r="76" spans="1:4" x14ac:dyDescent="0.25">
      <c r="A76" s="13">
        <v>41639</v>
      </c>
      <c r="B76" s="5"/>
      <c r="C76" s="5">
        <v>11.52</v>
      </c>
      <c r="D76" s="5">
        <v>6.34</v>
      </c>
    </row>
    <row r="77" spans="1:4" x14ac:dyDescent="0.25">
      <c r="A77" s="13">
        <v>41729</v>
      </c>
      <c r="B77" s="5"/>
      <c r="C77" s="5">
        <v>4.6100000000000003</v>
      </c>
      <c r="D77" s="5">
        <v>10.98</v>
      </c>
    </row>
    <row r="78" spans="1:4" x14ac:dyDescent="0.25">
      <c r="A78" s="13">
        <v>41820</v>
      </c>
      <c r="B78" s="5" t="s">
        <v>77</v>
      </c>
      <c r="C78" s="5">
        <v>6.19</v>
      </c>
      <c r="D78" s="5">
        <v>6.84</v>
      </c>
    </row>
    <row r="79" spans="1:4" x14ac:dyDescent="0.25">
      <c r="A79" s="13">
        <v>41912</v>
      </c>
      <c r="B79" s="5"/>
      <c r="C79" s="5">
        <v>6.63</v>
      </c>
      <c r="D79" s="5">
        <v>15.26</v>
      </c>
    </row>
    <row r="80" spans="1:4" x14ac:dyDescent="0.25">
      <c r="A80" s="13">
        <v>42004</v>
      </c>
      <c r="B80" s="5"/>
      <c r="C80" s="5">
        <v>-2.15</v>
      </c>
      <c r="D80" s="5">
        <v>7.09</v>
      </c>
    </row>
    <row r="81" spans="1:4" x14ac:dyDescent="0.25">
      <c r="A81" s="13">
        <v>42094</v>
      </c>
      <c r="B81" s="5"/>
      <c r="C81" s="5">
        <v>4.84</v>
      </c>
      <c r="D81" s="5">
        <v>15.59</v>
      </c>
    </row>
    <row r="82" spans="1:4" x14ac:dyDescent="0.25">
      <c r="A82" s="13">
        <v>42185</v>
      </c>
      <c r="B82" s="5" t="s">
        <v>78</v>
      </c>
      <c r="C82" s="5">
        <v>15.57</v>
      </c>
      <c r="D82" s="5">
        <v>15.36</v>
      </c>
    </row>
    <row r="83" spans="1:4" x14ac:dyDescent="0.25">
      <c r="A83" s="13">
        <v>42277</v>
      </c>
      <c r="B83" s="5"/>
      <c r="C83" s="5">
        <v>4.8899999999999997</v>
      </c>
      <c r="D83" s="5">
        <v>3.98</v>
      </c>
    </row>
    <row r="84" spans="1:4" x14ac:dyDescent="0.25">
      <c r="A84" s="13">
        <v>42369</v>
      </c>
      <c r="B84" s="5"/>
      <c r="C84" s="5">
        <v>10.97</v>
      </c>
      <c r="D84" s="5">
        <v>20.32</v>
      </c>
    </row>
    <row r="85" spans="1:4" x14ac:dyDescent="0.25">
      <c r="A85" s="13">
        <v>42460</v>
      </c>
      <c r="B85" s="5"/>
      <c r="C85" s="5">
        <v>5.99</v>
      </c>
      <c r="D85" s="5">
        <v>15.52</v>
      </c>
    </row>
    <row r="86" spans="1:4" x14ac:dyDescent="0.25">
      <c r="A86" s="13">
        <v>42551</v>
      </c>
      <c r="B86" s="5" t="s">
        <v>79</v>
      </c>
      <c r="C86" s="5">
        <v>5.55</v>
      </c>
      <c r="D86" s="5">
        <v>16.850000000000001</v>
      </c>
    </row>
    <row r="87" spans="1:4" x14ac:dyDescent="0.25">
      <c r="A87" s="13">
        <v>42643</v>
      </c>
      <c r="B87" s="5"/>
      <c r="C87" s="5">
        <v>17.71</v>
      </c>
      <c r="D87" s="5">
        <v>17.7</v>
      </c>
    </row>
    <row r="88" spans="1:4" x14ac:dyDescent="0.25">
      <c r="A88" s="13">
        <v>42735</v>
      </c>
      <c r="B88" s="5"/>
      <c r="C88" s="5">
        <v>12.98</v>
      </c>
      <c r="D88" s="5">
        <v>8.76</v>
      </c>
    </row>
    <row r="89" spans="1:4" x14ac:dyDescent="0.25">
      <c r="A89" s="13">
        <v>42825</v>
      </c>
      <c r="B89" s="5"/>
      <c r="C89" s="5">
        <v>6</v>
      </c>
      <c r="D89" s="5">
        <v>3.07</v>
      </c>
    </row>
    <row r="90" spans="1:4" x14ac:dyDescent="0.25">
      <c r="A90" s="13">
        <v>42916</v>
      </c>
      <c r="B90" s="5" t="s">
        <v>80</v>
      </c>
      <c r="C90" s="5">
        <v>8.49</v>
      </c>
      <c r="D90" s="5">
        <v>16.18</v>
      </c>
    </row>
    <row r="91" spans="1:4" x14ac:dyDescent="0.25">
      <c r="A91" s="13">
        <v>43008</v>
      </c>
      <c r="B91" s="5"/>
      <c r="C91" s="5">
        <v>-0.13</v>
      </c>
      <c r="D91" s="5">
        <v>12.97</v>
      </c>
    </row>
    <row r="92" spans="1:4" x14ac:dyDescent="0.25">
      <c r="A92" s="13">
        <v>43100</v>
      </c>
      <c r="B92" s="5"/>
      <c r="C92" s="5">
        <v>7.41</v>
      </c>
      <c r="D92" s="5">
        <v>14.09</v>
      </c>
    </row>
    <row r="93" spans="1:4" x14ac:dyDescent="0.25">
      <c r="A93" s="13">
        <v>43190</v>
      </c>
      <c r="B93" s="5"/>
      <c r="C93" s="5">
        <v>9.8800000000000008</v>
      </c>
      <c r="D93" s="5">
        <v>10.77</v>
      </c>
    </row>
    <row r="94" spans="1:4" x14ac:dyDescent="0.25">
      <c r="A94" s="13">
        <v>43281</v>
      </c>
      <c r="B94" s="5" t="s">
        <v>81</v>
      </c>
      <c r="C94" s="5">
        <v>-1.58</v>
      </c>
      <c r="D94" s="5">
        <v>-0.28999999999999998</v>
      </c>
    </row>
    <row r="95" spans="1:4" x14ac:dyDescent="0.25">
      <c r="A95" s="13">
        <v>43373</v>
      </c>
      <c r="B95" s="5"/>
      <c r="C95" s="5">
        <v>4.76</v>
      </c>
      <c r="D95" s="5">
        <v>0.19</v>
      </c>
    </row>
    <row r="96" spans="1:4" x14ac:dyDescent="0.25">
      <c r="A96" s="13">
        <v>43465</v>
      </c>
      <c r="B96" s="5"/>
      <c r="C96" s="5">
        <v>-5.14</v>
      </c>
      <c r="D96" s="5">
        <v>-5.24</v>
      </c>
    </row>
    <row r="97" spans="1:4" x14ac:dyDescent="0.25">
      <c r="A97" s="13">
        <v>43555</v>
      </c>
      <c r="B97" s="5"/>
      <c r="C97" s="5">
        <v>2.31</v>
      </c>
      <c r="D97" s="5">
        <v>-4.1500000000000004</v>
      </c>
    </row>
    <row r="98" spans="1:4" x14ac:dyDescent="0.25">
      <c r="A98" s="13">
        <v>43646</v>
      </c>
      <c r="B98" s="5" t="s">
        <v>82</v>
      </c>
      <c r="C98" s="5">
        <v>-7.04</v>
      </c>
      <c r="D98" s="5">
        <v>-12.05</v>
      </c>
    </row>
    <row r="99" spans="1:4" x14ac:dyDescent="0.25">
      <c r="A99" s="13">
        <v>43738</v>
      </c>
      <c r="B99" s="5"/>
      <c r="C99" s="5">
        <v>-12.43</v>
      </c>
      <c r="D99" s="5">
        <v>-8.77</v>
      </c>
    </row>
    <row r="100" spans="1:4" x14ac:dyDescent="0.25">
      <c r="A100" s="13">
        <v>43830</v>
      </c>
      <c r="B100" s="5"/>
      <c r="C100" s="5">
        <v>1.37</v>
      </c>
      <c r="D100" s="5">
        <v>-8.52</v>
      </c>
    </row>
    <row r="101" spans="1:4" x14ac:dyDescent="0.25">
      <c r="A101" s="13">
        <v>43921</v>
      </c>
      <c r="B101" s="5"/>
      <c r="C101" s="5">
        <v>-18.2</v>
      </c>
      <c r="D101" s="5">
        <v>-12.17</v>
      </c>
    </row>
    <row r="102" spans="1:4" x14ac:dyDescent="0.25">
      <c r="A102" s="13">
        <v>44012</v>
      </c>
      <c r="B102" s="5" t="s">
        <v>83</v>
      </c>
      <c r="C102" s="5">
        <v>-38.450000000000003</v>
      </c>
      <c r="D102" s="5">
        <v>-30.44</v>
      </c>
    </row>
    <row r="103" spans="1:4" x14ac:dyDescent="0.25">
      <c r="A103" s="13">
        <v>44104</v>
      </c>
      <c r="B103" s="5"/>
      <c r="C103" s="5">
        <v>-38.33</v>
      </c>
      <c r="D103" s="5">
        <v>-24.64</v>
      </c>
    </row>
    <row r="104" spans="1:4" x14ac:dyDescent="0.25">
      <c r="A104" s="13">
        <v>44196</v>
      </c>
      <c r="B104" s="5"/>
      <c r="C104" s="5">
        <v>-24.47</v>
      </c>
      <c r="D104" s="5">
        <v>-18.22</v>
      </c>
    </row>
    <row r="105" spans="1:4" x14ac:dyDescent="0.25">
      <c r="A105" s="13">
        <v>44286</v>
      </c>
      <c r="B105" s="5"/>
      <c r="C105" s="5">
        <v>-19.37</v>
      </c>
      <c r="D105" s="5">
        <v>-11.51</v>
      </c>
    </row>
    <row r="106" spans="1:4" x14ac:dyDescent="0.25">
      <c r="A106" s="13">
        <v>44377</v>
      </c>
      <c r="B106" s="5" t="s">
        <v>84</v>
      </c>
      <c r="C106" s="5">
        <v>26.86</v>
      </c>
      <c r="D106" s="5">
        <v>32.86</v>
      </c>
    </row>
    <row r="107" spans="1:4" x14ac:dyDescent="0.25">
      <c r="A107" s="13">
        <v>44469</v>
      </c>
      <c r="B107" s="5"/>
      <c r="C107" s="5">
        <v>32.18</v>
      </c>
      <c r="D107" s="5">
        <v>28.87</v>
      </c>
    </row>
    <row r="108" spans="1:4" x14ac:dyDescent="0.25">
      <c r="A108" s="13">
        <v>44561</v>
      </c>
      <c r="B108" s="5"/>
      <c r="C108" s="5">
        <v>14.98</v>
      </c>
      <c r="D108" s="5">
        <v>34.68</v>
      </c>
    </row>
    <row r="109" spans="1:4" x14ac:dyDescent="0.25">
      <c r="A109" s="13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102</v>
      </c>
      <c r="C3" s="5"/>
      <c r="D3" s="5"/>
      <c r="E3" s="5"/>
    </row>
    <row r="4" spans="1:5" x14ac:dyDescent="0.25">
      <c r="A4" s="1" t="s">
        <v>12</v>
      </c>
      <c r="B4" s="5" t="s">
        <v>103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104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 t="s">
        <v>105</v>
      </c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106</v>
      </c>
      <c r="D12" s="5" t="s">
        <v>107</v>
      </c>
      <c r="E12" s="5" t="s">
        <v>108</v>
      </c>
    </row>
    <row r="13" spans="1:5" x14ac:dyDescent="0.25">
      <c r="A13" s="14">
        <v>2009</v>
      </c>
      <c r="B13" s="5"/>
      <c r="C13" s="5">
        <v>-18.23</v>
      </c>
      <c r="D13" s="5">
        <v>-24.73</v>
      </c>
      <c r="E13" s="5">
        <v>85.68</v>
      </c>
    </row>
    <row r="14" spans="1:5" x14ac:dyDescent="0.25">
      <c r="A14" s="15">
        <v>2009</v>
      </c>
      <c r="B14" s="5"/>
      <c r="C14" s="5">
        <v>-20.61</v>
      </c>
      <c r="D14" s="5">
        <v>-24.4</v>
      </c>
      <c r="E14" s="5">
        <v>83.73</v>
      </c>
    </row>
    <row r="15" spans="1:5" x14ac:dyDescent="0.25">
      <c r="A15" s="16">
        <v>2009</v>
      </c>
      <c r="B15" s="5" t="s">
        <v>72</v>
      </c>
      <c r="C15" s="5">
        <v>-15.52</v>
      </c>
      <c r="D15" s="5">
        <v>-21.16</v>
      </c>
      <c r="E15" s="5">
        <v>84.65</v>
      </c>
    </row>
    <row r="16" spans="1:5" x14ac:dyDescent="0.25">
      <c r="A16" s="17">
        <v>2009</v>
      </c>
      <c r="B16" s="5"/>
      <c r="C16" s="5">
        <v>-11.44</v>
      </c>
      <c r="D16" s="5">
        <v>-15.17</v>
      </c>
      <c r="E16" s="5">
        <v>86.52</v>
      </c>
    </row>
    <row r="17" spans="1:5" x14ac:dyDescent="0.25">
      <c r="A17" s="18">
        <v>2009</v>
      </c>
      <c r="B17" s="5"/>
      <c r="C17" s="5">
        <v>-13.11</v>
      </c>
      <c r="D17" s="5">
        <v>-15.66</v>
      </c>
      <c r="E17" s="5">
        <v>86.38</v>
      </c>
    </row>
    <row r="18" spans="1:5" x14ac:dyDescent="0.25">
      <c r="A18" s="19">
        <v>2009</v>
      </c>
      <c r="B18" s="5"/>
      <c r="C18" s="5">
        <v>-4.18</v>
      </c>
      <c r="D18" s="5">
        <v>-5.98</v>
      </c>
      <c r="E18" s="5">
        <v>88.6</v>
      </c>
    </row>
    <row r="19" spans="1:5" x14ac:dyDescent="0.25">
      <c r="A19" s="14">
        <v>2010</v>
      </c>
      <c r="B19" s="5"/>
      <c r="C19" s="5">
        <v>3.06</v>
      </c>
      <c r="D19" s="5">
        <v>-4.63</v>
      </c>
      <c r="E19" s="5">
        <v>88.3</v>
      </c>
    </row>
    <row r="20" spans="1:5" x14ac:dyDescent="0.25">
      <c r="A20" s="15">
        <v>2010</v>
      </c>
      <c r="B20" s="5"/>
      <c r="C20" s="5">
        <v>7.99</v>
      </c>
      <c r="D20" s="5">
        <v>0.57999999999999996</v>
      </c>
      <c r="E20" s="5">
        <v>90.42</v>
      </c>
    </row>
    <row r="21" spans="1:5" x14ac:dyDescent="0.25">
      <c r="A21" s="16">
        <v>2010</v>
      </c>
      <c r="B21" s="5" t="s">
        <v>73</v>
      </c>
      <c r="C21" s="5">
        <v>6.83</v>
      </c>
      <c r="D21" s="5">
        <v>-1.04</v>
      </c>
      <c r="E21" s="5">
        <v>90.43</v>
      </c>
    </row>
    <row r="22" spans="1:5" x14ac:dyDescent="0.25">
      <c r="A22" s="17">
        <v>2010</v>
      </c>
      <c r="B22" s="5"/>
      <c r="C22" s="5">
        <v>-0.82</v>
      </c>
      <c r="D22" s="5">
        <v>-3.66</v>
      </c>
      <c r="E22" s="5">
        <v>85.81</v>
      </c>
    </row>
    <row r="23" spans="1:5" x14ac:dyDescent="0.25">
      <c r="A23" s="18">
        <v>2010</v>
      </c>
      <c r="B23" s="5"/>
      <c r="C23" s="5">
        <v>-2.0299999999999998</v>
      </c>
      <c r="D23" s="5">
        <v>-3.51</v>
      </c>
      <c r="E23" s="5">
        <v>84.63</v>
      </c>
    </row>
    <row r="24" spans="1:5" x14ac:dyDescent="0.25">
      <c r="A24" s="19">
        <v>2010</v>
      </c>
      <c r="B24" s="5"/>
      <c r="C24" s="5">
        <v>0.8</v>
      </c>
      <c r="D24" s="5">
        <v>0.45</v>
      </c>
      <c r="E24" s="5">
        <v>89.32</v>
      </c>
    </row>
    <row r="25" spans="1:5" x14ac:dyDescent="0.25">
      <c r="A25" s="14">
        <v>2011</v>
      </c>
      <c r="B25" s="5"/>
      <c r="C25" s="5">
        <v>-1.38</v>
      </c>
      <c r="D25" s="5">
        <v>0.06</v>
      </c>
      <c r="E25" s="5">
        <v>87.08</v>
      </c>
    </row>
    <row r="26" spans="1:5" x14ac:dyDescent="0.25">
      <c r="A26" s="20">
        <v>2011</v>
      </c>
      <c r="B26" s="5"/>
      <c r="C26" s="5">
        <v>-2.89</v>
      </c>
      <c r="D26" s="5">
        <v>-0.3</v>
      </c>
      <c r="E26" s="5">
        <v>87.81</v>
      </c>
    </row>
    <row r="27" spans="1:5" x14ac:dyDescent="0.25">
      <c r="A27" s="20" t="s">
        <v>109</v>
      </c>
      <c r="B27" s="5" t="s">
        <v>74</v>
      </c>
      <c r="C27" s="5">
        <v>-0.87</v>
      </c>
      <c r="D27" s="5">
        <v>4.1900000000000004</v>
      </c>
      <c r="E27" s="5">
        <v>89.64</v>
      </c>
    </row>
    <row r="28" spans="1:5" x14ac:dyDescent="0.25">
      <c r="A28" s="20" t="s">
        <v>110</v>
      </c>
      <c r="B28" s="5"/>
      <c r="C28" s="5">
        <v>6.92</v>
      </c>
      <c r="D28" s="5">
        <v>6.25</v>
      </c>
      <c r="E28" s="5">
        <v>91.75</v>
      </c>
    </row>
    <row r="29" spans="1:5" x14ac:dyDescent="0.25">
      <c r="A29" s="20" t="s">
        <v>111</v>
      </c>
      <c r="B29" s="5"/>
      <c r="C29" s="5">
        <v>7.17</v>
      </c>
      <c r="D29" s="5">
        <v>7.96</v>
      </c>
      <c r="E29" s="5">
        <v>90.7</v>
      </c>
    </row>
    <row r="30" spans="1:5" x14ac:dyDescent="0.25">
      <c r="A30" s="20" t="s">
        <v>112</v>
      </c>
      <c r="B30" s="5"/>
      <c r="C30" s="5">
        <v>1.27</v>
      </c>
      <c r="D30" s="5">
        <v>2.2200000000000002</v>
      </c>
      <c r="E30" s="5">
        <v>90.45</v>
      </c>
    </row>
    <row r="31" spans="1:5" x14ac:dyDescent="0.25">
      <c r="A31" s="14">
        <v>2012</v>
      </c>
      <c r="B31" s="5"/>
      <c r="C31" s="5">
        <v>7.5</v>
      </c>
      <c r="D31" s="5">
        <v>7.97</v>
      </c>
      <c r="E31" s="5">
        <v>93.61</v>
      </c>
    </row>
    <row r="32" spans="1:5" x14ac:dyDescent="0.25">
      <c r="A32" s="20">
        <v>2012</v>
      </c>
      <c r="B32" s="5"/>
      <c r="C32" s="5">
        <v>5.39</v>
      </c>
      <c r="D32" s="5">
        <v>6.51</v>
      </c>
      <c r="E32" s="5">
        <v>92.54</v>
      </c>
    </row>
    <row r="33" spans="1:5" x14ac:dyDescent="0.25">
      <c r="A33" s="20" t="s">
        <v>113</v>
      </c>
      <c r="B33" s="5" t="s">
        <v>75</v>
      </c>
      <c r="C33" s="5">
        <v>3.34</v>
      </c>
      <c r="D33" s="5">
        <v>5.6</v>
      </c>
      <c r="E33" s="5">
        <v>92.64</v>
      </c>
    </row>
    <row r="34" spans="1:5" x14ac:dyDescent="0.25">
      <c r="A34" s="20" t="s">
        <v>114</v>
      </c>
      <c r="B34" s="5"/>
      <c r="C34" s="5">
        <v>-0.46</v>
      </c>
      <c r="D34" s="5">
        <v>1.87</v>
      </c>
      <c r="E34" s="5">
        <v>91.33</v>
      </c>
    </row>
    <row r="35" spans="1:5" x14ac:dyDescent="0.25">
      <c r="A35" s="20" t="s">
        <v>115</v>
      </c>
      <c r="B35" s="5"/>
      <c r="C35" s="5">
        <v>0.73</v>
      </c>
      <c r="D35" s="5">
        <v>1.46</v>
      </c>
      <c r="E35" s="5">
        <v>91.36</v>
      </c>
    </row>
    <row r="36" spans="1:5" x14ac:dyDescent="0.25">
      <c r="A36" s="20" t="s">
        <v>116</v>
      </c>
      <c r="B36" s="5"/>
      <c r="C36" s="5">
        <v>1.69</v>
      </c>
      <c r="D36" s="5">
        <v>2.1800000000000002</v>
      </c>
      <c r="E36" s="5">
        <v>91.97</v>
      </c>
    </row>
    <row r="37" spans="1:5" x14ac:dyDescent="0.25">
      <c r="A37" s="14">
        <v>2013</v>
      </c>
      <c r="B37" s="5"/>
      <c r="C37" s="5">
        <v>2.21</v>
      </c>
      <c r="D37" s="5">
        <v>4.95</v>
      </c>
      <c r="E37" s="5">
        <v>95.68</v>
      </c>
    </row>
    <row r="38" spans="1:5" x14ac:dyDescent="0.25">
      <c r="A38" s="20">
        <v>2013</v>
      </c>
      <c r="B38" s="5"/>
      <c r="C38" s="5">
        <v>-2.48</v>
      </c>
      <c r="D38" s="5">
        <v>-2.11</v>
      </c>
      <c r="E38" s="5">
        <v>90.24</v>
      </c>
    </row>
    <row r="39" spans="1:5" x14ac:dyDescent="0.25">
      <c r="A39" s="20" t="s">
        <v>117</v>
      </c>
      <c r="B39" s="5" t="s">
        <v>76</v>
      </c>
      <c r="C39" s="5">
        <v>-4.01</v>
      </c>
      <c r="D39" s="5">
        <v>-3.13</v>
      </c>
      <c r="E39" s="5">
        <v>88.93</v>
      </c>
    </row>
    <row r="40" spans="1:5" x14ac:dyDescent="0.25">
      <c r="A40" s="20" t="s">
        <v>118</v>
      </c>
      <c r="B40" s="5"/>
      <c r="C40" s="5">
        <v>1.17</v>
      </c>
      <c r="D40" s="5">
        <v>4.34</v>
      </c>
      <c r="E40" s="5">
        <v>92.39</v>
      </c>
    </row>
    <row r="41" spans="1:5" x14ac:dyDescent="0.25">
      <c r="A41" s="20" t="s">
        <v>119</v>
      </c>
      <c r="B41" s="5"/>
      <c r="C41" s="5">
        <v>1.44</v>
      </c>
      <c r="D41" s="5">
        <v>3.96</v>
      </c>
      <c r="E41" s="5">
        <v>92.68</v>
      </c>
    </row>
    <row r="42" spans="1:5" x14ac:dyDescent="0.25">
      <c r="A42" s="20" t="s">
        <v>120</v>
      </c>
      <c r="B42" s="5"/>
      <c r="C42" s="5">
        <v>-1.1200000000000001</v>
      </c>
      <c r="D42" s="5">
        <v>1.04</v>
      </c>
      <c r="E42" s="5">
        <v>90.95</v>
      </c>
    </row>
    <row r="43" spans="1:5" x14ac:dyDescent="0.25">
      <c r="A43" s="14">
        <v>2014</v>
      </c>
      <c r="B43" s="5"/>
      <c r="C43" s="5">
        <v>-4.8099999999999996</v>
      </c>
      <c r="D43" s="5">
        <v>-0.63</v>
      </c>
      <c r="E43" s="5">
        <v>91.08</v>
      </c>
    </row>
    <row r="44" spans="1:5" x14ac:dyDescent="0.25">
      <c r="A44" s="21" t="s">
        <v>121</v>
      </c>
      <c r="B44" s="5"/>
      <c r="C44" s="5">
        <v>0.06</v>
      </c>
      <c r="D44" s="5">
        <v>3.9</v>
      </c>
      <c r="E44" s="5">
        <v>90.3</v>
      </c>
    </row>
    <row r="45" spans="1:5" x14ac:dyDescent="0.25">
      <c r="A45" s="21" t="s">
        <v>122</v>
      </c>
      <c r="B45" s="5" t="s">
        <v>77</v>
      </c>
      <c r="C45" s="5">
        <v>3.62</v>
      </c>
      <c r="D45" s="5">
        <v>7.01</v>
      </c>
      <c r="E45" s="5">
        <v>92.15</v>
      </c>
    </row>
    <row r="46" spans="1:5" x14ac:dyDescent="0.25">
      <c r="A46" s="20" t="s">
        <v>123</v>
      </c>
      <c r="B46" s="5"/>
      <c r="C46" s="5">
        <v>0.66</v>
      </c>
      <c r="D46" s="5">
        <v>0.47</v>
      </c>
      <c r="E46" s="5">
        <v>93</v>
      </c>
    </row>
    <row r="47" spans="1:5" x14ac:dyDescent="0.25">
      <c r="A47" s="20" t="s">
        <v>124</v>
      </c>
      <c r="B47" s="5"/>
      <c r="C47" s="5">
        <v>2.19</v>
      </c>
      <c r="D47" s="5">
        <v>2.0299999999999998</v>
      </c>
      <c r="E47" s="5">
        <v>94.71</v>
      </c>
    </row>
    <row r="48" spans="1:5" x14ac:dyDescent="0.25">
      <c r="A48" s="20" t="s">
        <v>125</v>
      </c>
      <c r="B48" s="5"/>
      <c r="C48" s="5">
        <v>4.6900000000000004</v>
      </c>
      <c r="D48" s="5">
        <v>5.12</v>
      </c>
      <c r="E48" s="5">
        <v>95.21</v>
      </c>
    </row>
    <row r="49" spans="1:5" x14ac:dyDescent="0.25">
      <c r="A49" s="14">
        <v>2015</v>
      </c>
      <c r="B49" s="5"/>
      <c r="C49" s="5">
        <v>8.07</v>
      </c>
      <c r="D49" s="5">
        <v>4.38</v>
      </c>
      <c r="E49" s="5">
        <v>98.44</v>
      </c>
    </row>
    <row r="50" spans="1:5" x14ac:dyDescent="0.25">
      <c r="A50" s="21" t="s">
        <v>126</v>
      </c>
      <c r="B50" s="5"/>
      <c r="C50" s="5">
        <v>12.04</v>
      </c>
      <c r="D50" s="5">
        <v>8.32</v>
      </c>
      <c r="E50" s="5">
        <v>101.17</v>
      </c>
    </row>
    <row r="51" spans="1:5" x14ac:dyDescent="0.25">
      <c r="A51" s="21" t="s">
        <v>127</v>
      </c>
      <c r="B51" s="5" t="s">
        <v>78</v>
      </c>
      <c r="C51" s="5">
        <v>9.93</v>
      </c>
      <c r="D51" s="5">
        <v>7.09</v>
      </c>
      <c r="E51" s="5">
        <v>101.29</v>
      </c>
    </row>
    <row r="52" spans="1:5" x14ac:dyDescent="0.25">
      <c r="A52" s="20" t="s">
        <v>128</v>
      </c>
      <c r="B52" s="5"/>
      <c r="C52" s="5">
        <v>6.75</v>
      </c>
      <c r="D52" s="5">
        <v>8.06</v>
      </c>
      <c r="E52" s="5">
        <v>99.27</v>
      </c>
    </row>
    <row r="53" spans="1:5" x14ac:dyDescent="0.25">
      <c r="A53" s="20" t="s">
        <v>129</v>
      </c>
      <c r="B53" s="5"/>
      <c r="C53" s="5">
        <v>3.65</v>
      </c>
      <c r="D53" s="5">
        <v>8.4700000000000006</v>
      </c>
      <c r="E53" s="5">
        <v>98.17</v>
      </c>
    </row>
    <row r="54" spans="1:5" x14ac:dyDescent="0.25">
      <c r="A54" s="20" t="s">
        <v>130</v>
      </c>
      <c r="B54" s="5"/>
      <c r="C54" s="5">
        <v>6.41</v>
      </c>
      <c r="D54" s="5">
        <v>9.42</v>
      </c>
      <c r="E54" s="5">
        <v>101.31</v>
      </c>
    </row>
    <row r="55" spans="1:5" x14ac:dyDescent="0.25">
      <c r="A55" s="14">
        <v>2016</v>
      </c>
      <c r="B55" s="5"/>
      <c r="C55" s="5">
        <v>3.84</v>
      </c>
      <c r="D55" s="5">
        <v>9.41</v>
      </c>
      <c r="E55" s="5">
        <v>102.21</v>
      </c>
    </row>
    <row r="56" spans="1:5" x14ac:dyDescent="0.25">
      <c r="A56" s="21" t="s">
        <v>131</v>
      </c>
      <c r="B56" s="5"/>
      <c r="C56" s="5">
        <v>5.27</v>
      </c>
      <c r="D56" s="5">
        <v>13.2</v>
      </c>
      <c r="E56" s="5">
        <v>106.51</v>
      </c>
    </row>
    <row r="57" spans="1:5" x14ac:dyDescent="0.25">
      <c r="A57" s="21" t="s">
        <v>132</v>
      </c>
      <c r="B57" s="5" t="s">
        <v>79</v>
      </c>
      <c r="C57" s="5">
        <v>8.2200000000000006</v>
      </c>
      <c r="D57" s="5">
        <v>16.079999999999998</v>
      </c>
      <c r="E57" s="5">
        <v>109.62</v>
      </c>
    </row>
    <row r="58" spans="1:5" x14ac:dyDescent="0.25">
      <c r="A58" s="20" t="s">
        <v>133</v>
      </c>
      <c r="B58" s="5"/>
      <c r="C58" s="5">
        <v>9.84</v>
      </c>
      <c r="D58" s="5">
        <v>14.61</v>
      </c>
      <c r="E58" s="5">
        <v>109.05</v>
      </c>
    </row>
    <row r="59" spans="1:5" x14ac:dyDescent="0.25">
      <c r="A59" s="20" t="s">
        <v>134</v>
      </c>
      <c r="B59" s="5"/>
      <c r="C59" s="5">
        <v>5.94</v>
      </c>
      <c r="D59" s="5">
        <v>9.69</v>
      </c>
      <c r="E59" s="5">
        <v>104</v>
      </c>
    </row>
    <row r="60" spans="1:5" x14ac:dyDescent="0.25">
      <c r="A60" s="20" t="s">
        <v>135</v>
      </c>
      <c r="B60" s="5"/>
      <c r="C60" s="5">
        <v>0.96</v>
      </c>
      <c r="D60" s="5">
        <v>6.29</v>
      </c>
      <c r="E60" s="5">
        <v>102.28</v>
      </c>
    </row>
    <row r="61" spans="1:5" x14ac:dyDescent="0.25">
      <c r="A61" s="14">
        <v>2017</v>
      </c>
      <c r="B61" s="5"/>
      <c r="C61" s="5">
        <v>-1.32</v>
      </c>
      <c r="D61" s="5">
        <v>4.99</v>
      </c>
      <c r="E61" s="5">
        <v>100.87</v>
      </c>
    </row>
    <row r="62" spans="1:5" x14ac:dyDescent="0.25">
      <c r="A62" s="21" t="s">
        <v>136</v>
      </c>
      <c r="B62" s="5"/>
      <c r="C62" s="5">
        <v>0.48</v>
      </c>
      <c r="D62" s="5">
        <v>2.83</v>
      </c>
      <c r="E62" s="5">
        <v>107.02</v>
      </c>
    </row>
    <row r="63" spans="1:5" x14ac:dyDescent="0.25">
      <c r="A63" s="21" t="s">
        <v>137</v>
      </c>
      <c r="B63" s="5" t="s">
        <v>80</v>
      </c>
      <c r="C63" s="5">
        <v>0.82</v>
      </c>
      <c r="D63" s="5">
        <v>2.4500000000000002</v>
      </c>
      <c r="E63" s="5">
        <v>110.52</v>
      </c>
    </row>
    <row r="64" spans="1:5" x14ac:dyDescent="0.25">
      <c r="A64" s="21" t="s">
        <v>138</v>
      </c>
      <c r="B64" s="5"/>
      <c r="C64" s="5">
        <v>0.53</v>
      </c>
      <c r="D64" s="5">
        <v>1.43</v>
      </c>
      <c r="E64" s="5">
        <v>109.63</v>
      </c>
    </row>
    <row r="65" spans="1:5" x14ac:dyDescent="0.25">
      <c r="A65" s="20" t="s">
        <v>139</v>
      </c>
      <c r="B65" s="5"/>
      <c r="C65" s="5">
        <v>6.58</v>
      </c>
      <c r="D65" s="5">
        <v>5.91</v>
      </c>
      <c r="E65" s="5">
        <v>110.84</v>
      </c>
    </row>
    <row r="66" spans="1:5" x14ac:dyDescent="0.25">
      <c r="A66" s="20" t="s">
        <v>140</v>
      </c>
      <c r="B66" s="5"/>
      <c r="C66" s="5">
        <v>7.55</v>
      </c>
      <c r="D66" s="5">
        <v>7.01</v>
      </c>
      <c r="E66" s="5">
        <v>110.01</v>
      </c>
    </row>
    <row r="67" spans="1:5" x14ac:dyDescent="0.25">
      <c r="A67" s="14">
        <v>2018</v>
      </c>
      <c r="B67" s="5"/>
      <c r="C67" s="5">
        <v>10.23</v>
      </c>
      <c r="D67" s="5">
        <v>6.81</v>
      </c>
      <c r="E67" s="5">
        <v>111.19</v>
      </c>
    </row>
    <row r="68" spans="1:5" x14ac:dyDescent="0.25">
      <c r="A68" s="21" t="s">
        <v>141</v>
      </c>
      <c r="B68" s="5"/>
      <c r="C68" s="5">
        <v>5.0199999999999996</v>
      </c>
      <c r="D68" s="5">
        <v>5.25</v>
      </c>
      <c r="E68" s="5">
        <v>112.39</v>
      </c>
    </row>
    <row r="69" spans="1:5" x14ac:dyDescent="0.25">
      <c r="A69" s="21" t="s">
        <v>142</v>
      </c>
      <c r="B69" s="5" t="s">
        <v>81</v>
      </c>
      <c r="C69" s="5">
        <v>5.31</v>
      </c>
      <c r="D69" s="5">
        <v>3.44</v>
      </c>
      <c r="E69" s="5">
        <v>116.4</v>
      </c>
    </row>
    <row r="70" spans="1:5" x14ac:dyDescent="0.25">
      <c r="A70" s="21" t="s">
        <v>143</v>
      </c>
      <c r="B70" s="5"/>
      <c r="C70" s="5">
        <v>6.08</v>
      </c>
      <c r="D70" s="5">
        <v>4.82</v>
      </c>
      <c r="E70" s="5">
        <v>116.3</v>
      </c>
    </row>
    <row r="71" spans="1:5" x14ac:dyDescent="0.25">
      <c r="A71" s="20" t="s">
        <v>144</v>
      </c>
      <c r="B71" s="5"/>
      <c r="C71" s="5">
        <v>3.4</v>
      </c>
      <c r="D71" s="5">
        <v>4.6900000000000004</v>
      </c>
      <c r="E71" s="5">
        <v>114.61</v>
      </c>
    </row>
    <row r="72" spans="1:5" x14ac:dyDescent="0.25">
      <c r="A72" s="20" t="s">
        <v>145</v>
      </c>
      <c r="B72" s="5"/>
      <c r="C72" s="5">
        <v>2.88</v>
      </c>
      <c r="D72" s="5">
        <v>3.43</v>
      </c>
      <c r="E72" s="5">
        <v>113.18</v>
      </c>
    </row>
    <row r="73" spans="1:5" x14ac:dyDescent="0.25">
      <c r="A73" s="21">
        <v>2019</v>
      </c>
      <c r="B73" s="5"/>
      <c r="C73" s="5">
        <v>5.62</v>
      </c>
      <c r="D73" s="5">
        <v>6.72</v>
      </c>
      <c r="E73" s="5">
        <v>117.44</v>
      </c>
    </row>
    <row r="74" spans="1:5" x14ac:dyDescent="0.25">
      <c r="A74" s="21" t="s">
        <v>146</v>
      </c>
      <c r="B74" s="5"/>
      <c r="C74" s="5">
        <v>1.89</v>
      </c>
      <c r="D74" s="5">
        <v>3.16</v>
      </c>
      <c r="E74" s="5">
        <v>114.51</v>
      </c>
    </row>
    <row r="75" spans="1:5" x14ac:dyDescent="0.25">
      <c r="A75" s="21" t="s">
        <v>147</v>
      </c>
      <c r="B75" s="5" t="s">
        <v>82</v>
      </c>
      <c r="C75" s="5">
        <v>-2.62</v>
      </c>
      <c r="D75" s="5">
        <v>0.12</v>
      </c>
      <c r="E75" s="5">
        <v>113.35</v>
      </c>
    </row>
    <row r="76" spans="1:5" x14ac:dyDescent="0.25">
      <c r="A76" s="21" t="s">
        <v>148</v>
      </c>
      <c r="B76" s="5"/>
      <c r="C76" s="5">
        <v>-1.1299999999999999</v>
      </c>
      <c r="D76" s="5">
        <v>2.4700000000000002</v>
      </c>
      <c r="E76" s="5">
        <v>114.98</v>
      </c>
    </row>
    <row r="77" spans="1:5" x14ac:dyDescent="0.25">
      <c r="A77" s="21" t="s">
        <v>149</v>
      </c>
      <c r="B77" s="5"/>
      <c r="C77" s="5">
        <v>-1.51</v>
      </c>
      <c r="D77" s="5">
        <v>0.21</v>
      </c>
      <c r="E77" s="5">
        <v>112.87</v>
      </c>
    </row>
    <row r="78" spans="1:5" x14ac:dyDescent="0.25">
      <c r="A78" s="21" t="s">
        <v>150</v>
      </c>
      <c r="B78" s="5"/>
      <c r="C78" s="5">
        <v>-2.29</v>
      </c>
      <c r="D78" s="5">
        <v>-2.09</v>
      </c>
      <c r="E78" s="5">
        <v>110.59</v>
      </c>
    </row>
    <row r="79" spans="1:5" x14ac:dyDescent="0.25">
      <c r="A79" s="21">
        <v>2020</v>
      </c>
      <c r="B79" s="5"/>
      <c r="C79" s="5">
        <v>-6.03</v>
      </c>
      <c r="D79" s="5">
        <v>-4.38</v>
      </c>
      <c r="E79" s="5">
        <v>110.36</v>
      </c>
    </row>
    <row r="80" spans="1:5" x14ac:dyDescent="0.25">
      <c r="A80" s="21" t="s">
        <v>151</v>
      </c>
      <c r="B80" s="5"/>
      <c r="C80" s="5">
        <v>-12.58</v>
      </c>
      <c r="D80" s="5">
        <v>-11.49</v>
      </c>
      <c r="E80" s="5">
        <v>100.1</v>
      </c>
    </row>
    <row r="81" spans="1:5" x14ac:dyDescent="0.25">
      <c r="A81" s="21" t="s">
        <v>152</v>
      </c>
      <c r="B81" s="5" t="s">
        <v>83</v>
      </c>
      <c r="C81" s="5">
        <v>-15.25</v>
      </c>
      <c r="D81" s="5">
        <v>-14.46</v>
      </c>
      <c r="E81" s="5">
        <v>96.06</v>
      </c>
    </row>
    <row r="82" spans="1:5" x14ac:dyDescent="0.25">
      <c r="A82" s="21" t="s">
        <v>153</v>
      </c>
      <c r="B82" s="5"/>
      <c r="C82" s="5">
        <v>-15.16</v>
      </c>
      <c r="D82" s="5">
        <v>-13.16</v>
      </c>
      <c r="E82" s="5">
        <v>97.54</v>
      </c>
    </row>
    <row r="83" spans="1:5" x14ac:dyDescent="0.25">
      <c r="A83" s="21" t="s">
        <v>154</v>
      </c>
      <c r="B83" s="5"/>
      <c r="C83" s="5">
        <v>-8.4</v>
      </c>
      <c r="D83" s="5">
        <v>-7.39</v>
      </c>
      <c r="E83" s="5">
        <v>103.39</v>
      </c>
    </row>
    <row r="84" spans="1:5" x14ac:dyDescent="0.25">
      <c r="A84" s="21" t="s">
        <v>155</v>
      </c>
      <c r="B84" s="5"/>
      <c r="C84" s="5">
        <v>-4.32</v>
      </c>
      <c r="D84" s="5">
        <v>-2.46</v>
      </c>
      <c r="E84" s="5">
        <v>105.81</v>
      </c>
    </row>
    <row r="85" spans="1:5" x14ac:dyDescent="0.25">
      <c r="A85" s="21" t="s">
        <v>156</v>
      </c>
      <c r="B85" s="5"/>
      <c r="C85" s="5">
        <v>-5.37</v>
      </c>
      <c r="D85" s="5">
        <v>-5.49</v>
      </c>
      <c r="E85" s="5">
        <v>104.43</v>
      </c>
    </row>
    <row r="86" spans="1:5" x14ac:dyDescent="0.25">
      <c r="A86" s="21" t="s">
        <v>157</v>
      </c>
      <c r="B86" s="5"/>
      <c r="C86" s="5">
        <v>12.62</v>
      </c>
      <c r="D86" s="5">
        <v>11.95</v>
      </c>
      <c r="E86" s="5">
        <v>112.73</v>
      </c>
    </row>
    <row r="87" spans="1:5" x14ac:dyDescent="0.25">
      <c r="A87" s="21" t="s">
        <v>158</v>
      </c>
      <c r="B87" s="5" t="s">
        <v>84</v>
      </c>
      <c r="C87" s="5">
        <v>17.11</v>
      </c>
      <c r="D87" s="5">
        <v>15.14</v>
      </c>
      <c r="E87" s="5">
        <v>112.49</v>
      </c>
    </row>
    <row r="88" spans="1:5" x14ac:dyDescent="0.25">
      <c r="A88" s="21" t="s">
        <v>159</v>
      </c>
      <c r="B88" s="5"/>
      <c r="C88" s="5">
        <v>19.64</v>
      </c>
      <c r="D88" s="5">
        <v>16.48</v>
      </c>
      <c r="E88" s="5">
        <v>116.7</v>
      </c>
    </row>
    <row r="89" spans="1:5" x14ac:dyDescent="0.25">
      <c r="A89" s="21" t="s">
        <v>160</v>
      </c>
      <c r="B89" s="5"/>
      <c r="C89" s="5"/>
      <c r="D89" s="5"/>
      <c r="E89" s="5"/>
    </row>
    <row r="90" spans="1:5" x14ac:dyDescent="0.25">
      <c r="A90" s="21" t="s">
        <v>161</v>
      </c>
      <c r="B90" s="5"/>
      <c r="C90" s="5"/>
      <c r="D90" s="5"/>
      <c r="E90" s="5"/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5" t="s">
        <v>0</v>
      </c>
      <c r="C1" s="5"/>
      <c r="D1" s="5"/>
      <c r="E1" s="5"/>
    </row>
    <row r="2" spans="1:5" x14ac:dyDescent="0.25">
      <c r="A2" s="1"/>
      <c r="B2" s="5" t="s">
        <v>1</v>
      </c>
      <c r="C2" s="5"/>
      <c r="D2" s="5"/>
      <c r="E2" s="5"/>
    </row>
    <row r="3" spans="1:5" x14ac:dyDescent="0.25">
      <c r="A3" s="1"/>
      <c r="B3" s="5" t="s">
        <v>163</v>
      </c>
      <c r="C3" s="5"/>
      <c r="D3" s="5"/>
      <c r="E3" s="5"/>
    </row>
    <row r="4" spans="1:5" x14ac:dyDescent="0.25">
      <c r="A4" s="1" t="s">
        <v>12</v>
      </c>
      <c r="B4" s="5" t="s">
        <v>164</v>
      </c>
      <c r="C4" s="5"/>
      <c r="D4" s="5"/>
      <c r="E4" s="5"/>
    </row>
    <row r="5" spans="1:5" x14ac:dyDescent="0.25">
      <c r="A5" s="1" t="s">
        <v>13</v>
      </c>
      <c r="B5" s="5"/>
      <c r="C5" s="5"/>
      <c r="D5" s="5"/>
      <c r="E5" s="5"/>
    </row>
    <row r="6" spans="1:5" x14ac:dyDescent="0.25">
      <c r="A6" s="1" t="s">
        <v>14</v>
      </c>
      <c r="B6" s="5" t="s">
        <v>165</v>
      </c>
      <c r="C6" s="5"/>
      <c r="D6" s="5"/>
      <c r="E6" s="5"/>
    </row>
    <row r="7" spans="1:5" x14ac:dyDescent="0.25">
      <c r="A7" s="1" t="s">
        <v>15</v>
      </c>
      <c r="B7" s="5" t="s">
        <v>5</v>
      </c>
      <c r="C7" s="5"/>
      <c r="D7" s="5"/>
      <c r="E7" s="5"/>
    </row>
    <row r="8" spans="1:5" x14ac:dyDescent="0.25">
      <c r="A8" s="1" t="s">
        <v>16</v>
      </c>
      <c r="B8" s="5" t="s">
        <v>6</v>
      </c>
      <c r="C8" s="5"/>
      <c r="D8" s="5"/>
      <c r="E8" s="5"/>
    </row>
    <row r="9" spans="1:5" x14ac:dyDescent="0.25">
      <c r="A9" s="1" t="s">
        <v>17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5"/>
      <c r="C12" s="5" t="s">
        <v>166</v>
      </c>
      <c r="D12" s="5" t="s">
        <v>167</v>
      </c>
      <c r="E12" s="5" t="s">
        <v>168</v>
      </c>
    </row>
    <row r="13" spans="1:5" x14ac:dyDescent="0.25">
      <c r="A13" s="14">
        <v>2009</v>
      </c>
      <c r="B13" s="5"/>
      <c r="C13" s="5">
        <v>-15.02</v>
      </c>
      <c r="D13" s="5">
        <v>-23.94</v>
      </c>
      <c r="E13" s="5">
        <v>-46.36</v>
      </c>
    </row>
    <row r="14" spans="1:5" x14ac:dyDescent="0.25">
      <c r="A14" s="15">
        <v>2009</v>
      </c>
      <c r="B14" s="5"/>
      <c r="C14" s="5">
        <v>-15.25</v>
      </c>
      <c r="D14" s="5">
        <v>-21.34</v>
      </c>
      <c r="E14" s="5">
        <v>-51.43</v>
      </c>
    </row>
    <row r="15" spans="1:5" x14ac:dyDescent="0.25">
      <c r="A15" s="16">
        <v>2009</v>
      </c>
      <c r="B15" s="5" t="s">
        <v>72</v>
      </c>
      <c r="C15" s="5">
        <v>-12.01</v>
      </c>
      <c r="D15" s="5">
        <v>-17.22</v>
      </c>
      <c r="E15" s="5">
        <v>-52.76</v>
      </c>
    </row>
    <row r="16" spans="1:5" x14ac:dyDescent="0.25">
      <c r="A16" s="17">
        <v>2009</v>
      </c>
      <c r="B16" s="5"/>
      <c r="C16" s="5">
        <v>-8.59</v>
      </c>
      <c r="D16" s="5">
        <v>-10.62</v>
      </c>
      <c r="E16" s="5">
        <v>-51.62</v>
      </c>
    </row>
    <row r="17" spans="1:5" x14ac:dyDescent="0.25">
      <c r="A17" s="18">
        <v>2009</v>
      </c>
      <c r="B17" s="5"/>
      <c r="C17" s="5">
        <v>-8.0399999999999991</v>
      </c>
      <c r="D17" s="5">
        <v>-12.77</v>
      </c>
      <c r="E17" s="5">
        <v>-46.03</v>
      </c>
    </row>
    <row r="18" spans="1:5" x14ac:dyDescent="0.25">
      <c r="A18" s="19">
        <v>2009</v>
      </c>
      <c r="B18" s="5"/>
      <c r="C18" s="5">
        <v>-3.02</v>
      </c>
      <c r="D18" s="5">
        <v>3.83</v>
      </c>
      <c r="E18" s="5">
        <v>-31.98</v>
      </c>
    </row>
    <row r="19" spans="1:5" x14ac:dyDescent="0.25">
      <c r="A19" s="14">
        <v>2010</v>
      </c>
      <c r="B19" s="5"/>
      <c r="C19" s="5">
        <v>-4.8099999999999996</v>
      </c>
      <c r="D19" s="5">
        <v>-1.6</v>
      </c>
      <c r="E19" s="5">
        <v>-30.17</v>
      </c>
    </row>
    <row r="20" spans="1:5" x14ac:dyDescent="0.25">
      <c r="A20" s="15">
        <v>2010</v>
      </c>
      <c r="B20" s="5"/>
      <c r="C20" s="5">
        <v>-2.02</v>
      </c>
      <c r="D20" s="5">
        <v>2.1800000000000002</v>
      </c>
      <c r="E20" s="5">
        <v>-24.88</v>
      </c>
    </row>
    <row r="21" spans="1:5" x14ac:dyDescent="0.25">
      <c r="A21" s="16">
        <v>2010</v>
      </c>
      <c r="B21" s="5" t="s">
        <v>73</v>
      </c>
      <c r="C21" s="5">
        <v>-3.43</v>
      </c>
      <c r="D21" s="5">
        <v>-0.41</v>
      </c>
      <c r="E21" s="5">
        <v>-16.68</v>
      </c>
    </row>
    <row r="22" spans="1:5" x14ac:dyDescent="0.25">
      <c r="A22" s="17">
        <v>2010</v>
      </c>
      <c r="B22" s="5"/>
      <c r="C22" s="5">
        <v>-3.82</v>
      </c>
      <c r="D22" s="5">
        <v>-0.65</v>
      </c>
      <c r="E22" s="5">
        <v>-16.52</v>
      </c>
    </row>
    <row r="23" spans="1:5" x14ac:dyDescent="0.25">
      <c r="A23" s="18">
        <v>2010</v>
      </c>
      <c r="B23" s="5"/>
      <c r="C23" s="5">
        <v>-2.2999999999999998</v>
      </c>
      <c r="D23" s="5">
        <v>1.06</v>
      </c>
      <c r="E23" s="5">
        <v>-21.04</v>
      </c>
    </row>
    <row r="24" spans="1:5" x14ac:dyDescent="0.25">
      <c r="A24" s="19">
        <v>2010</v>
      </c>
      <c r="B24" s="5"/>
      <c r="C24" s="5">
        <v>-3.01</v>
      </c>
      <c r="D24" s="5">
        <v>-3.2</v>
      </c>
      <c r="E24" s="5">
        <v>-23.6</v>
      </c>
    </row>
    <row r="25" spans="1:5" x14ac:dyDescent="0.25">
      <c r="A25" s="14">
        <v>2011</v>
      </c>
      <c r="B25" s="5"/>
      <c r="C25" s="5">
        <v>-2.16</v>
      </c>
      <c r="D25" s="5">
        <v>6.29</v>
      </c>
      <c r="E25" s="5">
        <v>-9.49</v>
      </c>
    </row>
    <row r="26" spans="1:5" x14ac:dyDescent="0.25">
      <c r="A26" s="15">
        <v>2011</v>
      </c>
      <c r="B26" s="5"/>
      <c r="C26" s="5">
        <v>-1.1499999999999999</v>
      </c>
      <c r="D26" s="5">
        <v>5.04</v>
      </c>
      <c r="E26" s="5">
        <v>-11.23</v>
      </c>
    </row>
    <row r="27" spans="1:5" x14ac:dyDescent="0.25">
      <c r="A27" s="20" t="s">
        <v>109</v>
      </c>
      <c r="B27" s="5" t="s">
        <v>74</v>
      </c>
      <c r="C27" s="5">
        <v>-0.5</v>
      </c>
      <c r="D27" s="5">
        <v>10.24</v>
      </c>
      <c r="E27" s="5">
        <v>-14.82</v>
      </c>
    </row>
    <row r="28" spans="1:5" x14ac:dyDescent="0.25">
      <c r="A28" s="20" t="s">
        <v>110</v>
      </c>
      <c r="B28" s="5"/>
      <c r="C28" s="5">
        <v>0.57999999999999996</v>
      </c>
      <c r="D28" s="5">
        <v>6.15</v>
      </c>
      <c r="E28" s="5">
        <v>-8.82</v>
      </c>
    </row>
    <row r="29" spans="1:5" x14ac:dyDescent="0.25">
      <c r="A29" s="20" t="s">
        <v>111</v>
      </c>
      <c r="B29" s="5"/>
      <c r="C29" s="5">
        <v>1.41</v>
      </c>
      <c r="D29" s="5">
        <v>8.02</v>
      </c>
      <c r="E29" s="5">
        <v>1.54</v>
      </c>
    </row>
    <row r="30" spans="1:5" x14ac:dyDescent="0.25">
      <c r="A30" s="20" t="s">
        <v>112</v>
      </c>
      <c r="B30" s="5"/>
      <c r="C30" s="5">
        <v>2.25</v>
      </c>
      <c r="D30" s="5">
        <v>8.86</v>
      </c>
      <c r="E30" s="5">
        <v>1.94</v>
      </c>
    </row>
    <row r="31" spans="1:5" x14ac:dyDescent="0.25">
      <c r="A31" s="14">
        <v>2012</v>
      </c>
      <c r="B31" s="5"/>
      <c r="C31" s="5">
        <v>2.3199999999999998</v>
      </c>
      <c r="D31" s="5">
        <v>7.63</v>
      </c>
      <c r="E31" s="5">
        <v>-7.6</v>
      </c>
    </row>
    <row r="32" spans="1:5" x14ac:dyDescent="0.25">
      <c r="A32" s="15">
        <v>2012</v>
      </c>
      <c r="B32" s="5"/>
      <c r="C32" s="5">
        <v>1.34</v>
      </c>
      <c r="D32" s="5">
        <v>9.64</v>
      </c>
      <c r="E32" s="5">
        <v>-4.4400000000000004</v>
      </c>
    </row>
    <row r="33" spans="1:5" x14ac:dyDescent="0.25">
      <c r="A33" s="20" t="s">
        <v>113</v>
      </c>
      <c r="B33" s="5" t="s">
        <v>75</v>
      </c>
      <c r="C33" s="5">
        <v>3.9</v>
      </c>
      <c r="D33" s="5">
        <v>7.21</v>
      </c>
      <c r="E33" s="5">
        <v>8.4499999999999993</v>
      </c>
    </row>
    <row r="34" spans="1:5" x14ac:dyDescent="0.25">
      <c r="A34" s="20" t="s">
        <v>114</v>
      </c>
      <c r="B34" s="5"/>
      <c r="C34" s="5">
        <v>0.89</v>
      </c>
      <c r="D34" s="5">
        <v>7.52</v>
      </c>
      <c r="E34" s="5">
        <v>3.62</v>
      </c>
    </row>
    <row r="35" spans="1:5" x14ac:dyDescent="0.25">
      <c r="A35" s="20" t="s">
        <v>115</v>
      </c>
      <c r="B35" s="5"/>
      <c r="C35" s="5">
        <v>-0.2</v>
      </c>
      <c r="D35" s="5">
        <v>7.75</v>
      </c>
      <c r="E35" s="5">
        <v>-1.81</v>
      </c>
    </row>
    <row r="36" spans="1:5" x14ac:dyDescent="0.25">
      <c r="A36" s="20" t="s">
        <v>116</v>
      </c>
      <c r="B36" s="5"/>
      <c r="C36" s="5">
        <v>1.35</v>
      </c>
      <c r="D36" s="5">
        <v>7.29</v>
      </c>
      <c r="E36" s="5">
        <v>9.43</v>
      </c>
    </row>
    <row r="37" spans="1:5" x14ac:dyDescent="0.25">
      <c r="A37" s="14">
        <v>2013</v>
      </c>
      <c r="B37" s="5"/>
      <c r="C37" s="5">
        <v>1.5</v>
      </c>
      <c r="D37" s="5">
        <v>4.24</v>
      </c>
      <c r="E37" s="5">
        <v>10.71</v>
      </c>
    </row>
    <row r="38" spans="1:5" x14ac:dyDescent="0.25">
      <c r="A38" s="20">
        <v>2013</v>
      </c>
      <c r="B38" s="5"/>
      <c r="C38" s="5">
        <v>1.07</v>
      </c>
      <c r="D38" s="5">
        <v>3.98</v>
      </c>
      <c r="E38" s="5">
        <v>9.58</v>
      </c>
    </row>
    <row r="39" spans="1:5" x14ac:dyDescent="0.25">
      <c r="A39" s="20" t="s">
        <v>117</v>
      </c>
      <c r="B39" s="5" t="s">
        <v>76</v>
      </c>
      <c r="C39" s="5">
        <v>-0.57999999999999996</v>
      </c>
      <c r="D39" s="5">
        <v>3.15</v>
      </c>
      <c r="E39" s="5">
        <v>-0.52</v>
      </c>
    </row>
    <row r="40" spans="1:5" x14ac:dyDescent="0.25">
      <c r="A40" s="20" t="s">
        <v>118</v>
      </c>
      <c r="B40" s="5"/>
      <c r="C40" s="5">
        <v>2.68</v>
      </c>
      <c r="D40" s="5">
        <v>4.75</v>
      </c>
      <c r="E40" s="5">
        <v>5.27</v>
      </c>
    </row>
    <row r="41" spans="1:5" x14ac:dyDescent="0.25">
      <c r="A41" s="20" t="s">
        <v>119</v>
      </c>
      <c r="B41" s="5"/>
      <c r="C41" s="5">
        <v>1.84</v>
      </c>
      <c r="D41" s="5">
        <v>3.59</v>
      </c>
      <c r="E41" s="5">
        <v>7.55</v>
      </c>
    </row>
    <row r="42" spans="1:5" x14ac:dyDescent="0.25">
      <c r="A42" s="20" t="s">
        <v>120</v>
      </c>
      <c r="B42" s="5"/>
      <c r="C42" s="5">
        <v>-0.26</v>
      </c>
      <c r="D42" s="5">
        <v>2.99</v>
      </c>
      <c r="E42" s="5">
        <v>-0.19</v>
      </c>
    </row>
    <row r="43" spans="1:5" x14ac:dyDescent="0.25">
      <c r="A43" s="14">
        <v>2014</v>
      </c>
      <c r="B43" s="5"/>
      <c r="C43" s="5">
        <v>2.77</v>
      </c>
      <c r="D43" s="5">
        <v>8.4700000000000006</v>
      </c>
      <c r="E43" s="5">
        <v>10.58</v>
      </c>
    </row>
    <row r="44" spans="1:5" x14ac:dyDescent="0.25">
      <c r="A44" s="20">
        <v>2014</v>
      </c>
      <c r="B44" s="5"/>
      <c r="C44" s="5">
        <v>3.42</v>
      </c>
      <c r="D44" s="5">
        <v>5.4</v>
      </c>
      <c r="E44" s="5">
        <v>13.22</v>
      </c>
    </row>
    <row r="45" spans="1:5" x14ac:dyDescent="0.25">
      <c r="A45" s="20" t="s">
        <v>122</v>
      </c>
      <c r="B45" s="5" t="s">
        <v>77</v>
      </c>
      <c r="C45" s="5">
        <v>3.13</v>
      </c>
      <c r="D45" s="5">
        <v>11.93</v>
      </c>
      <c r="E45" s="5">
        <v>19.600000000000001</v>
      </c>
    </row>
    <row r="46" spans="1:5" x14ac:dyDescent="0.25">
      <c r="A46" s="20" t="s">
        <v>123</v>
      </c>
      <c r="B46" s="5"/>
      <c r="C46" s="5">
        <v>1.52</v>
      </c>
      <c r="D46" s="5">
        <v>9.41</v>
      </c>
      <c r="E46" s="5">
        <v>13.87</v>
      </c>
    </row>
    <row r="47" spans="1:5" x14ac:dyDescent="0.25">
      <c r="A47" s="20" t="s">
        <v>124</v>
      </c>
      <c r="B47" s="5"/>
      <c r="C47" s="5">
        <v>3.64</v>
      </c>
      <c r="D47" s="5">
        <v>8.68</v>
      </c>
      <c r="E47" s="5">
        <v>12.98</v>
      </c>
    </row>
    <row r="48" spans="1:5" x14ac:dyDescent="0.25">
      <c r="A48" s="20" t="s">
        <v>125</v>
      </c>
      <c r="B48" s="5"/>
      <c r="C48" s="5">
        <v>3.92</v>
      </c>
      <c r="D48" s="5">
        <v>16.05</v>
      </c>
      <c r="E48" s="5">
        <v>15.08</v>
      </c>
    </row>
    <row r="49" spans="1:5" x14ac:dyDescent="0.25">
      <c r="A49" s="14">
        <v>2015</v>
      </c>
      <c r="B49" s="5"/>
      <c r="C49" s="5">
        <v>4</v>
      </c>
      <c r="D49" s="5">
        <v>6.95</v>
      </c>
      <c r="E49" s="5">
        <v>9.2899999999999991</v>
      </c>
    </row>
    <row r="50" spans="1:5" x14ac:dyDescent="0.25">
      <c r="A50" s="20">
        <v>2015</v>
      </c>
      <c r="B50" s="5"/>
      <c r="C50" s="5">
        <v>2.64</v>
      </c>
      <c r="D50" s="5">
        <v>12.14</v>
      </c>
      <c r="E50" s="5">
        <v>16.12</v>
      </c>
    </row>
    <row r="51" spans="1:5" x14ac:dyDescent="0.25">
      <c r="A51" s="20" t="s">
        <v>127</v>
      </c>
      <c r="B51" s="5" t="s">
        <v>78</v>
      </c>
      <c r="C51" s="5">
        <v>2.21</v>
      </c>
      <c r="D51" s="5">
        <v>12.51</v>
      </c>
      <c r="E51" s="5">
        <v>9.61</v>
      </c>
    </row>
    <row r="52" spans="1:5" x14ac:dyDescent="0.25">
      <c r="A52" s="20" t="s">
        <v>128</v>
      </c>
      <c r="B52" s="5"/>
      <c r="C52" s="5">
        <v>4.6100000000000003</v>
      </c>
      <c r="D52" s="5">
        <v>15.65</v>
      </c>
      <c r="E52" s="5">
        <v>16.18</v>
      </c>
    </row>
    <row r="53" spans="1:5" x14ac:dyDescent="0.25">
      <c r="A53" s="20" t="s">
        <v>129</v>
      </c>
      <c r="B53" s="5"/>
      <c r="C53" s="5">
        <v>3.84</v>
      </c>
      <c r="D53" s="5">
        <v>20.69</v>
      </c>
      <c r="E53" s="5">
        <v>25.28</v>
      </c>
    </row>
    <row r="54" spans="1:5" x14ac:dyDescent="0.25">
      <c r="A54" s="20" t="s">
        <v>130</v>
      </c>
      <c r="B54" s="5"/>
      <c r="C54" s="5">
        <v>4.92</v>
      </c>
      <c r="D54" s="5">
        <v>10.94</v>
      </c>
      <c r="E54" s="5">
        <v>23.06</v>
      </c>
    </row>
    <row r="55" spans="1:5" x14ac:dyDescent="0.25">
      <c r="A55" s="14">
        <v>2016</v>
      </c>
      <c r="B55" s="5"/>
      <c r="C55" s="5">
        <v>4.55</v>
      </c>
      <c r="D55" s="5">
        <v>28.78</v>
      </c>
      <c r="E55" s="5">
        <v>34.090000000000003</v>
      </c>
    </row>
    <row r="56" spans="1:5" x14ac:dyDescent="0.25">
      <c r="A56" s="20">
        <v>2016</v>
      </c>
      <c r="B56" s="5"/>
      <c r="C56" s="5">
        <v>7.06</v>
      </c>
      <c r="D56" s="5">
        <v>32.31</v>
      </c>
      <c r="E56" s="5">
        <v>37.01</v>
      </c>
    </row>
    <row r="57" spans="1:5" x14ac:dyDescent="0.25">
      <c r="A57" s="20" t="s">
        <v>132</v>
      </c>
      <c r="B57" s="5" t="s">
        <v>79</v>
      </c>
      <c r="C57" s="5">
        <v>8.1999999999999993</v>
      </c>
      <c r="D57" s="5">
        <v>31.01</v>
      </c>
      <c r="E57" s="5">
        <v>58.8</v>
      </c>
    </row>
    <row r="58" spans="1:5" x14ac:dyDescent="0.25">
      <c r="A58" s="20" t="s">
        <v>133</v>
      </c>
      <c r="B58" s="5"/>
      <c r="C58" s="5">
        <v>6.46</v>
      </c>
      <c r="D58" s="5">
        <v>37</v>
      </c>
      <c r="E58" s="5">
        <v>50.52</v>
      </c>
    </row>
    <row r="59" spans="1:5" x14ac:dyDescent="0.25">
      <c r="A59" s="20" t="s">
        <v>134</v>
      </c>
      <c r="B59" s="5"/>
      <c r="C59" s="5">
        <v>4.72</v>
      </c>
      <c r="D59" s="5">
        <v>26.26</v>
      </c>
      <c r="E59" s="5">
        <v>23.55</v>
      </c>
    </row>
    <row r="60" spans="1:5" x14ac:dyDescent="0.25">
      <c r="A60" s="20" t="s">
        <v>135</v>
      </c>
      <c r="B60" s="5"/>
      <c r="C60" s="5">
        <v>4.38</v>
      </c>
      <c r="D60" s="5">
        <v>24.61</v>
      </c>
      <c r="E60" s="5">
        <v>34.14</v>
      </c>
    </row>
    <row r="61" spans="1:5" x14ac:dyDescent="0.25">
      <c r="A61" s="14">
        <v>2017</v>
      </c>
      <c r="B61" s="5"/>
      <c r="C61" s="5">
        <v>2.65</v>
      </c>
      <c r="D61" s="5">
        <v>13.48</v>
      </c>
      <c r="E61" s="5">
        <v>22.42</v>
      </c>
    </row>
    <row r="62" spans="1:5" x14ac:dyDescent="0.25">
      <c r="A62" s="21" t="s">
        <v>136</v>
      </c>
      <c r="B62" s="5"/>
      <c r="C62" s="5">
        <v>1.99</v>
      </c>
      <c r="D62" s="5">
        <v>11.26</v>
      </c>
      <c r="E62" s="5">
        <v>18.829999999999998</v>
      </c>
    </row>
    <row r="63" spans="1:5" x14ac:dyDescent="0.25">
      <c r="A63" s="21" t="s">
        <v>137</v>
      </c>
      <c r="B63" s="5" t="s">
        <v>80</v>
      </c>
      <c r="C63" s="5">
        <v>3.37</v>
      </c>
      <c r="D63" s="5">
        <v>7.63</v>
      </c>
      <c r="E63" s="5">
        <v>8.9700000000000006</v>
      </c>
    </row>
    <row r="64" spans="1:5" x14ac:dyDescent="0.25">
      <c r="A64" s="21" t="s">
        <v>138</v>
      </c>
      <c r="B64" s="5"/>
      <c r="C64" s="5">
        <v>4.32</v>
      </c>
      <c r="D64" s="5">
        <v>3.87</v>
      </c>
      <c r="E64" s="5">
        <v>5.0999999999999996</v>
      </c>
    </row>
    <row r="65" spans="1:5" x14ac:dyDescent="0.25">
      <c r="A65" s="20" t="s">
        <v>139</v>
      </c>
      <c r="B65" s="5"/>
      <c r="C65" s="5">
        <v>7.09</v>
      </c>
      <c r="D65" s="5">
        <v>8.02</v>
      </c>
      <c r="E65" s="5">
        <v>18.920000000000002</v>
      </c>
    </row>
    <row r="66" spans="1:5" x14ac:dyDescent="0.25">
      <c r="A66" s="20" t="s">
        <v>140</v>
      </c>
      <c r="B66" s="5"/>
      <c r="C66" s="5">
        <v>5.52</v>
      </c>
      <c r="D66" s="5">
        <v>7.19</v>
      </c>
      <c r="E66" s="5">
        <v>7.14</v>
      </c>
    </row>
    <row r="67" spans="1:5" x14ac:dyDescent="0.25">
      <c r="A67" s="14">
        <v>2018</v>
      </c>
      <c r="B67" s="5"/>
      <c r="C67" s="5">
        <v>4.7</v>
      </c>
      <c r="D67" s="5">
        <v>9.2100000000000009</v>
      </c>
      <c r="E67" s="5">
        <v>11.09</v>
      </c>
    </row>
    <row r="68" spans="1:5" x14ac:dyDescent="0.25">
      <c r="A68" s="21" t="s">
        <v>141</v>
      </c>
      <c r="B68" s="5"/>
      <c r="C68" s="5">
        <v>5.47</v>
      </c>
      <c r="D68" s="5">
        <v>7.51</v>
      </c>
      <c r="E68" s="5">
        <v>8.32</v>
      </c>
    </row>
    <row r="69" spans="1:5" x14ac:dyDescent="0.25">
      <c r="A69" s="21" t="s">
        <v>142</v>
      </c>
      <c r="B69" s="5" t="s">
        <v>81</v>
      </c>
      <c r="C69" s="5">
        <v>2.79</v>
      </c>
      <c r="D69" s="5">
        <v>8.85</v>
      </c>
      <c r="E69" s="5">
        <v>5.26</v>
      </c>
    </row>
    <row r="70" spans="1:5" x14ac:dyDescent="0.25">
      <c r="A70" s="21" t="s">
        <v>143</v>
      </c>
      <c r="B70" s="5"/>
      <c r="C70" s="5">
        <v>0.05</v>
      </c>
      <c r="D70" s="5">
        <v>7.78</v>
      </c>
      <c r="E70" s="5">
        <v>7.45</v>
      </c>
    </row>
    <row r="71" spans="1:5" x14ac:dyDescent="0.25">
      <c r="A71" s="20" t="s">
        <v>144</v>
      </c>
      <c r="B71" s="5"/>
      <c r="C71" s="5">
        <v>0.35</v>
      </c>
      <c r="D71" s="5">
        <v>9.67</v>
      </c>
      <c r="E71" s="5">
        <v>8.1199999999999992</v>
      </c>
    </row>
    <row r="72" spans="1:5" x14ac:dyDescent="0.25">
      <c r="A72" s="20" t="s">
        <v>145</v>
      </c>
      <c r="B72" s="5"/>
      <c r="C72" s="5">
        <v>1.49</v>
      </c>
      <c r="D72" s="5">
        <v>7.11</v>
      </c>
      <c r="E72" s="5">
        <v>8.81</v>
      </c>
    </row>
    <row r="73" spans="1:5" x14ac:dyDescent="0.25">
      <c r="A73" s="20" t="s">
        <v>169</v>
      </c>
      <c r="B73" s="5"/>
      <c r="C73" s="5">
        <v>2.72</v>
      </c>
      <c r="D73" s="5">
        <v>3.94</v>
      </c>
      <c r="E73" s="5">
        <v>8.3000000000000007</v>
      </c>
    </row>
    <row r="74" spans="1:5" x14ac:dyDescent="0.25">
      <c r="A74" s="21" t="s">
        <v>146</v>
      </c>
      <c r="B74" s="5"/>
      <c r="C74" s="5">
        <v>0.2</v>
      </c>
      <c r="D74" s="5">
        <v>2</v>
      </c>
      <c r="E74" s="5">
        <v>2.67</v>
      </c>
    </row>
    <row r="75" spans="1:5" x14ac:dyDescent="0.25">
      <c r="A75" s="21" t="s">
        <v>147</v>
      </c>
      <c r="B75" s="5" t="s">
        <v>82</v>
      </c>
      <c r="C75" s="5">
        <v>0.56999999999999995</v>
      </c>
      <c r="D75" s="5">
        <v>1.26</v>
      </c>
      <c r="E75" s="5">
        <v>-1.23</v>
      </c>
    </row>
    <row r="76" spans="1:5" x14ac:dyDescent="0.25">
      <c r="A76" s="21" t="s">
        <v>170</v>
      </c>
      <c r="B76" s="5"/>
      <c r="C76" s="5">
        <v>3.98</v>
      </c>
      <c r="D76" s="5">
        <v>2.0299999999999998</v>
      </c>
      <c r="E76" s="5">
        <v>3</v>
      </c>
    </row>
    <row r="77" spans="1:5" x14ac:dyDescent="0.25">
      <c r="A77" s="21" t="s">
        <v>149</v>
      </c>
      <c r="B77" s="5"/>
      <c r="C77" s="5">
        <v>1.29</v>
      </c>
      <c r="D77" s="5">
        <v>-4.01</v>
      </c>
      <c r="E77" s="5">
        <v>-0.6</v>
      </c>
    </row>
    <row r="78" spans="1:5" x14ac:dyDescent="0.25">
      <c r="A78" s="21" t="s">
        <v>150</v>
      </c>
      <c r="B78" s="5"/>
      <c r="C78" s="5">
        <v>-0.36</v>
      </c>
      <c r="D78" s="5">
        <v>0.93</v>
      </c>
      <c r="E78" s="5">
        <v>-3.45</v>
      </c>
    </row>
    <row r="79" spans="1:5" x14ac:dyDescent="0.25">
      <c r="A79" s="20" t="s">
        <v>171</v>
      </c>
      <c r="B79" s="5"/>
      <c r="C79" s="5">
        <v>0.67</v>
      </c>
      <c r="D79" s="5">
        <v>-0.05</v>
      </c>
      <c r="E79" s="5">
        <v>-8.65</v>
      </c>
    </row>
    <row r="80" spans="1:5" x14ac:dyDescent="0.25">
      <c r="A80" s="21" t="s">
        <v>151</v>
      </c>
      <c r="B80" s="5"/>
      <c r="C80" s="5">
        <v>2.59</v>
      </c>
      <c r="D80" s="5">
        <v>-21.96</v>
      </c>
      <c r="E80" s="5">
        <v>-12.7</v>
      </c>
    </row>
    <row r="81" spans="1:5" x14ac:dyDescent="0.25">
      <c r="A81" s="21" t="s">
        <v>152</v>
      </c>
      <c r="B81" s="5" t="s">
        <v>83</v>
      </c>
      <c r="C81" s="5">
        <v>6.63</v>
      </c>
      <c r="D81" s="5">
        <v>-32.96</v>
      </c>
      <c r="E81" s="5">
        <v>-11.1</v>
      </c>
    </row>
    <row r="82" spans="1:5" x14ac:dyDescent="0.25">
      <c r="A82" s="21" t="s">
        <v>172</v>
      </c>
      <c r="B82" s="5"/>
      <c r="C82" s="5">
        <v>5.09</v>
      </c>
      <c r="D82" s="5">
        <v>-33.9</v>
      </c>
      <c r="E82" s="5">
        <v>-11.29</v>
      </c>
    </row>
    <row r="83" spans="1:5" x14ac:dyDescent="0.25">
      <c r="A83" s="21" t="s">
        <v>154</v>
      </c>
      <c r="B83" s="5"/>
      <c r="C83" s="5">
        <v>8.8699999999999992</v>
      </c>
      <c r="D83" s="5">
        <v>-27.44</v>
      </c>
      <c r="E83" s="5">
        <v>-6.36</v>
      </c>
    </row>
    <row r="84" spans="1:5" x14ac:dyDescent="0.25">
      <c r="A84" s="21" t="s">
        <v>155</v>
      </c>
      <c r="B84" s="5"/>
      <c r="C84" s="5">
        <v>12.81</v>
      </c>
      <c r="D84" s="5">
        <v>-24.67</v>
      </c>
      <c r="E84" s="5">
        <v>-3.3</v>
      </c>
    </row>
    <row r="85" spans="1:5" x14ac:dyDescent="0.25">
      <c r="A85" s="20" t="s">
        <v>156</v>
      </c>
      <c r="B85" s="5"/>
      <c r="C85" s="5">
        <v>11.51</v>
      </c>
      <c r="D85" s="5">
        <v>-25.97</v>
      </c>
      <c r="E85" s="5">
        <v>-3.48</v>
      </c>
    </row>
    <row r="86" spans="1:5" x14ac:dyDescent="0.25">
      <c r="A86" s="21" t="s">
        <v>157</v>
      </c>
      <c r="B86" s="5"/>
      <c r="C86" s="5">
        <v>12.1</v>
      </c>
      <c r="D86" s="5">
        <v>1.96</v>
      </c>
      <c r="E86" s="5">
        <v>8.7100000000000009</v>
      </c>
    </row>
    <row r="87" spans="1:5" x14ac:dyDescent="0.25">
      <c r="A87" s="21" t="s">
        <v>158</v>
      </c>
      <c r="B87" s="5" t="s">
        <v>84</v>
      </c>
      <c r="C87" s="5">
        <v>6.34</v>
      </c>
      <c r="D87" s="5">
        <v>21.8</v>
      </c>
      <c r="E87" s="5">
        <v>7.48</v>
      </c>
    </row>
    <row r="88" spans="1:5" x14ac:dyDescent="0.25">
      <c r="A88" s="21" t="s">
        <v>159</v>
      </c>
      <c r="B88" s="5"/>
      <c r="C88" s="5">
        <v>5.25</v>
      </c>
      <c r="D88" s="5">
        <v>33.340000000000003</v>
      </c>
      <c r="E88" s="5">
        <v>9.43</v>
      </c>
    </row>
    <row r="89" spans="1:5" x14ac:dyDescent="0.25">
      <c r="A89" s="21" t="s">
        <v>160</v>
      </c>
      <c r="B89" s="5"/>
      <c r="C89" s="5">
        <v>3.51</v>
      </c>
      <c r="D89" s="5">
        <v>35.72</v>
      </c>
      <c r="E89" s="5">
        <v>7.96</v>
      </c>
    </row>
    <row r="90" spans="1:5" x14ac:dyDescent="0.25">
      <c r="A90" s="21" t="s">
        <v>161</v>
      </c>
      <c r="B90" s="5"/>
      <c r="C90" s="5">
        <v>1.49</v>
      </c>
      <c r="D90" s="5">
        <v>28.11</v>
      </c>
      <c r="E90" s="5">
        <v>15.26</v>
      </c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  <vt:lpstr>II-22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SÍ Guðjón Emilsson</cp:lastModifiedBy>
  <dcterms:created xsi:type="dcterms:W3CDTF">2022-03-31T15:30:44Z</dcterms:created>
  <dcterms:modified xsi:type="dcterms:W3CDTF">2022-04-04T14:51:34Z</dcterms:modified>
</cp:coreProperties>
</file>